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orian\Documents\Programme SCAN UC-CARTONS\"/>
    </mc:Choice>
  </mc:AlternateContent>
  <xr:revisionPtr revIDLastSave="0" documentId="13_ncr:1_{C5BC245D-D8EF-4895-99B3-5D8611E4BAFB}" xr6:coauthVersionLast="36" xr6:coauthVersionMax="36" xr10:uidLastSave="{00000000-0000-0000-0000-000000000000}"/>
  <workbookProtection workbookAlgorithmName="SHA-512" workbookHashValue="G4fGoBqkqNjzdmWNo2mcOlpvo/bpqIVhMgjftSWlmgZZlV81DxlOaVDh+2G2bJ6sk5simG9Tp34kA5vmOlTo/A==" workbookSaltValue="WgzkqJxUHvCcaiBoC5K3BQ==" workbookSpinCount="100000" lockStructure="1"/>
  <bookViews>
    <workbookView xWindow="32760" yWindow="32760" windowWidth="14400" windowHeight="8640" tabRatio="500" firstSheet="1" activeTab="1" xr2:uid="{00000000-000D-0000-FFFF-FFFF00000000}"/>
  </bookViews>
  <sheets>
    <sheet name="Sheet1" sheetId="1" state="hidden" r:id="rId1"/>
    <sheet name="Feuil2" sheetId="2" r:id="rId2"/>
  </sheets>
  <externalReferences>
    <externalReference r:id="rId3"/>
  </externalReferences>
  <definedNames>
    <definedName name="_xlnm._FilterDatabase" localSheetId="0" hidden="1">Sheet1!$A$1:$V$5</definedName>
    <definedName name="_xlnm.Print_Area" localSheetId="1">Feuil2!$A$1:$F$13</definedName>
  </definedNames>
  <calcPr calcId="179021"/>
</workbook>
</file>

<file path=xl/calcChain.xml><?xml version="1.0" encoding="utf-8"?>
<calcChain xmlns="http://schemas.openxmlformats.org/spreadsheetml/2006/main">
  <c r="E10" i="2" l="1"/>
  <c r="A9" i="2"/>
  <c r="E6" i="2"/>
</calcChain>
</file>

<file path=xl/sharedStrings.xml><?xml version="1.0" encoding="utf-8"?>
<sst xmlns="http://schemas.openxmlformats.org/spreadsheetml/2006/main" count="33" uniqueCount="31">
  <si>
    <t>EAN UC</t>
  </si>
  <si>
    <t>DUN Carton</t>
  </si>
  <si>
    <t>Grammage</t>
  </si>
  <si>
    <t>Marque</t>
  </si>
  <si>
    <t>Kg</t>
  </si>
  <si>
    <t>Désignation UC</t>
  </si>
  <si>
    <t>Désignation carton</t>
  </si>
  <si>
    <t xml:space="preserve">EAN UC             </t>
  </si>
  <si>
    <t xml:space="preserve">EAN Carton             </t>
  </si>
  <si>
    <t>Le</t>
  </si>
  <si>
    <t>Produit A</t>
  </si>
  <si>
    <t>Produit B</t>
  </si>
  <si>
    <t>Produit C</t>
  </si>
  <si>
    <t>a</t>
  </si>
  <si>
    <t>b</t>
  </si>
  <si>
    <t>i</t>
  </si>
  <si>
    <t>d</t>
  </si>
  <si>
    <t>e</t>
  </si>
  <si>
    <t>f</t>
  </si>
  <si>
    <t>g</t>
  </si>
  <si>
    <t>h</t>
  </si>
  <si>
    <t>A</t>
  </si>
  <si>
    <t>B</t>
  </si>
  <si>
    <t>C</t>
  </si>
  <si>
    <t>j</t>
  </si>
  <si>
    <t>Info1</t>
  </si>
  <si>
    <t>Info2</t>
  </si>
  <si>
    <t>petit</t>
  </si>
  <si>
    <t>moyen</t>
  </si>
  <si>
    <t>grand</t>
  </si>
  <si>
    <t>Signature opérateur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</si>
</sst>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00"/>
  </numFmts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22"/>
      <color rgb="FF000000"/>
      <name val="ARIAL"/>
      <family val="2"/>
    </font>
    <font>
      <b/>
      <sz val="18"/>
      <color indexed="8"/>
      <name val="Arial"/>
      <family val="2"/>
    </font>
    <font>
      <sz val="10"/>
      <color theme="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47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4" fontId="1" fillId="0" borderId="0" xfId="0" applyNumberFormat="1" applyFont="1">
      <alignment vertical="top"/>
    </xf>
    <xf numFmtId="0" fontId="4" fillId="0" borderId="0" xfId="2" applyFont="1" applyAlignment="1">
      <alignment vertical="top" wrapText="1"/>
    </xf>
    <xf numFmtId="0" fontId="4" fillId="0" borderId="0" xfId="2" applyFont="1">
      <alignment vertical="top"/>
    </xf>
    <xf numFmtId="1" fontId="1" fillId="0" borderId="0" xfId="0" applyNumberFormat="1" applyFont="1">
      <alignment vertical="top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 wrapText="1"/>
    </xf>
    <xf numFmtId="1" fontId="5" fillId="3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5" xfId="2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2" fillId="0" borderId="0" xfId="0" applyFont="1">
      <alignment vertical="top"/>
    </xf>
    <xf numFmtId="1" fontId="8" fillId="0" borderId="0" xfId="0" applyNumberFormat="1" applyFont="1" applyFill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/>
    </xf>
    <xf numFmtId="0" fontId="4" fillId="3" borderId="13" xfId="2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 vertical="center"/>
    </xf>
    <xf numFmtId="1" fontId="5" fillId="3" borderId="0" xfId="1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right" vertical="top"/>
    </xf>
    <xf numFmtId="11" fontId="0" fillId="3" borderId="0" xfId="0" applyNumberFormat="1" applyFill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7" fillId="3" borderId="0" xfId="0" applyFont="1" applyFill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22" fontId="7" fillId="3" borderId="0" xfId="0" applyNumberFormat="1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0</xdr:row>
      <xdr:rowOff>114300</xdr:rowOff>
    </xdr:from>
    <xdr:to>
      <xdr:col>0</xdr:col>
      <xdr:colOff>2505074</xdr:colOff>
      <xdr:row>2</xdr:row>
      <xdr:rowOff>85724</xdr:rowOff>
    </xdr:to>
    <xdr:pic>
      <xdr:nvPicPr>
        <xdr:cNvPr id="5" name="Graphique 4" descr="Code-barre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43200" y="114300"/>
          <a:ext cx="523874" cy="523874"/>
        </a:xfrm>
        <a:prstGeom prst="rect">
          <a:avLst/>
        </a:prstGeom>
      </xdr:spPr>
    </xdr:pic>
    <xdr:clientData/>
  </xdr:twoCellAnchor>
  <xdr:oneCellAnchor>
    <xdr:from>
      <xdr:col>0</xdr:col>
      <xdr:colOff>2181225</xdr:colOff>
      <xdr:row>4</xdr:row>
      <xdr:rowOff>123825</xdr:rowOff>
    </xdr:from>
    <xdr:ext cx="523874" cy="523874"/>
    <xdr:pic>
      <xdr:nvPicPr>
        <xdr:cNvPr id="10" name="Graphique 9" descr="Code-barres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81225" y="1219200"/>
          <a:ext cx="523874" cy="523874"/>
        </a:xfrm>
        <a:prstGeom prst="rect">
          <a:avLst/>
        </a:prstGeom>
      </xdr:spPr>
    </xdr:pic>
    <xdr:clientData/>
  </xdr:oneCellAnchor>
  <xdr:twoCellAnchor editAs="oneCell">
    <xdr:from>
      <xdr:col>0</xdr:col>
      <xdr:colOff>1981200</xdr:colOff>
      <xdr:row>0</xdr:row>
      <xdr:rowOff>114300</xdr:rowOff>
    </xdr:from>
    <xdr:to>
      <xdr:col>0</xdr:col>
      <xdr:colOff>2505074</xdr:colOff>
      <xdr:row>2</xdr:row>
      <xdr:rowOff>85724</xdr:rowOff>
    </xdr:to>
    <xdr:pic>
      <xdr:nvPicPr>
        <xdr:cNvPr id="9" name="Graphique 8" descr="Code-barres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81200" y="114300"/>
          <a:ext cx="523874" cy="523874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14</xdr:row>
      <xdr:rowOff>47625</xdr:rowOff>
    </xdr:from>
    <xdr:to>
      <xdr:col>0</xdr:col>
      <xdr:colOff>1314450</xdr:colOff>
      <xdr:row>21</xdr:row>
      <xdr:rowOff>57150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219075" y="3362325"/>
          <a:ext cx="1095375" cy="1143000"/>
          <a:chOff x="10477488" y="1819275"/>
          <a:chExt cx="1152525" cy="11525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Button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100-000004080000}"/>
                  </a:ext>
                </a:extLst>
              </xdr:cNvPr>
              <xdr:cNvSpPr/>
            </xdr:nvSpPr>
            <xdr:spPr bwMode="auto">
              <a:xfrm>
                <a:off x="10477488" y="1819275"/>
                <a:ext cx="1152525" cy="11525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18288" tIns="0" rIns="0" bIns="0" anchor="ctr" upright="1"/>
              <a:lstStyle/>
              <a:p>
                <a:pPr algn="ctr" rtl="0">
                  <a:defRPr sz="1000"/>
                </a:pPr>
                <a:endParaRPr lang="fr-FR"/>
              </a:p>
            </xdr:txBody>
          </xdr:sp>
        </mc:Choice>
        <mc:Fallback/>
      </mc:AlternateContent>
      <xdr:pic macro="[1]!Module1.Imprimer">
        <xdr:nvPicPr>
          <xdr:cNvPr id="12" name="Graphique 11" descr="Imprimante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0617975" y="1931175"/>
            <a:ext cx="914400" cy="9144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AN%20UC-CARTONS%20avec%20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SCAN UC-CARTONS avec macro"/>
    </sheetNames>
    <definedNames>
      <definedName name="Imprimer"/>
      <definedName name="Module1.Imprime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outlinePr summaryBelow="0"/>
    <pageSetUpPr autoPageBreaks="0"/>
  </sheetPr>
  <dimension ref="A1:V5"/>
  <sheetViews>
    <sheetView workbookViewId="0">
      <selection activeCell="B925" sqref="B925"/>
    </sheetView>
  </sheetViews>
  <sheetFormatPr baseColWidth="10" defaultColWidth="10" defaultRowHeight="12.75" customHeight="1" x14ac:dyDescent="0.2"/>
  <cols>
    <col min="1" max="1" width="22.7109375" bestFit="1" customWidth="1"/>
    <col min="2" max="2" width="31.28515625" bestFit="1" customWidth="1"/>
    <col min="3" max="3" width="30.140625" bestFit="1" customWidth="1"/>
    <col min="4" max="4" width="28.7109375" bestFit="1" customWidth="1"/>
    <col min="5" max="5" width="7.42578125" customWidth="1"/>
    <col min="6" max="6" width="19.140625" bestFit="1" customWidth="1"/>
    <col min="7" max="7" width="17.7109375" bestFit="1" customWidth="1"/>
    <col min="8" max="9" width="17.85546875" bestFit="1" customWidth="1"/>
    <col min="10" max="10" width="12.42578125" customWidth="1"/>
    <col min="11" max="11" width="14.140625" bestFit="1" customWidth="1"/>
    <col min="12" max="12" width="8.28515625" bestFit="1" customWidth="1"/>
    <col min="13" max="13" width="6.5703125" bestFit="1" customWidth="1"/>
    <col min="14" max="14" width="13.42578125" bestFit="1" customWidth="1"/>
    <col min="15" max="15" width="10.42578125" bestFit="1" customWidth="1"/>
    <col min="16" max="17" width="10.140625" bestFit="1" customWidth="1"/>
    <col min="18" max="18" width="15.140625" bestFit="1" customWidth="1"/>
    <col min="19" max="19" width="9.5703125" bestFit="1" customWidth="1"/>
    <col min="20" max="20" width="7.140625" bestFit="1" customWidth="1"/>
    <col min="21" max="21" width="18.140625" bestFit="1" customWidth="1"/>
    <col min="22" max="22" width="2" bestFit="1" customWidth="1"/>
  </cols>
  <sheetData>
    <row r="1" spans="1:22" x14ac:dyDescent="0.2">
      <c r="A1" s="4" t="s">
        <v>13</v>
      </c>
      <c r="B1" s="4" t="s">
        <v>14</v>
      </c>
      <c r="C1" s="4" t="s">
        <v>25</v>
      </c>
      <c r="D1" s="4" t="s">
        <v>26</v>
      </c>
      <c r="E1" s="4"/>
      <c r="F1" s="4" t="s">
        <v>0</v>
      </c>
      <c r="G1" s="4" t="s">
        <v>16</v>
      </c>
      <c r="H1" s="4" t="s">
        <v>17</v>
      </c>
      <c r="I1" s="4" t="s">
        <v>1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</v>
      </c>
      <c r="O1" s="4" t="s">
        <v>24</v>
      </c>
      <c r="P1" s="4" t="s">
        <v>3</v>
      </c>
      <c r="Q1" s="4"/>
      <c r="R1" s="4"/>
      <c r="S1" s="4"/>
      <c r="T1" s="4"/>
      <c r="U1" s="4"/>
      <c r="V1" s="5"/>
    </row>
    <row r="2" spans="1:22" x14ac:dyDescent="0.2">
      <c r="A2" s="17"/>
      <c r="B2" s="1"/>
      <c r="C2" s="17" t="s">
        <v>10</v>
      </c>
      <c r="D2" s="17" t="s">
        <v>27</v>
      </c>
      <c r="E2" s="6"/>
      <c r="F2" s="6">
        <v>6789987654000</v>
      </c>
      <c r="G2" s="6"/>
      <c r="H2" s="6"/>
      <c r="I2" s="6">
        <v>147258369</v>
      </c>
      <c r="J2" s="2"/>
      <c r="K2" s="2"/>
      <c r="L2" s="3"/>
      <c r="M2" s="3"/>
      <c r="N2" s="3">
        <v>0.1</v>
      </c>
      <c r="O2" s="1"/>
      <c r="P2" s="17" t="s">
        <v>21</v>
      </c>
      <c r="Q2" s="1"/>
      <c r="R2" s="1"/>
      <c r="S2" s="1"/>
      <c r="T2" s="1"/>
      <c r="U2" s="1"/>
      <c r="V2" s="2"/>
    </row>
    <row r="3" spans="1:22" x14ac:dyDescent="0.2">
      <c r="A3" s="17"/>
      <c r="B3" s="1"/>
      <c r="C3" s="17" t="s">
        <v>11</v>
      </c>
      <c r="D3" s="17" t="s">
        <v>28</v>
      </c>
      <c r="E3" s="6"/>
      <c r="F3" s="6">
        <v>6789987654000</v>
      </c>
      <c r="G3" s="6"/>
      <c r="H3" s="6"/>
      <c r="I3" s="6">
        <v>741852963</v>
      </c>
      <c r="J3" s="2"/>
      <c r="K3" s="2"/>
      <c r="L3" s="3"/>
      <c r="M3" s="3"/>
      <c r="N3" s="3">
        <v>0.2</v>
      </c>
      <c r="O3" s="1"/>
      <c r="P3" s="17" t="s">
        <v>22</v>
      </c>
      <c r="Q3" s="1"/>
      <c r="R3" s="1"/>
      <c r="S3" s="1"/>
      <c r="T3" s="1"/>
      <c r="U3" s="1"/>
      <c r="V3" s="2"/>
    </row>
    <row r="4" spans="1:22" x14ac:dyDescent="0.2">
      <c r="A4" s="17"/>
      <c r="B4" s="1"/>
      <c r="C4" s="17" t="s">
        <v>12</v>
      </c>
      <c r="D4" s="17" t="s">
        <v>29</v>
      </c>
      <c r="E4" s="6"/>
      <c r="F4" s="6">
        <v>6789987654000</v>
      </c>
      <c r="G4" s="6"/>
      <c r="H4" s="6"/>
      <c r="I4" s="6">
        <v>1963852741</v>
      </c>
      <c r="J4" s="2"/>
      <c r="K4" s="2"/>
      <c r="L4" s="3"/>
      <c r="M4" s="3"/>
      <c r="N4" s="3">
        <v>0.3</v>
      </c>
      <c r="O4" s="1"/>
      <c r="P4" s="17" t="s">
        <v>23</v>
      </c>
      <c r="Q4" s="1"/>
      <c r="R4" s="1"/>
      <c r="S4" s="1"/>
      <c r="T4" s="1"/>
      <c r="U4" s="1"/>
      <c r="V4" s="2"/>
    </row>
    <row r="5" spans="1:22" x14ac:dyDescent="0.2">
      <c r="D5" s="2">
        <v>1</v>
      </c>
    </row>
  </sheetData>
  <sheetProtection selectLockedCells="1"/>
  <pageMargins left="0" right="0" top="0" bottom="0" header="0" footer="0"/>
  <pageSetup paperSize="8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I31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56.28515625" style="10" customWidth="1"/>
    <col min="2" max="2" width="45.85546875" style="10" customWidth="1"/>
    <col min="3" max="3" width="61" style="10" customWidth="1"/>
    <col min="4" max="4" width="12.85546875" style="10" customWidth="1"/>
    <col min="5" max="5" width="9.5703125" style="10" customWidth="1"/>
    <col min="6" max="6" width="20.85546875" style="10" customWidth="1"/>
    <col min="7" max="16384" width="11.42578125" style="10"/>
  </cols>
  <sheetData>
    <row r="1" spans="1:6" ht="13.5" thickBot="1" x14ac:dyDescent="0.25"/>
    <row r="2" spans="1:6" ht="30" customHeight="1" x14ac:dyDescent="0.2">
      <c r="A2" s="11" t="s">
        <v>7</v>
      </c>
      <c r="B2" s="36" t="s">
        <v>5</v>
      </c>
      <c r="C2" s="37"/>
      <c r="D2" s="15" t="s">
        <v>3</v>
      </c>
      <c r="E2" s="38" t="s">
        <v>2</v>
      </c>
      <c r="F2" s="39"/>
    </row>
    <row r="3" spans="1:6" ht="30" customHeight="1" thickBot="1" x14ac:dyDescent="0.25">
      <c r="A3" s="9"/>
      <c r="B3" s="7"/>
      <c r="C3" s="16"/>
      <c r="D3" s="19"/>
      <c r="E3" s="20"/>
      <c r="F3" s="8" t="s">
        <v>4</v>
      </c>
    </row>
    <row r="5" spans="1:6" ht="13.5" thickBot="1" x14ac:dyDescent="0.25"/>
    <row r="6" spans="1:6" ht="30" customHeight="1" x14ac:dyDescent="0.2">
      <c r="A6" s="11" t="s">
        <v>8</v>
      </c>
      <c r="B6" s="40" t="s">
        <v>6</v>
      </c>
      <c r="C6" s="36"/>
      <c r="D6" s="21"/>
      <c r="E6" s="41" t="str">
        <f>IF(OR(ISBLANK(A3),ISBLANK(A7)),"Scannez UC et Carton",IF(AND(B7=B3,C3=C7),"CONFORME","NON CONFORME"))</f>
        <v>Scannez UC et Carton</v>
      </c>
      <c r="F6" s="42"/>
    </row>
    <row r="7" spans="1:6" ht="30" customHeight="1" thickBot="1" x14ac:dyDescent="0.25">
      <c r="A7" s="14"/>
      <c r="B7" s="7"/>
      <c r="C7" s="16"/>
      <c r="D7" s="22"/>
      <c r="E7" s="43"/>
      <c r="F7" s="44"/>
    </row>
    <row r="9" spans="1:6" x14ac:dyDescent="0.2">
      <c r="A9" s="18">
        <f>A7/100000000000000000-1000000000</f>
        <v>-1000000000</v>
      </c>
      <c r="E9" s="23"/>
      <c r="F9" s="12"/>
    </row>
    <row r="10" spans="1:6" ht="24" thickBot="1" x14ac:dyDescent="0.25">
      <c r="A10" s="24"/>
      <c r="D10" s="25" t="s">
        <v>9</v>
      </c>
      <c r="E10" s="45">
        <f ca="1">NOW()</f>
        <v>43690.655611574075</v>
      </c>
      <c r="F10" s="46"/>
    </row>
    <row r="11" spans="1:6" x14ac:dyDescent="0.2">
      <c r="C11" s="29" t="s">
        <v>30</v>
      </c>
      <c r="D11" s="29"/>
      <c r="E11" s="30"/>
      <c r="F11" s="31"/>
    </row>
    <row r="12" spans="1:6" x14ac:dyDescent="0.2">
      <c r="C12" s="29"/>
      <c r="D12" s="29"/>
      <c r="E12" s="32"/>
      <c r="F12" s="33"/>
    </row>
    <row r="13" spans="1:6" ht="13.5" thickBot="1" x14ac:dyDescent="0.25">
      <c r="C13" s="29"/>
      <c r="D13" s="29"/>
      <c r="E13" s="34"/>
      <c r="F13" s="35"/>
    </row>
    <row r="19" spans="1:9" x14ac:dyDescent="0.2">
      <c r="I19" s="26"/>
    </row>
    <row r="20" spans="1:9" ht="12.75" customHeight="1" x14ac:dyDescent="0.2">
      <c r="A20" s="27"/>
      <c r="B20" s="28"/>
      <c r="C20" s="28"/>
      <c r="D20" s="13"/>
    </row>
    <row r="21" spans="1:9" ht="12.75" customHeight="1" x14ac:dyDescent="0.2">
      <c r="A21" s="27"/>
      <c r="B21" s="28"/>
      <c r="C21" s="28"/>
      <c r="D21" s="13"/>
    </row>
    <row r="22" spans="1:9" ht="12.75" customHeight="1" x14ac:dyDescent="0.2">
      <c r="A22" s="27"/>
      <c r="B22" s="28"/>
      <c r="C22" s="28"/>
      <c r="D22" s="13"/>
    </row>
    <row r="23" spans="1:9" ht="12.75" customHeight="1" x14ac:dyDescent="0.2">
      <c r="A23" s="27"/>
      <c r="B23" s="28"/>
      <c r="C23" s="28"/>
      <c r="D23" s="13"/>
    </row>
    <row r="24" spans="1:9" ht="12.75" customHeight="1" x14ac:dyDescent="0.2">
      <c r="A24" s="27"/>
      <c r="B24" s="28"/>
      <c r="C24" s="28"/>
      <c r="D24" s="13"/>
    </row>
    <row r="25" spans="1:9" ht="12.75" customHeight="1" x14ac:dyDescent="0.2">
      <c r="A25" s="27"/>
      <c r="B25" s="28"/>
      <c r="C25" s="28"/>
      <c r="D25" s="13"/>
    </row>
    <row r="26" spans="1:9" ht="12.75" customHeight="1" x14ac:dyDescent="0.2">
      <c r="A26" s="27"/>
      <c r="B26" s="28"/>
      <c r="C26" s="28"/>
      <c r="D26" s="13"/>
    </row>
    <row r="27" spans="1:9" ht="12.75" customHeight="1" x14ac:dyDescent="0.2">
      <c r="A27" s="27"/>
      <c r="B27" s="28"/>
      <c r="C27" s="28"/>
    </row>
    <row r="28" spans="1:9" ht="12.75" customHeight="1" x14ac:dyDescent="0.2">
      <c r="A28" s="27"/>
      <c r="B28" s="28"/>
      <c r="C28" s="28"/>
    </row>
    <row r="29" spans="1:9" ht="12.75" customHeight="1" x14ac:dyDescent="0.2">
      <c r="A29" s="27"/>
      <c r="B29" s="28"/>
      <c r="C29" s="28"/>
    </row>
    <row r="30" spans="1:9" ht="12.75" customHeight="1" x14ac:dyDescent="0.2">
      <c r="A30" s="27"/>
      <c r="B30" s="28"/>
      <c r="C30" s="28"/>
    </row>
    <row r="31" spans="1:9" ht="13.5" customHeight="1" x14ac:dyDescent="0.2">
      <c r="A31" s="27"/>
      <c r="B31" s="28"/>
      <c r="C31" s="28"/>
    </row>
  </sheetData>
  <sheetProtection algorithmName="SHA-512" hashValue="x+KLCqODDcCSnxlIYBKErYVcTTKOctcgISWLbTbWnMYenNLh/eHdFs7yk2RReX3zSv1gAU6Qsj0NhGcVDYFjMg==" saltValue="6VNsEfn/ko7yN5qxcvmrTg==" spinCount="100000" sheet="1" scenarios="1" selectLockedCells="1"/>
  <protectedRanges>
    <protectedRange sqref="A3" name="Plage1_1"/>
  </protectedRanges>
  <mergeCells count="7">
    <mergeCell ref="C11:D13"/>
    <mergeCell ref="E11:F13"/>
    <mergeCell ref="B2:C2"/>
    <mergeCell ref="E2:F2"/>
    <mergeCell ref="B6:C6"/>
    <mergeCell ref="E6:F7"/>
    <mergeCell ref="E10:F10"/>
  </mergeCells>
  <conditionalFormatting sqref="E6:F7">
    <cfRule type="cellIs" dxfId="1" priority="1" operator="equal">
      <formula>"CONFORME"</formula>
    </cfRule>
    <cfRule type="cellIs" dxfId="0" priority="2" operator="equal">
      <formula>"NON CONFORME"</formula>
    </cfRule>
  </conditionalFormatting>
  <pageMargins left="0.7" right="0.7" top="0.75" bottom="0.75" header="0.3" footer="0.3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autoFill="0" autoPict="0" macro="[1]!Imprimer">
                <anchor moveWithCells="1">
                  <from>
                    <xdr:col>0</xdr:col>
                    <xdr:colOff>219075</xdr:colOff>
                    <xdr:row>14</xdr:row>
                    <xdr:rowOff>47625</xdr:rowOff>
                  </from>
                  <to>
                    <xdr:col>0</xdr:col>
                    <xdr:colOff>1314450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Sheet1</vt:lpstr>
      <vt:lpstr>Feuil2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 d'articles par famille</dc:title>
  <dc:creator>Crystal Decisions</dc:creator>
  <dc:description>Powered by Crystal</dc:description>
  <cp:lastModifiedBy>Florian CLAUSTRE</cp:lastModifiedBy>
  <cp:lastPrinted>2019-08-13T13:40:22Z</cp:lastPrinted>
  <dcterms:created xsi:type="dcterms:W3CDTF">2019-08-08T13:46:21Z</dcterms:created>
  <dcterms:modified xsi:type="dcterms:W3CDTF">2019-08-13T13:44:16Z</dcterms:modified>
</cp:coreProperties>
</file>