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160" firstSheet="1" activeTab="2"/>
  </bookViews>
  <sheets>
    <sheet name="Feuil1" sheetId="1" state="hidden" r:id="rId1"/>
    <sheet name="Feuil2" sheetId="2" r:id="rId2"/>
    <sheet name="Feuil3" sheetId="3" r:id="rId3"/>
  </sheets>
  <definedNames>
    <definedName name="_xlnm._FilterDatabase" localSheetId="1" hidden="1">Feuil2!$A$1:$C$17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H20" i="3"/>
  <c r="J20" i="3"/>
  <c r="L20" i="3"/>
  <c r="N20" i="3"/>
  <c r="P20" i="3"/>
  <c r="D20" i="3"/>
  <c r="B20" i="3"/>
  <c r="A22" i="3"/>
  <c r="A23" i="3"/>
  <c r="A24" i="3"/>
  <c r="A25" i="3"/>
  <c r="A26" i="3"/>
  <c r="A27" i="3"/>
  <c r="A28" i="3"/>
  <c r="A21" i="3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N18" i="3"/>
  <c r="O18" i="3" s="1"/>
  <c r="N17" i="3"/>
  <c r="O17" i="3" s="1"/>
  <c r="N16" i="3"/>
  <c r="O16" i="3" s="1"/>
  <c r="N15" i="3"/>
  <c r="O15" i="3" s="1"/>
  <c r="N14" i="3"/>
  <c r="O14" i="3" s="1"/>
  <c r="N13" i="3"/>
  <c r="O13" i="3" s="1"/>
  <c r="N12" i="3"/>
  <c r="O12" i="3" s="1"/>
  <c r="N11" i="3"/>
  <c r="O11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1" i="3"/>
  <c r="E11" i="3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C16" i="2" l="1"/>
  <c r="C15" i="2"/>
  <c r="C9" i="2"/>
  <c r="C12" i="2"/>
  <c r="C8" i="2"/>
  <c r="C4" i="2"/>
  <c r="C11" i="2"/>
  <c r="C7" i="2"/>
  <c r="C3" i="2"/>
  <c r="C10" i="2"/>
  <c r="C6" i="2"/>
  <c r="C17" i="2"/>
  <c r="C14" i="2"/>
  <c r="C2" i="2"/>
  <c r="C13" i="2"/>
  <c r="C5" i="2"/>
  <c r="B22" i="3" l="1"/>
  <c r="F22" i="3"/>
  <c r="J22" i="3"/>
  <c r="N22" i="3"/>
  <c r="B23" i="3"/>
  <c r="F23" i="3"/>
  <c r="J23" i="3"/>
  <c r="N23" i="3"/>
  <c r="B24" i="3"/>
  <c r="F24" i="3"/>
  <c r="J24" i="3"/>
  <c r="N24" i="3"/>
  <c r="B25" i="3"/>
  <c r="F25" i="3"/>
  <c r="J25" i="3"/>
  <c r="N25" i="3"/>
  <c r="B26" i="3"/>
  <c r="F26" i="3"/>
  <c r="J26" i="3"/>
  <c r="N26" i="3"/>
  <c r="B27" i="3"/>
  <c r="F27" i="3"/>
  <c r="J27" i="3"/>
  <c r="N27" i="3"/>
  <c r="B28" i="3"/>
  <c r="F28" i="3"/>
  <c r="J28" i="3"/>
  <c r="N28" i="3"/>
  <c r="M22" i="3"/>
  <c r="Q22" i="3"/>
  <c r="Q23" i="3"/>
  <c r="M24" i="3"/>
  <c r="I25" i="3"/>
  <c r="E26" i="3"/>
  <c r="M26" i="3"/>
  <c r="E27" i="3"/>
  <c r="E28" i="3"/>
  <c r="Q28" i="3"/>
  <c r="C22" i="3"/>
  <c r="G22" i="3"/>
  <c r="K22" i="3"/>
  <c r="O22" i="3"/>
  <c r="C23" i="3"/>
  <c r="G23" i="3"/>
  <c r="K23" i="3"/>
  <c r="O23" i="3"/>
  <c r="C24" i="3"/>
  <c r="G24" i="3"/>
  <c r="K24" i="3"/>
  <c r="O24" i="3"/>
  <c r="C25" i="3"/>
  <c r="G25" i="3"/>
  <c r="K25" i="3"/>
  <c r="O25" i="3"/>
  <c r="C26" i="3"/>
  <c r="G26" i="3"/>
  <c r="K26" i="3"/>
  <c r="O26" i="3"/>
  <c r="C27" i="3"/>
  <c r="G27" i="3"/>
  <c r="K27" i="3"/>
  <c r="O27" i="3"/>
  <c r="C28" i="3"/>
  <c r="G28" i="3"/>
  <c r="K28" i="3"/>
  <c r="O28" i="3"/>
  <c r="E22" i="3"/>
  <c r="E23" i="3"/>
  <c r="M23" i="3"/>
  <c r="I24" i="3"/>
  <c r="E25" i="3"/>
  <c r="M25" i="3"/>
  <c r="I26" i="3"/>
  <c r="I27" i="3"/>
  <c r="Q27" i="3"/>
  <c r="M28" i="3"/>
  <c r="D22" i="3"/>
  <c r="H22" i="3"/>
  <c r="L22" i="3"/>
  <c r="P22" i="3"/>
  <c r="D23" i="3"/>
  <c r="H23" i="3"/>
  <c r="L23" i="3"/>
  <c r="P23" i="3"/>
  <c r="D24" i="3"/>
  <c r="H24" i="3"/>
  <c r="L24" i="3"/>
  <c r="P24" i="3"/>
  <c r="D25" i="3"/>
  <c r="H25" i="3"/>
  <c r="L25" i="3"/>
  <c r="P25" i="3"/>
  <c r="D26" i="3"/>
  <c r="H26" i="3"/>
  <c r="L26" i="3"/>
  <c r="P26" i="3"/>
  <c r="D27" i="3"/>
  <c r="H27" i="3"/>
  <c r="L27" i="3"/>
  <c r="P27" i="3"/>
  <c r="D28" i="3"/>
  <c r="H28" i="3"/>
  <c r="L28" i="3"/>
  <c r="P28" i="3"/>
  <c r="I22" i="3"/>
  <c r="I23" i="3"/>
  <c r="E24" i="3"/>
  <c r="Q24" i="3"/>
  <c r="Q25" i="3"/>
  <c r="Q26" i="3"/>
  <c r="M27" i="3"/>
  <c r="I28" i="3"/>
  <c r="C21" i="3"/>
  <c r="G21" i="3"/>
  <c r="K21" i="3"/>
  <c r="O21" i="3"/>
  <c r="J21" i="3"/>
  <c r="D21" i="3"/>
  <c r="H21" i="3"/>
  <c r="L21" i="3"/>
  <c r="P21" i="3"/>
  <c r="N21" i="3"/>
  <c r="E21" i="3"/>
  <c r="I21" i="3"/>
  <c r="M21" i="3"/>
  <c r="Q21" i="3"/>
  <c r="F21" i="3"/>
  <c r="B21" i="3"/>
</calcChain>
</file>

<file path=xl/sharedStrings.xml><?xml version="1.0" encoding="utf-8"?>
<sst xmlns="http://schemas.openxmlformats.org/spreadsheetml/2006/main" count="179" uniqueCount="99">
  <si>
    <t>Poste 1</t>
  </si>
  <si>
    <t>Poste 2</t>
  </si>
  <si>
    <t>Poste 3</t>
  </si>
  <si>
    <t>Poste 4</t>
  </si>
  <si>
    <t>Poste 5</t>
  </si>
  <si>
    <t>Poste 6</t>
  </si>
  <si>
    <t>Poste 7</t>
  </si>
  <si>
    <t>Poste 8</t>
  </si>
  <si>
    <t>Tour 1</t>
  </si>
  <si>
    <t>Tour 2</t>
  </si>
  <si>
    <t>Tour 3</t>
  </si>
  <si>
    <t>Tour 4</t>
  </si>
  <si>
    <t>Tour 5</t>
  </si>
  <si>
    <t>Tour 6</t>
  </si>
  <si>
    <t>Tour 7</t>
  </si>
  <si>
    <t>Tour 8</t>
  </si>
  <si>
    <t>1|9</t>
  </si>
  <si>
    <t>2|11</t>
  </si>
  <si>
    <t>3|13</t>
  </si>
  <si>
    <t>4|15</t>
  </si>
  <si>
    <t>5|12</t>
  </si>
  <si>
    <t>6|10</t>
  </si>
  <si>
    <t>7|16</t>
  </si>
  <si>
    <t>8|14</t>
  </si>
  <si>
    <t>2|10</t>
  </si>
  <si>
    <t>1|12</t>
  </si>
  <si>
    <t>4|14</t>
  </si>
  <si>
    <t>3|16</t>
  </si>
  <si>
    <t>6|11</t>
  </si>
  <si>
    <t>5|9</t>
  </si>
  <si>
    <t>8|15</t>
  </si>
  <si>
    <t>7|13</t>
  </si>
  <si>
    <t>3|11</t>
  </si>
  <si>
    <t>4|9</t>
  </si>
  <si>
    <t>1|15</t>
  </si>
  <si>
    <t>2|13</t>
  </si>
  <si>
    <t>7|10</t>
  </si>
  <si>
    <t>8|12</t>
  </si>
  <si>
    <t>5|14</t>
  </si>
  <si>
    <t>6|16</t>
  </si>
  <si>
    <t>4|12</t>
  </si>
  <si>
    <t>3|10</t>
  </si>
  <si>
    <t>2|16</t>
  </si>
  <si>
    <t>1|14</t>
  </si>
  <si>
    <t>8|9</t>
  </si>
  <si>
    <t>7|11</t>
  </si>
  <si>
    <t>6|13</t>
  </si>
  <si>
    <t>5|15</t>
  </si>
  <si>
    <t>5|13</t>
  </si>
  <si>
    <t>6|15</t>
  </si>
  <si>
    <t>7|9</t>
  </si>
  <si>
    <t>8|11</t>
  </si>
  <si>
    <t>1|16</t>
  </si>
  <si>
    <t>2|14</t>
  </si>
  <si>
    <t>3|12</t>
  </si>
  <si>
    <t>4|10</t>
  </si>
  <si>
    <t>6|14</t>
  </si>
  <si>
    <t>5|16</t>
  </si>
  <si>
    <t>8|10</t>
  </si>
  <si>
    <t>7|12</t>
  </si>
  <si>
    <t>2|15</t>
  </si>
  <si>
    <t>1|13</t>
  </si>
  <si>
    <t>4|11</t>
  </si>
  <si>
    <t>3|9</t>
  </si>
  <si>
    <t>7|15</t>
  </si>
  <si>
    <t>8|13</t>
  </si>
  <si>
    <t>5|11</t>
  </si>
  <si>
    <t>6|9</t>
  </si>
  <si>
    <t>3|14</t>
  </si>
  <si>
    <t>4|16</t>
  </si>
  <si>
    <t>1|10</t>
  </si>
  <si>
    <t>2|12</t>
  </si>
  <si>
    <t>8|16</t>
  </si>
  <si>
    <t>7|14</t>
  </si>
  <si>
    <t>6|12</t>
  </si>
  <si>
    <t>5|10</t>
  </si>
  <si>
    <t>4|13</t>
  </si>
  <si>
    <t>3|15</t>
  </si>
  <si>
    <t>2|9</t>
  </si>
  <si>
    <t>1|11</t>
  </si>
  <si>
    <t>Equipe</t>
  </si>
  <si>
    <t>Aléa</t>
  </si>
  <si>
    <t>#</t>
  </si>
  <si>
    <t>Paul</t>
  </si>
  <si>
    <t>Gabin</t>
  </si>
  <si>
    <t>Lim</t>
  </si>
  <si>
    <t>Ethan</t>
  </si>
  <si>
    <t>Nicolas</t>
  </si>
  <si>
    <t>Mathias</t>
  </si>
  <si>
    <t>Julien</t>
  </si>
  <si>
    <t>Emma</t>
  </si>
  <si>
    <t>Inès</t>
  </si>
  <si>
    <t>Alice</t>
  </si>
  <si>
    <t>Zoé</t>
  </si>
  <si>
    <t>Clémence</t>
  </si>
  <si>
    <t>Lilou</t>
  </si>
  <si>
    <t>Adèle</t>
  </si>
  <si>
    <t>Louise</t>
  </si>
  <si>
    <t>Jade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</si>
</sst>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21" sqref="C21"/>
    </sheetView>
  </sheetViews>
  <sheetFormatPr baseColWidth="10" defaultRowHeight="14.5" x14ac:dyDescent="0.35"/>
  <sheetData>
    <row r="1" spans="1:9" ht="16" thickBot="1" x14ac:dyDescent="0.4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6" thickBot="1" x14ac:dyDescent="0.4">
      <c r="A2" s="3" t="s">
        <v>8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4" t="s">
        <v>23</v>
      </c>
    </row>
    <row r="3" spans="1:9" ht="16" thickBot="1" x14ac:dyDescent="0.4">
      <c r="A3" s="3" t="s">
        <v>9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</row>
    <row r="4" spans="1:9" ht="16" thickBot="1" x14ac:dyDescent="0.4">
      <c r="A4" s="3" t="s">
        <v>10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</row>
    <row r="5" spans="1:9" ht="16" thickBot="1" x14ac:dyDescent="0.4">
      <c r="A5" s="3" t="s">
        <v>11</v>
      </c>
      <c r="B5" s="4" t="s">
        <v>40</v>
      </c>
      <c r="C5" s="4" t="s">
        <v>41</v>
      </c>
      <c r="D5" s="4" t="s">
        <v>42</v>
      </c>
      <c r="E5" s="4" t="s">
        <v>43</v>
      </c>
      <c r="F5" s="4" t="s">
        <v>44</v>
      </c>
      <c r="G5" s="4" t="s">
        <v>45</v>
      </c>
      <c r="H5" s="4" t="s">
        <v>46</v>
      </c>
      <c r="I5" s="4" t="s">
        <v>47</v>
      </c>
    </row>
    <row r="6" spans="1:9" ht="16" thickBot="1" x14ac:dyDescent="0.4">
      <c r="A6" s="3" t="s">
        <v>12</v>
      </c>
      <c r="B6" s="4" t="s">
        <v>48</v>
      </c>
      <c r="C6" s="4" t="s">
        <v>49</v>
      </c>
      <c r="D6" s="4" t="s">
        <v>50</v>
      </c>
      <c r="E6" s="4" t="s">
        <v>51</v>
      </c>
      <c r="F6" s="4" t="s">
        <v>52</v>
      </c>
      <c r="G6" s="4" t="s">
        <v>53</v>
      </c>
      <c r="H6" s="4" t="s">
        <v>54</v>
      </c>
      <c r="I6" s="4" t="s">
        <v>55</v>
      </c>
    </row>
    <row r="7" spans="1:9" ht="16" thickBot="1" x14ac:dyDescent="0.4">
      <c r="A7" s="3" t="s">
        <v>13</v>
      </c>
      <c r="B7" s="4" t="s">
        <v>56</v>
      </c>
      <c r="C7" s="4" t="s">
        <v>57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62</v>
      </c>
      <c r="I7" s="4" t="s">
        <v>63</v>
      </c>
    </row>
    <row r="8" spans="1:9" ht="16" thickBot="1" x14ac:dyDescent="0.4">
      <c r="A8" s="3" t="s">
        <v>14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4" t="s">
        <v>71</v>
      </c>
    </row>
    <row r="9" spans="1:9" ht="16" thickBot="1" x14ac:dyDescent="0.4">
      <c r="A9" s="3" t="s">
        <v>15</v>
      </c>
      <c r="B9" s="4" t="s">
        <v>72</v>
      </c>
      <c r="C9" s="4" t="s">
        <v>73</v>
      </c>
      <c r="D9" s="4" t="s">
        <v>74</v>
      </c>
      <c r="E9" s="4" t="s">
        <v>75</v>
      </c>
      <c r="F9" s="4" t="s">
        <v>76</v>
      </c>
      <c r="G9" s="4" t="s">
        <v>77</v>
      </c>
      <c r="H9" s="4" t="s">
        <v>78</v>
      </c>
      <c r="I9" s="4" t="s">
        <v>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8" sqref="A18"/>
    </sheetView>
  </sheetViews>
  <sheetFormatPr baseColWidth="10" defaultRowHeight="14.5" x14ac:dyDescent="0.35"/>
  <cols>
    <col min="3" max="3" width="10.90625" style="5"/>
  </cols>
  <sheetData>
    <row r="1" spans="1:3" x14ac:dyDescent="0.35">
      <c r="A1" t="s">
        <v>80</v>
      </c>
      <c r="B1" t="s">
        <v>81</v>
      </c>
      <c r="C1" s="5" t="s">
        <v>82</v>
      </c>
    </row>
    <row r="2" spans="1:3" x14ac:dyDescent="0.35">
      <c r="A2" t="s">
        <v>83</v>
      </c>
      <c r="B2" s="6">
        <f ca="1">RANDBETWEEN(10,99)+ROW()/100</f>
        <v>82.02</v>
      </c>
      <c r="C2" s="5">
        <f ca="1">RANK(B2,$B$2:$B$17)</f>
        <v>3</v>
      </c>
    </row>
    <row r="3" spans="1:3" x14ac:dyDescent="0.35">
      <c r="A3" t="s">
        <v>84</v>
      </c>
      <c r="B3" s="6">
        <f t="shared" ref="B3:B17" ca="1" si="0">RANDBETWEEN(10,99)+ROW()/100</f>
        <v>77.03</v>
      </c>
      <c r="C3" s="5">
        <f t="shared" ref="C3:C17" ca="1" si="1">RANK(B3,$B$2:$B$17)</f>
        <v>5</v>
      </c>
    </row>
    <row r="4" spans="1:3" x14ac:dyDescent="0.35">
      <c r="A4" t="s">
        <v>85</v>
      </c>
      <c r="B4" s="6">
        <f t="shared" ca="1" si="0"/>
        <v>82.04</v>
      </c>
      <c r="C4" s="5">
        <f t="shared" ca="1" si="1"/>
        <v>2</v>
      </c>
    </row>
    <row r="5" spans="1:3" x14ac:dyDescent="0.35">
      <c r="A5" t="s">
        <v>86</v>
      </c>
      <c r="B5" s="6">
        <f t="shared" ca="1" si="0"/>
        <v>53.05</v>
      </c>
      <c r="C5" s="5">
        <f t="shared" ca="1" si="1"/>
        <v>11</v>
      </c>
    </row>
    <row r="6" spans="1:3" x14ac:dyDescent="0.35">
      <c r="A6" t="s">
        <v>87</v>
      </c>
      <c r="B6" s="6">
        <f t="shared" ca="1" si="0"/>
        <v>81.06</v>
      </c>
      <c r="C6" s="5">
        <f t="shared" ca="1" si="1"/>
        <v>4</v>
      </c>
    </row>
    <row r="7" spans="1:3" x14ac:dyDescent="0.35">
      <c r="A7" t="s">
        <v>88</v>
      </c>
      <c r="B7" s="6">
        <f t="shared" ca="1" si="0"/>
        <v>66.069999999999993</v>
      </c>
      <c r="C7" s="5">
        <f t="shared" ca="1" si="1"/>
        <v>7</v>
      </c>
    </row>
    <row r="8" spans="1:3" x14ac:dyDescent="0.35">
      <c r="A8" t="s">
        <v>89</v>
      </c>
      <c r="B8" s="6">
        <f t="shared" ca="1" si="0"/>
        <v>13.08</v>
      </c>
      <c r="C8" s="5">
        <f t="shared" ca="1" si="1"/>
        <v>16</v>
      </c>
    </row>
    <row r="9" spans="1:3" x14ac:dyDescent="0.35">
      <c r="A9" t="s">
        <v>90</v>
      </c>
      <c r="B9" s="6">
        <f t="shared" ca="1" si="0"/>
        <v>46.09</v>
      </c>
      <c r="C9" s="5">
        <f t="shared" ca="1" si="1"/>
        <v>12</v>
      </c>
    </row>
    <row r="10" spans="1:3" x14ac:dyDescent="0.35">
      <c r="A10" t="s">
        <v>91</v>
      </c>
      <c r="B10" s="6">
        <f t="shared" ca="1" si="0"/>
        <v>14.1</v>
      </c>
      <c r="C10" s="5">
        <f t="shared" ca="1" si="1"/>
        <v>15</v>
      </c>
    </row>
    <row r="11" spans="1:3" x14ac:dyDescent="0.35">
      <c r="A11" t="s">
        <v>92</v>
      </c>
      <c r="B11" s="6">
        <f t="shared" ca="1" si="0"/>
        <v>72.11</v>
      </c>
      <c r="C11" s="5">
        <f t="shared" ca="1" si="1"/>
        <v>6</v>
      </c>
    </row>
    <row r="12" spans="1:3" x14ac:dyDescent="0.35">
      <c r="A12" t="s">
        <v>93</v>
      </c>
      <c r="B12" s="6">
        <f t="shared" ca="1" si="0"/>
        <v>56.12</v>
      </c>
      <c r="C12" s="5">
        <f t="shared" ca="1" si="1"/>
        <v>10</v>
      </c>
    </row>
    <row r="13" spans="1:3" x14ac:dyDescent="0.35">
      <c r="A13" t="s">
        <v>94</v>
      </c>
      <c r="B13" s="6">
        <f t="shared" ca="1" si="0"/>
        <v>64.13</v>
      </c>
      <c r="C13" s="5">
        <f t="shared" ca="1" si="1"/>
        <v>8</v>
      </c>
    </row>
    <row r="14" spans="1:3" x14ac:dyDescent="0.35">
      <c r="A14" t="s">
        <v>95</v>
      </c>
      <c r="B14" s="6">
        <f t="shared" ca="1" si="0"/>
        <v>18.14</v>
      </c>
      <c r="C14" s="5">
        <f t="shared" ca="1" si="1"/>
        <v>14</v>
      </c>
    </row>
    <row r="15" spans="1:3" x14ac:dyDescent="0.35">
      <c r="A15" t="s">
        <v>96</v>
      </c>
      <c r="B15" s="6">
        <f t="shared" ca="1" si="0"/>
        <v>98.15</v>
      </c>
      <c r="C15" s="5">
        <f t="shared" ca="1" si="1"/>
        <v>1</v>
      </c>
    </row>
    <row r="16" spans="1:3" x14ac:dyDescent="0.35">
      <c r="A16" t="s">
        <v>97</v>
      </c>
      <c r="B16" s="6">
        <f t="shared" ca="1" si="0"/>
        <v>27.16</v>
      </c>
      <c r="C16" s="5">
        <f t="shared" ca="1" si="1"/>
        <v>13</v>
      </c>
    </row>
    <row r="17" spans="1:3" x14ac:dyDescent="0.35">
      <c r="A17" t="s">
        <v>98</v>
      </c>
      <c r="B17" s="6">
        <f t="shared" ca="1" si="0"/>
        <v>56.17</v>
      </c>
      <c r="C17" s="5">
        <f t="shared" ca="1" si="1"/>
        <v>9</v>
      </c>
    </row>
  </sheetData>
  <autoFilter ref="A1:C1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0" workbookViewId="0">
      <selection activeCell="D34" sqref="D34"/>
    </sheetView>
  </sheetViews>
  <sheetFormatPr baseColWidth="10" defaultRowHeight="14.5" x14ac:dyDescent="0.35"/>
  <cols>
    <col min="14" max="15" width="10.90625" customWidth="1"/>
  </cols>
  <sheetData>
    <row r="1" spans="1:17" ht="16" hidden="1" thickBot="1" x14ac:dyDescent="0.4">
      <c r="A1" s="1"/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</row>
    <row r="2" spans="1:17" ht="16" hidden="1" thickBot="1" x14ac:dyDescent="0.4">
      <c r="A2" s="3" t="s">
        <v>8</v>
      </c>
      <c r="B2" s="4" t="s">
        <v>16</v>
      </c>
      <c r="C2" s="4"/>
      <c r="D2" s="4" t="s">
        <v>17</v>
      </c>
      <c r="E2" s="4"/>
      <c r="F2" s="4" t="s">
        <v>18</v>
      </c>
      <c r="G2" s="4"/>
      <c r="H2" s="4" t="s">
        <v>19</v>
      </c>
      <c r="I2" s="4"/>
      <c r="J2" s="4" t="s">
        <v>20</v>
      </c>
      <c r="K2" s="4"/>
      <c r="L2" s="4" t="s">
        <v>21</v>
      </c>
      <c r="M2" s="4"/>
      <c r="N2" s="4" t="s">
        <v>22</v>
      </c>
      <c r="O2" s="4"/>
      <c r="P2" s="4" t="s">
        <v>23</v>
      </c>
    </row>
    <row r="3" spans="1:17" ht="16" hidden="1" thickBot="1" x14ac:dyDescent="0.4">
      <c r="A3" s="3" t="s">
        <v>9</v>
      </c>
      <c r="B3" s="4" t="s">
        <v>24</v>
      </c>
      <c r="C3" s="4"/>
      <c r="D3" s="4" t="s">
        <v>25</v>
      </c>
      <c r="E3" s="4"/>
      <c r="F3" s="4" t="s">
        <v>26</v>
      </c>
      <c r="G3" s="4"/>
      <c r="H3" s="4" t="s">
        <v>27</v>
      </c>
      <c r="I3" s="4"/>
      <c r="J3" s="4" t="s">
        <v>28</v>
      </c>
      <c r="K3" s="4"/>
      <c r="L3" s="4" t="s">
        <v>29</v>
      </c>
      <c r="M3" s="4"/>
      <c r="N3" s="4" t="s">
        <v>30</v>
      </c>
      <c r="O3" s="4"/>
      <c r="P3" s="4" t="s">
        <v>31</v>
      </c>
    </row>
    <row r="4" spans="1:17" ht="16" hidden="1" thickBot="1" x14ac:dyDescent="0.4">
      <c r="A4" s="3" t="s">
        <v>10</v>
      </c>
      <c r="B4" s="4" t="s">
        <v>32</v>
      </c>
      <c r="C4" s="4"/>
      <c r="D4" s="4" t="s">
        <v>33</v>
      </c>
      <c r="E4" s="4"/>
      <c r="F4" s="4" t="s">
        <v>34</v>
      </c>
      <c r="G4" s="4"/>
      <c r="H4" s="4" t="s">
        <v>35</v>
      </c>
      <c r="I4" s="4"/>
      <c r="J4" s="4" t="s">
        <v>36</v>
      </c>
      <c r="K4" s="4"/>
      <c r="L4" s="4" t="s">
        <v>37</v>
      </c>
      <c r="M4" s="4"/>
      <c r="N4" s="4" t="s">
        <v>38</v>
      </c>
      <c r="O4" s="4"/>
      <c r="P4" s="4" t="s">
        <v>39</v>
      </c>
    </row>
    <row r="5" spans="1:17" ht="16" hidden="1" thickBot="1" x14ac:dyDescent="0.4">
      <c r="A5" s="3" t="s">
        <v>11</v>
      </c>
      <c r="B5" s="4" t="s">
        <v>40</v>
      </c>
      <c r="C5" s="4"/>
      <c r="D5" s="4" t="s">
        <v>41</v>
      </c>
      <c r="E5" s="4"/>
      <c r="F5" s="4" t="s">
        <v>42</v>
      </c>
      <c r="G5" s="4"/>
      <c r="H5" s="4" t="s">
        <v>43</v>
      </c>
      <c r="I5" s="4"/>
      <c r="J5" s="4" t="s">
        <v>44</v>
      </c>
      <c r="K5" s="4"/>
      <c r="L5" s="4" t="s">
        <v>45</v>
      </c>
      <c r="M5" s="4"/>
      <c r="N5" s="4" t="s">
        <v>46</v>
      </c>
      <c r="O5" s="4"/>
      <c r="P5" s="4" t="s">
        <v>47</v>
      </c>
    </row>
    <row r="6" spans="1:17" ht="16" hidden="1" thickBot="1" x14ac:dyDescent="0.4">
      <c r="A6" s="3" t="s">
        <v>12</v>
      </c>
      <c r="B6" s="4" t="s">
        <v>48</v>
      </c>
      <c r="C6" s="4"/>
      <c r="D6" s="4" t="s">
        <v>49</v>
      </c>
      <c r="E6" s="4"/>
      <c r="F6" s="4" t="s">
        <v>50</v>
      </c>
      <c r="G6" s="4"/>
      <c r="H6" s="4" t="s">
        <v>51</v>
      </c>
      <c r="I6" s="4"/>
      <c r="J6" s="4" t="s">
        <v>52</v>
      </c>
      <c r="K6" s="4"/>
      <c r="L6" s="4" t="s">
        <v>53</v>
      </c>
      <c r="M6" s="4"/>
      <c r="N6" s="4" t="s">
        <v>54</v>
      </c>
      <c r="O6" s="4"/>
      <c r="P6" s="4" t="s">
        <v>55</v>
      </c>
    </row>
    <row r="7" spans="1:17" ht="16" hidden="1" thickBot="1" x14ac:dyDescent="0.4">
      <c r="A7" s="3" t="s">
        <v>13</v>
      </c>
      <c r="B7" s="4" t="s">
        <v>56</v>
      </c>
      <c r="C7" s="4"/>
      <c r="D7" s="4" t="s">
        <v>57</v>
      </c>
      <c r="E7" s="4"/>
      <c r="F7" s="4" t="s">
        <v>58</v>
      </c>
      <c r="G7" s="4"/>
      <c r="H7" s="4" t="s">
        <v>59</v>
      </c>
      <c r="I7" s="4"/>
      <c r="J7" s="4" t="s">
        <v>60</v>
      </c>
      <c r="K7" s="4"/>
      <c r="L7" s="4" t="s">
        <v>61</v>
      </c>
      <c r="M7" s="4"/>
      <c r="N7" s="4" t="s">
        <v>62</v>
      </c>
      <c r="O7" s="4"/>
      <c r="P7" s="4" t="s">
        <v>63</v>
      </c>
    </row>
    <row r="8" spans="1:17" ht="16" hidden="1" thickBot="1" x14ac:dyDescent="0.4">
      <c r="A8" s="3" t="s">
        <v>14</v>
      </c>
      <c r="B8" s="4" t="s">
        <v>64</v>
      </c>
      <c r="C8" s="4"/>
      <c r="D8" s="4" t="s">
        <v>65</v>
      </c>
      <c r="E8" s="4"/>
      <c r="F8" s="4" t="s">
        <v>66</v>
      </c>
      <c r="G8" s="4"/>
      <c r="H8" s="4" t="s">
        <v>67</v>
      </c>
      <c r="I8" s="4"/>
      <c r="J8" s="4" t="s">
        <v>68</v>
      </c>
      <c r="K8" s="4"/>
      <c r="L8" s="4" t="s">
        <v>69</v>
      </c>
      <c r="M8" s="4"/>
      <c r="N8" s="4" t="s">
        <v>70</v>
      </c>
      <c r="O8" s="4"/>
      <c r="P8" s="4" t="s">
        <v>71</v>
      </c>
    </row>
    <row r="9" spans="1:17" ht="16" hidden="1" thickBot="1" x14ac:dyDescent="0.4">
      <c r="A9" s="3" t="s">
        <v>15</v>
      </c>
      <c r="B9" s="4" t="s">
        <v>72</v>
      </c>
      <c r="C9" s="4"/>
      <c r="D9" s="4" t="s">
        <v>73</v>
      </c>
      <c r="E9" s="4"/>
      <c r="F9" s="4" t="s">
        <v>74</v>
      </c>
      <c r="G9" s="4"/>
      <c r="H9" s="4" t="s">
        <v>75</v>
      </c>
      <c r="I9" s="4"/>
      <c r="J9" s="4" t="s">
        <v>76</v>
      </c>
      <c r="K9" s="4"/>
      <c r="L9" s="4" t="s">
        <v>77</v>
      </c>
      <c r="M9" s="4"/>
      <c r="N9" s="4" t="s">
        <v>78</v>
      </c>
      <c r="O9" s="4"/>
      <c r="P9" s="4" t="s">
        <v>79</v>
      </c>
    </row>
    <row r="10" spans="1:17" hidden="1" x14ac:dyDescent="0.35"/>
    <row r="11" spans="1:17" hidden="1" x14ac:dyDescent="0.35">
      <c r="B11" t="str">
        <f>LEFT(B2,SEARCH("|",B2)-1)</f>
        <v>1</v>
      </c>
      <c r="C11" t="str">
        <f>SUBSTITUTE(B2,B11&amp;"|","")</f>
        <v>9</v>
      </c>
      <c r="D11" t="str">
        <f>LEFT(D2,SEARCH("|",D2)-1)</f>
        <v>2</v>
      </c>
      <c r="E11" t="str">
        <f>SUBSTITUTE(D2,D11&amp;"|","")</f>
        <v>11</v>
      </c>
      <c r="F11" t="str">
        <f>LEFT(F2,SEARCH("|",F2)-1)</f>
        <v>3</v>
      </c>
      <c r="G11" t="str">
        <f>SUBSTITUTE(F2,F11&amp;"|","")</f>
        <v>13</v>
      </c>
      <c r="H11" t="str">
        <f>LEFT(H2,SEARCH("|",H2)-1)</f>
        <v>4</v>
      </c>
      <c r="I11" t="str">
        <f>SUBSTITUTE(H2,H11&amp;"|","")</f>
        <v>15</v>
      </c>
      <c r="J11" t="str">
        <f>LEFT(J2,SEARCH("|",J2)-1)</f>
        <v>5</v>
      </c>
      <c r="K11" t="str">
        <f>SUBSTITUTE(J2,J11&amp;"|","")</f>
        <v>12</v>
      </c>
      <c r="L11" t="str">
        <f>LEFT(L2,SEARCH("|",L2)-1)</f>
        <v>6</v>
      </c>
      <c r="M11" t="str">
        <f>SUBSTITUTE(L2,L11&amp;"|","")</f>
        <v>10</v>
      </c>
      <c r="N11" t="str">
        <f>LEFT(N2,SEARCH("|",N2)-1)</f>
        <v>7</v>
      </c>
      <c r="O11" t="str">
        <f>SUBSTITUTE(N2,N11&amp;"|","")</f>
        <v>16</v>
      </c>
      <c r="P11" t="str">
        <f>LEFT(P2,SEARCH("|",P2)-1)</f>
        <v>8</v>
      </c>
      <c r="Q11" t="str">
        <f>SUBSTITUTE(P2,P11&amp;"|","")</f>
        <v>14</v>
      </c>
    </row>
    <row r="12" spans="1:17" hidden="1" x14ac:dyDescent="0.35">
      <c r="B12" t="str">
        <f t="shared" ref="B12:D18" si="0">LEFT(B3,SEARCH("|",B3)-1)</f>
        <v>2</v>
      </c>
      <c r="C12" t="str">
        <f t="shared" ref="C12:E18" si="1">SUBSTITUTE(B3,B12&amp;"|","")</f>
        <v>10</v>
      </c>
      <c r="D12" t="str">
        <f t="shared" si="0"/>
        <v>1</v>
      </c>
      <c r="E12" t="str">
        <f t="shared" si="1"/>
        <v>12</v>
      </c>
      <c r="F12" t="str">
        <f t="shared" ref="F12" si="2">LEFT(F3,SEARCH("|",F3)-1)</f>
        <v>4</v>
      </c>
      <c r="G12" t="str">
        <f t="shared" ref="G12" si="3">SUBSTITUTE(F3,F12&amp;"|","")</f>
        <v>14</v>
      </c>
      <c r="H12" t="str">
        <f t="shared" ref="H12" si="4">LEFT(H3,SEARCH("|",H3)-1)</f>
        <v>3</v>
      </c>
      <c r="I12" t="str">
        <f t="shared" ref="I12" si="5">SUBSTITUTE(H3,H12&amp;"|","")</f>
        <v>16</v>
      </c>
      <c r="J12" t="str">
        <f t="shared" ref="J12" si="6">LEFT(J3,SEARCH("|",J3)-1)</f>
        <v>6</v>
      </c>
      <c r="K12" t="str">
        <f t="shared" ref="K12" si="7">SUBSTITUTE(J3,J12&amp;"|","")</f>
        <v>11</v>
      </c>
      <c r="L12" t="str">
        <f t="shared" ref="L12" si="8">LEFT(L3,SEARCH("|",L3)-1)</f>
        <v>5</v>
      </c>
      <c r="M12" t="str">
        <f t="shared" ref="M12" si="9">SUBSTITUTE(L3,L12&amp;"|","")</f>
        <v>9</v>
      </c>
      <c r="N12" t="str">
        <f t="shared" ref="N12" si="10">LEFT(N3,SEARCH("|",N3)-1)</f>
        <v>8</v>
      </c>
      <c r="O12" t="str">
        <f t="shared" ref="O12" si="11">SUBSTITUTE(N3,N12&amp;"|","")</f>
        <v>15</v>
      </c>
      <c r="P12" t="str">
        <f t="shared" ref="P12" si="12">LEFT(P3,SEARCH("|",P3)-1)</f>
        <v>7</v>
      </c>
      <c r="Q12" t="str">
        <f t="shared" ref="Q12" si="13">SUBSTITUTE(P3,P12&amp;"|","")</f>
        <v>13</v>
      </c>
    </row>
    <row r="13" spans="1:17" hidden="1" x14ac:dyDescent="0.35">
      <c r="B13" t="str">
        <f t="shared" si="0"/>
        <v>3</v>
      </c>
      <c r="C13" t="str">
        <f t="shared" si="1"/>
        <v>11</v>
      </c>
      <c r="D13" t="str">
        <f t="shared" si="0"/>
        <v>4</v>
      </c>
      <c r="E13" t="str">
        <f t="shared" si="1"/>
        <v>9</v>
      </c>
      <c r="F13" t="str">
        <f t="shared" ref="F13" si="14">LEFT(F4,SEARCH("|",F4)-1)</f>
        <v>1</v>
      </c>
      <c r="G13" t="str">
        <f t="shared" ref="G13" si="15">SUBSTITUTE(F4,F13&amp;"|","")</f>
        <v>15</v>
      </c>
      <c r="H13" t="str">
        <f t="shared" ref="H13" si="16">LEFT(H4,SEARCH("|",H4)-1)</f>
        <v>2</v>
      </c>
      <c r="I13" t="str">
        <f t="shared" ref="I13" si="17">SUBSTITUTE(H4,H13&amp;"|","")</f>
        <v>13</v>
      </c>
      <c r="J13" t="str">
        <f t="shared" ref="J13" si="18">LEFT(J4,SEARCH("|",J4)-1)</f>
        <v>7</v>
      </c>
      <c r="K13" t="str">
        <f t="shared" ref="K13" si="19">SUBSTITUTE(J4,J13&amp;"|","")</f>
        <v>10</v>
      </c>
      <c r="L13" t="str">
        <f t="shared" ref="L13" si="20">LEFT(L4,SEARCH("|",L4)-1)</f>
        <v>8</v>
      </c>
      <c r="M13" t="str">
        <f t="shared" ref="M13" si="21">SUBSTITUTE(L4,L13&amp;"|","")</f>
        <v>12</v>
      </c>
      <c r="N13" t="str">
        <f t="shared" ref="N13" si="22">LEFT(N4,SEARCH("|",N4)-1)</f>
        <v>5</v>
      </c>
      <c r="O13" t="str">
        <f t="shared" ref="O13" si="23">SUBSTITUTE(N4,N13&amp;"|","")</f>
        <v>14</v>
      </c>
      <c r="P13" t="str">
        <f t="shared" ref="P13" si="24">LEFT(P4,SEARCH("|",P4)-1)</f>
        <v>6</v>
      </c>
      <c r="Q13" t="str">
        <f t="shared" ref="Q13" si="25">SUBSTITUTE(P4,P13&amp;"|","")</f>
        <v>16</v>
      </c>
    </row>
    <row r="14" spans="1:17" hidden="1" x14ac:dyDescent="0.35">
      <c r="B14" t="str">
        <f t="shared" si="0"/>
        <v>4</v>
      </c>
      <c r="C14" t="str">
        <f t="shared" si="1"/>
        <v>12</v>
      </c>
      <c r="D14" t="str">
        <f t="shared" si="0"/>
        <v>3</v>
      </c>
      <c r="E14" t="str">
        <f t="shared" si="1"/>
        <v>10</v>
      </c>
      <c r="F14" t="str">
        <f t="shared" ref="F14" si="26">LEFT(F5,SEARCH("|",F5)-1)</f>
        <v>2</v>
      </c>
      <c r="G14" t="str">
        <f t="shared" ref="G14" si="27">SUBSTITUTE(F5,F14&amp;"|","")</f>
        <v>16</v>
      </c>
      <c r="H14" t="str">
        <f t="shared" ref="H14" si="28">LEFT(H5,SEARCH("|",H5)-1)</f>
        <v>1</v>
      </c>
      <c r="I14" t="str">
        <f t="shared" ref="I14" si="29">SUBSTITUTE(H5,H14&amp;"|","")</f>
        <v>14</v>
      </c>
      <c r="J14" t="str">
        <f t="shared" ref="J14" si="30">LEFT(J5,SEARCH("|",J5)-1)</f>
        <v>8</v>
      </c>
      <c r="K14" t="str">
        <f t="shared" ref="K14" si="31">SUBSTITUTE(J5,J14&amp;"|","")</f>
        <v>9</v>
      </c>
      <c r="L14" t="str">
        <f t="shared" ref="L14" si="32">LEFT(L5,SEARCH("|",L5)-1)</f>
        <v>7</v>
      </c>
      <c r="M14" t="str">
        <f t="shared" ref="M14" si="33">SUBSTITUTE(L5,L14&amp;"|","")</f>
        <v>11</v>
      </c>
      <c r="N14" t="str">
        <f t="shared" ref="N14" si="34">LEFT(N5,SEARCH("|",N5)-1)</f>
        <v>6</v>
      </c>
      <c r="O14" t="str">
        <f t="shared" ref="O14" si="35">SUBSTITUTE(N5,N14&amp;"|","")</f>
        <v>13</v>
      </c>
      <c r="P14" t="str">
        <f t="shared" ref="P14" si="36">LEFT(P5,SEARCH("|",P5)-1)</f>
        <v>5</v>
      </c>
      <c r="Q14" t="str">
        <f t="shared" ref="Q14" si="37">SUBSTITUTE(P5,P14&amp;"|","")</f>
        <v>15</v>
      </c>
    </row>
    <row r="15" spans="1:17" hidden="1" x14ac:dyDescent="0.35">
      <c r="B15" t="str">
        <f t="shared" si="0"/>
        <v>5</v>
      </c>
      <c r="C15" t="str">
        <f t="shared" si="1"/>
        <v>13</v>
      </c>
      <c r="D15" t="str">
        <f t="shared" si="0"/>
        <v>6</v>
      </c>
      <c r="E15" t="str">
        <f t="shared" si="1"/>
        <v>15</v>
      </c>
      <c r="F15" t="str">
        <f t="shared" ref="F15" si="38">LEFT(F6,SEARCH("|",F6)-1)</f>
        <v>7</v>
      </c>
      <c r="G15" t="str">
        <f t="shared" ref="G15" si="39">SUBSTITUTE(F6,F15&amp;"|","")</f>
        <v>9</v>
      </c>
      <c r="H15" t="str">
        <f t="shared" ref="H15" si="40">LEFT(H6,SEARCH("|",H6)-1)</f>
        <v>8</v>
      </c>
      <c r="I15" t="str">
        <f t="shared" ref="I15" si="41">SUBSTITUTE(H6,H15&amp;"|","")</f>
        <v>11</v>
      </c>
      <c r="J15" t="str">
        <f t="shared" ref="J15" si="42">LEFT(J6,SEARCH("|",J6)-1)</f>
        <v>1</v>
      </c>
      <c r="K15" t="str">
        <f t="shared" ref="K15" si="43">SUBSTITUTE(J6,J15&amp;"|","")</f>
        <v>16</v>
      </c>
      <c r="L15" t="str">
        <f t="shared" ref="L15" si="44">LEFT(L6,SEARCH("|",L6)-1)</f>
        <v>2</v>
      </c>
      <c r="M15" t="str">
        <f t="shared" ref="M15" si="45">SUBSTITUTE(L6,L15&amp;"|","")</f>
        <v>14</v>
      </c>
      <c r="N15" t="str">
        <f t="shared" ref="N15" si="46">LEFT(N6,SEARCH("|",N6)-1)</f>
        <v>3</v>
      </c>
      <c r="O15" t="str">
        <f t="shared" ref="O15" si="47">SUBSTITUTE(N6,N15&amp;"|","")</f>
        <v>12</v>
      </c>
      <c r="P15" t="str">
        <f t="shared" ref="P15" si="48">LEFT(P6,SEARCH("|",P6)-1)</f>
        <v>4</v>
      </c>
      <c r="Q15" t="str">
        <f t="shared" ref="Q15" si="49">SUBSTITUTE(P6,P15&amp;"|","")</f>
        <v>10</v>
      </c>
    </row>
    <row r="16" spans="1:17" hidden="1" x14ac:dyDescent="0.35">
      <c r="B16" t="str">
        <f t="shared" si="0"/>
        <v>6</v>
      </c>
      <c r="C16" t="str">
        <f t="shared" si="1"/>
        <v>14</v>
      </c>
      <c r="D16" t="str">
        <f t="shared" si="0"/>
        <v>5</v>
      </c>
      <c r="E16" t="str">
        <f t="shared" si="1"/>
        <v>16</v>
      </c>
      <c r="F16" t="str">
        <f t="shared" ref="F16" si="50">LEFT(F7,SEARCH("|",F7)-1)</f>
        <v>8</v>
      </c>
      <c r="G16" t="str">
        <f t="shared" ref="G16" si="51">SUBSTITUTE(F7,F16&amp;"|","")</f>
        <v>10</v>
      </c>
      <c r="H16" t="str">
        <f t="shared" ref="H16" si="52">LEFT(H7,SEARCH("|",H7)-1)</f>
        <v>7</v>
      </c>
      <c r="I16" t="str">
        <f t="shared" ref="I16" si="53">SUBSTITUTE(H7,H16&amp;"|","")</f>
        <v>12</v>
      </c>
      <c r="J16" t="str">
        <f t="shared" ref="J16" si="54">LEFT(J7,SEARCH("|",J7)-1)</f>
        <v>2</v>
      </c>
      <c r="K16" t="str">
        <f t="shared" ref="K16" si="55">SUBSTITUTE(J7,J16&amp;"|","")</f>
        <v>15</v>
      </c>
      <c r="L16" t="str">
        <f t="shared" ref="L16" si="56">LEFT(L7,SEARCH("|",L7)-1)</f>
        <v>1</v>
      </c>
      <c r="M16" t="str">
        <f t="shared" ref="M16" si="57">SUBSTITUTE(L7,L16&amp;"|","")</f>
        <v>13</v>
      </c>
      <c r="N16" t="str">
        <f t="shared" ref="N16" si="58">LEFT(N7,SEARCH("|",N7)-1)</f>
        <v>4</v>
      </c>
      <c r="O16" t="str">
        <f t="shared" ref="O16" si="59">SUBSTITUTE(N7,N16&amp;"|","")</f>
        <v>11</v>
      </c>
      <c r="P16" t="str">
        <f t="shared" ref="P16" si="60">LEFT(P7,SEARCH("|",P7)-1)</f>
        <v>3</v>
      </c>
      <c r="Q16" t="str">
        <f t="shared" ref="Q16" si="61">SUBSTITUTE(P7,P16&amp;"|","")</f>
        <v>9</v>
      </c>
    </row>
    <row r="17" spans="1:17" hidden="1" x14ac:dyDescent="0.35">
      <c r="B17" t="str">
        <f t="shared" si="0"/>
        <v>7</v>
      </c>
      <c r="C17" t="str">
        <f t="shared" si="1"/>
        <v>15</v>
      </c>
      <c r="D17" t="str">
        <f t="shared" si="0"/>
        <v>8</v>
      </c>
      <c r="E17" t="str">
        <f t="shared" si="1"/>
        <v>13</v>
      </c>
      <c r="F17" t="str">
        <f t="shared" ref="F17" si="62">LEFT(F8,SEARCH("|",F8)-1)</f>
        <v>5</v>
      </c>
      <c r="G17" t="str">
        <f t="shared" ref="G17" si="63">SUBSTITUTE(F8,F17&amp;"|","")</f>
        <v>11</v>
      </c>
      <c r="H17" t="str">
        <f t="shared" ref="H17" si="64">LEFT(H8,SEARCH("|",H8)-1)</f>
        <v>6</v>
      </c>
      <c r="I17" t="str">
        <f t="shared" ref="I17" si="65">SUBSTITUTE(H8,H17&amp;"|","")</f>
        <v>9</v>
      </c>
      <c r="J17" t="str">
        <f t="shared" ref="J17" si="66">LEFT(J8,SEARCH("|",J8)-1)</f>
        <v>3</v>
      </c>
      <c r="K17" t="str">
        <f t="shared" ref="K17" si="67">SUBSTITUTE(J8,J17&amp;"|","")</f>
        <v>14</v>
      </c>
      <c r="L17" t="str">
        <f t="shared" ref="L17" si="68">LEFT(L8,SEARCH("|",L8)-1)</f>
        <v>4</v>
      </c>
      <c r="M17" t="str">
        <f t="shared" ref="M17" si="69">SUBSTITUTE(L8,L17&amp;"|","")</f>
        <v>16</v>
      </c>
      <c r="N17" t="str">
        <f t="shared" ref="N17" si="70">LEFT(N8,SEARCH("|",N8)-1)</f>
        <v>1</v>
      </c>
      <c r="O17" t="str">
        <f t="shared" ref="O17" si="71">SUBSTITUTE(N8,N17&amp;"|","")</f>
        <v>10</v>
      </c>
      <c r="P17" t="str">
        <f t="shared" ref="P17" si="72">LEFT(P8,SEARCH("|",P8)-1)</f>
        <v>2</v>
      </c>
      <c r="Q17" t="str">
        <f t="shared" ref="Q17" si="73">SUBSTITUTE(P8,P17&amp;"|","")</f>
        <v>12</v>
      </c>
    </row>
    <row r="18" spans="1:17" hidden="1" x14ac:dyDescent="0.35">
      <c r="B18" t="str">
        <f t="shared" si="0"/>
        <v>8</v>
      </c>
      <c r="C18" t="str">
        <f t="shared" si="1"/>
        <v>16</v>
      </c>
      <c r="D18" t="str">
        <f t="shared" si="0"/>
        <v>7</v>
      </c>
      <c r="E18" t="str">
        <f t="shared" si="1"/>
        <v>14</v>
      </c>
      <c r="F18" t="str">
        <f t="shared" ref="F18" si="74">LEFT(F9,SEARCH("|",F9)-1)</f>
        <v>6</v>
      </c>
      <c r="G18" t="str">
        <f t="shared" ref="G18" si="75">SUBSTITUTE(F9,F18&amp;"|","")</f>
        <v>12</v>
      </c>
      <c r="H18" t="str">
        <f t="shared" ref="H18" si="76">LEFT(H9,SEARCH("|",H9)-1)</f>
        <v>5</v>
      </c>
      <c r="I18" t="str">
        <f t="shared" ref="I18" si="77">SUBSTITUTE(H9,H18&amp;"|","")</f>
        <v>10</v>
      </c>
      <c r="J18" t="str">
        <f t="shared" ref="J18" si="78">LEFT(J9,SEARCH("|",J9)-1)</f>
        <v>4</v>
      </c>
      <c r="K18" t="str">
        <f t="shared" ref="K18" si="79">SUBSTITUTE(J9,J18&amp;"|","")</f>
        <v>13</v>
      </c>
      <c r="L18" t="str">
        <f t="shared" ref="L18" si="80">LEFT(L9,SEARCH("|",L9)-1)</f>
        <v>3</v>
      </c>
      <c r="M18" t="str">
        <f t="shared" ref="M18" si="81">SUBSTITUTE(L9,L18&amp;"|","")</f>
        <v>15</v>
      </c>
      <c r="N18" t="str">
        <f t="shared" ref="N18" si="82">LEFT(N9,SEARCH("|",N9)-1)</f>
        <v>2</v>
      </c>
      <c r="O18" t="str">
        <f t="shared" ref="O18" si="83">SUBSTITUTE(N9,N18&amp;"|","")</f>
        <v>9</v>
      </c>
      <c r="P18" t="str">
        <f t="shared" ref="P18" si="84">LEFT(P9,SEARCH("|",P9)-1)</f>
        <v>1</v>
      </c>
      <c r="Q18" t="str">
        <f t="shared" ref="Q18" si="85">SUBSTITUTE(P9,P18&amp;"|","")</f>
        <v>11</v>
      </c>
    </row>
    <row r="19" spans="1:17" hidden="1" x14ac:dyDescent="0.35"/>
    <row r="20" spans="1:17" x14ac:dyDescent="0.35">
      <c r="B20" s="7" t="str">
        <f>B1</f>
        <v>Poste 1</v>
      </c>
      <c r="C20" s="7"/>
      <c r="D20" s="7" t="str">
        <f>D1</f>
        <v>Poste 2</v>
      </c>
      <c r="E20" s="7"/>
      <c r="F20" s="7" t="str">
        <f t="shared" ref="F20" si="86">F1</f>
        <v>Poste 3</v>
      </c>
      <c r="G20" s="7"/>
      <c r="H20" s="7" t="str">
        <f t="shared" ref="H20" si="87">H1</f>
        <v>Poste 4</v>
      </c>
      <c r="I20" s="7"/>
      <c r="J20" s="7" t="str">
        <f t="shared" ref="J20" si="88">J1</f>
        <v>Poste 5</v>
      </c>
      <c r="K20" s="7"/>
      <c r="L20" s="7" t="str">
        <f t="shared" ref="L20" si="89">L1</f>
        <v>Poste 6</v>
      </c>
      <c r="M20" s="7"/>
      <c r="N20" s="7" t="str">
        <f t="shared" ref="N20" si="90">N1</f>
        <v>Poste 7</v>
      </c>
      <c r="O20" s="7"/>
      <c r="P20" s="7" t="str">
        <f t="shared" ref="P20" si="91">P1</f>
        <v>Poste 8</v>
      </c>
      <c r="Q20" s="7"/>
    </row>
    <row r="21" spans="1:17" x14ac:dyDescent="0.35">
      <c r="A21" t="str">
        <f>A2</f>
        <v>Tour 1</v>
      </c>
      <c r="B21" t="str">
        <f ca="1">INDEX(Feuil2!$A$2:$A$17,MATCH(B11*1,Feuil2!$C$2:$C$17,0))</f>
        <v>Adèle</v>
      </c>
      <c r="C21" t="str">
        <f ca="1">INDEX(Feuil2!$A$2:$A$17,MATCH(C11*1,Feuil2!$C$2:$C$17,0))</f>
        <v>Jade</v>
      </c>
      <c r="D21" t="str">
        <f ca="1">INDEX(Feuil2!$A$2:$A$17,MATCH(D11*1,Feuil2!$C$2:$C$17,0))</f>
        <v>Lim</v>
      </c>
      <c r="E21" t="str">
        <f ca="1">INDEX(Feuil2!$A$2:$A$17,MATCH(E11*1,Feuil2!$C$2:$C$17,0))</f>
        <v>Ethan</v>
      </c>
      <c r="F21" t="str">
        <f ca="1">INDEX(Feuil2!$A$2:$A$17,MATCH(F11*1,Feuil2!$C$2:$C$17,0))</f>
        <v>Paul</v>
      </c>
      <c r="G21" t="str">
        <f ca="1">INDEX(Feuil2!$A$2:$A$17,MATCH(G11*1,Feuil2!$C$2:$C$17,0))</f>
        <v>Louise</v>
      </c>
      <c r="H21" t="str">
        <f ca="1">INDEX(Feuil2!$A$2:$A$17,MATCH(H11*1,Feuil2!$C$2:$C$17,0))</f>
        <v>Nicolas</v>
      </c>
      <c r="I21" t="str">
        <f ca="1">INDEX(Feuil2!$A$2:$A$17,MATCH(I11*1,Feuil2!$C$2:$C$17,0))</f>
        <v>Inès</v>
      </c>
      <c r="J21" t="str">
        <f ca="1">INDEX(Feuil2!$A$2:$A$17,MATCH(J11*1,Feuil2!$C$2:$C$17,0))</f>
        <v>Gabin</v>
      </c>
      <c r="K21" t="str">
        <f ca="1">INDEX(Feuil2!$A$2:$A$17,MATCH(K11*1,Feuil2!$C$2:$C$17,0))</f>
        <v>Emma</v>
      </c>
      <c r="L21" t="str">
        <f ca="1">INDEX(Feuil2!$A$2:$A$17,MATCH(L11*1,Feuil2!$C$2:$C$17,0))</f>
        <v>Alice</v>
      </c>
      <c r="M21" t="str">
        <f ca="1">INDEX(Feuil2!$A$2:$A$17,MATCH(M11*1,Feuil2!$C$2:$C$17,0))</f>
        <v>Zoé</v>
      </c>
      <c r="N21" t="str">
        <f ca="1">INDEX(Feuil2!$A$2:$A$17,MATCH(N11*1,Feuil2!$C$2:$C$17,0))</f>
        <v>Mathias</v>
      </c>
      <c r="O21" t="str">
        <f ca="1">INDEX(Feuil2!$A$2:$A$17,MATCH(O11*1,Feuil2!$C$2:$C$17,0))</f>
        <v>Julien</v>
      </c>
      <c r="P21" t="str">
        <f ca="1">INDEX(Feuil2!$A$2:$A$17,MATCH(P11*1,Feuil2!$C$2:$C$17,0))</f>
        <v>Clémence</v>
      </c>
      <c r="Q21" t="str">
        <f ca="1">INDEX(Feuil2!$A$2:$A$17,MATCH(Q11*1,Feuil2!$C$2:$C$17,0))</f>
        <v>Lilou</v>
      </c>
    </row>
    <row r="22" spans="1:17" x14ac:dyDescent="0.35">
      <c r="A22" t="str">
        <f t="shared" ref="A22:A28" si="92">A3</f>
        <v>Tour 2</v>
      </c>
      <c r="B22" t="str">
        <f ca="1">INDEX(Feuil2!$A$2:$A$17,MATCH(B12*1,Feuil2!$C$2:$C$17,0))</f>
        <v>Lim</v>
      </c>
      <c r="C22" t="str">
        <f ca="1">INDEX(Feuil2!$A$2:$A$17,MATCH(C12*1,Feuil2!$C$2:$C$17,0))</f>
        <v>Zoé</v>
      </c>
      <c r="D22" t="str">
        <f ca="1">INDEX(Feuil2!$A$2:$A$17,MATCH(D12*1,Feuil2!$C$2:$C$17,0))</f>
        <v>Adèle</v>
      </c>
      <c r="E22" t="str">
        <f ca="1">INDEX(Feuil2!$A$2:$A$17,MATCH(E12*1,Feuil2!$C$2:$C$17,0))</f>
        <v>Emma</v>
      </c>
      <c r="F22" t="str">
        <f ca="1">INDEX(Feuil2!$A$2:$A$17,MATCH(F12*1,Feuil2!$C$2:$C$17,0))</f>
        <v>Nicolas</v>
      </c>
      <c r="G22" t="str">
        <f ca="1">INDEX(Feuil2!$A$2:$A$17,MATCH(G12*1,Feuil2!$C$2:$C$17,0))</f>
        <v>Lilou</v>
      </c>
      <c r="H22" t="str">
        <f ca="1">INDEX(Feuil2!$A$2:$A$17,MATCH(H12*1,Feuil2!$C$2:$C$17,0))</f>
        <v>Paul</v>
      </c>
      <c r="I22" t="str">
        <f ca="1">INDEX(Feuil2!$A$2:$A$17,MATCH(I12*1,Feuil2!$C$2:$C$17,0))</f>
        <v>Julien</v>
      </c>
      <c r="J22" t="str">
        <f ca="1">INDEX(Feuil2!$A$2:$A$17,MATCH(J12*1,Feuil2!$C$2:$C$17,0))</f>
        <v>Alice</v>
      </c>
      <c r="K22" t="str">
        <f ca="1">INDEX(Feuil2!$A$2:$A$17,MATCH(K12*1,Feuil2!$C$2:$C$17,0))</f>
        <v>Ethan</v>
      </c>
      <c r="L22" t="str">
        <f ca="1">INDEX(Feuil2!$A$2:$A$17,MATCH(L12*1,Feuil2!$C$2:$C$17,0))</f>
        <v>Gabin</v>
      </c>
      <c r="M22" t="str">
        <f ca="1">INDEX(Feuil2!$A$2:$A$17,MATCH(M12*1,Feuil2!$C$2:$C$17,0))</f>
        <v>Jade</v>
      </c>
      <c r="N22" t="str">
        <f ca="1">INDEX(Feuil2!$A$2:$A$17,MATCH(N12*1,Feuil2!$C$2:$C$17,0))</f>
        <v>Clémence</v>
      </c>
      <c r="O22" t="str">
        <f ca="1">INDEX(Feuil2!$A$2:$A$17,MATCH(O12*1,Feuil2!$C$2:$C$17,0))</f>
        <v>Inès</v>
      </c>
      <c r="P22" t="str">
        <f ca="1">INDEX(Feuil2!$A$2:$A$17,MATCH(P12*1,Feuil2!$C$2:$C$17,0))</f>
        <v>Mathias</v>
      </c>
      <c r="Q22" t="str">
        <f ca="1">INDEX(Feuil2!$A$2:$A$17,MATCH(Q12*1,Feuil2!$C$2:$C$17,0))</f>
        <v>Louise</v>
      </c>
    </row>
    <row r="23" spans="1:17" x14ac:dyDescent="0.35">
      <c r="A23" t="str">
        <f t="shared" si="92"/>
        <v>Tour 3</v>
      </c>
      <c r="B23" t="str">
        <f ca="1">INDEX(Feuil2!$A$2:$A$17,MATCH(B13*1,Feuil2!$C$2:$C$17,0))</f>
        <v>Paul</v>
      </c>
      <c r="C23" t="str">
        <f ca="1">INDEX(Feuil2!$A$2:$A$17,MATCH(C13*1,Feuil2!$C$2:$C$17,0))</f>
        <v>Ethan</v>
      </c>
      <c r="D23" t="str">
        <f ca="1">INDEX(Feuil2!$A$2:$A$17,MATCH(D13*1,Feuil2!$C$2:$C$17,0))</f>
        <v>Nicolas</v>
      </c>
      <c r="E23" t="str">
        <f ca="1">INDEX(Feuil2!$A$2:$A$17,MATCH(E13*1,Feuil2!$C$2:$C$17,0))</f>
        <v>Jade</v>
      </c>
      <c r="F23" t="str">
        <f ca="1">INDEX(Feuil2!$A$2:$A$17,MATCH(F13*1,Feuil2!$C$2:$C$17,0))</f>
        <v>Adèle</v>
      </c>
      <c r="G23" t="str">
        <f ca="1">INDEX(Feuil2!$A$2:$A$17,MATCH(G13*1,Feuil2!$C$2:$C$17,0))</f>
        <v>Inès</v>
      </c>
      <c r="H23" t="str">
        <f ca="1">INDEX(Feuil2!$A$2:$A$17,MATCH(H13*1,Feuil2!$C$2:$C$17,0))</f>
        <v>Lim</v>
      </c>
      <c r="I23" t="str">
        <f ca="1">INDEX(Feuil2!$A$2:$A$17,MATCH(I13*1,Feuil2!$C$2:$C$17,0))</f>
        <v>Louise</v>
      </c>
      <c r="J23" t="str">
        <f ca="1">INDEX(Feuil2!$A$2:$A$17,MATCH(J13*1,Feuil2!$C$2:$C$17,0))</f>
        <v>Mathias</v>
      </c>
      <c r="K23" t="str">
        <f ca="1">INDEX(Feuil2!$A$2:$A$17,MATCH(K13*1,Feuil2!$C$2:$C$17,0))</f>
        <v>Zoé</v>
      </c>
      <c r="L23" t="str">
        <f ca="1">INDEX(Feuil2!$A$2:$A$17,MATCH(L13*1,Feuil2!$C$2:$C$17,0))</f>
        <v>Clémence</v>
      </c>
      <c r="M23" t="str">
        <f ca="1">INDEX(Feuil2!$A$2:$A$17,MATCH(M13*1,Feuil2!$C$2:$C$17,0))</f>
        <v>Emma</v>
      </c>
      <c r="N23" t="str">
        <f ca="1">INDEX(Feuil2!$A$2:$A$17,MATCH(N13*1,Feuil2!$C$2:$C$17,0))</f>
        <v>Gabin</v>
      </c>
      <c r="O23" t="str">
        <f ca="1">INDEX(Feuil2!$A$2:$A$17,MATCH(O13*1,Feuil2!$C$2:$C$17,0))</f>
        <v>Lilou</v>
      </c>
      <c r="P23" t="str">
        <f ca="1">INDEX(Feuil2!$A$2:$A$17,MATCH(P13*1,Feuil2!$C$2:$C$17,0))</f>
        <v>Alice</v>
      </c>
      <c r="Q23" t="str">
        <f ca="1">INDEX(Feuil2!$A$2:$A$17,MATCH(Q13*1,Feuil2!$C$2:$C$17,0))</f>
        <v>Julien</v>
      </c>
    </row>
    <row r="24" spans="1:17" x14ac:dyDescent="0.35">
      <c r="A24" t="str">
        <f t="shared" si="92"/>
        <v>Tour 4</v>
      </c>
      <c r="B24" t="str">
        <f ca="1">INDEX(Feuil2!$A$2:$A$17,MATCH(B14*1,Feuil2!$C$2:$C$17,0))</f>
        <v>Nicolas</v>
      </c>
      <c r="C24" t="str">
        <f ca="1">INDEX(Feuil2!$A$2:$A$17,MATCH(C14*1,Feuil2!$C$2:$C$17,0))</f>
        <v>Emma</v>
      </c>
      <c r="D24" t="str">
        <f ca="1">INDEX(Feuil2!$A$2:$A$17,MATCH(D14*1,Feuil2!$C$2:$C$17,0))</f>
        <v>Paul</v>
      </c>
      <c r="E24" t="str">
        <f ca="1">INDEX(Feuil2!$A$2:$A$17,MATCH(E14*1,Feuil2!$C$2:$C$17,0))</f>
        <v>Zoé</v>
      </c>
      <c r="F24" t="str">
        <f ca="1">INDEX(Feuil2!$A$2:$A$17,MATCH(F14*1,Feuil2!$C$2:$C$17,0))</f>
        <v>Lim</v>
      </c>
      <c r="G24" t="str">
        <f ca="1">INDEX(Feuil2!$A$2:$A$17,MATCH(G14*1,Feuil2!$C$2:$C$17,0))</f>
        <v>Julien</v>
      </c>
      <c r="H24" t="str">
        <f ca="1">INDEX(Feuil2!$A$2:$A$17,MATCH(H14*1,Feuil2!$C$2:$C$17,0))</f>
        <v>Adèle</v>
      </c>
      <c r="I24" t="str">
        <f ca="1">INDEX(Feuil2!$A$2:$A$17,MATCH(I14*1,Feuil2!$C$2:$C$17,0))</f>
        <v>Lilou</v>
      </c>
      <c r="J24" t="str">
        <f ca="1">INDEX(Feuil2!$A$2:$A$17,MATCH(J14*1,Feuil2!$C$2:$C$17,0))</f>
        <v>Clémence</v>
      </c>
      <c r="K24" t="str">
        <f ca="1">INDEX(Feuil2!$A$2:$A$17,MATCH(K14*1,Feuil2!$C$2:$C$17,0))</f>
        <v>Jade</v>
      </c>
      <c r="L24" t="str">
        <f ca="1">INDEX(Feuil2!$A$2:$A$17,MATCH(L14*1,Feuil2!$C$2:$C$17,0))</f>
        <v>Mathias</v>
      </c>
      <c r="M24" t="str">
        <f ca="1">INDEX(Feuil2!$A$2:$A$17,MATCH(M14*1,Feuil2!$C$2:$C$17,0))</f>
        <v>Ethan</v>
      </c>
      <c r="N24" t="str">
        <f ca="1">INDEX(Feuil2!$A$2:$A$17,MATCH(N14*1,Feuil2!$C$2:$C$17,0))</f>
        <v>Alice</v>
      </c>
      <c r="O24" t="str">
        <f ca="1">INDEX(Feuil2!$A$2:$A$17,MATCH(O14*1,Feuil2!$C$2:$C$17,0))</f>
        <v>Louise</v>
      </c>
      <c r="P24" t="str">
        <f ca="1">INDEX(Feuil2!$A$2:$A$17,MATCH(P14*1,Feuil2!$C$2:$C$17,0))</f>
        <v>Gabin</v>
      </c>
      <c r="Q24" t="str">
        <f ca="1">INDEX(Feuil2!$A$2:$A$17,MATCH(Q14*1,Feuil2!$C$2:$C$17,0))</f>
        <v>Inès</v>
      </c>
    </row>
    <row r="25" spans="1:17" x14ac:dyDescent="0.35">
      <c r="A25" t="str">
        <f t="shared" si="92"/>
        <v>Tour 5</v>
      </c>
      <c r="B25" t="str">
        <f ca="1">INDEX(Feuil2!$A$2:$A$17,MATCH(B15*1,Feuil2!$C$2:$C$17,0))</f>
        <v>Gabin</v>
      </c>
      <c r="C25" t="str">
        <f ca="1">INDEX(Feuil2!$A$2:$A$17,MATCH(C15*1,Feuil2!$C$2:$C$17,0))</f>
        <v>Louise</v>
      </c>
      <c r="D25" t="str">
        <f ca="1">INDEX(Feuil2!$A$2:$A$17,MATCH(D15*1,Feuil2!$C$2:$C$17,0))</f>
        <v>Alice</v>
      </c>
      <c r="E25" t="str">
        <f ca="1">INDEX(Feuil2!$A$2:$A$17,MATCH(E15*1,Feuil2!$C$2:$C$17,0))</f>
        <v>Inès</v>
      </c>
      <c r="F25" t="str">
        <f ca="1">INDEX(Feuil2!$A$2:$A$17,MATCH(F15*1,Feuil2!$C$2:$C$17,0))</f>
        <v>Mathias</v>
      </c>
      <c r="G25" t="str">
        <f ca="1">INDEX(Feuil2!$A$2:$A$17,MATCH(G15*1,Feuil2!$C$2:$C$17,0))</f>
        <v>Jade</v>
      </c>
      <c r="H25" t="str">
        <f ca="1">INDEX(Feuil2!$A$2:$A$17,MATCH(H15*1,Feuil2!$C$2:$C$17,0))</f>
        <v>Clémence</v>
      </c>
      <c r="I25" t="str">
        <f ca="1">INDEX(Feuil2!$A$2:$A$17,MATCH(I15*1,Feuil2!$C$2:$C$17,0))</f>
        <v>Ethan</v>
      </c>
      <c r="J25" t="str">
        <f ca="1">INDEX(Feuil2!$A$2:$A$17,MATCH(J15*1,Feuil2!$C$2:$C$17,0))</f>
        <v>Adèle</v>
      </c>
      <c r="K25" t="str">
        <f ca="1">INDEX(Feuil2!$A$2:$A$17,MATCH(K15*1,Feuil2!$C$2:$C$17,0))</f>
        <v>Julien</v>
      </c>
      <c r="L25" t="str">
        <f ca="1">INDEX(Feuil2!$A$2:$A$17,MATCH(L15*1,Feuil2!$C$2:$C$17,0))</f>
        <v>Lim</v>
      </c>
      <c r="M25" t="str">
        <f ca="1">INDEX(Feuil2!$A$2:$A$17,MATCH(M15*1,Feuil2!$C$2:$C$17,0))</f>
        <v>Lilou</v>
      </c>
      <c r="N25" t="str">
        <f ca="1">INDEX(Feuil2!$A$2:$A$17,MATCH(N15*1,Feuil2!$C$2:$C$17,0))</f>
        <v>Paul</v>
      </c>
      <c r="O25" t="str">
        <f ca="1">INDEX(Feuil2!$A$2:$A$17,MATCH(O15*1,Feuil2!$C$2:$C$17,0))</f>
        <v>Emma</v>
      </c>
      <c r="P25" t="str">
        <f ca="1">INDEX(Feuil2!$A$2:$A$17,MATCH(P15*1,Feuil2!$C$2:$C$17,0))</f>
        <v>Nicolas</v>
      </c>
      <c r="Q25" t="str">
        <f ca="1">INDEX(Feuil2!$A$2:$A$17,MATCH(Q15*1,Feuil2!$C$2:$C$17,0))</f>
        <v>Zoé</v>
      </c>
    </row>
    <row r="26" spans="1:17" x14ac:dyDescent="0.35">
      <c r="A26" t="str">
        <f t="shared" si="92"/>
        <v>Tour 6</v>
      </c>
      <c r="B26" t="str">
        <f ca="1">INDEX(Feuil2!$A$2:$A$17,MATCH(B16*1,Feuil2!$C$2:$C$17,0))</f>
        <v>Alice</v>
      </c>
      <c r="C26" t="str">
        <f ca="1">INDEX(Feuil2!$A$2:$A$17,MATCH(C16*1,Feuil2!$C$2:$C$17,0))</f>
        <v>Lilou</v>
      </c>
      <c r="D26" t="str">
        <f ca="1">INDEX(Feuil2!$A$2:$A$17,MATCH(D16*1,Feuil2!$C$2:$C$17,0))</f>
        <v>Gabin</v>
      </c>
      <c r="E26" t="str">
        <f ca="1">INDEX(Feuil2!$A$2:$A$17,MATCH(E16*1,Feuil2!$C$2:$C$17,0))</f>
        <v>Julien</v>
      </c>
      <c r="F26" t="str">
        <f ca="1">INDEX(Feuil2!$A$2:$A$17,MATCH(F16*1,Feuil2!$C$2:$C$17,0))</f>
        <v>Clémence</v>
      </c>
      <c r="G26" t="str">
        <f ca="1">INDEX(Feuil2!$A$2:$A$17,MATCH(G16*1,Feuil2!$C$2:$C$17,0))</f>
        <v>Zoé</v>
      </c>
      <c r="H26" t="str">
        <f ca="1">INDEX(Feuil2!$A$2:$A$17,MATCH(H16*1,Feuil2!$C$2:$C$17,0))</f>
        <v>Mathias</v>
      </c>
      <c r="I26" t="str">
        <f ca="1">INDEX(Feuil2!$A$2:$A$17,MATCH(I16*1,Feuil2!$C$2:$C$17,0))</f>
        <v>Emma</v>
      </c>
      <c r="J26" t="str">
        <f ca="1">INDEX(Feuil2!$A$2:$A$17,MATCH(J16*1,Feuil2!$C$2:$C$17,0))</f>
        <v>Lim</v>
      </c>
      <c r="K26" t="str">
        <f ca="1">INDEX(Feuil2!$A$2:$A$17,MATCH(K16*1,Feuil2!$C$2:$C$17,0))</f>
        <v>Inès</v>
      </c>
      <c r="L26" t="str">
        <f ca="1">INDEX(Feuil2!$A$2:$A$17,MATCH(L16*1,Feuil2!$C$2:$C$17,0))</f>
        <v>Adèle</v>
      </c>
      <c r="M26" t="str">
        <f ca="1">INDEX(Feuil2!$A$2:$A$17,MATCH(M16*1,Feuil2!$C$2:$C$17,0))</f>
        <v>Louise</v>
      </c>
      <c r="N26" t="str">
        <f ca="1">INDEX(Feuil2!$A$2:$A$17,MATCH(N16*1,Feuil2!$C$2:$C$17,0))</f>
        <v>Nicolas</v>
      </c>
      <c r="O26" t="str">
        <f ca="1">INDEX(Feuil2!$A$2:$A$17,MATCH(O16*1,Feuil2!$C$2:$C$17,0))</f>
        <v>Ethan</v>
      </c>
      <c r="P26" t="str">
        <f ca="1">INDEX(Feuil2!$A$2:$A$17,MATCH(P16*1,Feuil2!$C$2:$C$17,0))</f>
        <v>Paul</v>
      </c>
      <c r="Q26" t="str">
        <f ca="1">INDEX(Feuil2!$A$2:$A$17,MATCH(Q16*1,Feuil2!$C$2:$C$17,0))</f>
        <v>Jade</v>
      </c>
    </row>
    <row r="27" spans="1:17" x14ac:dyDescent="0.35">
      <c r="A27" t="str">
        <f t="shared" si="92"/>
        <v>Tour 7</v>
      </c>
      <c r="B27" t="str">
        <f ca="1">INDEX(Feuil2!$A$2:$A$17,MATCH(B17*1,Feuil2!$C$2:$C$17,0))</f>
        <v>Mathias</v>
      </c>
      <c r="C27" t="str">
        <f ca="1">INDEX(Feuil2!$A$2:$A$17,MATCH(C17*1,Feuil2!$C$2:$C$17,0))</f>
        <v>Inès</v>
      </c>
      <c r="D27" t="str">
        <f ca="1">INDEX(Feuil2!$A$2:$A$17,MATCH(D17*1,Feuil2!$C$2:$C$17,0))</f>
        <v>Clémence</v>
      </c>
      <c r="E27" t="str">
        <f ca="1">INDEX(Feuil2!$A$2:$A$17,MATCH(E17*1,Feuil2!$C$2:$C$17,0))</f>
        <v>Louise</v>
      </c>
      <c r="F27" t="str">
        <f ca="1">INDEX(Feuil2!$A$2:$A$17,MATCH(F17*1,Feuil2!$C$2:$C$17,0))</f>
        <v>Gabin</v>
      </c>
      <c r="G27" t="str">
        <f ca="1">INDEX(Feuil2!$A$2:$A$17,MATCH(G17*1,Feuil2!$C$2:$C$17,0))</f>
        <v>Ethan</v>
      </c>
      <c r="H27" t="str">
        <f ca="1">INDEX(Feuil2!$A$2:$A$17,MATCH(H17*1,Feuil2!$C$2:$C$17,0))</f>
        <v>Alice</v>
      </c>
      <c r="I27" t="str">
        <f ca="1">INDEX(Feuil2!$A$2:$A$17,MATCH(I17*1,Feuil2!$C$2:$C$17,0))</f>
        <v>Jade</v>
      </c>
      <c r="J27" t="str">
        <f ca="1">INDEX(Feuil2!$A$2:$A$17,MATCH(J17*1,Feuil2!$C$2:$C$17,0))</f>
        <v>Paul</v>
      </c>
      <c r="K27" t="str">
        <f ca="1">INDEX(Feuil2!$A$2:$A$17,MATCH(K17*1,Feuil2!$C$2:$C$17,0))</f>
        <v>Lilou</v>
      </c>
      <c r="L27" t="str">
        <f ca="1">INDEX(Feuil2!$A$2:$A$17,MATCH(L17*1,Feuil2!$C$2:$C$17,0))</f>
        <v>Nicolas</v>
      </c>
      <c r="M27" t="str">
        <f ca="1">INDEX(Feuil2!$A$2:$A$17,MATCH(M17*1,Feuil2!$C$2:$C$17,0))</f>
        <v>Julien</v>
      </c>
      <c r="N27" t="str">
        <f ca="1">INDEX(Feuil2!$A$2:$A$17,MATCH(N17*1,Feuil2!$C$2:$C$17,0))</f>
        <v>Adèle</v>
      </c>
      <c r="O27" t="str">
        <f ca="1">INDEX(Feuil2!$A$2:$A$17,MATCH(O17*1,Feuil2!$C$2:$C$17,0))</f>
        <v>Zoé</v>
      </c>
      <c r="P27" t="str">
        <f ca="1">INDEX(Feuil2!$A$2:$A$17,MATCH(P17*1,Feuil2!$C$2:$C$17,0))</f>
        <v>Lim</v>
      </c>
      <c r="Q27" t="str">
        <f ca="1">INDEX(Feuil2!$A$2:$A$17,MATCH(Q17*1,Feuil2!$C$2:$C$17,0))</f>
        <v>Emma</v>
      </c>
    </row>
    <row r="28" spans="1:17" x14ac:dyDescent="0.35">
      <c r="A28" t="str">
        <f t="shared" si="92"/>
        <v>Tour 8</v>
      </c>
      <c r="B28" t="str">
        <f ca="1">INDEX(Feuil2!$A$2:$A$17,MATCH(B18*1,Feuil2!$C$2:$C$17,0))</f>
        <v>Clémence</v>
      </c>
      <c r="C28" t="str">
        <f ca="1">INDEX(Feuil2!$A$2:$A$17,MATCH(C18*1,Feuil2!$C$2:$C$17,0))</f>
        <v>Julien</v>
      </c>
      <c r="D28" t="str">
        <f ca="1">INDEX(Feuil2!$A$2:$A$17,MATCH(D18*1,Feuil2!$C$2:$C$17,0))</f>
        <v>Mathias</v>
      </c>
      <c r="E28" t="str">
        <f ca="1">INDEX(Feuil2!$A$2:$A$17,MATCH(E18*1,Feuil2!$C$2:$C$17,0))</f>
        <v>Lilou</v>
      </c>
      <c r="F28" t="str">
        <f ca="1">INDEX(Feuil2!$A$2:$A$17,MATCH(F18*1,Feuil2!$C$2:$C$17,0))</f>
        <v>Alice</v>
      </c>
      <c r="G28" t="str">
        <f ca="1">INDEX(Feuil2!$A$2:$A$17,MATCH(G18*1,Feuil2!$C$2:$C$17,0))</f>
        <v>Emma</v>
      </c>
      <c r="H28" t="str">
        <f ca="1">INDEX(Feuil2!$A$2:$A$17,MATCH(H18*1,Feuil2!$C$2:$C$17,0))</f>
        <v>Gabin</v>
      </c>
      <c r="I28" t="str">
        <f ca="1">INDEX(Feuil2!$A$2:$A$17,MATCH(I18*1,Feuil2!$C$2:$C$17,0))</f>
        <v>Zoé</v>
      </c>
      <c r="J28" t="str">
        <f ca="1">INDEX(Feuil2!$A$2:$A$17,MATCH(J18*1,Feuil2!$C$2:$C$17,0))</f>
        <v>Nicolas</v>
      </c>
      <c r="K28" t="str">
        <f ca="1">INDEX(Feuil2!$A$2:$A$17,MATCH(K18*1,Feuil2!$C$2:$C$17,0))</f>
        <v>Louise</v>
      </c>
      <c r="L28" t="str">
        <f ca="1">INDEX(Feuil2!$A$2:$A$17,MATCH(L18*1,Feuil2!$C$2:$C$17,0))</f>
        <v>Paul</v>
      </c>
      <c r="M28" t="str">
        <f ca="1">INDEX(Feuil2!$A$2:$A$17,MATCH(M18*1,Feuil2!$C$2:$C$17,0))</f>
        <v>Inès</v>
      </c>
      <c r="N28" t="str">
        <f ca="1">INDEX(Feuil2!$A$2:$A$17,MATCH(N18*1,Feuil2!$C$2:$C$17,0))</f>
        <v>Lim</v>
      </c>
      <c r="O28" t="str">
        <f ca="1">INDEX(Feuil2!$A$2:$A$17,MATCH(O18*1,Feuil2!$C$2:$C$17,0))</f>
        <v>Jade</v>
      </c>
      <c r="P28" t="str">
        <f ca="1">INDEX(Feuil2!$A$2:$A$17,MATCH(P18*1,Feuil2!$C$2:$C$17,0))</f>
        <v>Adèle</v>
      </c>
      <c r="Q28" t="str">
        <f ca="1">INDEX(Feuil2!$A$2:$A$17,MATCH(Q18*1,Feuil2!$C$2:$C$17,0))</f>
        <v>Ethan</v>
      </c>
    </row>
  </sheetData>
  <mergeCells count="8">
    <mergeCell ref="N20:O20"/>
    <mergeCell ref="P20:Q20"/>
    <mergeCell ref="B20:C20"/>
    <mergeCell ref="D20:E20"/>
    <mergeCell ref="F20:G20"/>
    <mergeCell ref="H20:I20"/>
    <mergeCell ref="J20:K20"/>
    <mergeCell ref="L20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2020-01-20T02:13:25Z</dcterms:created>
  <dcterms:modified xsi:type="dcterms:W3CDTF">2020-01-20T03:28:12Z</dcterms:modified>
</cp:coreProperties>
</file>