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-120" yWindow="-120" windowWidth="29040" windowHeight="15840" activeTab="1"/>
  </bookViews>
  <sheets>
    <sheet name="Sommaire" sheetId="4" r:id="rId1"/>
    <sheet name="Source" sheetId="2" r:id="rId2"/>
    <sheet name="Listes" sheetId="3" r:id="rId3"/>
    <sheet name="Adresses tutos" sheetId="1" r:id="rId4"/>
  </sheets>
  <definedNames>
    <definedName name="L_Genres">T_Genres[Genres]</definedName>
    <definedName name="L_Matricule">OFFSET(Source!$A$2,,,COUNT(Source!$A:$A))</definedName>
    <definedName name="L_Services">T_Services[Services]</definedName>
    <definedName name="L_Statuts">T_Statuts[Statuts]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E3" i="2"/>
  <c r="E4" i="2"/>
</calcChain>
</file>

<file path=xl/sharedStrings.xml><?xml version="1.0" encoding="utf-8"?>
<sst xmlns="http://schemas.openxmlformats.org/spreadsheetml/2006/main" count="50" uniqueCount="41">
  <si>
    <t>VBA - Comment créer un Formulaire de Modification</t>
  </si>
  <si>
    <t>https://www.youtube.com/watch?v=_fsqa3f0dhM&amp;t=17s</t>
  </si>
  <si>
    <t>VBA - Formation : Formulaire de Saisie (Module 1)</t>
  </si>
  <si>
    <t>https://www.youtube.com/watch?v=JiV-RT-jQoE</t>
  </si>
  <si>
    <t>VBA - Formation : Formulaire de Saisie (Module 2)</t>
  </si>
  <si>
    <t>https://www.youtube.com/watch?v=M4g1YHysNCQ</t>
  </si>
  <si>
    <t>VBA - Formation : Formulaire de Saisie (Module 3)</t>
  </si>
  <si>
    <t>https://www.youtube.com/watch?v=gkRYsvDP0zo</t>
  </si>
  <si>
    <t>VBA - Comment créer un Formulaire de Recherche ?</t>
  </si>
  <si>
    <t>https://www.youtube.com/watch?v=vBk7Zoc_zxk</t>
  </si>
  <si>
    <t>Matricule</t>
  </si>
  <si>
    <t>Nom</t>
  </si>
  <si>
    <t>Prénom</t>
  </si>
  <si>
    <t>Date naissance</t>
  </si>
  <si>
    <t>Genre</t>
  </si>
  <si>
    <t>Age</t>
  </si>
  <si>
    <t>Service</t>
  </si>
  <si>
    <t>Salaire</t>
  </si>
  <si>
    <t>Femme</t>
  </si>
  <si>
    <t>Homme</t>
  </si>
  <si>
    <t>Services</t>
  </si>
  <si>
    <t>Maintenance</t>
  </si>
  <si>
    <t>Informatique</t>
  </si>
  <si>
    <t>Comptabilité</t>
  </si>
  <si>
    <t>Commercial</t>
  </si>
  <si>
    <t>Ressources humaines</t>
  </si>
  <si>
    <t>Finance</t>
  </si>
  <si>
    <t>Logistique</t>
  </si>
  <si>
    <t>Statut</t>
  </si>
  <si>
    <t>Agent</t>
  </si>
  <si>
    <t>Cadre</t>
  </si>
  <si>
    <t>Technicien</t>
  </si>
  <si>
    <t>Genres</t>
  </si>
  <si>
    <t>Statuts</t>
  </si>
  <si>
    <t>BONNETTO</t>
  </si>
  <si>
    <t>Jean-Paul</t>
  </si>
  <si>
    <t>Achats</t>
  </si>
  <si>
    <t>OPERA</t>
  </si>
  <si>
    <t>Chantal</t>
  </si>
  <si>
    <t>GATOR</t>
  </si>
  <si>
    <t>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</si>
</sst>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Segoe UI"/>
      <family val="2"/>
    </font>
    <font>
      <u/>
      <sz val="11"/>
      <color theme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4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</cellXfs>
  <cellStyles count="2">
    <cellStyle name="Lien hypertexte" xfId="1" builtinId="8"/>
    <cellStyle name="Normal" xfId="0" builtinId="0"/>
  </cellStyles>
  <dxfs count="11">
    <dxf>
      <numFmt numFmtId="164" formatCode="#,##0.00\ &quot;€&quot;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Listes!A1"/><Relationship Id="rId1" Type="http://schemas.openxmlformats.org/officeDocument/2006/relationships/hyperlink" Target="#Sour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Sommaire!B4"/><Relationship Id="rId5" Type="http://schemas.openxmlformats.org/officeDocument/2006/relationships/image" Target="../media/image4.sv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8</xdr:row>
      <xdr:rowOff>47624</xdr:rowOff>
    </xdr:from>
    <xdr:to>
      <xdr:col>3</xdr:col>
      <xdr:colOff>142649</xdr:colOff>
      <xdr:row>11</xdr:row>
      <xdr:rowOff>138974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B794DCB-9A95-4959-8142-AFC8620D1932}"/>
            </a:ext>
          </a:extLst>
        </xdr:cNvPr>
        <xdr:cNvSpPr/>
      </xdr:nvSpPr>
      <xdr:spPr>
        <a:xfrm>
          <a:off x="857249" y="1724024"/>
          <a:ext cx="1800000" cy="72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Liste des salariés</a:t>
          </a:r>
        </a:p>
      </xdr:txBody>
    </xdr:sp>
    <xdr:clientData/>
  </xdr:twoCellAnchor>
  <xdr:twoCellAnchor>
    <xdr:from>
      <xdr:col>1</xdr:col>
      <xdr:colOff>19049</xdr:colOff>
      <xdr:row>13</xdr:row>
      <xdr:rowOff>85724</xdr:rowOff>
    </xdr:from>
    <xdr:to>
      <xdr:col>3</xdr:col>
      <xdr:colOff>142649</xdr:colOff>
      <xdr:row>16</xdr:row>
      <xdr:rowOff>177074</xdr:rowOff>
    </xdr:to>
    <xdr:sp macro="" textlink="">
      <xdr:nvSpPr>
        <xdr:cNvPr id="3" name="Rectangle : coins arrondi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C4E6959-31FB-4467-AA45-C8C27C3EA3D6}"/>
            </a:ext>
          </a:extLst>
        </xdr:cNvPr>
        <xdr:cNvSpPr/>
      </xdr:nvSpPr>
      <xdr:spPr>
        <a:xfrm>
          <a:off x="857249" y="2809874"/>
          <a:ext cx="1800000" cy="72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Paramètres</a:t>
          </a:r>
        </a:p>
      </xdr:txBody>
    </xdr:sp>
    <xdr:clientData/>
  </xdr:twoCellAnchor>
  <xdr:twoCellAnchor>
    <xdr:from>
      <xdr:col>1</xdr:col>
      <xdr:colOff>19049</xdr:colOff>
      <xdr:row>3</xdr:row>
      <xdr:rowOff>76199</xdr:rowOff>
    </xdr:from>
    <xdr:to>
      <xdr:col>3</xdr:col>
      <xdr:colOff>142649</xdr:colOff>
      <xdr:row>6</xdr:row>
      <xdr:rowOff>167549</xdr:rowOff>
    </xdr:to>
    <xdr:sp macro="[0]!OuvreFormulaireSaisie" textlink="">
      <xdr:nvSpPr>
        <xdr:cNvPr id="4" name="Rectangle : coins arrondis 3">
          <a:extLst>
            <a:ext uri="{FF2B5EF4-FFF2-40B4-BE49-F238E27FC236}">
              <a16:creationId xmlns="" xmlns:a16="http://schemas.microsoft.com/office/drawing/2014/main" id="{1D3ED23D-2897-4321-9B13-448902CC1AA4}"/>
            </a:ext>
          </a:extLst>
        </xdr:cNvPr>
        <xdr:cNvSpPr/>
      </xdr:nvSpPr>
      <xdr:spPr>
        <a:xfrm>
          <a:off x="857249" y="704849"/>
          <a:ext cx="1800000" cy="72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Saisie nouveau salarié</a:t>
          </a:r>
          <a:endParaRPr lang="fr-F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504825</xdr:colOff>
      <xdr:row>0</xdr:row>
      <xdr:rowOff>114300</xdr:rowOff>
    </xdr:from>
    <xdr:to>
      <xdr:col>12</xdr:col>
      <xdr:colOff>249375</xdr:colOff>
      <xdr:row>1</xdr:row>
      <xdr:rowOff>226650</xdr:rowOff>
    </xdr:to>
    <xdr:sp macro="" textlink="">
      <xdr:nvSpPr>
        <xdr:cNvPr id="2" name="Rectangle : coins arrondis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5CC04C9-5EEE-4180-84E1-13F502543486}"/>
            </a:ext>
          </a:extLst>
        </xdr:cNvPr>
        <xdr:cNvSpPr/>
      </xdr:nvSpPr>
      <xdr:spPr>
        <a:xfrm>
          <a:off x="10334625" y="114300"/>
          <a:ext cx="1420950" cy="3600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Sommaire</a:t>
          </a:r>
          <a:endParaRPr lang="fr-FR" sz="1600" b="1"/>
        </a:p>
      </xdr:txBody>
    </xdr:sp>
    <xdr:clientData/>
  </xdr:twoCellAnchor>
  <xdr:twoCellAnchor>
    <xdr:from>
      <xdr:col>10</xdr:col>
      <xdr:colOff>552449</xdr:colOff>
      <xdr:row>2</xdr:row>
      <xdr:rowOff>95250</xdr:rowOff>
    </xdr:from>
    <xdr:to>
      <xdr:col>12</xdr:col>
      <xdr:colOff>85724</xdr:colOff>
      <xdr:row>6</xdr:row>
      <xdr:rowOff>28575</xdr:rowOff>
    </xdr:to>
    <xdr:grpSp>
      <xdr:nvGrpSpPr>
        <xdr:cNvPr id="9" name="Groupe 8">
          <a:extLst>
            <a:ext uri="{FF2B5EF4-FFF2-40B4-BE49-F238E27FC236}">
              <a16:creationId xmlns="" xmlns:a16="http://schemas.microsoft.com/office/drawing/2014/main" id="{520454BA-ABA4-4C49-BDAF-DDDA51FE3842}"/>
            </a:ext>
          </a:extLst>
        </xdr:cNvPr>
        <xdr:cNvGrpSpPr/>
      </xdr:nvGrpSpPr>
      <xdr:grpSpPr>
        <a:xfrm>
          <a:off x="10382249" y="590550"/>
          <a:ext cx="1209675" cy="923925"/>
          <a:chOff x="10382249" y="590550"/>
          <a:chExt cx="1209675" cy="923925"/>
        </a:xfrm>
      </xdr:grpSpPr>
      <xdr:pic macro="[0]!OuvreFormulaireSaisie">
        <xdr:nvPicPr>
          <xdr:cNvPr id="4" name="Graphique 3" descr="Machine à écrire">
            <a:extLst>
              <a:ext uri="{FF2B5EF4-FFF2-40B4-BE49-F238E27FC236}">
                <a16:creationId xmlns="" xmlns:a16="http://schemas.microsoft.com/office/drawing/2014/main" id="{5E01ADA5-0525-49FA-8960-DEBCF9D544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10620375" y="590550"/>
            <a:ext cx="720000" cy="720000"/>
          </a:xfrm>
          <a:prstGeom prst="rect">
            <a:avLst/>
          </a:prstGeom>
        </xdr:spPr>
      </xdr:pic>
      <xdr:sp macro="[0]!OuvreFormulaireSaisie" textlink="">
        <xdr:nvSpPr>
          <xdr:cNvPr id="7" name="ZoneTexte 6">
            <a:extLst>
              <a:ext uri="{FF2B5EF4-FFF2-40B4-BE49-F238E27FC236}">
                <a16:creationId xmlns="" xmlns:a16="http://schemas.microsoft.com/office/drawing/2014/main" id="{F6DB09A2-B5BC-4F86-AB03-4738FF54029B}"/>
              </a:ext>
            </a:extLst>
          </xdr:cNvPr>
          <xdr:cNvSpPr txBox="1"/>
        </xdr:nvSpPr>
        <xdr:spPr>
          <a:xfrm>
            <a:off x="10382249" y="1276350"/>
            <a:ext cx="1209675" cy="238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400" b="1">
                <a:solidFill>
                  <a:schemeClr val="accent5"/>
                </a:solidFill>
              </a:rPr>
              <a:t>Saisie salarié</a:t>
            </a:r>
          </a:p>
        </xdr:txBody>
      </xdr:sp>
    </xdr:grpSp>
    <xdr:clientData/>
  </xdr:twoCellAnchor>
  <xdr:twoCellAnchor>
    <xdr:from>
      <xdr:col>10</xdr:col>
      <xdr:colOff>504825</xdr:colOff>
      <xdr:row>7</xdr:row>
      <xdr:rowOff>73800</xdr:rowOff>
    </xdr:from>
    <xdr:to>
      <xdr:col>12</xdr:col>
      <xdr:colOff>333375</xdr:colOff>
      <xdr:row>11</xdr:row>
      <xdr:rowOff>142876</xdr:rowOff>
    </xdr:to>
    <xdr:grpSp>
      <xdr:nvGrpSpPr>
        <xdr:cNvPr id="11" name="Groupe 10">
          <a:extLst>
            <a:ext uri="{FF2B5EF4-FFF2-40B4-BE49-F238E27FC236}">
              <a16:creationId xmlns="" xmlns:a16="http://schemas.microsoft.com/office/drawing/2014/main" id="{B98AA381-BCE5-41F7-BA95-9C4C77E4E435}"/>
            </a:ext>
          </a:extLst>
        </xdr:cNvPr>
        <xdr:cNvGrpSpPr/>
      </xdr:nvGrpSpPr>
      <xdr:grpSpPr>
        <a:xfrm>
          <a:off x="10334625" y="1807350"/>
          <a:ext cx="1504950" cy="1059676"/>
          <a:chOff x="10887075" y="1921650"/>
          <a:chExt cx="1504950" cy="1059676"/>
        </a:xfrm>
      </xdr:grpSpPr>
      <xdr:pic macro="[0]!OuvreFormulaireRecherche">
        <xdr:nvPicPr>
          <xdr:cNvPr id="6" name="Graphique 5" descr="Marketing">
            <a:extLst>
              <a:ext uri="{FF2B5EF4-FFF2-40B4-BE49-F238E27FC236}">
                <a16:creationId xmlns="" xmlns:a16="http://schemas.microsoft.com/office/drawing/2014/main" id="{31D355A1-0F09-4C73-9644-BB6127933C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1313300" y="1921650"/>
            <a:ext cx="720000" cy="720000"/>
          </a:xfrm>
          <a:prstGeom prst="rect">
            <a:avLst/>
          </a:prstGeom>
        </xdr:spPr>
      </xdr:pic>
      <xdr:sp macro="[0]!OuvreFormulaireRecherche" textlink="">
        <xdr:nvSpPr>
          <xdr:cNvPr id="10" name="ZoneTexte 9">
            <a:extLst>
              <a:ext uri="{FF2B5EF4-FFF2-40B4-BE49-F238E27FC236}">
                <a16:creationId xmlns="" xmlns:a16="http://schemas.microsoft.com/office/drawing/2014/main" id="{E7C30706-2768-43D5-BDCB-FC7AA14A0AAA}"/>
              </a:ext>
            </a:extLst>
          </xdr:cNvPr>
          <xdr:cNvSpPr txBox="1"/>
        </xdr:nvSpPr>
        <xdr:spPr>
          <a:xfrm>
            <a:off x="10887075" y="2600326"/>
            <a:ext cx="1504950" cy="381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1400" b="1">
                <a:solidFill>
                  <a:schemeClr val="accent5"/>
                </a:solidFill>
              </a:rPr>
              <a:t>Recherche salarié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800100</xdr:colOff>
      <xdr:row>0</xdr:row>
      <xdr:rowOff>152400</xdr:rowOff>
    </xdr:from>
    <xdr:to>
      <xdr:col>15</xdr:col>
      <xdr:colOff>563700</xdr:colOff>
      <xdr:row>2</xdr:row>
      <xdr:rowOff>93300</xdr:rowOff>
    </xdr:to>
    <xdr:sp macro="" textlink="">
      <xdr:nvSpPr>
        <xdr:cNvPr id="9" name="Rectangle : coins arrondis 8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A554477-CFF9-482B-8794-18C8BB552CFD}"/>
            </a:ext>
          </a:extLst>
        </xdr:cNvPr>
        <xdr:cNvSpPr/>
      </xdr:nvSpPr>
      <xdr:spPr>
        <a:xfrm>
          <a:off x="10801350" y="152400"/>
          <a:ext cx="1440000" cy="360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Sommaire</a:t>
          </a:r>
          <a:endParaRPr lang="fr-FR" sz="1600" b="1"/>
        </a:p>
      </xdr:txBody>
    </xdr:sp>
    <xdr:clientData/>
  </xdr:twoCellAnchor>
</xdr:wsDr>
</file>

<file path=xl/tables/table1.xml><?xml version="1.0" encoding="utf-8"?>
<table xmlns="http://schemas.openxmlformats.org/spreadsheetml/2006/main" id="4" name="T_Source" displayName="T_Source" ref="A1:I4" totalsRowShown="0" headerRowDxfId="10" dataDxfId="9">
  <autoFilter ref="A1:I4"/>
  <tableColumns count="9">
    <tableColumn id="1" name="Matricule" dataDxfId="8"/>
    <tableColumn id="2" name="Nom" dataDxfId="7"/>
    <tableColumn id="3" name="Prénom" dataDxfId="6"/>
    <tableColumn id="4" name="Date naissance" dataDxfId="5"/>
    <tableColumn id="5" name="Age" dataDxfId="4">
      <calculatedColumnFormula>DATEDIF(D2,TODAY(),"y")</calculatedColumnFormula>
    </tableColumn>
    <tableColumn id="6" name="Genre" dataDxfId="3"/>
    <tableColumn id="7" name="Service" dataDxfId="2"/>
    <tableColumn id="8" name="Statut" dataDxfId="1"/>
    <tableColumn id="9" name="Salaire" dataDxfId="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T_Genres" displayName="T_Genres" ref="A1:A3" totalsRowShown="0">
  <autoFilter ref="A1:A3">
    <filterColumn colId="0" hiddenButton="1"/>
  </autoFilter>
  <tableColumns count="1">
    <tableColumn id="1" name="Genres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2" name="T_Services" displayName="T_Services" ref="C1:C9" totalsRowShown="0">
  <autoFilter ref="C1:C9">
    <filterColumn colId="0" hiddenButton="1"/>
  </autoFilter>
  <sortState ref="C2:C9">
    <sortCondition ref="C5"/>
  </sortState>
  <tableColumns count="1">
    <tableColumn id="1" name="Services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3" name="T_Statuts" displayName="T_Statuts" ref="E1:E4" totalsRowShown="0">
  <autoFilter ref="E1:E4">
    <filterColumn colId="0" hiddenButton="1"/>
  </autoFilter>
  <sortState ref="E2:E4">
    <sortCondition ref="E2"/>
  </sortState>
  <tableColumns count="1">
    <tableColumn id="1" name="Statut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M4g1YHysNCQ" TargetMode="External"/><Relationship Id="rId2" Type="http://schemas.openxmlformats.org/officeDocument/2006/relationships/hyperlink" Target="https://www.youtube.com/watch?v=JiV-RT-jQoE" TargetMode="External"/><Relationship Id="rId1" Type="http://schemas.openxmlformats.org/officeDocument/2006/relationships/hyperlink" Target="https://www.youtube.com/watch?v=_fsqa3f0dhM&amp;t=17s" TargetMode="External"/><Relationship Id="rId5" Type="http://schemas.openxmlformats.org/officeDocument/2006/relationships/hyperlink" Target="https://www.youtube.com/watch?v=vBk7Zoc_zxk" TargetMode="External"/><Relationship Id="rId4" Type="http://schemas.openxmlformats.org/officeDocument/2006/relationships/hyperlink" Target="https://www.youtube.com/watch?v=gkRYsvDP0z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showGridLines="0" workbookViewId="0"/>
  </sheetViews>
  <sheetFormatPr baseColWidth="10" defaultRowHeight="16.5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16"/>
  <sheetViews>
    <sheetView showGridLines="0" tabSelected="1" workbookViewId="0">
      <selection activeCell="A3" sqref="A3"/>
    </sheetView>
  </sheetViews>
  <sheetFormatPr baseColWidth="10" defaultRowHeight="20.100000000000001" customHeight="1" x14ac:dyDescent="0.3"/>
  <cols>
    <col min="1" max="1" width="13.625" style="3" customWidth="1"/>
    <col min="2" max="2" width="13.625" style="1" customWidth="1"/>
    <col min="3" max="3" width="13.5" style="1" customWidth="1"/>
    <col min="4" max="4" width="17.5" style="3" customWidth="1"/>
    <col min="5" max="5" width="11.625" style="3" customWidth="1"/>
    <col min="6" max="6" width="13.375" style="1" customWidth="1"/>
    <col min="7" max="7" width="18.375" style="1" bestFit="1" customWidth="1"/>
    <col min="8" max="8" width="10.375" style="1" customWidth="1"/>
    <col min="9" max="9" width="14.375" style="6" customWidth="1"/>
    <col min="10" max="10" width="2.625" style="8" customWidth="1"/>
    <col min="11" max="16384" width="11" style="1"/>
  </cols>
  <sheetData>
    <row r="1" spans="1:10" s="3" customFormat="1" ht="20.100000000000001" customHeight="1" x14ac:dyDescent="0.3">
      <c r="A1" s="3" t="s">
        <v>10</v>
      </c>
      <c r="B1" s="3" t="s">
        <v>11</v>
      </c>
      <c r="C1" s="3" t="s">
        <v>12</v>
      </c>
      <c r="D1" s="3" t="s">
        <v>13</v>
      </c>
      <c r="E1" s="3" t="s">
        <v>15</v>
      </c>
      <c r="F1" s="3" t="s">
        <v>14</v>
      </c>
      <c r="G1" s="3" t="s">
        <v>16</v>
      </c>
      <c r="H1" s="3" t="s">
        <v>28</v>
      </c>
      <c r="I1" s="4" t="s">
        <v>17</v>
      </c>
      <c r="J1" s="7"/>
    </row>
    <row r="2" spans="1:10" ht="20.100000000000001" customHeight="1" x14ac:dyDescent="0.3">
      <c r="A2" s="10">
        <v>1</v>
      </c>
      <c r="B2" s="1" t="s">
        <v>34</v>
      </c>
      <c r="C2" s="1" t="s">
        <v>35</v>
      </c>
      <c r="D2" s="5">
        <v>24616</v>
      </c>
      <c r="E2" s="3">
        <f ca="1">DATEDIF(D2,TODAY(),"y")</f>
        <v>52</v>
      </c>
      <c r="F2" s="1" t="s">
        <v>19</v>
      </c>
      <c r="G2" s="1" t="s">
        <v>22</v>
      </c>
      <c r="H2" s="1" t="s">
        <v>30</v>
      </c>
      <c r="I2" s="6">
        <v>2500</v>
      </c>
    </row>
    <row r="3" spans="1:10" ht="20.100000000000001" customHeight="1" x14ac:dyDescent="0.3">
      <c r="A3" s="10">
        <v>2</v>
      </c>
      <c r="B3" s="1" t="s">
        <v>37</v>
      </c>
      <c r="C3" s="1" t="s">
        <v>38</v>
      </c>
      <c r="D3" s="5">
        <v>36192</v>
      </c>
      <c r="E3" s="3">
        <f ca="1">DATEDIF(D3,TODAY(),"y")</f>
        <v>20</v>
      </c>
      <c r="F3" s="1" t="s">
        <v>18</v>
      </c>
      <c r="G3" s="1" t="s">
        <v>36</v>
      </c>
      <c r="H3" s="1" t="s">
        <v>30</v>
      </c>
      <c r="I3" s="6">
        <v>2500</v>
      </c>
    </row>
    <row r="4" spans="1:10" ht="20.100000000000001" customHeight="1" x14ac:dyDescent="0.3">
      <c r="A4" s="10">
        <v>3</v>
      </c>
      <c r="B4" s="1" t="s">
        <v>39</v>
      </c>
      <c r="C4" s="1" t="s">
        <v>40</v>
      </c>
      <c r="D4" s="5">
        <v>33232</v>
      </c>
      <c r="E4" s="3">
        <f ca="1">DATEDIF(D4,TODAY(),"y")</f>
        <v>29</v>
      </c>
      <c r="F4" s="1" t="s">
        <v>19</v>
      </c>
      <c r="G4" s="1" t="s">
        <v>36</v>
      </c>
      <c r="H4" s="1" t="s">
        <v>29</v>
      </c>
      <c r="I4" s="6">
        <v>1800</v>
      </c>
    </row>
    <row r="16" spans="1:10" ht="20.100000000000001" customHeight="1" x14ac:dyDescent="0.3">
      <c r="G16" s="9"/>
    </row>
  </sheetData>
  <dataValidations count="3">
    <dataValidation type="list" allowBlank="1" showInputMessage="1" showErrorMessage="1" sqref="F2:F4">
      <formula1>L_Genres</formula1>
    </dataValidation>
    <dataValidation type="list" allowBlank="1" showInputMessage="1" showErrorMessage="1" sqref="G2:G4">
      <formula1>L_Services</formula1>
    </dataValidation>
    <dataValidation type="list" allowBlank="1" showInputMessage="1" showErrorMessage="1" sqref="H2:H4">
      <formula1>L_Statuts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9"/>
  <sheetViews>
    <sheetView showGridLines="0" workbookViewId="0"/>
  </sheetViews>
  <sheetFormatPr baseColWidth="10" defaultRowHeight="16.5" x14ac:dyDescent="0.3"/>
  <cols>
    <col min="2" max="2" width="4.625" customWidth="1"/>
    <col min="3" max="3" width="18.375" bestFit="1" customWidth="1"/>
    <col min="4" max="4" width="4.625" customWidth="1"/>
    <col min="6" max="6" width="4.625" customWidth="1"/>
  </cols>
  <sheetData>
    <row r="1" spans="1:5" x14ac:dyDescent="0.3">
      <c r="A1" t="s">
        <v>32</v>
      </c>
      <c r="C1" t="s">
        <v>20</v>
      </c>
      <c r="E1" t="s">
        <v>33</v>
      </c>
    </row>
    <row r="2" spans="1:5" x14ac:dyDescent="0.3">
      <c r="A2" t="s">
        <v>18</v>
      </c>
      <c r="C2" t="s">
        <v>36</v>
      </c>
      <c r="E2" t="s">
        <v>29</v>
      </c>
    </row>
    <row r="3" spans="1:5" x14ac:dyDescent="0.3">
      <c r="A3" t="s">
        <v>19</v>
      </c>
      <c r="C3" t="s">
        <v>24</v>
      </c>
      <c r="E3" t="s">
        <v>30</v>
      </c>
    </row>
    <row r="4" spans="1:5" x14ac:dyDescent="0.3">
      <c r="C4" t="s">
        <v>23</v>
      </c>
      <c r="E4" t="s">
        <v>31</v>
      </c>
    </row>
    <row r="5" spans="1:5" x14ac:dyDescent="0.3">
      <c r="C5" t="s">
        <v>26</v>
      </c>
    </row>
    <row r="6" spans="1:5" x14ac:dyDescent="0.3">
      <c r="C6" t="s">
        <v>22</v>
      </c>
    </row>
    <row r="7" spans="1:5" x14ac:dyDescent="0.3">
      <c r="C7" t="s">
        <v>27</v>
      </c>
    </row>
    <row r="8" spans="1:5" x14ac:dyDescent="0.3">
      <c r="C8" t="s">
        <v>21</v>
      </c>
    </row>
    <row r="9" spans="1:5" x14ac:dyDescent="0.3">
      <c r="C9" t="s">
        <v>25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3:C7"/>
  <sheetViews>
    <sheetView showGridLines="0" workbookViewId="0">
      <selection activeCell="C15" sqref="C15"/>
    </sheetView>
  </sheetViews>
  <sheetFormatPr baseColWidth="10" defaultRowHeight="16.5" x14ac:dyDescent="0.3"/>
  <cols>
    <col min="2" max="2" width="45.25" bestFit="1" customWidth="1"/>
    <col min="3" max="3" width="48.375" bestFit="1" customWidth="1"/>
    <col min="10" max="10" width="11" customWidth="1"/>
  </cols>
  <sheetData>
    <row r="3" spans="2:3" s="1" customFormat="1" ht="30" customHeight="1" x14ac:dyDescent="0.3">
      <c r="B3" s="1" t="s">
        <v>2</v>
      </c>
      <c r="C3" s="2" t="s">
        <v>3</v>
      </c>
    </row>
    <row r="4" spans="2:3" s="1" customFormat="1" ht="30" customHeight="1" x14ac:dyDescent="0.3">
      <c r="B4" s="1" t="s">
        <v>4</v>
      </c>
      <c r="C4" s="2" t="s">
        <v>5</v>
      </c>
    </row>
    <row r="5" spans="2:3" s="1" customFormat="1" ht="30" customHeight="1" x14ac:dyDescent="0.3">
      <c r="B5" s="1" t="s">
        <v>6</v>
      </c>
      <c r="C5" s="2" t="s">
        <v>7</v>
      </c>
    </row>
    <row r="6" spans="2:3" s="1" customFormat="1" ht="30" customHeight="1" x14ac:dyDescent="0.3">
      <c r="B6" s="1" t="s">
        <v>8</v>
      </c>
      <c r="C6" s="2" t="s">
        <v>9</v>
      </c>
    </row>
    <row r="7" spans="2:3" s="1" customFormat="1" ht="30" customHeight="1" x14ac:dyDescent="0.3">
      <c r="B7" s="1" t="s">
        <v>0</v>
      </c>
      <c r="C7" s="2" t="s">
        <v>1</v>
      </c>
    </row>
  </sheetData>
  <hyperlinks>
    <hyperlink ref="C7" r:id="rId1"/>
    <hyperlink ref="C3" r:id="rId2"/>
    <hyperlink ref="C4" r:id="rId3"/>
    <hyperlink ref="C5" r:id="rId4"/>
    <hyperlink ref="C6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Sommaire</vt:lpstr>
      <vt:lpstr>Source</vt:lpstr>
      <vt:lpstr>Listes</vt:lpstr>
      <vt:lpstr>Adresses tutos</vt:lpstr>
      <vt:lpstr>L_Genres</vt:lpstr>
      <vt:lpstr>L_Services</vt:lpstr>
      <vt:lpstr>L_Statuts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Zébulon</dc:creator>
  <cp:lastModifiedBy>Michel</cp:lastModifiedBy>
  <dcterms:created xsi:type="dcterms:W3CDTF">2019-12-24T00:50:41Z</dcterms:created>
  <dcterms:modified xsi:type="dcterms:W3CDTF">2019-12-25T05:05:47Z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