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ient\D$\"/>
    </mc:Choice>
  </mc:AlternateContent>
  <bookViews>
    <workbookView xWindow="0" yWindow="0" windowWidth="28800" windowHeight="122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J2" i="1" l="1"/>
  <c r="M2" i="1"/>
  <c r="J3" i="1"/>
  <c r="M3" i="1"/>
</calcChain>
</file>

<file path=xl/sharedStrings.xml><?xml version="1.0" encoding="utf-8"?>
<sst xmlns="http://schemas.openxmlformats.org/spreadsheetml/2006/main" count="28" uniqueCount="23">
  <si>
    <t>VAO</t>
  </si>
  <si>
    <t>BPE</t>
  </si>
  <si>
    <t>X</t>
  </si>
  <si>
    <t>PA</t>
  </si>
  <si>
    <t>1S AC</t>
  </si>
  <si>
    <t>Liste des livrables</t>
  </si>
  <si>
    <t>SCV-PBS-SPA-15-PJ-LI-001_1</t>
  </si>
  <si>
    <t>REJ</t>
  </si>
  <si>
    <t>SCV-SOL-SPA-15-PJ-LI-001_A</t>
  </si>
  <si>
    <t>Visa</t>
  </si>
  <si>
    <t>Nombre de jour Retard</t>
  </si>
  <si>
    <t>Date de retour Tractebel</t>
  </si>
  <si>
    <t>Date prévue de retour  Visa</t>
  </si>
  <si>
    <t>Nombre de jour(s) retard</t>
  </si>
  <si>
    <t>Date de récéption du document</t>
  </si>
  <si>
    <t>Date initiale conforme au planning</t>
  </si>
  <si>
    <t>Dossier Fin D'Affaire (DFA)</t>
  </si>
  <si>
    <t>STATUT FINAL ATTENDU DFA</t>
  </si>
  <si>
    <t>Documents d'Etudes</t>
  </si>
  <si>
    <t>Objet</t>
  </si>
  <si>
    <t>Délais</t>
  </si>
  <si>
    <t>Titre</t>
  </si>
  <si>
    <t>Référence GRTgaz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</si>
</sst>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4" borderId="3" xfId="0" applyFont="1" applyFill="1" applyBorder="1" applyAlignment="1">
      <alignment horizontal="center" vertical="center" textRotation="90"/>
    </xf>
    <xf numFmtId="0" fontId="0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K8" sqref="K8"/>
    </sheetView>
  </sheetViews>
  <sheetFormatPr defaultColWidth="11.42578125" defaultRowHeight="15" x14ac:dyDescent="0.25"/>
  <cols>
    <col min="1" max="16384" width="11.42578125" style="2"/>
  </cols>
  <sheetData>
    <row r="1" spans="1:14" ht="169.5" x14ac:dyDescent="0.25">
      <c r="A1" s="1" t="s">
        <v>22</v>
      </c>
      <c r="B1" s="1" t="s">
        <v>21</v>
      </c>
      <c r="C1" s="1" t="s">
        <v>20</v>
      </c>
      <c r="D1" s="1" t="s">
        <v>19</v>
      </c>
      <c r="E1" s="1" t="s">
        <v>18</v>
      </c>
      <c r="F1" s="1" t="s">
        <v>17</v>
      </c>
      <c r="G1" s="1" t="s">
        <v>16</v>
      </c>
      <c r="H1" s="1" t="s">
        <v>15</v>
      </c>
      <c r="I1" s="1" t="s">
        <v>14</v>
      </c>
      <c r="J1" s="1" t="s">
        <v>13</v>
      </c>
      <c r="K1" s="1" t="s">
        <v>12</v>
      </c>
      <c r="L1" s="1" t="s">
        <v>11</v>
      </c>
      <c r="M1" s="1" t="s">
        <v>10</v>
      </c>
      <c r="N1" s="1" t="s">
        <v>9</v>
      </c>
    </row>
    <row r="2" spans="1:14" ht="30" x14ac:dyDescent="0.25">
      <c r="A2" s="3" t="s">
        <v>8</v>
      </c>
      <c r="B2" s="4" t="s">
        <v>5</v>
      </c>
      <c r="C2" s="5" t="s">
        <v>4</v>
      </c>
      <c r="D2" s="4" t="s">
        <v>3</v>
      </c>
      <c r="E2" s="4" t="s">
        <v>2</v>
      </c>
      <c r="F2" s="16" t="s">
        <v>1</v>
      </c>
      <c r="G2" s="17"/>
      <c r="H2" s="6">
        <v>43570</v>
      </c>
      <c r="I2" s="6">
        <v>43570</v>
      </c>
      <c r="J2" s="7">
        <f>NETWORKDAYS(MIN(H2:I2),MAX(H2,I2))-1</f>
        <v>0</v>
      </c>
      <c r="K2" s="8">
        <v>43577</v>
      </c>
      <c r="L2" s="6">
        <v>43570</v>
      </c>
      <c r="M2" s="7">
        <f>NETWORKDAYS(MIN(K2:L2),MAX(K2,L2))-1</f>
        <v>5</v>
      </c>
      <c r="N2" s="9" t="s">
        <v>7</v>
      </c>
    </row>
    <row r="3" spans="1:14" ht="30" x14ac:dyDescent="0.25">
      <c r="A3" s="10" t="s">
        <v>6</v>
      </c>
      <c r="B3" s="11" t="s">
        <v>5</v>
      </c>
      <c r="C3" s="12" t="s">
        <v>4</v>
      </c>
      <c r="D3" s="11" t="s">
        <v>3</v>
      </c>
      <c r="E3" s="11" t="s">
        <v>2</v>
      </c>
      <c r="F3" s="18" t="s">
        <v>1</v>
      </c>
      <c r="G3" s="19"/>
      <c r="H3" s="13">
        <v>43573</v>
      </c>
      <c r="I3" s="13">
        <v>43573</v>
      </c>
      <c r="J3" s="7">
        <f>NETWORKDAYS(MIN(H3:I3),MAX(H3,I3))-1</f>
        <v>0</v>
      </c>
      <c r="K3" s="8">
        <v>43580</v>
      </c>
      <c r="L3" s="14">
        <v>43580</v>
      </c>
      <c r="M3" s="7">
        <f>NETWORKDAYS(MIN(K3:L3),MAX(K3,L3))-1</f>
        <v>0</v>
      </c>
      <c r="N3" s="15" t="s">
        <v>0</v>
      </c>
    </row>
    <row r="4" spans="1:14" x14ac:dyDescent="0.25">
      <c r="A4" s="10"/>
      <c r="B4" s="11"/>
      <c r="C4" s="12"/>
      <c r="D4" s="11"/>
      <c r="E4" s="11"/>
      <c r="F4" s="18"/>
      <c r="G4" s="19"/>
      <c r="H4" s="13"/>
      <c r="I4" s="13"/>
      <c r="J4" s="7"/>
      <c r="K4" s="8"/>
      <c r="L4" s="14"/>
      <c r="M4" s="7">
        <f>NETWORKDAYS(MIN(K4:L4),MAX(K4,L4))-1</f>
        <v>-1</v>
      </c>
      <c r="N4" s="15"/>
    </row>
  </sheetData>
  <conditionalFormatting sqref="M2:M4">
    <cfRule type="cellIs" dxfId="5" priority="6" operator="equal">
      <formula>0</formula>
    </cfRule>
    <cfRule type="cellIs" dxfId="7" priority="5" operator="greaterThan">
      <formula>0</formula>
    </cfRule>
    <cfRule type="cellIs" dxfId="6" priority="4" operator="lessThan">
      <formula>0</formula>
    </cfRule>
  </conditionalFormatting>
  <conditionalFormatting sqref="J2:J4">
    <cfRule type="cellIs" dxfId="0" priority="1" operator="lessThan">
      <formula>0</formula>
    </cfRule>
    <cfRule type="cellIs" dxfId="1" priority="2" operator="greaterThan">
      <formula>0</formula>
    </cfRule>
    <cfRule type="cellIs" dxfId="2" priority="3" operator="equal">
      <formula>0</formula>
    </cfRule>
  </conditionalFormatting>
  <dataValidations count="1">
    <dataValidation type="list" allowBlank="1" showInputMessage="1" showErrorMessage="1" sqref="D2:D3">
      <formula1>"PA,PC,PI"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Khassouani Reslane</dc:creator>
  <cp:lastModifiedBy>Delphine DEGLIN</cp:lastModifiedBy>
  <dcterms:created xsi:type="dcterms:W3CDTF">2019-05-24T10:03:33Z</dcterms:created>
  <dcterms:modified xsi:type="dcterms:W3CDTF">2019-05-24T12:06:09Z</dcterms:modified>
</cp:coreProperties>
</file>