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14865" windowHeight="6165"/>
  </bookViews>
  <sheets>
    <sheet name="Semaine" sheetId="1" r:id="rId1"/>
    <sheet name="Source" sheetId="3" r:id="rId2"/>
    <sheet name="Listes" sheetId="4" state="hidden" r:id="rId3"/>
  </sheets>
  <definedNames>
    <definedName name="MesSéances">Listes!$H$2:$H$8</definedName>
    <definedName name="MesSemaines">Listes!$D$2:$D$6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4"/>
  <c r="F2"/>
  <c r="E3"/>
  <c r="F3"/>
  <c r="E4"/>
  <c r="F4"/>
  <c r="E5"/>
  <c r="F5"/>
  <c r="E6"/>
  <c r="F6"/>
  <c r="H8" i="1"/>
  <c r="G8"/>
  <c r="F8"/>
  <c r="E8"/>
  <c r="D8"/>
  <c r="C8"/>
  <c r="B8"/>
  <c r="H7"/>
  <c r="G7"/>
  <c r="F7"/>
  <c r="E7"/>
  <c r="D7"/>
  <c r="C7"/>
  <c r="B7"/>
  <c r="H6"/>
  <c r="G6"/>
  <c r="F6"/>
  <c r="E6"/>
  <c r="D6"/>
  <c r="C6"/>
  <c r="B6"/>
  <c r="H5"/>
  <c r="G5"/>
  <c r="F5"/>
  <c r="E5"/>
  <c r="D5"/>
  <c r="C5"/>
  <c r="B5"/>
  <c r="H4"/>
  <c r="G4"/>
  <c r="F4"/>
  <c r="E4"/>
  <c r="D4"/>
  <c r="C4"/>
  <c r="B4"/>
</calcChain>
</file>

<file path=xl/sharedStrings.xml><?xml version="1.0" encoding="utf-8"?>
<sst xmlns="http://schemas.openxmlformats.org/spreadsheetml/2006/main" count="190" uniqueCount="39">
  <si>
    <t>Lundi</t>
  </si>
  <si>
    <t>Mardi</t>
  </si>
  <si>
    <t>Mercredi</t>
  </si>
  <si>
    <t>Jeudi</t>
  </si>
  <si>
    <t>Vendredi</t>
  </si>
  <si>
    <t>Samedi</t>
  </si>
  <si>
    <t>Dimanche</t>
  </si>
  <si>
    <t>Vélo</t>
  </si>
  <si>
    <t>Course</t>
  </si>
  <si>
    <t>Natation</t>
  </si>
  <si>
    <t>Musculation</t>
  </si>
  <si>
    <t>Yoga</t>
  </si>
  <si>
    <t>Semaine 1</t>
  </si>
  <si>
    <t>Mois 1</t>
  </si>
  <si>
    <t>Mois 2</t>
  </si>
  <si>
    <t>Mois 3</t>
  </si>
  <si>
    <t>Semaine 2</t>
  </si>
  <si>
    <t>Semaine 3</t>
  </si>
  <si>
    <t>Semaine 4</t>
  </si>
  <si>
    <t>Semaine 5</t>
  </si>
  <si>
    <t>Semaine 6</t>
  </si>
  <si>
    <t>Semaine 7</t>
  </si>
  <si>
    <t>Semaine 8</t>
  </si>
  <si>
    <t>Semaine 9</t>
  </si>
  <si>
    <t>Semaine 10</t>
  </si>
  <si>
    <t>Semaine 11</t>
  </si>
  <si>
    <t>Semaine 12</t>
  </si>
  <si>
    <t>Semaine 13</t>
  </si>
  <si>
    <t>Semaine 14</t>
  </si>
  <si>
    <t>Semaine 15</t>
  </si>
  <si>
    <t>30 mn</t>
  </si>
  <si>
    <t>Fractionné</t>
  </si>
  <si>
    <t>1500 m</t>
  </si>
  <si>
    <t>Abdos Fessiers</t>
  </si>
  <si>
    <t>45 mn</t>
  </si>
  <si>
    <t>10 km</t>
  </si>
  <si>
    <t>50 km</t>
  </si>
  <si>
    <t>MesSemaines</t>
  </si>
  <si>
    <t>MesSéances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</si>
</sst>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3" fillId="0" borderId="0" xfId="0" applyFont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58"/>
  <sheetViews>
    <sheetView showGridLines="0" showZeros="0" tabSelected="1" workbookViewId="0"/>
  </sheetViews>
  <sheetFormatPr defaultColWidth="11.42578125" defaultRowHeight="21"/>
  <cols>
    <col min="1" max="1" width="18.42578125" style="7" customWidth="1"/>
    <col min="2" max="8" width="19.7109375" style="7" customWidth="1"/>
    <col min="9" max="16384" width="11.42578125" style="7"/>
  </cols>
  <sheetData>
    <row r="1" spans="1:8">
      <c r="A1" s="6" t="s">
        <v>12</v>
      </c>
      <c r="C1" s="10"/>
    </row>
    <row r="3" spans="1:8"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>
      <c r="A4" s="9" t="s">
        <v>7</v>
      </c>
      <c r="B4" s="10" t="str">
        <f ca="1">INDEX(INDIRECT("Source!"&amp;INDEX(OFFSET(MesSemaines,0,1),MATCH($A$1,MesSemaines,0))&amp;"3"&amp;":"&amp;INDEX(OFFSET(MesSemaines,0,2),MATCH($A$1,MesSemaines,0))&amp;"8"),MATCH($A4,Source!$A$3:$A$8,0),COLUMN()-1)</f>
        <v>30 mn</v>
      </c>
      <c r="C4" s="10">
        <f ca="1">INDEX(INDIRECT("Source!"&amp;INDEX(OFFSET(MesSemaines,0,1),MATCH($A$1,MesSemaines,0))&amp;"3"&amp;":"&amp;INDEX(OFFSET(MesSemaines,0,2),MATCH($A$1,MesSemaines,0))&amp;"8"),MATCH($A4,Source!$A$3:$A$8,0),COLUMN()-1)</f>
        <v>0</v>
      </c>
      <c r="D4" s="10">
        <f ca="1">INDEX(INDIRECT("Source!"&amp;INDEX(OFFSET(MesSemaines,0,1),MATCH($A$1,MesSemaines,0))&amp;"3"&amp;":"&amp;INDEX(OFFSET(MesSemaines,0,2),MATCH($A$1,MesSemaines,0))&amp;"8"),MATCH($A4,Source!$A$3:$A$8,0),COLUMN()-1)</f>
        <v>0</v>
      </c>
      <c r="E4" s="10">
        <f ca="1">INDEX(INDIRECT("Source!"&amp;INDEX(OFFSET(MesSemaines,0,1),MATCH($A$1,MesSemaines,0))&amp;"3"&amp;":"&amp;INDEX(OFFSET(MesSemaines,0,2),MATCH($A$1,MesSemaines,0))&amp;"8"),MATCH($A4,Source!$A$3:$A$8,0),COLUMN()-1)</f>
        <v>0</v>
      </c>
      <c r="F4" s="10">
        <f ca="1">INDEX(INDIRECT("Source!"&amp;INDEX(OFFSET(MesSemaines,0,1),MATCH($A$1,MesSemaines,0))&amp;"3"&amp;":"&amp;INDEX(OFFSET(MesSemaines,0,2),MATCH($A$1,MesSemaines,0))&amp;"8"),MATCH($A4,Source!$A$3:$A$8,0),COLUMN()-1)</f>
        <v>0</v>
      </c>
      <c r="G4" s="10">
        <f ca="1">INDEX(INDIRECT("Source!"&amp;INDEX(OFFSET(MesSemaines,0,1),MATCH($A$1,MesSemaines,0))&amp;"3"&amp;":"&amp;INDEX(OFFSET(MesSemaines,0,2),MATCH($A$1,MesSemaines,0))&amp;"8"),MATCH($A4,Source!$A$3:$A$8,0),COLUMN()-1)</f>
        <v>0</v>
      </c>
      <c r="H4" s="10" t="str">
        <f ca="1">INDEX(INDIRECT("Source!"&amp;INDEX(OFFSET(MesSemaines,0,1),MATCH($A$1,MesSemaines,0))&amp;"3"&amp;":"&amp;INDEX(OFFSET(MesSemaines,0,2),MATCH($A$1,MesSemaines,0))&amp;"8"),MATCH($A4,Source!$A$3:$A$8,0),COLUMN()-1)</f>
        <v>50 km</v>
      </c>
    </row>
    <row r="5" spans="1:8">
      <c r="A5" s="9" t="s">
        <v>8</v>
      </c>
      <c r="B5" s="10">
        <f ca="1">INDEX(INDIRECT("Source!"&amp;INDEX(OFFSET(MesSemaines,0,1),MATCH($A$1,MesSemaines,0))&amp;"3"&amp;":"&amp;INDEX(OFFSET(MesSemaines,0,2),MATCH($A$1,MesSemaines,0))&amp;"8"),MATCH($A5,Source!$A$3:$A$8,0),COLUMN()-1)</f>
        <v>0</v>
      </c>
      <c r="C5" s="10" t="str">
        <f ca="1">INDEX(INDIRECT("Source!"&amp;INDEX(OFFSET(MesSemaines,0,1),MATCH($A$1,MesSemaines,0))&amp;"3"&amp;":"&amp;INDEX(OFFSET(MesSemaines,0,2),MATCH($A$1,MesSemaines,0))&amp;"8"),MATCH($A5,Source!$A$3:$A$8,0),COLUMN()-1)</f>
        <v>Fractionné</v>
      </c>
      <c r="D5" s="10">
        <f ca="1">INDEX(INDIRECT("Source!"&amp;INDEX(OFFSET(MesSemaines,0,1),MATCH($A$1,MesSemaines,0))&amp;"3"&amp;":"&amp;INDEX(OFFSET(MesSemaines,0,2),MATCH($A$1,MesSemaines,0))&amp;"8"),MATCH($A5,Source!$A$3:$A$8,0),COLUMN()-1)</f>
        <v>0</v>
      </c>
      <c r="E5" s="10">
        <f ca="1">INDEX(INDIRECT("Source!"&amp;INDEX(OFFSET(MesSemaines,0,1),MATCH($A$1,MesSemaines,0))&amp;"3"&amp;":"&amp;INDEX(OFFSET(MesSemaines,0,2),MATCH($A$1,MesSemaines,0))&amp;"8"),MATCH($A5,Source!$A$3:$A$8,0),COLUMN()-1)</f>
        <v>0</v>
      </c>
      <c r="F5" s="10">
        <f ca="1">INDEX(INDIRECT("Source!"&amp;INDEX(OFFSET(MesSemaines,0,1),MATCH($A$1,MesSemaines,0))&amp;"3"&amp;":"&amp;INDEX(OFFSET(MesSemaines,0,2),MATCH($A$1,MesSemaines,0))&amp;"8"),MATCH($A5,Source!$A$3:$A$8,0),COLUMN()-1)</f>
        <v>0</v>
      </c>
      <c r="G5" s="10" t="str">
        <f ca="1">INDEX(INDIRECT("Source!"&amp;INDEX(OFFSET(MesSemaines,0,1),MATCH($A$1,MesSemaines,0))&amp;"3"&amp;":"&amp;INDEX(OFFSET(MesSemaines,0,2),MATCH($A$1,MesSemaines,0))&amp;"8"),MATCH($A5,Source!$A$3:$A$8,0),COLUMN()-1)</f>
        <v>10 km</v>
      </c>
      <c r="H5" s="10">
        <f ca="1">INDEX(INDIRECT("Source!"&amp;INDEX(OFFSET(MesSemaines,0,1),MATCH($A$1,MesSemaines,0))&amp;"3"&amp;":"&amp;INDEX(OFFSET(MesSemaines,0,2),MATCH($A$1,MesSemaines,0))&amp;"8"),MATCH($A5,Source!$A$3:$A$8,0),COLUMN()-1)</f>
        <v>0</v>
      </c>
    </row>
    <row r="6" spans="1:8">
      <c r="A6" s="9" t="s">
        <v>9</v>
      </c>
      <c r="B6" s="10">
        <f ca="1">INDEX(INDIRECT("Source!"&amp;INDEX(OFFSET(MesSemaines,0,1),MATCH($A$1,MesSemaines,0))&amp;"3"&amp;":"&amp;INDEX(OFFSET(MesSemaines,0,2),MATCH($A$1,MesSemaines,0))&amp;"8"),MATCH($A6,Source!$A$3:$A$8,0),COLUMN()-1)</f>
        <v>0</v>
      </c>
      <c r="C6" s="10">
        <f ca="1">INDEX(INDIRECT("Source!"&amp;INDEX(OFFSET(MesSemaines,0,1),MATCH($A$1,MesSemaines,0))&amp;"3"&amp;":"&amp;INDEX(OFFSET(MesSemaines,0,2),MATCH($A$1,MesSemaines,0))&amp;"8"),MATCH($A6,Source!$A$3:$A$8,0),COLUMN()-1)</f>
        <v>0</v>
      </c>
      <c r="D6" s="10" t="str">
        <f ca="1">INDEX(INDIRECT("Source!"&amp;INDEX(OFFSET(MesSemaines,0,1),MATCH($A$1,MesSemaines,0))&amp;"3"&amp;":"&amp;INDEX(OFFSET(MesSemaines,0,2),MATCH($A$1,MesSemaines,0))&amp;"8"),MATCH($A6,Source!$A$3:$A$8,0),COLUMN()-1)</f>
        <v>1500 m</v>
      </c>
      <c r="E6" s="10">
        <f ca="1">INDEX(INDIRECT("Source!"&amp;INDEX(OFFSET(MesSemaines,0,1),MATCH($A$1,MesSemaines,0))&amp;"3"&amp;":"&amp;INDEX(OFFSET(MesSemaines,0,2),MATCH($A$1,MesSemaines,0))&amp;"8"),MATCH($A6,Source!$A$3:$A$8,0),COLUMN()-1)</f>
        <v>0</v>
      </c>
      <c r="F6" s="10">
        <f ca="1">INDEX(INDIRECT("Source!"&amp;INDEX(OFFSET(MesSemaines,0,1),MATCH($A$1,MesSemaines,0))&amp;"3"&amp;":"&amp;INDEX(OFFSET(MesSemaines,0,2),MATCH($A$1,MesSemaines,0))&amp;"8"),MATCH($A6,Source!$A$3:$A$8,0),COLUMN()-1)</f>
        <v>0</v>
      </c>
      <c r="G6" s="10">
        <f ca="1">INDEX(INDIRECT("Source!"&amp;INDEX(OFFSET(MesSemaines,0,1),MATCH($A$1,MesSemaines,0))&amp;"3"&amp;":"&amp;INDEX(OFFSET(MesSemaines,0,2),MATCH($A$1,MesSemaines,0))&amp;"8"),MATCH($A6,Source!$A$3:$A$8,0),COLUMN()-1)</f>
        <v>0</v>
      </c>
      <c r="H6" s="10">
        <f ca="1">INDEX(INDIRECT("Source!"&amp;INDEX(OFFSET(MesSemaines,0,1),MATCH($A$1,MesSemaines,0))&amp;"3"&amp;":"&amp;INDEX(OFFSET(MesSemaines,0,2),MATCH($A$1,MesSemaines,0))&amp;"8"),MATCH($A6,Source!$A$3:$A$8,0),COLUMN()-1)</f>
        <v>0</v>
      </c>
    </row>
    <row r="7" spans="1:8">
      <c r="A7" s="9" t="s">
        <v>10</v>
      </c>
      <c r="B7" s="10">
        <f ca="1">INDEX(INDIRECT("Source!"&amp;INDEX(OFFSET(MesSemaines,0,1),MATCH($A$1,MesSemaines,0))&amp;"3"&amp;":"&amp;INDEX(OFFSET(MesSemaines,0,2),MATCH($A$1,MesSemaines,0))&amp;"8"),MATCH($A7,Source!$A$3:$A$8,0),COLUMN()-1)</f>
        <v>0</v>
      </c>
      <c r="C7" s="10">
        <f ca="1">INDEX(INDIRECT("Source!"&amp;INDEX(OFFSET(MesSemaines,0,1),MATCH($A$1,MesSemaines,0))&amp;"3"&amp;":"&amp;INDEX(OFFSET(MesSemaines,0,2),MATCH($A$1,MesSemaines,0))&amp;"8"),MATCH($A7,Source!$A$3:$A$8,0),COLUMN()-1)</f>
        <v>0</v>
      </c>
      <c r="D7" s="10">
        <f ca="1">INDEX(INDIRECT("Source!"&amp;INDEX(OFFSET(MesSemaines,0,1),MATCH($A$1,MesSemaines,0))&amp;"3"&amp;":"&amp;INDEX(OFFSET(MesSemaines,0,2),MATCH($A$1,MesSemaines,0))&amp;"8"),MATCH($A7,Source!$A$3:$A$8,0),COLUMN()-1)</f>
        <v>0</v>
      </c>
      <c r="E7" s="10" t="str">
        <f ca="1">INDEX(INDIRECT("Source!"&amp;INDEX(OFFSET(MesSemaines,0,1),MATCH($A$1,MesSemaines,0))&amp;"3"&amp;":"&amp;INDEX(OFFSET(MesSemaines,0,2),MATCH($A$1,MesSemaines,0))&amp;"8"),MATCH($A7,Source!$A$3:$A$8,0),COLUMN()-1)</f>
        <v>Abdos Fessiers</v>
      </c>
      <c r="F7" s="10">
        <f ca="1">INDEX(INDIRECT("Source!"&amp;INDEX(OFFSET(MesSemaines,0,1),MATCH($A$1,MesSemaines,0))&amp;"3"&amp;":"&amp;INDEX(OFFSET(MesSemaines,0,2),MATCH($A$1,MesSemaines,0))&amp;"8"),MATCH($A7,Source!$A$3:$A$8,0),COLUMN()-1)</f>
        <v>0</v>
      </c>
      <c r="G7" s="10">
        <f ca="1">INDEX(INDIRECT("Source!"&amp;INDEX(OFFSET(MesSemaines,0,1),MATCH($A$1,MesSemaines,0))&amp;"3"&amp;":"&amp;INDEX(OFFSET(MesSemaines,0,2),MATCH($A$1,MesSemaines,0))&amp;"8"),MATCH($A7,Source!$A$3:$A$8,0),COLUMN()-1)</f>
        <v>0</v>
      </c>
      <c r="H7" s="10">
        <f ca="1">INDEX(INDIRECT("Source!"&amp;INDEX(OFFSET(MesSemaines,0,1),MATCH($A$1,MesSemaines,0))&amp;"3"&amp;":"&amp;INDEX(OFFSET(MesSemaines,0,2),MATCH($A$1,MesSemaines,0))&amp;"8"),MATCH($A7,Source!$A$3:$A$8,0),COLUMN()-1)</f>
        <v>0</v>
      </c>
    </row>
    <row r="8" spans="1:8">
      <c r="A8" s="9" t="s">
        <v>11</v>
      </c>
      <c r="B8" s="10">
        <f ca="1">INDEX(INDIRECT("Source!"&amp;INDEX(OFFSET(MesSemaines,0,1),MATCH($A$1,MesSemaines,0))&amp;"3"&amp;":"&amp;INDEX(OFFSET(MesSemaines,0,2),MATCH($A$1,MesSemaines,0))&amp;"8"),MATCH($A8,Source!$A$3:$A$8,0),COLUMN()-1)</f>
        <v>0</v>
      </c>
      <c r="C8" s="10">
        <f ca="1">INDEX(INDIRECT("Source!"&amp;INDEX(OFFSET(MesSemaines,0,1),MATCH($A$1,MesSemaines,0))&amp;"3"&amp;":"&amp;INDEX(OFFSET(MesSemaines,0,2),MATCH($A$1,MesSemaines,0))&amp;"8"),MATCH($A8,Source!$A$3:$A$8,0),COLUMN()-1)</f>
        <v>0</v>
      </c>
      <c r="D8" s="10">
        <f ca="1">INDEX(INDIRECT("Source!"&amp;INDEX(OFFSET(MesSemaines,0,1),MATCH($A$1,MesSemaines,0))&amp;"3"&amp;":"&amp;INDEX(OFFSET(MesSemaines,0,2),MATCH($A$1,MesSemaines,0))&amp;"8"),MATCH($A8,Source!$A$3:$A$8,0),COLUMN()-1)</f>
        <v>0</v>
      </c>
      <c r="E8" s="10">
        <f ca="1">INDEX(INDIRECT("Source!"&amp;INDEX(OFFSET(MesSemaines,0,1),MATCH($A$1,MesSemaines,0))&amp;"3"&amp;":"&amp;INDEX(OFFSET(MesSemaines,0,2),MATCH($A$1,MesSemaines,0))&amp;"8"),MATCH($A8,Source!$A$3:$A$8,0),COLUMN()-1)</f>
        <v>0</v>
      </c>
      <c r="F8" s="10" t="str">
        <f ca="1">INDEX(INDIRECT("Source!"&amp;INDEX(OFFSET(MesSemaines,0,1),MATCH($A$1,MesSemaines,0))&amp;"3"&amp;":"&amp;INDEX(OFFSET(MesSemaines,0,2),MATCH($A$1,MesSemaines,0))&amp;"8"),MATCH($A8,Source!$A$3:$A$8,0),COLUMN()-1)</f>
        <v>45 mn</v>
      </c>
      <c r="G8" s="10">
        <f ca="1">INDEX(INDIRECT("Source!"&amp;INDEX(OFFSET(MesSemaines,0,1),MATCH($A$1,MesSemaines,0))&amp;"3"&amp;":"&amp;INDEX(OFFSET(MesSemaines,0,2),MATCH($A$1,MesSemaines,0))&amp;"8"),MATCH($A8,Source!$A$3:$A$8,0),COLUMN()-1)</f>
        <v>0</v>
      </c>
      <c r="H8" s="10">
        <f ca="1">INDEX(INDIRECT("Source!"&amp;INDEX(OFFSET(MesSemaines,0,1),MATCH($A$1,MesSemaines,0))&amp;"3"&amp;":"&amp;INDEX(OFFSET(MesSemaines,0,2),MATCH($A$1,MesSemaines,0))&amp;"8"),MATCH($A8,Source!$A$3:$A$8,0),COLUMN()-1)</f>
        <v>0</v>
      </c>
    </row>
    <row r="112" spans="1:1">
      <c r="A112" s="11"/>
    </row>
    <row r="113" spans="1:1">
      <c r="A113" s="11"/>
    </row>
    <row r="114" spans="1:1">
      <c r="A114" s="11"/>
    </row>
    <row r="115" spans="1:1">
      <c r="A115" s="11"/>
    </row>
    <row r="116" spans="1:1">
      <c r="A116" s="11"/>
    </row>
    <row r="117" spans="1:1">
      <c r="A117" s="11"/>
    </row>
    <row r="118" spans="1:1">
      <c r="A118" s="11"/>
    </row>
    <row r="119" spans="1:1">
      <c r="A119" s="11"/>
    </row>
    <row r="120" spans="1:1">
      <c r="A120" s="11"/>
    </row>
    <row r="121" spans="1:1">
      <c r="A121" s="11"/>
    </row>
    <row r="122" spans="1:1">
      <c r="A122" s="11"/>
    </row>
    <row r="123" spans="1:1">
      <c r="A123" s="11"/>
    </row>
    <row r="124" spans="1:1">
      <c r="A124" s="11"/>
    </row>
    <row r="125" spans="1:1">
      <c r="A125" s="11"/>
    </row>
    <row r="126" spans="1:1">
      <c r="A126" s="11"/>
    </row>
    <row r="127" spans="1:1">
      <c r="A127" s="11"/>
    </row>
    <row r="128" spans="1:1">
      <c r="A128" s="11"/>
    </row>
    <row r="129" spans="1:1">
      <c r="A129" s="11"/>
    </row>
    <row r="130" spans="1:1">
      <c r="A130" s="11"/>
    </row>
    <row r="131" spans="1:1">
      <c r="A131" s="11"/>
    </row>
    <row r="132" spans="1:1">
      <c r="A132" s="11"/>
    </row>
    <row r="133" spans="1:1">
      <c r="A133" s="11"/>
    </row>
    <row r="134" spans="1:1">
      <c r="A134" s="11"/>
    </row>
    <row r="135" spans="1:1">
      <c r="A135" s="11"/>
    </row>
    <row r="136" spans="1:1">
      <c r="A136" s="11"/>
    </row>
    <row r="137" spans="1:1">
      <c r="A137" s="11"/>
    </row>
    <row r="138" spans="1:1">
      <c r="A138" s="11"/>
    </row>
    <row r="139" spans="1:1">
      <c r="A139" s="11"/>
    </row>
    <row r="140" spans="1:1">
      <c r="A140" s="11"/>
    </row>
    <row r="141" spans="1:1">
      <c r="A141" s="11"/>
    </row>
    <row r="142" spans="1:1">
      <c r="A142" s="11"/>
    </row>
    <row r="143" spans="1:1">
      <c r="A143" s="11"/>
    </row>
    <row r="144" spans="1:1">
      <c r="A144" s="11"/>
    </row>
    <row r="145" spans="1:1">
      <c r="A145" s="11"/>
    </row>
    <row r="146" spans="1:1">
      <c r="A146" s="11"/>
    </row>
    <row r="147" spans="1:1">
      <c r="A147" s="11"/>
    </row>
    <row r="148" spans="1:1">
      <c r="A148" s="11"/>
    </row>
    <row r="149" spans="1:1">
      <c r="A149" s="11"/>
    </row>
    <row r="150" spans="1:1">
      <c r="A150" s="11"/>
    </row>
    <row r="151" spans="1:1">
      <c r="A151" s="11"/>
    </row>
    <row r="152" spans="1:1">
      <c r="A152" s="11"/>
    </row>
    <row r="153" spans="1:1">
      <c r="A153" s="11"/>
    </row>
    <row r="154" spans="1:1">
      <c r="A154" s="11"/>
    </row>
    <row r="155" spans="1:1">
      <c r="A155" s="11"/>
    </row>
    <row r="156" spans="1:1">
      <c r="A156" s="11"/>
    </row>
    <row r="157" spans="1:1">
      <c r="A157" s="11"/>
    </row>
    <row r="158" spans="1:1">
      <c r="A158" s="11"/>
    </row>
  </sheetData>
  <dataValidations count="1">
    <dataValidation type="list" allowBlank="1" showInputMessage="1" showErrorMessage="1" sqref="A1">
      <formula1>MesSemaines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Listes!$B$2:$B$16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J8"/>
  <sheetViews>
    <sheetView showGridLines="0" workbookViewId="0">
      <pane xSplit="1" topLeftCell="B1" activePane="topRight" state="frozen"/>
      <selection pane="topRight"/>
    </sheetView>
  </sheetViews>
  <sheetFormatPr defaultColWidth="11.42578125" defaultRowHeight="15"/>
  <cols>
    <col min="1" max="1" width="12.85546875" style="1" customWidth="1"/>
    <col min="2" max="29" width="15.140625" style="1" customWidth="1"/>
    <col min="30" max="36" width="16" style="1" customWidth="1"/>
    <col min="37" max="16384" width="11.42578125" style="1"/>
  </cols>
  <sheetData>
    <row r="1" spans="1:36">
      <c r="B1" s="2" t="s">
        <v>13</v>
      </c>
      <c r="C1" s="1" t="s">
        <v>13</v>
      </c>
      <c r="D1" s="1" t="s">
        <v>13</v>
      </c>
      <c r="E1" s="1" t="s">
        <v>13</v>
      </c>
      <c r="F1" s="1" t="s">
        <v>13</v>
      </c>
      <c r="G1" s="1" t="s">
        <v>13</v>
      </c>
      <c r="H1" s="1" t="s">
        <v>13</v>
      </c>
      <c r="I1" s="2" t="s">
        <v>13</v>
      </c>
      <c r="J1" s="1" t="s">
        <v>13</v>
      </c>
      <c r="K1" s="1" t="s">
        <v>13</v>
      </c>
      <c r="L1" s="1" t="s">
        <v>13</v>
      </c>
      <c r="M1" s="1" t="s">
        <v>13</v>
      </c>
      <c r="N1" s="1" t="s">
        <v>13</v>
      </c>
      <c r="O1" s="1" t="s">
        <v>13</v>
      </c>
      <c r="P1" s="2" t="s">
        <v>13</v>
      </c>
      <c r="Q1" s="1" t="s">
        <v>13</v>
      </c>
      <c r="R1" s="1" t="s">
        <v>13</v>
      </c>
      <c r="S1" s="1" t="s">
        <v>13</v>
      </c>
      <c r="T1" s="1" t="s">
        <v>13</v>
      </c>
      <c r="U1" s="1" t="s">
        <v>13</v>
      </c>
      <c r="V1" s="1" t="s">
        <v>13</v>
      </c>
      <c r="W1" s="2" t="s">
        <v>13</v>
      </c>
      <c r="X1" s="1" t="s">
        <v>13</v>
      </c>
      <c r="Y1" s="1" t="s">
        <v>13</v>
      </c>
      <c r="Z1" s="1" t="s">
        <v>13</v>
      </c>
      <c r="AA1" s="1" t="s">
        <v>13</v>
      </c>
      <c r="AB1" s="1" t="s">
        <v>13</v>
      </c>
      <c r="AC1" s="1" t="s">
        <v>13</v>
      </c>
      <c r="AD1" s="2" t="s">
        <v>13</v>
      </c>
      <c r="AE1" s="1" t="s">
        <v>13</v>
      </c>
      <c r="AF1" s="1" t="s">
        <v>13</v>
      </c>
      <c r="AG1" s="1" t="s">
        <v>13</v>
      </c>
      <c r="AH1" s="1" t="s">
        <v>13</v>
      </c>
      <c r="AI1" s="1" t="s">
        <v>13</v>
      </c>
      <c r="AJ1" s="1" t="s">
        <v>13</v>
      </c>
    </row>
    <row r="2" spans="1:36">
      <c r="B2" s="2" t="s">
        <v>12</v>
      </c>
      <c r="C2" s="1" t="s">
        <v>12</v>
      </c>
      <c r="D2" s="1" t="s">
        <v>12</v>
      </c>
      <c r="E2" s="1" t="s">
        <v>12</v>
      </c>
      <c r="F2" s="1" t="s">
        <v>12</v>
      </c>
      <c r="G2" s="1" t="s">
        <v>12</v>
      </c>
      <c r="H2" s="1" t="s">
        <v>12</v>
      </c>
      <c r="I2" s="2" t="s">
        <v>16</v>
      </c>
      <c r="J2" s="1" t="s">
        <v>16</v>
      </c>
      <c r="K2" s="1" t="s">
        <v>16</v>
      </c>
      <c r="L2" s="1" t="s">
        <v>16</v>
      </c>
      <c r="M2" s="1" t="s">
        <v>16</v>
      </c>
      <c r="N2" s="1" t="s">
        <v>16</v>
      </c>
      <c r="O2" s="1" t="s">
        <v>16</v>
      </c>
      <c r="P2" s="2" t="s">
        <v>17</v>
      </c>
      <c r="Q2" s="1" t="s">
        <v>17</v>
      </c>
      <c r="R2" s="1" t="s">
        <v>17</v>
      </c>
      <c r="S2" s="1" t="s">
        <v>17</v>
      </c>
      <c r="T2" s="1" t="s">
        <v>17</v>
      </c>
      <c r="U2" s="1" t="s">
        <v>17</v>
      </c>
      <c r="V2" s="1" t="s">
        <v>17</v>
      </c>
      <c r="W2" s="2" t="s">
        <v>18</v>
      </c>
      <c r="X2" s="1" t="s">
        <v>18</v>
      </c>
      <c r="Y2" s="1" t="s">
        <v>18</v>
      </c>
      <c r="Z2" s="1" t="s">
        <v>18</v>
      </c>
      <c r="AA2" s="1" t="s">
        <v>18</v>
      </c>
      <c r="AB2" s="1" t="s">
        <v>18</v>
      </c>
      <c r="AC2" s="1" t="s">
        <v>18</v>
      </c>
      <c r="AD2" s="2" t="s">
        <v>18</v>
      </c>
      <c r="AE2" s="1" t="s">
        <v>19</v>
      </c>
      <c r="AF2" s="1" t="s">
        <v>19</v>
      </c>
      <c r="AG2" s="1" t="s">
        <v>19</v>
      </c>
      <c r="AH2" s="1" t="s">
        <v>19</v>
      </c>
      <c r="AI2" s="1" t="s">
        <v>19</v>
      </c>
      <c r="AJ2" s="1" t="s">
        <v>19</v>
      </c>
    </row>
    <row r="3" spans="1:36">
      <c r="B3" s="2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2" t="s">
        <v>0</v>
      </c>
      <c r="J3" s="1" t="s">
        <v>1</v>
      </c>
      <c r="K3" s="1" t="s">
        <v>2</v>
      </c>
      <c r="L3" s="1" t="s">
        <v>3</v>
      </c>
      <c r="M3" s="1" t="s">
        <v>4</v>
      </c>
      <c r="N3" s="1" t="s">
        <v>5</v>
      </c>
      <c r="O3" s="1" t="s">
        <v>6</v>
      </c>
      <c r="P3" s="2" t="s">
        <v>0</v>
      </c>
      <c r="Q3" s="1" t="s">
        <v>1</v>
      </c>
      <c r="R3" s="1" t="s">
        <v>2</v>
      </c>
      <c r="S3" s="1" t="s">
        <v>3</v>
      </c>
      <c r="T3" s="1" t="s">
        <v>4</v>
      </c>
      <c r="U3" s="1" t="s">
        <v>5</v>
      </c>
      <c r="V3" s="1" t="s">
        <v>6</v>
      </c>
      <c r="W3" s="2" t="s">
        <v>0</v>
      </c>
      <c r="X3" s="1" t="s">
        <v>1</v>
      </c>
      <c r="Y3" s="1" t="s">
        <v>2</v>
      </c>
      <c r="Z3" s="1" t="s">
        <v>3</v>
      </c>
      <c r="AA3" s="1" t="s">
        <v>4</v>
      </c>
      <c r="AB3" s="1" t="s">
        <v>5</v>
      </c>
      <c r="AC3" s="1" t="s">
        <v>6</v>
      </c>
      <c r="AD3" s="2" t="s">
        <v>0</v>
      </c>
      <c r="AE3" s="1" t="s">
        <v>1</v>
      </c>
      <c r="AF3" s="1" t="s">
        <v>2</v>
      </c>
      <c r="AG3" s="1" t="s">
        <v>3</v>
      </c>
      <c r="AH3" s="1" t="s">
        <v>4</v>
      </c>
      <c r="AI3" s="1" t="s">
        <v>5</v>
      </c>
      <c r="AJ3" s="1" t="s">
        <v>6</v>
      </c>
    </row>
    <row r="4" spans="1:36">
      <c r="A4" s="3" t="s">
        <v>7</v>
      </c>
      <c r="B4" s="1" t="s">
        <v>30</v>
      </c>
      <c r="H4" s="1" t="s">
        <v>36</v>
      </c>
      <c r="I4" s="1" t="s">
        <v>30</v>
      </c>
      <c r="O4" s="1" t="s">
        <v>36</v>
      </c>
      <c r="P4" s="1" t="s">
        <v>30</v>
      </c>
      <c r="V4" s="1" t="s">
        <v>36</v>
      </c>
      <c r="W4" s="1" t="s">
        <v>30</v>
      </c>
      <c r="AC4" s="1" t="s">
        <v>36</v>
      </c>
      <c r="AD4" s="1" t="s">
        <v>30</v>
      </c>
      <c r="AJ4" s="1" t="s">
        <v>36</v>
      </c>
    </row>
    <row r="5" spans="1:36">
      <c r="A5" s="3" t="s">
        <v>8</v>
      </c>
      <c r="C5" s="1" t="s">
        <v>31</v>
      </c>
      <c r="G5" s="1" t="s">
        <v>35</v>
      </c>
      <c r="J5" s="1" t="s">
        <v>31</v>
      </c>
      <c r="N5" s="1" t="s">
        <v>35</v>
      </c>
      <c r="Q5" s="1" t="s">
        <v>31</v>
      </c>
      <c r="U5" s="1" t="s">
        <v>35</v>
      </c>
      <c r="X5" s="1" t="s">
        <v>31</v>
      </c>
      <c r="AB5" s="1" t="s">
        <v>35</v>
      </c>
      <c r="AE5" s="1" t="s">
        <v>31</v>
      </c>
      <c r="AI5" s="1" t="s">
        <v>35</v>
      </c>
    </row>
    <row r="6" spans="1:36">
      <c r="A6" s="3" t="s">
        <v>9</v>
      </c>
      <c r="D6" s="1" t="s">
        <v>32</v>
      </c>
      <c r="K6" s="1" t="s">
        <v>32</v>
      </c>
      <c r="R6" s="1" t="s">
        <v>32</v>
      </c>
      <c r="Y6" s="1" t="s">
        <v>32</v>
      </c>
      <c r="AF6" s="1" t="s">
        <v>32</v>
      </c>
    </row>
    <row r="7" spans="1:36">
      <c r="A7" s="3" t="s">
        <v>10</v>
      </c>
      <c r="E7" s="1" t="s">
        <v>33</v>
      </c>
      <c r="L7" s="1" t="s">
        <v>33</v>
      </c>
      <c r="S7" s="1" t="s">
        <v>33</v>
      </c>
      <c r="Z7" s="1" t="s">
        <v>33</v>
      </c>
      <c r="AG7" s="1" t="s">
        <v>33</v>
      </c>
    </row>
    <row r="8" spans="1:36">
      <c r="A8" s="3" t="s">
        <v>11</v>
      </c>
      <c r="F8" s="1" t="s">
        <v>34</v>
      </c>
      <c r="M8" s="1" t="s">
        <v>34</v>
      </c>
      <c r="T8" s="1" t="s">
        <v>34</v>
      </c>
      <c r="AA8" s="1" t="s">
        <v>34</v>
      </c>
      <c r="AH8" s="1" t="s">
        <v>34</v>
      </c>
    </row>
  </sheetData>
  <dataValidations count="1">
    <dataValidation type="list" allowBlank="1" showInputMessage="1" showErrorMessage="1" sqref="B4:AJ8">
      <formula1>MesSéances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6"/>
  <sheetViews>
    <sheetView workbookViewId="0">
      <selection activeCell="H1" sqref="H1"/>
    </sheetView>
  </sheetViews>
  <sheetFormatPr defaultColWidth="11.42578125" defaultRowHeight="15"/>
  <cols>
    <col min="1" max="1" width="6.7109375" bestFit="1" customWidth="1"/>
    <col min="2" max="2" width="11.140625" bestFit="1" customWidth="1"/>
    <col min="4" max="4" width="13.5703125" bestFit="1" customWidth="1"/>
    <col min="5" max="5" width="3.28515625" bestFit="1" customWidth="1"/>
    <col min="6" max="6" width="3.42578125" bestFit="1" customWidth="1"/>
    <col min="8" max="8" width="14.28515625" bestFit="1" customWidth="1"/>
    <col min="15" max="15" width="14.28515625" bestFit="1" customWidth="1"/>
  </cols>
  <sheetData>
    <row r="1" spans="1:15">
      <c r="D1" s="5" t="s">
        <v>37</v>
      </c>
      <c r="E1" s="4"/>
      <c r="F1" s="4"/>
      <c r="H1" s="5" t="s">
        <v>38</v>
      </c>
    </row>
    <row r="2" spans="1:15">
      <c r="A2" t="s">
        <v>13</v>
      </c>
      <c r="B2" t="s">
        <v>12</v>
      </c>
      <c r="D2" s="4" t="s">
        <v>12</v>
      </c>
      <c r="E2" s="4" t="str">
        <f>SUBSTITUTE(ADDRESS(1,MATCH($D2,Source!$2:$2,0),4),1,"")</f>
        <v>B</v>
      </c>
      <c r="F2" s="4" t="str">
        <f>SUBSTITUTE(ADDRESS(1,MATCH($D2,Source!$2:$2,0)+6,4),1,"")</f>
        <v>H</v>
      </c>
      <c r="H2" s="1" t="s">
        <v>35</v>
      </c>
    </row>
    <row r="3" spans="1:15">
      <c r="A3" t="s">
        <v>14</v>
      </c>
      <c r="B3" t="s">
        <v>16</v>
      </c>
      <c r="D3" s="4" t="s">
        <v>16</v>
      </c>
      <c r="E3" s="4" t="str">
        <f>SUBSTITUTE(ADDRESS(1,MATCH($D3,Source!$2:$2,0),4),1,"")</f>
        <v>I</v>
      </c>
      <c r="F3" s="4" t="str">
        <f>SUBSTITUTE(ADDRESS(1,MATCH($D3,Source!$2:$2,0)+6,4),1,"")</f>
        <v>O</v>
      </c>
      <c r="H3" s="1" t="s">
        <v>36</v>
      </c>
      <c r="J3" s="1"/>
      <c r="K3" s="1"/>
      <c r="L3" s="1"/>
      <c r="M3" s="1"/>
      <c r="N3" s="1"/>
    </row>
    <row r="4" spans="1:15">
      <c r="A4" t="s">
        <v>15</v>
      </c>
      <c r="B4" t="s">
        <v>17</v>
      </c>
      <c r="D4" s="4" t="s">
        <v>17</v>
      </c>
      <c r="E4" s="4" t="str">
        <f>SUBSTITUTE(ADDRESS(1,MATCH($D4,Source!$2:$2,0),4),1,"")</f>
        <v>P</v>
      </c>
      <c r="F4" s="4" t="str">
        <f>SUBSTITUTE(ADDRESS(1,MATCH($D4,Source!$2:$2,0)+6,4),1,"")</f>
        <v>V</v>
      </c>
      <c r="H4" s="1" t="s">
        <v>30</v>
      </c>
      <c r="I4" s="1"/>
      <c r="K4" s="1"/>
      <c r="L4" s="1"/>
      <c r="M4" s="1"/>
      <c r="O4" s="1"/>
    </row>
    <row r="5" spans="1:15">
      <c r="B5" t="s">
        <v>18</v>
      </c>
      <c r="D5" s="4" t="s">
        <v>18</v>
      </c>
      <c r="E5" s="4" t="str">
        <f>SUBSTITUTE(ADDRESS(1,MATCH($D5,Source!$2:$2,0),4),1,"")</f>
        <v>W</v>
      </c>
      <c r="F5" s="4" t="str">
        <f>SUBSTITUTE(ADDRESS(1,MATCH($D5,Source!$2:$2,0)+6,4),1,"")</f>
        <v>AC</v>
      </c>
      <c r="H5" s="1" t="s">
        <v>34</v>
      </c>
      <c r="I5" s="1"/>
      <c r="J5" s="1"/>
      <c r="L5" s="1"/>
      <c r="M5" s="1"/>
      <c r="N5" s="1"/>
    </row>
    <row r="6" spans="1:15">
      <c r="B6" t="s">
        <v>19</v>
      </c>
      <c r="D6" s="4" t="s">
        <v>19</v>
      </c>
      <c r="E6" s="4" t="str">
        <f>SUBSTITUTE(ADDRESS(1,MATCH($D6,Source!$2:$2,0),4),1,"")</f>
        <v>AE</v>
      </c>
      <c r="F6" s="4" t="str">
        <f>SUBSTITUTE(ADDRESS(1,MATCH($D6,Source!$2:$2,0)+6,4),1,"")</f>
        <v>AK</v>
      </c>
      <c r="H6" s="1" t="s">
        <v>32</v>
      </c>
      <c r="I6" s="1"/>
      <c r="J6" s="1"/>
      <c r="K6" s="1"/>
      <c r="M6" s="1"/>
      <c r="N6" s="1"/>
    </row>
    <row r="7" spans="1:15">
      <c r="B7" t="s">
        <v>20</v>
      </c>
      <c r="H7" s="4" t="s">
        <v>33</v>
      </c>
      <c r="I7" s="1"/>
      <c r="J7" s="1"/>
      <c r="K7" s="1"/>
      <c r="L7" s="1"/>
      <c r="N7" s="1"/>
    </row>
    <row r="8" spans="1:15">
      <c r="B8" t="s">
        <v>21</v>
      </c>
      <c r="H8" s="1" t="s">
        <v>31</v>
      </c>
    </row>
    <row r="9" spans="1:15">
      <c r="B9" t="s">
        <v>22</v>
      </c>
    </row>
    <row r="10" spans="1:15">
      <c r="B10" t="s">
        <v>23</v>
      </c>
    </row>
    <row r="11" spans="1:15">
      <c r="B11" t="s">
        <v>24</v>
      </c>
    </row>
    <row r="12" spans="1:15">
      <c r="B12" t="s">
        <v>25</v>
      </c>
    </row>
    <row r="13" spans="1:15">
      <c r="B13" t="s">
        <v>26</v>
      </c>
    </row>
    <row r="14" spans="1:15">
      <c r="B14" t="s">
        <v>27</v>
      </c>
    </row>
    <row r="15" spans="1:15">
      <c r="B15" t="s">
        <v>28</v>
      </c>
    </row>
    <row r="16" spans="1:15">
      <c r="B16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Semaine</vt:lpstr>
      <vt:lpstr>Source</vt:lpstr>
      <vt:lpstr>Listes</vt:lpstr>
      <vt:lpstr>MesSéances</vt:lpstr>
      <vt:lpstr>MesSemaines</vt:lpstr>
    </vt:vector>
  </TitlesOfParts>
  <Company>Crédit-Agricole Cards &amp; Payments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CHARZAT-PRESTATAIRE Lucile (SOPRA STERIA GROUP)</dc:creator>
  <cp:lastModifiedBy>Carim</cp:lastModifiedBy>
  <dcterms:created xsi:type="dcterms:W3CDTF">2019-05-13T08:28:23Z</dcterms:created>
  <dcterms:modified xsi:type="dcterms:W3CDTF">2019-05-13T11:21:32Z</dcterms:modified>
</cp:coreProperties>
</file>