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082166\Desktop\"/>
    </mc:Choice>
  </mc:AlternateContent>
  <bookViews>
    <workbookView xWindow="0" yWindow="0" windowWidth="16400" windowHeight="3840"/>
  </bookViews>
  <sheets>
    <sheet name="TL1" sheetId="1" r:id="rId1"/>
    <sheet name="TL2" sheetId="2" r:id="rId2"/>
    <sheet name="TL1-TL2" sheetId="3" r:id="rId3"/>
    <sheet name="Suivi" sheetId="6" r:id="rId4"/>
  </sheets>
  <definedNames>
    <definedName name="_xlnm.Print_Area" localSheetId="2">'TL1-TL2'!$A$259:$AF$344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9" i="1" l="1"/>
  <c r="A101" i="1"/>
  <c r="A113" i="1"/>
  <c r="A125" i="1"/>
  <c r="A77" i="1"/>
  <c r="A15" i="1"/>
  <c r="A27" i="1"/>
  <c r="A39" i="1"/>
  <c r="A51" i="1"/>
  <c r="A3" i="1"/>
  <c r="AH4" i="1"/>
  <c r="T4" i="1"/>
  <c r="C137" i="1" l="1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26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3" i="6"/>
  <c r="U5" i="6" s="1"/>
  <c r="I3" i="1"/>
  <c r="J3" i="1"/>
  <c r="K3" i="1"/>
  <c r="L3" i="1"/>
  <c r="N3" i="1"/>
  <c r="O3" i="1"/>
  <c r="P3" i="1"/>
  <c r="Q3" i="1"/>
  <c r="S3" i="1"/>
  <c r="T3" i="1"/>
  <c r="U3" i="1"/>
  <c r="V3" i="1"/>
  <c r="X3" i="1"/>
  <c r="Y3" i="1"/>
  <c r="Z3" i="1"/>
  <c r="AA3" i="1"/>
  <c r="AC3" i="1"/>
  <c r="AD3" i="1"/>
  <c r="AE3" i="1"/>
  <c r="AF3" i="1"/>
  <c r="I4" i="1"/>
  <c r="J4" i="1"/>
  <c r="K4" i="1"/>
  <c r="L4" i="1"/>
  <c r="N4" i="1"/>
  <c r="O4" i="1"/>
  <c r="P4" i="1"/>
  <c r="Q4" i="1"/>
  <c r="S4" i="1"/>
  <c r="U4" i="1"/>
  <c r="V4" i="1"/>
  <c r="X4" i="1"/>
  <c r="Y4" i="1"/>
  <c r="Z4" i="1"/>
  <c r="AA4" i="1"/>
  <c r="AC4" i="1"/>
  <c r="AD4" i="1"/>
  <c r="AE4" i="1"/>
  <c r="AF4" i="1"/>
  <c r="I5" i="1"/>
  <c r="J5" i="1"/>
  <c r="K5" i="1"/>
  <c r="L5" i="1"/>
  <c r="N5" i="1"/>
  <c r="O5" i="1"/>
  <c r="P5" i="1"/>
  <c r="Q5" i="1"/>
  <c r="S5" i="1"/>
  <c r="T5" i="1"/>
  <c r="U5" i="1"/>
  <c r="V5" i="1"/>
  <c r="X5" i="1"/>
  <c r="Y5" i="1"/>
  <c r="Z5" i="1"/>
  <c r="AA5" i="1"/>
  <c r="AC5" i="1"/>
  <c r="AD5" i="1"/>
  <c r="AE5" i="1"/>
  <c r="AF5" i="1"/>
  <c r="I6" i="1"/>
  <c r="J6" i="1"/>
  <c r="K6" i="1"/>
  <c r="L6" i="1"/>
  <c r="N6" i="1"/>
  <c r="O6" i="1"/>
  <c r="P6" i="1"/>
  <c r="Q6" i="1"/>
  <c r="S6" i="1"/>
  <c r="T6" i="1"/>
  <c r="U6" i="1"/>
  <c r="V6" i="1"/>
  <c r="X6" i="1"/>
  <c r="Y6" i="1"/>
  <c r="Z6" i="1"/>
  <c r="AA6" i="1"/>
  <c r="AC6" i="1"/>
  <c r="AD6" i="1"/>
  <c r="AE6" i="1"/>
  <c r="AF6" i="1"/>
  <c r="I7" i="1"/>
  <c r="J7" i="1"/>
  <c r="K7" i="1"/>
  <c r="L7" i="1"/>
  <c r="N7" i="1"/>
  <c r="O7" i="1"/>
  <c r="P7" i="1"/>
  <c r="Q7" i="1"/>
  <c r="S7" i="1"/>
  <c r="T7" i="1"/>
  <c r="U7" i="1"/>
  <c r="V7" i="1"/>
  <c r="X7" i="1"/>
  <c r="Y7" i="1"/>
  <c r="Z7" i="1"/>
  <c r="AA7" i="1"/>
  <c r="AC7" i="1"/>
  <c r="AD7" i="1"/>
  <c r="AE7" i="1"/>
  <c r="AF7" i="1"/>
  <c r="I8" i="1"/>
  <c r="J8" i="1"/>
  <c r="K8" i="1"/>
  <c r="L8" i="1"/>
  <c r="N8" i="1"/>
  <c r="O8" i="1"/>
  <c r="P8" i="1"/>
  <c r="Q8" i="1"/>
  <c r="S8" i="1"/>
  <c r="T8" i="1"/>
  <c r="U8" i="1"/>
  <c r="V8" i="1"/>
  <c r="X8" i="1"/>
  <c r="Y8" i="1"/>
  <c r="Z8" i="1"/>
  <c r="AA8" i="1"/>
  <c r="AC8" i="1"/>
  <c r="AD8" i="1"/>
  <c r="AE8" i="1"/>
  <c r="AF8" i="1"/>
  <c r="I9" i="1"/>
  <c r="J9" i="1"/>
  <c r="K9" i="1"/>
  <c r="L9" i="1"/>
  <c r="N9" i="1"/>
  <c r="O9" i="1"/>
  <c r="P9" i="1"/>
  <c r="Q9" i="1"/>
  <c r="S9" i="1"/>
  <c r="T9" i="1"/>
  <c r="U9" i="1"/>
  <c r="V9" i="1"/>
  <c r="X9" i="1"/>
  <c r="Y9" i="1"/>
  <c r="Z9" i="1"/>
  <c r="AA9" i="1"/>
  <c r="AC9" i="1"/>
  <c r="AD9" i="1"/>
  <c r="AE9" i="1"/>
  <c r="AF9" i="1"/>
  <c r="I10" i="1"/>
  <c r="J10" i="1"/>
  <c r="K10" i="1"/>
  <c r="L10" i="1"/>
  <c r="N10" i="1"/>
  <c r="O10" i="1"/>
  <c r="P10" i="1"/>
  <c r="Q10" i="1"/>
  <c r="S10" i="1"/>
  <c r="T10" i="1"/>
  <c r="U10" i="1"/>
  <c r="V10" i="1"/>
  <c r="X10" i="1"/>
  <c r="Y10" i="1"/>
  <c r="Z10" i="1"/>
  <c r="AA10" i="1"/>
  <c r="AC10" i="1"/>
  <c r="AD10" i="1"/>
  <c r="AE10" i="1"/>
  <c r="AF10" i="1"/>
  <c r="I11" i="1"/>
  <c r="J11" i="1"/>
  <c r="K11" i="1"/>
  <c r="L11" i="1"/>
  <c r="N11" i="1"/>
  <c r="O11" i="1"/>
  <c r="P11" i="1"/>
  <c r="Q11" i="1"/>
  <c r="S11" i="1"/>
  <c r="T11" i="1"/>
  <c r="U11" i="1"/>
  <c r="V11" i="1"/>
  <c r="X11" i="1"/>
  <c r="Y11" i="1"/>
  <c r="Z11" i="1"/>
  <c r="AA11" i="1"/>
  <c r="AC11" i="1"/>
  <c r="AD11" i="1"/>
  <c r="AE11" i="1"/>
  <c r="AF11" i="1"/>
  <c r="I12" i="1"/>
  <c r="J12" i="1"/>
  <c r="K12" i="1"/>
  <c r="L12" i="1"/>
  <c r="N12" i="1"/>
  <c r="O12" i="1"/>
  <c r="P12" i="1"/>
  <c r="Q12" i="1"/>
  <c r="S12" i="1"/>
  <c r="T12" i="1"/>
  <c r="U12" i="1"/>
  <c r="V12" i="1"/>
  <c r="X12" i="1"/>
  <c r="Y12" i="1"/>
  <c r="Z12" i="1"/>
  <c r="AA12" i="1"/>
  <c r="AC12" i="1"/>
  <c r="AD12" i="1"/>
  <c r="AE12" i="1"/>
  <c r="AF12" i="1"/>
  <c r="I13" i="1"/>
  <c r="J13" i="1"/>
  <c r="K13" i="1"/>
  <c r="L13" i="1"/>
  <c r="N13" i="1"/>
  <c r="O13" i="1"/>
  <c r="P13" i="1"/>
  <c r="Q13" i="1"/>
  <c r="S13" i="1"/>
  <c r="T13" i="1"/>
  <c r="U13" i="1"/>
  <c r="V13" i="1"/>
  <c r="X13" i="1"/>
  <c r="Y13" i="1"/>
  <c r="Z13" i="1"/>
  <c r="AA13" i="1"/>
  <c r="AC13" i="1"/>
  <c r="AD13" i="1"/>
  <c r="AE13" i="1"/>
  <c r="AF13" i="1"/>
  <c r="I14" i="1"/>
  <c r="J14" i="1"/>
  <c r="K14" i="1"/>
  <c r="L14" i="1"/>
  <c r="N14" i="1"/>
  <c r="O14" i="1"/>
  <c r="P14" i="1"/>
  <c r="Q14" i="1"/>
  <c r="S14" i="1"/>
  <c r="T14" i="1"/>
  <c r="U14" i="1"/>
  <c r="V14" i="1"/>
  <c r="X14" i="1"/>
  <c r="Y14" i="1"/>
  <c r="Z14" i="1"/>
  <c r="AA14" i="1"/>
  <c r="AC14" i="1"/>
  <c r="AD14" i="1"/>
  <c r="AE14" i="1"/>
  <c r="AF14" i="1"/>
  <c r="AG351" i="1" l="1"/>
  <c r="AG350" i="1"/>
  <c r="AG349" i="1"/>
  <c r="AG348" i="1"/>
  <c r="AG347" i="1"/>
  <c r="AG339" i="1"/>
  <c r="AG338" i="1"/>
  <c r="AG337" i="1"/>
  <c r="AG336" i="1"/>
  <c r="AG335" i="1"/>
  <c r="AG327" i="1"/>
  <c r="AG326" i="1"/>
  <c r="AG325" i="1"/>
  <c r="AG324" i="1"/>
  <c r="AG323" i="1"/>
  <c r="AG312" i="1"/>
  <c r="AG313" i="1"/>
  <c r="AG314" i="1"/>
  <c r="AG315" i="1"/>
  <c r="AG311" i="1"/>
  <c r="AG300" i="1"/>
  <c r="AG301" i="1"/>
  <c r="AG302" i="1"/>
  <c r="AG303" i="1"/>
  <c r="AG299" i="1"/>
  <c r="AH671" i="1" l="1"/>
  <c r="AH672" i="1"/>
  <c r="AH673" i="1"/>
  <c r="AH674" i="1"/>
  <c r="AH675" i="1"/>
  <c r="AH676" i="1"/>
  <c r="AH677" i="1"/>
  <c r="AH678" i="1"/>
  <c r="AH679" i="1"/>
  <c r="AH680" i="1"/>
  <c r="AH681" i="1"/>
  <c r="AH682" i="1"/>
  <c r="AH683" i="1"/>
  <c r="AH684" i="1"/>
  <c r="AH685" i="1"/>
  <c r="AH686" i="1"/>
  <c r="AH687" i="1"/>
  <c r="AH688" i="1"/>
  <c r="AH689" i="1"/>
  <c r="AH690" i="1"/>
  <c r="AH691" i="1"/>
  <c r="AH692" i="1"/>
  <c r="AH693" i="1"/>
  <c r="AH694" i="1"/>
  <c r="AH695" i="1"/>
  <c r="AH696" i="1"/>
  <c r="AH697" i="1"/>
  <c r="AH698" i="1"/>
  <c r="AH699" i="1"/>
  <c r="AH700" i="1"/>
  <c r="AH701" i="1"/>
  <c r="AH702" i="1"/>
  <c r="AH703" i="1"/>
  <c r="AH704" i="1"/>
  <c r="AH705" i="1"/>
  <c r="AH706" i="1"/>
  <c r="AH707" i="1"/>
  <c r="AH708" i="1"/>
  <c r="AH709" i="1"/>
  <c r="AH710" i="1"/>
  <c r="AH711" i="1"/>
  <c r="AH712" i="1"/>
  <c r="AH713" i="1"/>
  <c r="AH714" i="1"/>
  <c r="AH715" i="1"/>
  <c r="AH716" i="1"/>
  <c r="AH717" i="1"/>
  <c r="AH718" i="1"/>
  <c r="AH719" i="1"/>
  <c r="AH720" i="1"/>
  <c r="AH721" i="1"/>
  <c r="AH722" i="1"/>
  <c r="AH723" i="1"/>
  <c r="AH724" i="1"/>
  <c r="AH725" i="1"/>
  <c r="AH726" i="1"/>
  <c r="AH727" i="1"/>
  <c r="AH728" i="1"/>
  <c r="AH729" i="1"/>
  <c r="AH730" i="1"/>
  <c r="AH731" i="1"/>
  <c r="AH732" i="1"/>
  <c r="AH733" i="1"/>
  <c r="AH734" i="1"/>
  <c r="AH735" i="1"/>
  <c r="AH736" i="1"/>
  <c r="AH737" i="1"/>
  <c r="AH738" i="1"/>
  <c r="AH739" i="1"/>
  <c r="AH740" i="1"/>
  <c r="AH741" i="1"/>
  <c r="AH742" i="1"/>
  <c r="AH743" i="1"/>
  <c r="AH744" i="1"/>
  <c r="AH745" i="1"/>
  <c r="AH746" i="1"/>
  <c r="AH747" i="1"/>
  <c r="AH748" i="1"/>
  <c r="AH749" i="1"/>
  <c r="AH750" i="1"/>
  <c r="AH751" i="1"/>
  <c r="AH752" i="1"/>
  <c r="AH753" i="1"/>
  <c r="AH754" i="1"/>
  <c r="AH755" i="1"/>
  <c r="AH756" i="1"/>
  <c r="AH757" i="1"/>
  <c r="AH758" i="1"/>
  <c r="AH759" i="1"/>
  <c r="AH760" i="1"/>
  <c r="AH761" i="1"/>
  <c r="AH762" i="1"/>
  <c r="AH763" i="1"/>
  <c r="AH764" i="1"/>
  <c r="AH765" i="1"/>
  <c r="AH766" i="1"/>
  <c r="AH767" i="1"/>
  <c r="AH768" i="1"/>
  <c r="AH769" i="1"/>
  <c r="AH770" i="1"/>
  <c r="AH771" i="1"/>
  <c r="AH772" i="1"/>
  <c r="AH773" i="1"/>
  <c r="AH774" i="1"/>
  <c r="AH775" i="1"/>
  <c r="AH776" i="1"/>
  <c r="AH777" i="1"/>
  <c r="AH778" i="1"/>
  <c r="AH779" i="1"/>
  <c r="AH780" i="1"/>
  <c r="AH781" i="1"/>
  <c r="AH782" i="1"/>
  <c r="AH783" i="1"/>
  <c r="AH784" i="1"/>
  <c r="AH785" i="1"/>
  <c r="AH786" i="1"/>
  <c r="AH787" i="1"/>
  <c r="AH788" i="1"/>
  <c r="AH789" i="1"/>
  <c r="AH79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0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477" i="1"/>
  <c r="AH478" i="1"/>
  <c r="AH479" i="1"/>
  <c r="AH480" i="1"/>
  <c r="AH481" i="1"/>
  <c r="AH482" i="1"/>
  <c r="AH483" i="1"/>
  <c r="AH484" i="1"/>
  <c r="AH485" i="1"/>
  <c r="AH486" i="1"/>
  <c r="AH487" i="1"/>
  <c r="AH488" i="1"/>
  <c r="AH489" i="1"/>
  <c r="AH490" i="1"/>
  <c r="AH491" i="1"/>
  <c r="AH492" i="1"/>
  <c r="AH493" i="1"/>
  <c r="AH494" i="1"/>
  <c r="AH495" i="1"/>
  <c r="AH496" i="1"/>
  <c r="AH497" i="1"/>
  <c r="AH498" i="1"/>
  <c r="AH499" i="1"/>
  <c r="AH500" i="1"/>
  <c r="AH501" i="1"/>
  <c r="AH502" i="1"/>
  <c r="AH503" i="1"/>
  <c r="AH504" i="1"/>
  <c r="AH505" i="1"/>
  <c r="AH506" i="1"/>
  <c r="AH507" i="1"/>
  <c r="AH508" i="1"/>
  <c r="AH509" i="1"/>
  <c r="AH510" i="1"/>
  <c r="AH511" i="1"/>
  <c r="AH512" i="1"/>
  <c r="AH513" i="1"/>
  <c r="AH514" i="1"/>
  <c r="AH515" i="1"/>
  <c r="AH516" i="1"/>
  <c r="AH517" i="1"/>
  <c r="AH518" i="1"/>
  <c r="AH519" i="1"/>
  <c r="AH520" i="1"/>
  <c r="AH521" i="1"/>
  <c r="AH522" i="1"/>
  <c r="AH523" i="1"/>
  <c r="AH524" i="1"/>
  <c r="AH525" i="1"/>
  <c r="AH526" i="1"/>
  <c r="AH527" i="1"/>
  <c r="AH528" i="1"/>
  <c r="AH529" i="1"/>
  <c r="AH530" i="1"/>
  <c r="AH531" i="1"/>
  <c r="AH532" i="1"/>
  <c r="AH533" i="1"/>
  <c r="AH534" i="1"/>
  <c r="AH535" i="1"/>
  <c r="AH536" i="1"/>
  <c r="AH537" i="1"/>
  <c r="AH538" i="1"/>
  <c r="AH539" i="1"/>
  <c r="AH540" i="1"/>
  <c r="AH541" i="1"/>
  <c r="AH542" i="1"/>
  <c r="AH543" i="1"/>
  <c r="AH544" i="1"/>
  <c r="AH545" i="1"/>
  <c r="AH546" i="1"/>
  <c r="AH547" i="1"/>
  <c r="AH548" i="1"/>
  <c r="AH549" i="1"/>
  <c r="AH550" i="1"/>
  <c r="AH551" i="1"/>
  <c r="AH552" i="1"/>
  <c r="AH553" i="1"/>
  <c r="AH554" i="1"/>
  <c r="AH555" i="1"/>
  <c r="AH556" i="1"/>
  <c r="AH557" i="1"/>
  <c r="AH558" i="1"/>
  <c r="AH559" i="1"/>
  <c r="AH560" i="1"/>
  <c r="AH561" i="1"/>
  <c r="AH562" i="1"/>
  <c r="AH563" i="1"/>
  <c r="AH564" i="1"/>
  <c r="AH565" i="1"/>
  <c r="AH566" i="1"/>
  <c r="AH567" i="1"/>
  <c r="AH568" i="1"/>
  <c r="AH569" i="1"/>
  <c r="AH570" i="1"/>
  <c r="AH571" i="1"/>
  <c r="AH572" i="1"/>
  <c r="AH573" i="1"/>
  <c r="AH574" i="1"/>
  <c r="AH575" i="1"/>
  <c r="AH576" i="1"/>
  <c r="AH577" i="1"/>
  <c r="AH578" i="1"/>
  <c r="AH579" i="1"/>
  <c r="AH580" i="1"/>
  <c r="AH581" i="1"/>
  <c r="AH582" i="1"/>
  <c r="AH583" i="1"/>
  <c r="AH584" i="1"/>
  <c r="AH585" i="1"/>
  <c r="AH586" i="1"/>
  <c r="AH587" i="1"/>
  <c r="AH588" i="1"/>
  <c r="AH589" i="1"/>
  <c r="AH590" i="1"/>
  <c r="AH591" i="1"/>
  <c r="AH592" i="1"/>
  <c r="AH593" i="1"/>
  <c r="AH594" i="1"/>
  <c r="AH595" i="1"/>
  <c r="AH596" i="1"/>
  <c r="AH597" i="1"/>
  <c r="AH598" i="1"/>
  <c r="AH599" i="1"/>
  <c r="AH600" i="1"/>
  <c r="AH601" i="1"/>
  <c r="AH602" i="1"/>
  <c r="AH603" i="1"/>
  <c r="AH604" i="1"/>
  <c r="AH605" i="1"/>
  <c r="AH606" i="1"/>
  <c r="AH607" i="1"/>
  <c r="AH608" i="1"/>
  <c r="AH609" i="1"/>
  <c r="AH610" i="1"/>
  <c r="AH611" i="1"/>
  <c r="AH612" i="1"/>
  <c r="AH613" i="1"/>
  <c r="AH614" i="1"/>
  <c r="AH615" i="1"/>
  <c r="AH616" i="1"/>
  <c r="AH617" i="1"/>
  <c r="AH618" i="1"/>
  <c r="AH619" i="1"/>
  <c r="AH620" i="1"/>
  <c r="AH621" i="1"/>
  <c r="AH622" i="1"/>
  <c r="AH623" i="1"/>
  <c r="AH624" i="1"/>
  <c r="AH625" i="1"/>
  <c r="AH626" i="1"/>
  <c r="AH627" i="1"/>
  <c r="AH628" i="1"/>
  <c r="AH629" i="1"/>
  <c r="AH630" i="1"/>
  <c r="AH631" i="1"/>
  <c r="AH632" i="1"/>
  <c r="AH633" i="1"/>
  <c r="AH634" i="1"/>
  <c r="AH635" i="1"/>
  <c r="AH636" i="1"/>
  <c r="AH637" i="1"/>
  <c r="AH638" i="1"/>
  <c r="AH639" i="1"/>
  <c r="AH640" i="1"/>
  <c r="AH641" i="1"/>
  <c r="AH642" i="1"/>
  <c r="AH643" i="1"/>
  <c r="AH644" i="1"/>
  <c r="AH645" i="1"/>
  <c r="AH646" i="1"/>
  <c r="AH647" i="1"/>
  <c r="AH648" i="1"/>
  <c r="AH649" i="1"/>
  <c r="AH650" i="1"/>
  <c r="AH651" i="1"/>
  <c r="AH652" i="1"/>
  <c r="AH653" i="1"/>
  <c r="AH654" i="1"/>
  <c r="AH655" i="1"/>
  <c r="AH656" i="1"/>
  <c r="AH657" i="1"/>
  <c r="AH658" i="1"/>
  <c r="AH659" i="1"/>
  <c r="AH660" i="1"/>
  <c r="AH661" i="1"/>
  <c r="AH662" i="1"/>
  <c r="AH663" i="1"/>
  <c r="AH664" i="1"/>
  <c r="AH665" i="1"/>
  <c r="AH666" i="1"/>
  <c r="AH667" i="1"/>
  <c r="AH668" i="1"/>
  <c r="AH669" i="1"/>
  <c r="AH670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" i="1"/>
  <c r="AH2" i="1"/>
  <c r="AH3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G277" i="1"/>
  <c r="AG276" i="1"/>
  <c r="AG275" i="1"/>
  <c r="AG274" i="1"/>
  <c r="AG273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C250" i="1"/>
  <c r="C251" i="1"/>
  <c r="C252" i="1"/>
  <c r="C253" i="1"/>
  <c r="C254" i="1"/>
  <c r="C255" i="1"/>
  <c r="C256" i="1"/>
  <c r="C257" i="1"/>
  <c r="C258" i="1"/>
  <c r="C259" i="1"/>
  <c r="C260" i="1"/>
  <c r="C249" i="1"/>
  <c r="AG265" i="1"/>
  <c r="AG264" i="1"/>
  <c r="AG263" i="1"/>
  <c r="AG262" i="1"/>
  <c r="AG261" i="1"/>
  <c r="AG253" i="1"/>
  <c r="AG252" i="1"/>
  <c r="AG251" i="1"/>
  <c r="AG250" i="1"/>
  <c r="AG249" i="1"/>
  <c r="AG238" i="1"/>
  <c r="AG239" i="1"/>
  <c r="AG240" i="1"/>
  <c r="AG241" i="1"/>
  <c r="AG237" i="1"/>
  <c r="AG226" i="1"/>
  <c r="AG227" i="1"/>
  <c r="AG228" i="1"/>
  <c r="AG229" i="1"/>
  <c r="AG225" i="1"/>
  <c r="AG203" i="1"/>
  <c r="AG202" i="1"/>
  <c r="AG201" i="1"/>
  <c r="AG200" i="1"/>
  <c r="AG199" i="1"/>
  <c r="AG191" i="1"/>
  <c r="AG190" i="1"/>
  <c r="AG189" i="1"/>
  <c r="AG188" i="1"/>
  <c r="AG187" i="1"/>
  <c r="AG179" i="1"/>
  <c r="AG178" i="1"/>
  <c r="AG177" i="1"/>
  <c r="AG176" i="1"/>
  <c r="AG175" i="1"/>
  <c r="AG164" i="1"/>
  <c r="AG165" i="1"/>
  <c r="AG166" i="1"/>
  <c r="AG167" i="1"/>
  <c r="AG163" i="1"/>
  <c r="AG152" i="1"/>
  <c r="AG153" i="1"/>
  <c r="AG154" i="1"/>
  <c r="AG155" i="1"/>
  <c r="AG151" i="1"/>
  <c r="AG129" i="1"/>
  <c r="AG128" i="1"/>
  <c r="AG127" i="1"/>
  <c r="AG126" i="1"/>
  <c r="AG125" i="1"/>
  <c r="AG117" i="1"/>
  <c r="AG116" i="1"/>
  <c r="AG115" i="1"/>
  <c r="AG114" i="1"/>
  <c r="AG113" i="1"/>
  <c r="AG105" i="1"/>
  <c r="AG104" i="1"/>
  <c r="AG103" i="1"/>
  <c r="AG102" i="1"/>
  <c r="AG101" i="1"/>
  <c r="AG90" i="1"/>
  <c r="AG91" i="1"/>
  <c r="AG92" i="1"/>
  <c r="AG93" i="1"/>
  <c r="AG89" i="1"/>
  <c r="AG78" i="1"/>
  <c r="AG79" i="1"/>
  <c r="AG80" i="1"/>
  <c r="AG81" i="1"/>
  <c r="AG77" i="1"/>
  <c r="AG55" i="1"/>
  <c r="AG54" i="1"/>
  <c r="AG53" i="1"/>
  <c r="AG52" i="1"/>
  <c r="AG51" i="1"/>
  <c r="AG43" i="1"/>
  <c r="AG42" i="1"/>
  <c r="AG41" i="1"/>
  <c r="AG40" i="1"/>
  <c r="AG39" i="1"/>
  <c r="AG28" i="1"/>
  <c r="AG29" i="1"/>
  <c r="AG30" i="1"/>
  <c r="AG31" i="1"/>
  <c r="AG27" i="1"/>
  <c r="A1" i="6" l="1"/>
  <c r="T3" i="6" s="1"/>
  <c r="AB790" i="1"/>
  <c r="W790" i="1"/>
  <c r="R790" i="1"/>
  <c r="M790" i="1"/>
  <c r="H790" i="1"/>
  <c r="C790" i="1"/>
  <c r="AB789" i="1"/>
  <c r="W789" i="1"/>
  <c r="R789" i="1"/>
  <c r="M789" i="1"/>
  <c r="H789" i="1"/>
  <c r="C789" i="1"/>
  <c r="AB788" i="1"/>
  <c r="W788" i="1"/>
  <c r="R788" i="1"/>
  <c r="M788" i="1"/>
  <c r="H788" i="1"/>
  <c r="C788" i="1"/>
  <c r="AB787" i="1"/>
  <c r="W787" i="1"/>
  <c r="R787" i="1"/>
  <c r="M787" i="1"/>
  <c r="H787" i="1"/>
  <c r="C787" i="1"/>
  <c r="AB786" i="1"/>
  <c r="W786" i="1"/>
  <c r="R786" i="1"/>
  <c r="M786" i="1"/>
  <c r="H786" i="1"/>
  <c r="C786" i="1"/>
  <c r="AB785" i="1"/>
  <c r="W785" i="1"/>
  <c r="R785" i="1"/>
  <c r="M785" i="1"/>
  <c r="H785" i="1"/>
  <c r="C785" i="1"/>
  <c r="AB784" i="1"/>
  <c r="W784" i="1"/>
  <c r="R784" i="1"/>
  <c r="M784" i="1"/>
  <c r="H784" i="1"/>
  <c r="C784" i="1"/>
  <c r="AB783" i="1"/>
  <c r="W783" i="1"/>
  <c r="R783" i="1"/>
  <c r="M783" i="1"/>
  <c r="H783" i="1"/>
  <c r="C783" i="1"/>
  <c r="AB782" i="1"/>
  <c r="W782" i="1"/>
  <c r="R782" i="1"/>
  <c r="M782" i="1"/>
  <c r="H782" i="1"/>
  <c r="C782" i="1"/>
  <c r="AB781" i="1"/>
  <c r="W781" i="1"/>
  <c r="R781" i="1"/>
  <c r="M781" i="1"/>
  <c r="H781" i="1"/>
  <c r="C781" i="1"/>
  <c r="AB780" i="1"/>
  <c r="W780" i="1"/>
  <c r="R780" i="1"/>
  <c r="M780" i="1"/>
  <c r="H780" i="1"/>
  <c r="C780" i="1"/>
  <c r="AB779" i="1"/>
  <c r="W779" i="1"/>
  <c r="R779" i="1"/>
  <c r="M779" i="1"/>
  <c r="H779" i="1"/>
  <c r="C779" i="1"/>
  <c r="D767" i="1"/>
  <c r="E767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AD767" i="1"/>
  <c r="AE767" i="1"/>
  <c r="AF767" i="1"/>
  <c r="D768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AD768" i="1"/>
  <c r="AE768" i="1"/>
  <c r="AF768" i="1"/>
  <c r="D769" i="1"/>
  <c r="E769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AD769" i="1"/>
  <c r="AE769" i="1"/>
  <c r="AF769" i="1"/>
  <c r="D770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AE770" i="1"/>
  <c r="AF770" i="1"/>
  <c r="D771" i="1"/>
  <c r="E771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AD771" i="1"/>
  <c r="AE771" i="1"/>
  <c r="AF771" i="1"/>
  <c r="D772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D773" i="1"/>
  <c r="E773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AD773" i="1"/>
  <c r="AE773" i="1"/>
  <c r="AF773" i="1"/>
  <c r="D774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AF774" i="1"/>
  <c r="D775" i="1"/>
  <c r="E775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D775" i="1"/>
  <c r="AE775" i="1"/>
  <c r="AF775" i="1"/>
  <c r="D776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D777" i="1"/>
  <c r="E777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AD777" i="1"/>
  <c r="AE777" i="1"/>
  <c r="AF777" i="1"/>
  <c r="D778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C768" i="1"/>
  <c r="C769" i="1"/>
  <c r="C770" i="1"/>
  <c r="C771" i="1"/>
  <c r="C772" i="1"/>
  <c r="C773" i="1"/>
  <c r="C774" i="1"/>
  <c r="C775" i="1"/>
  <c r="C776" i="1"/>
  <c r="C777" i="1"/>
  <c r="C778" i="1"/>
  <c r="C767" i="1"/>
  <c r="D755" i="1"/>
  <c r="E755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AD755" i="1"/>
  <c r="AE755" i="1"/>
  <c r="AF755" i="1"/>
  <c r="D756" i="1"/>
  <c r="E756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AD756" i="1"/>
  <c r="AE756" i="1"/>
  <c r="AF756" i="1"/>
  <c r="D757" i="1"/>
  <c r="E757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AD757" i="1"/>
  <c r="AE757" i="1"/>
  <c r="AF757" i="1"/>
  <c r="D758" i="1"/>
  <c r="E758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AD758" i="1"/>
  <c r="AE758" i="1"/>
  <c r="AF758" i="1"/>
  <c r="D759" i="1"/>
  <c r="E759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AD759" i="1"/>
  <c r="AE759" i="1"/>
  <c r="AF759" i="1"/>
  <c r="D760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D761" i="1"/>
  <c r="E761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AD761" i="1"/>
  <c r="AE761" i="1"/>
  <c r="AF761" i="1"/>
  <c r="D762" i="1"/>
  <c r="E762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AE762" i="1"/>
  <c r="AF762" i="1"/>
  <c r="D763" i="1"/>
  <c r="E763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AD763" i="1"/>
  <c r="AE763" i="1"/>
  <c r="AF763" i="1"/>
  <c r="D764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AE764" i="1"/>
  <c r="AF764" i="1"/>
  <c r="D765" i="1"/>
  <c r="E765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AD765" i="1"/>
  <c r="AE765" i="1"/>
  <c r="AF765" i="1"/>
  <c r="D766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AD766" i="1"/>
  <c r="AE766" i="1"/>
  <c r="AF766" i="1"/>
  <c r="C756" i="1"/>
  <c r="C757" i="1"/>
  <c r="C758" i="1"/>
  <c r="C759" i="1"/>
  <c r="C760" i="1"/>
  <c r="C761" i="1"/>
  <c r="C762" i="1"/>
  <c r="C763" i="1"/>
  <c r="C764" i="1"/>
  <c r="C765" i="1"/>
  <c r="C766" i="1"/>
  <c r="C755" i="1"/>
  <c r="D743" i="1"/>
  <c r="E743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AD743" i="1"/>
  <c r="AE743" i="1"/>
  <c r="AF743" i="1"/>
  <c r="D744" i="1"/>
  <c r="E744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AD744" i="1"/>
  <c r="AE744" i="1"/>
  <c r="AF744" i="1"/>
  <c r="D745" i="1"/>
  <c r="E745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AD745" i="1"/>
  <c r="AE745" i="1"/>
  <c r="AF745" i="1"/>
  <c r="D746" i="1"/>
  <c r="E746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AD746" i="1"/>
  <c r="AE746" i="1"/>
  <c r="AF746" i="1"/>
  <c r="D747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D748" i="1"/>
  <c r="E748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AD748" i="1"/>
  <c r="AE748" i="1"/>
  <c r="AF748" i="1"/>
  <c r="D749" i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D750" i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D751" i="1"/>
  <c r="E751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AD751" i="1"/>
  <c r="AE751" i="1"/>
  <c r="AF751" i="1"/>
  <c r="D752" i="1"/>
  <c r="E752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AD752" i="1"/>
  <c r="AE752" i="1"/>
  <c r="AF752" i="1"/>
  <c r="D753" i="1"/>
  <c r="E753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AD753" i="1"/>
  <c r="AE753" i="1"/>
  <c r="AF753" i="1"/>
  <c r="D754" i="1"/>
  <c r="E754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E754" i="1"/>
  <c r="AF754" i="1"/>
  <c r="C744" i="1"/>
  <c r="C745" i="1"/>
  <c r="C746" i="1"/>
  <c r="C747" i="1"/>
  <c r="C748" i="1"/>
  <c r="C749" i="1"/>
  <c r="C750" i="1"/>
  <c r="C751" i="1"/>
  <c r="C752" i="1"/>
  <c r="C753" i="1"/>
  <c r="C754" i="1"/>
  <c r="C743" i="1"/>
  <c r="AB740" i="1"/>
  <c r="W740" i="1"/>
  <c r="R740" i="1"/>
  <c r="M740" i="1"/>
  <c r="H740" i="1"/>
  <c r="C740" i="1"/>
  <c r="AB739" i="1"/>
  <c r="W739" i="1"/>
  <c r="R739" i="1"/>
  <c r="M739" i="1"/>
  <c r="H739" i="1"/>
  <c r="C739" i="1"/>
  <c r="AB738" i="1"/>
  <c r="W738" i="1"/>
  <c r="R738" i="1"/>
  <c r="M738" i="1"/>
  <c r="H738" i="1"/>
  <c r="C738" i="1"/>
  <c r="AB737" i="1"/>
  <c r="W737" i="1"/>
  <c r="R737" i="1"/>
  <c r="M737" i="1"/>
  <c r="H737" i="1"/>
  <c r="C737" i="1"/>
  <c r="AB736" i="1"/>
  <c r="W736" i="1"/>
  <c r="R736" i="1"/>
  <c r="M736" i="1"/>
  <c r="H736" i="1"/>
  <c r="C736" i="1"/>
  <c r="AB735" i="1"/>
  <c r="W735" i="1"/>
  <c r="R735" i="1"/>
  <c r="M735" i="1"/>
  <c r="H735" i="1"/>
  <c r="C735" i="1"/>
  <c r="AB734" i="1"/>
  <c r="W734" i="1"/>
  <c r="R734" i="1"/>
  <c r="M734" i="1"/>
  <c r="H734" i="1"/>
  <c r="C734" i="1"/>
  <c r="AB733" i="1"/>
  <c r="W733" i="1"/>
  <c r="R733" i="1"/>
  <c r="M733" i="1"/>
  <c r="H733" i="1"/>
  <c r="C733" i="1"/>
  <c r="AB732" i="1"/>
  <c r="W732" i="1"/>
  <c r="R732" i="1"/>
  <c r="M732" i="1"/>
  <c r="H732" i="1"/>
  <c r="C732" i="1"/>
  <c r="AB731" i="1"/>
  <c r="W731" i="1"/>
  <c r="R731" i="1"/>
  <c r="M731" i="1"/>
  <c r="H731" i="1"/>
  <c r="C731" i="1"/>
  <c r="AB730" i="1"/>
  <c r="W730" i="1"/>
  <c r="R730" i="1"/>
  <c r="M730" i="1"/>
  <c r="H730" i="1"/>
  <c r="C730" i="1"/>
  <c r="AB729" i="1"/>
  <c r="W729" i="1"/>
  <c r="R729" i="1"/>
  <c r="M729" i="1"/>
  <c r="H729" i="1"/>
  <c r="C729" i="1"/>
  <c r="D717" i="1"/>
  <c r="E717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AD717" i="1"/>
  <c r="AE717" i="1"/>
  <c r="AF717" i="1"/>
  <c r="D718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AF718" i="1"/>
  <c r="D719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AF719" i="1"/>
  <c r="D720" i="1"/>
  <c r="E720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AD720" i="1"/>
  <c r="AE720" i="1"/>
  <c r="AF720" i="1"/>
  <c r="D721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D722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AF722" i="1"/>
  <c r="D723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D724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AD724" i="1"/>
  <c r="AE724" i="1"/>
  <c r="AF724" i="1"/>
  <c r="D725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AE725" i="1"/>
  <c r="AF725" i="1"/>
  <c r="D726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AD726" i="1"/>
  <c r="AE726" i="1"/>
  <c r="AF726" i="1"/>
  <c r="D727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D728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C718" i="1"/>
  <c r="C719" i="1"/>
  <c r="C720" i="1"/>
  <c r="C721" i="1"/>
  <c r="C722" i="1"/>
  <c r="C723" i="1"/>
  <c r="C724" i="1"/>
  <c r="C725" i="1"/>
  <c r="C726" i="1"/>
  <c r="C727" i="1"/>
  <c r="C728" i="1"/>
  <c r="C717" i="1"/>
  <c r="D705" i="1"/>
  <c r="E705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AD705" i="1"/>
  <c r="AE705" i="1"/>
  <c r="AF705" i="1"/>
  <c r="D706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D707" i="1"/>
  <c r="E707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D707" i="1"/>
  <c r="AE707" i="1"/>
  <c r="AF707" i="1"/>
  <c r="D708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D709" i="1"/>
  <c r="E709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AD709" i="1"/>
  <c r="AE709" i="1"/>
  <c r="AF709" i="1"/>
  <c r="D710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D711" i="1"/>
  <c r="E711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AD711" i="1"/>
  <c r="AE711" i="1"/>
  <c r="AF711" i="1"/>
  <c r="D712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AE712" i="1"/>
  <c r="AF712" i="1"/>
  <c r="D713" i="1"/>
  <c r="E713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AD713" i="1"/>
  <c r="AE713" i="1"/>
  <c r="AF713" i="1"/>
  <c r="D714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AF714" i="1"/>
  <c r="D715" i="1"/>
  <c r="E715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AD715" i="1"/>
  <c r="AE715" i="1"/>
  <c r="AF715" i="1"/>
  <c r="D716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AE716" i="1"/>
  <c r="AF716" i="1"/>
  <c r="C706" i="1"/>
  <c r="C707" i="1"/>
  <c r="C708" i="1"/>
  <c r="C709" i="1"/>
  <c r="C710" i="1"/>
  <c r="C711" i="1"/>
  <c r="C712" i="1"/>
  <c r="C713" i="1"/>
  <c r="C714" i="1"/>
  <c r="C715" i="1"/>
  <c r="C716" i="1"/>
  <c r="C705" i="1"/>
  <c r="D693" i="1"/>
  <c r="E693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AD693" i="1"/>
  <c r="AE693" i="1"/>
  <c r="AF693" i="1"/>
  <c r="D694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AD694" i="1"/>
  <c r="AE694" i="1"/>
  <c r="AF694" i="1"/>
  <c r="D695" i="1"/>
  <c r="E695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AD695" i="1"/>
  <c r="AE695" i="1"/>
  <c r="AF695" i="1"/>
  <c r="D696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AE696" i="1"/>
  <c r="AF696" i="1"/>
  <c r="D697" i="1"/>
  <c r="E697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AD697" i="1"/>
  <c r="AE697" i="1"/>
  <c r="AF697" i="1"/>
  <c r="D698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AE698" i="1"/>
  <c r="AF698" i="1"/>
  <c r="D699" i="1"/>
  <c r="E699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AD699" i="1"/>
  <c r="AE699" i="1"/>
  <c r="AF699" i="1"/>
  <c r="D700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AE700" i="1"/>
  <c r="AF700" i="1"/>
  <c r="D701" i="1"/>
  <c r="E701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D702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D703" i="1"/>
  <c r="E703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AD703" i="1"/>
  <c r="AE703" i="1"/>
  <c r="AF703" i="1"/>
  <c r="D704" i="1"/>
  <c r="E704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AF704" i="1"/>
  <c r="C694" i="1"/>
  <c r="C695" i="1"/>
  <c r="C696" i="1"/>
  <c r="C697" i="1"/>
  <c r="C698" i="1"/>
  <c r="C699" i="1"/>
  <c r="C700" i="1"/>
  <c r="C701" i="1"/>
  <c r="C702" i="1"/>
  <c r="C703" i="1"/>
  <c r="C704" i="1"/>
  <c r="C693" i="1"/>
  <c r="D681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D682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D683" i="1"/>
  <c r="E683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AD683" i="1"/>
  <c r="AE683" i="1"/>
  <c r="AF683" i="1"/>
  <c r="D684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AD684" i="1"/>
  <c r="AE684" i="1"/>
  <c r="AF684" i="1"/>
  <c r="D685" i="1"/>
  <c r="E685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AD685" i="1"/>
  <c r="AE685" i="1"/>
  <c r="AF685" i="1"/>
  <c r="D686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AD686" i="1"/>
  <c r="AE686" i="1"/>
  <c r="AF686" i="1"/>
  <c r="D687" i="1"/>
  <c r="E687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AD687" i="1"/>
  <c r="AE687" i="1"/>
  <c r="AF687" i="1"/>
  <c r="D688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AE688" i="1"/>
  <c r="AF688" i="1"/>
  <c r="D689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AD689" i="1"/>
  <c r="AE689" i="1"/>
  <c r="AF689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AE690" i="1"/>
  <c r="AF690" i="1"/>
  <c r="D691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AD691" i="1"/>
  <c r="AE691" i="1"/>
  <c r="AF691" i="1"/>
  <c r="D692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AD692" i="1"/>
  <c r="AE692" i="1"/>
  <c r="AF692" i="1"/>
  <c r="C682" i="1"/>
  <c r="C683" i="1"/>
  <c r="C684" i="1"/>
  <c r="C685" i="1"/>
  <c r="C686" i="1"/>
  <c r="C687" i="1"/>
  <c r="C688" i="1"/>
  <c r="C689" i="1"/>
  <c r="C690" i="1"/>
  <c r="C691" i="1"/>
  <c r="C692" i="1"/>
  <c r="C681" i="1"/>
  <c r="D669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AD669" i="1"/>
  <c r="AE669" i="1"/>
  <c r="AF669" i="1"/>
  <c r="D670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AD670" i="1"/>
  <c r="AE670" i="1"/>
  <c r="AF670" i="1"/>
  <c r="D671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AD671" i="1"/>
  <c r="AE671" i="1"/>
  <c r="AF671" i="1"/>
  <c r="D672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AD672" i="1"/>
  <c r="AE672" i="1"/>
  <c r="AF672" i="1"/>
  <c r="D673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AD673" i="1"/>
  <c r="AE673" i="1"/>
  <c r="AF673" i="1"/>
  <c r="D674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AD674" i="1"/>
  <c r="AE674" i="1"/>
  <c r="AF674" i="1"/>
  <c r="D675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AD675" i="1"/>
  <c r="AE675" i="1"/>
  <c r="AF675" i="1"/>
  <c r="D676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D6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AF677" i="1"/>
  <c r="D678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AE678" i="1"/>
  <c r="AF678" i="1"/>
  <c r="D679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AD679" i="1"/>
  <c r="AE679" i="1"/>
  <c r="AF679" i="1"/>
  <c r="D680" i="1"/>
  <c r="E680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AD680" i="1"/>
  <c r="AE680" i="1"/>
  <c r="AF680" i="1"/>
  <c r="C670" i="1"/>
  <c r="C671" i="1"/>
  <c r="C672" i="1"/>
  <c r="C673" i="1"/>
  <c r="C674" i="1"/>
  <c r="C675" i="1"/>
  <c r="C676" i="1"/>
  <c r="C677" i="1"/>
  <c r="C678" i="1"/>
  <c r="C679" i="1"/>
  <c r="C680" i="1"/>
  <c r="C669" i="1"/>
  <c r="AB666" i="1"/>
  <c r="W666" i="1"/>
  <c r="R666" i="1"/>
  <c r="M666" i="1"/>
  <c r="H666" i="1"/>
  <c r="C666" i="1"/>
  <c r="AB665" i="1"/>
  <c r="W665" i="1"/>
  <c r="R665" i="1"/>
  <c r="M665" i="1"/>
  <c r="H665" i="1"/>
  <c r="C665" i="1"/>
  <c r="AB664" i="1"/>
  <c r="W664" i="1"/>
  <c r="R664" i="1"/>
  <c r="M664" i="1"/>
  <c r="H664" i="1"/>
  <c r="C664" i="1"/>
  <c r="AB663" i="1"/>
  <c r="W663" i="1"/>
  <c r="R663" i="1"/>
  <c r="M663" i="1"/>
  <c r="H663" i="1"/>
  <c r="C663" i="1"/>
  <c r="AB662" i="1"/>
  <c r="W662" i="1"/>
  <c r="R662" i="1"/>
  <c r="M662" i="1"/>
  <c r="H662" i="1"/>
  <c r="C662" i="1"/>
  <c r="AB661" i="1"/>
  <c r="W661" i="1"/>
  <c r="R661" i="1"/>
  <c r="M661" i="1"/>
  <c r="H661" i="1"/>
  <c r="C661" i="1"/>
  <c r="AB660" i="1"/>
  <c r="W660" i="1"/>
  <c r="R660" i="1"/>
  <c r="M660" i="1"/>
  <c r="H660" i="1"/>
  <c r="C660" i="1"/>
  <c r="AB659" i="1"/>
  <c r="W659" i="1"/>
  <c r="R659" i="1"/>
  <c r="M659" i="1"/>
  <c r="H659" i="1"/>
  <c r="C659" i="1"/>
  <c r="AB658" i="1"/>
  <c r="W658" i="1"/>
  <c r="R658" i="1"/>
  <c r="M658" i="1"/>
  <c r="H658" i="1"/>
  <c r="C658" i="1"/>
  <c r="AB657" i="1"/>
  <c r="W657" i="1"/>
  <c r="R657" i="1"/>
  <c r="M657" i="1"/>
  <c r="H657" i="1"/>
  <c r="C657" i="1"/>
  <c r="AB656" i="1"/>
  <c r="W656" i="1"/>
  <c r="R656" i="1"/>
  <c r="M656" i="1"/>
  <c r="H656" i="1"/>
  <c r="C656" i="1"/>
  <c r="AB655" i="1"/>
  <c r="W655" i="1"/>
  <c r="R655" i="1"/>
  <c r="M655" i="1"/>
  <c r="H655" i="1"/>
  <c r="C655" i="1"/>
  <c r="D643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AE643" i="1"/>
  <c r="AF643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AF646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AE648" i="1"/>
  <c r="AF648" i="1"/>
  <c r="D649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AE649" i="1"/>
  <c r="AF649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AE650" i="1"/>
  <c r="AF650" i="1"/>
  <c r="D651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AD651" i="1"/>
  <c r="AE651" i="1"/>
  <c r="AF651" i="1"/>
  <c r="D652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AE652" i="1"/>
  <c r="AF652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C644" i="1"/>
  <c r="C645" i="1"/>
  <c r="C646" i="1"/>
  <c r="C647" i="1"/>
  <c r="C648" i="1"/>
  <c r="C649" i="1"/>
  <c r="C650" i="1"/>
  <c r="C651" i="1"/>
  <c r="C652" i="1"/>
  <c r="C653" i="1"/>
  <c r="C654" i="1"/>
  <c r="C643" i="1"/>
  <c r="D631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AD631" i="1"/>
  <c r="AE631" i="1"/>
  <c r="AF631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AE632" i="1"/>
  <c r="AF632" i="1"/>
  <c r="D633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AE633" i="1"/>
  <c r="AF633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AE634" i="1"/>
  <c r="AF634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AE635" i="1"/>
  <c r="AF635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AF636" i="1"/>
  <c r="D637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E639" i="1"/>
  <c r="AF639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AD641" i="1"/>
  <c r="AE641" i="1"/>
  <c r="AF641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AF642" i="1"/>
  <c r="C632" i="1"/>
  <c r="C633" i="1"/>
  <c r="C634" i="1"/>
  <c r="C635" i="1"/>
  <c r="C636" i="1"/>
  <c r="C637" i="1"/>
  <c r="C638" i="1"/>
  <c r="C639" i="1"/>
  <c r="C640" i="1"/>
  <c r="C641" i="1"/>
  <c r="C642" i="1"/>
  <c r="C631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AD619" i="1"/>
  <c r="AE619" i="1"/>
  <c r="AF619" i="1"/>
  <c r="D620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AE620" i="1"/>
  <c r="AF620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AD621" i="1"/>
  <c r="AE621" i="1"/>
  <c r="AF621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AE622" i="1"/>
  <c r="AF622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D625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AD625" i="1"/>
  <c r="AE625" i="1"/>
  <c r="AF625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AD627" i="1"/>
  <c r="AE627" i="1"/>
  <c r="AF627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AE628" i="1"/>
  <c r="AF628" i="1"/>
  <c r="D629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AD629" i="1"/>
  <c r="AE629" i="1"/>
  <c r="AF629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AE630" i="1"/>
  <c r="AF630" i="1"/>
  <c r="C620" i="1"/>
  <c r="C621" i="1"/>
  <c r="C622" i="1"/>
  <c r="C623" i="1"/>
  <c r="C624" i="1"/>
  <c r="C625" i="1"/>
  <c r="C626" i="1"/>
  <c r="C627" i="1"/>
  <c r="C628" i="1"/>
  <c r="C629" i="1"/>
  <c r="C630" i="1"/>
  <c r="C619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AD607" i="1"/>
  <c r="AE607" i="1"/>
  <c r="AF607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AE608" i="1"/>
  <c r="AF608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AD609" i="1"/>
  <c r="AE609" i="1"/>
  <c r="AF609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AD610" i="1"/>
  <c r="AE610" i="1"/>
  <c r="AF610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AD611" i="1"/>
  <c r="AE611" i="1"/>
  <c r="AF611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AD612" i="1"/>
  <c r="AE612" i="1"/>
  <c r="AF612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AD613" i="1"/>
  <c r="AE613" i="1"/>
  <c r="AF613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AE614" i="1"/>
  <c r="AF614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AD615" i="1"/>
  <c r="AE615" i="1"/>
  <c r="AF615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AD616" i="1"/>
  <c r="AE616" i="1"/>
  <c r="AF616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C608" i="1"/>
  <c r="C609" i="1"/>
  <c r="C610" i="1"/>
  <c r="C611" i="1"/>
  <c r="C612" i="1"/>
  <c r="C613" i="1"/>
  <c r="C614" i="1"/>
  <c r="C615" i="1"/>
  <c r="C616" i="1"/>
  <c r="C617" i="1"/>
  <c r="C618" i="1"/>
  <c r="C607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AE595" i="1"/>
  <c r="AF595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AE596" i="1"/>
  <c r="AF596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AE597" i="1"/>
  <c r="AF597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AF598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AD599" i="1"/>
  <c r="AE599" i="1"/>
  <c r="AF599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AD600" i="1"/>
  <c r="AE600" i="1"/>
  <c r="AF600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AD601" i="1"/>
  <c r="AE601" i="1"/>
  <c r="AF601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AE602" i="1"/>
  <c r="AF602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AD603" i="1"/>
  <c r="AE603" i="1"/>
  <c r="AF603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AD604" i="1"/>
  <c r="AE604" i="1"/>
  <c r="AF604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AD605" i="1"/>
  <c r="AE605" i="1"/>
  <c r="AF605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AD606" i="1"/>
  <c r="AE606" i="1"/>
  <c r="AF606" i="1"/>
  <c r="C596" i="1"/>
  <c r="C597" i="1"/>
  <c r="C598" i="1"/>
  <c r="C599" i="1"/>
  <c r="C600" i="1"/>
  <c r="C601" i="1"/>
  <c r="C602" i="1"/>
  <c r="C603" i="1"/>
  <c r="C604" i="1"/>
  <c r="C605" i="1"/>
  <c r="C606" i="1"/>
  <c r="C595" i="1"/>
  <c r="AB592" i="1"/>
  <c r="W592" i="1"/>
  <c r="R592" i="1"/>
  <c r="M592" i="1"/>
  <c r="H592" i="1"/>
  <c r="C592" i="1"/>
  <c r="AB591" i="1"/>
  <c r="W591" i="1"/>
  <c r="R591" i="1"/>
  <c r="M591" i="1"/>
  <c r="H591" i="1"/>
  <c r="C591" i="1"/>
  <c r="AB590" i="1"/>
  <c r="W590" i="1"/>
  <c r="R590" i="1"/>
  <c r="M590" i="1"/>
  <c r="H590" i="1"/>
  <c r="C590" i="1"/>
  <c r="AB589" i="1"/>
  <c r="W589" i="1"/>
  <c r="R589" i="1"/>
  <c r="M589" i="1"/>
  <c r="H589" i="1"/>
  <c r="C589" i="1"/>
  <c r="AB588" i="1"/>
  <c r="W588" i="1"/>
  <c r="R588" i="1"/>
  <c r="M588" i="1"/>
  <c r="H588" i="1"/>
  <c r="C588" i="1"/>
  <c r="AB587" i="1"/>
  <c r="W587" i="1"/>
  <c r="R587" i="1"/>
  <c r="M587" i="1"/>
  <c r="H587" i="1"/>
  <c r="C587" i="1"/>
  <c r="AB586" i="1"/>
  <c r="W586" i="1"/>
  <c r="R586" i="1"/>
  <c r="M586" i="1"/>
  <c r="H586" i="1"/>
  <c r="C586" i="1"/>
  <c r="AB585" i="1"/>
  <c r="W585" i="1"/>
  <c r="R585" i="1"/>
  <c r="M585" i="1"/>
  <c r="H585" i="1"/>
  <c r="C585" i="1"/>
  <c r="AB584" i="1"/>
  <c r="W584" i="1"/>
  <c r="R584" i="1"/>
  <c r="M584" i="1"/>
  <c r="H584" i="1"/>
  <c r="C584" i="1"/>
  <c r="AB583" i="1"/>
  <c r="W583" i="1"/>
  <c r="R583" i="1"/>
  <c r="M583" i="1"/>
  <c r="H583" i="1"/>
  <c r="C583" i="1"/>
  <c r="AB582" i="1"/>
  <c r="W582" i="1"/>
  <c r="R582" i="1"/>
  <c r="M582" i="1"/>
  <c r="H582" i="1"/>
  <c r="C582" i="1"/>
  <c r="AB581" i="1"/>
  <c r="W581" i="1"/>
  <c r="R581" i="1"/>
  <c r="M581" i="1"/>
  <c r="H581" i="1"/>
  <c r="C581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AE573" i="1"/>
  <c r="AF573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C570" i="1"/>
  <c r="C571" i="1"/>
  <c r="C572" i="1"/>
  <c r="C573" i="1"/>
  <c r="C574" i="1"/>
  <c r="C575" i="1"/>
  <c r="C576" i="1"/>
  <c r="C577" i="1"/>
  <c r="C578" i="1"/>
  <c r="C579" i="1"/>
  <c r="C580" i="1"/>
  <c r="C569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C558" i="1"/>
  <c r="C559" i="1"/>
  <c r="C560" i="1"/>
  <c r="C561" i="1"/>
  <c r="C562" i="1"/>
  <c r="C563" i="1"/>
  <c r="C564" i="1"/>
  <c r="C565" i="1"/>
  <c r="C566" i="1"/>
  <c r="C567" i="1"/>
  <c r="C568" i="1"/>
  <c r="C557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C546" i="1"/>
  <c r="C547" i="1"/>
  <c r="C548" i="1"/>
  <c r="C549" i="1"/>
  <c r="C550" i="1"/>
  <c r="C551" i="1"/>
  <c r="C552" i="1"/>
  <c r="C553" i="1"/>
  <c r="C554" i="1"/>
  <c r="C555" i="1"/>
  <c r="C556" i="1"/>
  <c r="C545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C534" i="1"/>
  <c r="C535" i="1"/>
  <c r="C536" i="1"/>
  <c r="C537" i="1"/>
  <c r="C538" i="1"/>
  <c r="C539" i="1"/>
  <c r="C540" i="1"/>
  <c r="C541" i="1"/>
  <c r="C542" i="1"/>
  <c r="C543" i="1"/>
  <c r="C544" i="1"/>
  <c r="C533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C522" i="1"/>
  <c r="C523" i="1"/>
  <c r="C524" i="1"/>
  <c r="C525" i="1"/>
  <c r="C526" i="1"/>
  <c r="C527" i="1"/>
  <c r="C528" i="1"/>
  <c r="C529" i="1"/>
  <c r="C530" i="1"/>
  <c r="C531" i="1"/>
  <c r="C532" i="1"/>
  <c r="C521" i="1"/>
  <c r="AB517" i="1"/>
  <c r="AB518" i="1"/>
  <c r="W518" i="1"/>
  <c r="R518" i="1"/>
  <c r="M518" i="1"/>
  <c r="H518" i="1"/>
  <c r="C518" i="1"/>
  <c r="W517" i="1"/>
  <c r="R517" i="1"/>
  <c r="M517" i="1"/>
  <c r="H517" i="1"/>
  <c r="C517" i="1"/>
  <c r="AB516" i="1"/>
  <c r="W516" i="1"/>
  <c r="R516" i="1"/>
  <c r="M516" i="1"/>
  <c r="H516" i="1"/>
  <c r="C516" i="1"/>
  <c r="AB515" i="1"/>
  <c r="W515" i="1"/>
  <c r="R515" i="1"/>
  <c r="M515" i="1"/>
  <c r="H515" i="1"/>
  <c r="C515" i="1"/>
  <c r="AB514" i="1"/>
  <c r="W514" i="1"/>
  <c r="R514" i="1"/>
  <c r="M514" i="1"/>
  <c r="H514" i="1"/>
  <c r="C514" i="1"/>
  <c r="AB513" i="1"/>
  <c r="W513" i="1"/>
  <c r="R513" i="1"/>
  <c r="M513" i="1"/>
  <c r="H513" i="1"/>
  <c r="C513" i="1"/>
  <c r="AB512" i="1"/>
  <c r="W512" i="1"/>
  <c r="R512" i="1"/>
  <c r="M512" i="1"/>
  <c r="H512" i="1"/>
  <c r="C512" i="1"/>
  <c r="AB511" i="1"/>
  <c r="W511" i="1"/>
  <c r="R511" i="1"/>
  <c r="M511" i="1"/>
  <c r="H511" i="1"/>
  <c r="C511" i="1"/>
  <c r="AB510" i="1"/>
  <c r="W510" i="1"/>
  <c r="R510" i="1"/>
  <c r="M510" i="1"/>
  <c r="H510" i="1"/>
  <c r="C510" i="1"/>
  <c r="AB509" i="1"/>
  <c r="W509" i="1"/>
  <c r="R509" i="1"/>
  <c r="M509" i="1"/>
  <c r="H509" i="1"/>
  <c r="C509" i="1"/>
  <c r="AB508" i="1"/>
  <c r="W508" i="1"/>
  <c r="R508" i="1"/>
  <c r="M508" i="1"/>
  <c r="H508" i="1"/>
  <c r="C508" i="1"/>
  <c r="AB507" i="1"/>
  <c r="W507" i="1"/>
  <c r="R507" i="1"/>
  <c r="M507" i="1"/>
  <c r="H507" i="1"/>
  <c r="C507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C496" i="1"/>
  <c r="C497" i="1"/>
  <c r="C498" i="1"/>
  <c r="C499" i="1"/>
  <c r="C500" i="1"/>
  <c r="C501" i="1"/>
  <c r="C502" i="1"/>
  <c r="C503" i="1"/>
  <c r="C504" i="1"/>
  <c r="C505" i="1"/>
  <c r="C506" i="1"/>
  <c r="C495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C484" i="1"/>
  <c r="C485" i="1"/>
  <c r="C486" i="1"/>
  <c r="C487" i="1"/>
  <c r="C488" i="1"/>
  <c r="C489" i="1"/>
  <c r="C490" i="1"/>
  <c r="C491" i="1"/>
  <c r="C492" i="1"/>
  <c r="C493" i="1"/>
  <c r="C494" i="1"/>
  <c r="C483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C472" i="1"/>
  <c r="C473" i="1"/>
  <c r="C474" i="1"/>
  <c r="C475" i="1"/>
  <c r="C476" i="1"/>
  <c r="C477" i="1"/>
  <c r="C478" i="1"/>
  <c r="C479" i="1"/>
  <c r="C480" i="1"/>
  <c r="C481" i="1"/>
  <c r="C482" i="1"/>
  <c r="C471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C460" i="1"/>
  <c r="C461" i="1"/>
  <c r="C462" i="1"/>
  <c r="C463" i="1"/>
  <c r="C464" i="1"/>
  <c r="C465" i="1"/>
  <c r="C466" i="1"/>
  <c r="C467" i="1"/>
  <c r="C468" i="1"/>
  <c r="C469" i="1"/>
  <c r="C470" i="1"/>
  <c r="C459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C448" i="1"/>
  <c r="C449" i="1"/>
  <c r="C450" i="1"/>
  <c r="C451" i="1"/>
  <c r="C452" i="1"/>
  <c r="C453" i="1"/>
  <c r="C454" i="1"/>
  <c r="C455" i="1"/>
  <c r="C456" i="1"/>
  <c r="C457" i="1"/>
  <c r="C458" i="1"/>
  <c r="C447" i="1"/>
  <c r="AB444" i="1"/>
  <c r="W444" i="1"/>
  <c r="R444" i="1"/>
  <c r="M444" i="1"/>
  <c r="H444" i="1"/>
  <c r="C444" i="1"/>
  <c r="AB443" i="1"/>
  <c r="W443" i="1"/>
  <c r="R443" i="1"/>
  <c r="M443" i="1"/>
  <c r="H443" i="1"/>
  <c r="C443" i="1"/>
  <c r="AB442" i="1"/>
  <c r="W442" i="1"/>
  <c r="R442" i="1"/>
  <c r="M442" i="1"/>
  <c r="H442" i="1"/>
  <c r="C442" i="1"/>
  <c r="AB441" i="1"/>
  <c r="W441" i="1"/>
  <c r="R441" i="1"/>
  <c r="M441" i="1"/>
  <c r="H441" i="1"/>
  <c r="C441" i="1"/>
  <c r="AB440" i="1"/>
  <c r="W440" i="1"/>
  <c r="R440" i="1"/>
  <c r="M440" i="1"/>
  <c r="H440" i="1"/>
  <c r="C440" i="1"/>
  <c r="AB439" i="1"/>
  <c r="W439" i="1"/>
  <c r="R439" i="1"/>
  <c r="M439" i="1"/>
  <c r="H439" i="1"/>
  <c r="C439" i="1"/>
  <c r="AB438" i="1"/>
  <c r="W438" i="1"/>
  <c r="R438" i="1"/>
  <c r="M438" i="1"/>
  <c r="H438" i="1"/>
  <c r="C438" i="1"/>
  <c r="AB437" i="1"/>
  <c r="W437" i="1"/>
  <c r="R437" i="1"/>
  <c r="M437" i="1"/>
  <c r="H437" i="1"/>
  <c r="C437" i="1"/>
  <c r="AB436" i="1"/>
  <c r="W436" i="1"/>
  <c r="R436" i="1"/>
  <c r="M436" i="1"/>
  <c r="H436" i="1"/>
  <c r="C436" i="1"/>
  <c r="AB435" i="1"/>
  <c r="W435" i="1"/>
  <c r="R435" i="1"/>
  <c r="M435" i="1"/>
  <c r="H435" i="1"/>
  <c r="C435" i="1"/>
  <c r="AB434" i="1"/>
  <c r="W434" i="1"/>
  <c r="R434" i="1"/>
  <c r="M434" i="1"/>
  <c r="H434" i="1"/>
  <c r="C434" i="1"/>
  <c r="AB433" i="1"/>
  <c r="W433" i="1"/>
  <c r="R433" i="1"/>
  <c r="M433" i="1"/>
  <c r="H433" i="1"/>
  <c r="C433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C422" i="1"/>
  <c r="C423" i="1"/>
  <c r="C424" i="1"/>
  <c r="C425" i="1"/>
  <c r="C426" i="1"/>
  <c r="C427" i="1"/>
  <c r="C428" i="1"/>
  <c r="C429" i="1"/>
  <c r="C430" i="1"/>
  <c r="C431" i="1"/>
  <c r="C432" i="1"/>
  <c r="C421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C410" i="1"/>
  <c r="C411" i="1"/>
  <c r="C412" i="1"/>
  <c r="C413" i="1"/>
  <c r="C414" i="1"/>
  <c r="C415" i="1"/>
  <c r="C416" i="1"/>
  <c r="C417" i="1"/>
  <c r="C418" i="1"/>
  <c r="C419" i="1"/>
  <c r="C420" i="1"/>
  <c r="C409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C398" i="1"/>
  <c r="C399" i="1"/>
  <c r="C400" i="1"/>
  <c r="C401" i="1"/>
  <c r="C402" i="1"/>
  <c r="C403" i="1"/>
  <c r="C404" i="1"/>
  <c r="C405" i="1"/>
  <c r="C406" i="1"/>
  <c r="C407" i="1"/>
  <c r="C408" i="1"/>
  <c r="C397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C386" i="1"/>
  <c r="C387" i="1"/>
  <c r="C388" i="1"/>
  <c r="C389" i="1"/>
  <c r="C390" i="1"/>
  <c r="C391" i="1"/>
  <c r="C392" i="1"/>
  <c r="C393" i="1"/>
  <c r="C394" i="1"/>
  <c r="C395" i="1"/>
  <c r="C396" i="1"/>
  <c r="C385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C374" i="1"/>
  <c r="C375" i="1"/>
  <c r="C376" i="1"/>
  <c r="C377" i="1"/>
  <c r="C378" i="1"/>
  <c r="C379" i="1"/>
  <c r="C380" i="1"/>
  <c r="C381" i="1"/>
  <c r="C382" i="1"/>
  <c r="C383" i="1"/>
  <c r="C384" i="1"/>
  <c r="C373" i="1"/>
  <c r="AB370" i="1"/>
  <c r="W370" i="1"/>
  <c r="R370" i="1"/>
  <c r="M370" i="1"/>
  <c r="H370" i="1"/>
  <c r="C370" i="1"/>
  <c r="AB369" i="1"/>
  <c r="W369" i="1"/>
  <c r="R369" i="1"/>
  <c r="M369" i="1"/>
  <c r="H369" i="1"/>
  <c r="C369" i="1"/>
  <c r="AB368" i="1"/>
  <c r="W368" i="1"/>
  <c r="R368" i="1"/>
  <c r="M368" i="1"/>
  <c r="H368" i="1"/>
  <c r="C368" i="1"/>
  <c r="AB367" i="1"/>
  <c r="W367" i="1"/>
  <c r="R367" i="1"/>
  <c r="M367" i="1"/>
  <c r="H367" i="1"/>
  <c r="C367" i="1"/>
  <c r="AB366" i="1"/>
  <c r="W366" i="1"/>
  <c r="R366" i="1"/>
  <c r="M366" i="1"/>
  <c r="H366" i="1"/>
  <c r="C366" i="1"/>
  <c r="AB365" i="1"/>
  <c r="W365" i="1"/>
  <c r="R365" i="1"/>
  <c r="M365" i="1"/>
  <c r="H365" i="1"/>
  <c r="C365" i="1"/>
  <c r="AB364" i="1"/>
  <c r="W364" i="1"/>
  <c r="R364" i="1"/>
  <c r="M364" i="1"/>
  <c r="H364" i="1"/>
  <c r="C364" i="1"/>
  <c r="AB363" i="1"/>
  <c r="W363" i="1"/>
  <c r="R363" i="1"/>
  <c r="M363" i="1"/>
  <c r="H363" i="1"/>
  <c r="C363" i="1"/>
  <c r="AB362" i="1"/>
  <c r="W362" i="1"/>
  <c r="R362" i="1"/>
  <c r="M362" i="1"/>
  <c r="H362" i="1"/>
  <c r="C362" i="1"/>
  <c r="AB361" i="1"/>
  <c r="W361" i="1"/>
  <c r="R361" i="1"/>
  <c r="M361" i="1"/>
  <c r="H361" i="1"/>
  <c r="C361" i="1"/>
  <c r="AB360" i="1"/>
  <c r="W360" i="1"/>
  <c r="R360" i="1"/>
  <c r="M360" i="1"/>
  <c r="H360" i="1"/>
  <c r="C360" i="1"/>
  <c r="AB359" i="1"/>
  <c r="W359" i="1"/>
  <c r="R359" i="1"/>
  <c r="M359" i="1"/>
  <c r="H359" i="1"/>
  <c r="C359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C348" i="1"/>
  <c r="C349" i="1"/>
  <c r="C350" i="1"/>
  <c r="C351" i="1"/>
  <c r="C352" i="1"/>
  <c r="C353" i="1"/>
  <c r="C354" i="1"/>
  <c r="C355" i="1"/>
  <c r="C356" i="1"/>
  <c r="C357" i="1"/>
  <c r="C358" i="1"/>
  <c r="C347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C336" i="1"/>
  <c r="C337" i="1"/>
  <c r="C338" i="1"/>
  <c r="C339" i="1"/>
  <c r="C340" i="1"/>
  <c r="C341" i="1"/>
  <c r="C342" i="1"/>
  <c r="C343" i="1"/>
  <c r="C344" i="1"/>
  <c r="C345" i="1"/>
  <c r="C346" i="1"/>
  <c r="C335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C324" i="1"/>
  <c r="C325" i="1"/>
  <c r="C326" i="1"/>
  <c r="C327" i="1"/>
  <c r="C328" i="1"/>
  <c r="C329" i="1"/>
  <c r="C330" i="1"/>
  <c r="C331" i="1"/>
  <c r="C332" i="1"/>
  <c r="C333" i="1"/>
  <c r="C334" i="1"/>
  <c r="C323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C312" i="1"/>
  <c r="C313" i="1"/>
  <c r="C314" i="1"/>
  <c r="C315" i="1"/>
  <c r="C316" i="1"/>
  <c r="C317" i="1"/>
  <c r="C318" i="1"/>
  <c r="C319" i="1"/>
  <c r="C320" i="1"/>
  <c r="C321" i="1"/>
  <c r="C322" i="1"/>
  <c r="C311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C300" i="1"/>
  <c r="C301" i="1"/>
  <c r="C302" i="1"/>
  <c r="C303" i="1"/>
  <c r="C304" i="1"/>
  <c r="C305" i="1"/>
  <c r="C306" i="1"/>
  <c r="C307" i="1"/>
  <c r="C308" i="1"/>
  <c r="C309" i="1"/>
  <c r="C310" i="1"/>
  <c r="C299" i="1"/>
  <c r="C296" i="1"/>
  <c r="AB296" i="1"/>
  <c r="W296" i="1"/>
  <c r="R296" i="1"/>
  <c r="M296" i="1"/>
  <c r="H296" i="1"/>
  <c r="AB295" i="1"/>
  <c r="W295" i="1"/>
  <c r="R295" i="1"/>
  <c r="M295" i="1"/>
  <c r="H295" i="1"/>
  <c r="C295" i="1"/>
  <c r="AB294" i="1"/>
  <c r="W294" i="1"/>
  <c r="R294" i="1"/>
  <c r="M294" i="1"/>
  <c r="H294" i="1"/>
  <c r="C294" i="1"/>
  <c r="AB293" i="1"/>
  <c r="W293" i="1"/>
  <c r="R293" i="1"/>
  <c r="M293" i="1"/>
  <c r="H293" i="1"/>
  <c r="C293" i="1"/>
  <c r="AB292" i="1"/>
  <c r="W292" i="1"/>
  <c r="R292" i="1"/>
  <c r="M292" i="1"/>
  <c r="H292" i="1"/>
  <c r="C292" i="1"/>
  <c r="AB291" i="1"/>
  <c r="W291" i="1"/>
  <c r="R291" i="1"/>
  <c r="M291" i="1"/>
  <c r="H291" i="1"/>
  <c r="C291" i="1"/>
  <c r="AB290" i="1"/>
  <c r="W290" i="1"/>
  <c r="R290" i="1"/>
  <c r="M290" i="1"/>
  <c r="H290" i="1"/>
  <c r="C290" i="1"/>
  <c r="AB289" i="1"/>
  <c r="W289" i="1"/>
  <c r="R289" i="1"/>
  <c r="M289" i="1"/>
  <c r="H289" i="1"/>
  <c r="C289" i="1"/>
  <c r="AB288" i="1"/>
  <c r="W288" i="1"/>
  <c r="R288" i="1"/>
  <c r="M288" i="1"/>
  <c r="H288" i="1"/>
  <c r="C288" i="1"/>
  <c r="AB287" i="1"/>
  <c r="W287" i="1"/>
  <c r="R287" i="1"/>
  <c r="M287" i="1"/>
  <c r="H287" i="1"/>
  <c r="C287" i="1"/>
  <c r="AB286" i="1"/>
  <c r="W286" i="1"/>
  <c r="R286" i="1"/>
  <c r="M286" i="1"/>
  <c r="H286" i="1"/>
  <c r="C286" i="1"/>
  <c r="AB285" i="1"/>
  <c r="W285" i="1"/>
  <c r="R285" i="1"/>
  <c r="M285" i="1"/>
  <c r="H285" i="1"/>
  <c r="C285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C274" i="1"/>
  <c r="C275" i="1"/>
  <c r="C276" i="1"/>
  <c r="C277" i="1"/>
  <c r="C278" i="1"/>
  <c r="C279" i="1"/>
  <c r="C280" i="1"/>
  <c r="C281" i="1"/>
  <c r="C282" i="1"/>
  <c r="C283" i="1"/>
  <c r="C284" i="1"/>
  <c r="C273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C262" i="1"/>
  <c r="C263" i="1"/>
  <c r="C264" i="1"/>
  <c r="C265" i="1"/>
  <c r="C266" i="1"/>
  <c r="C267" i="1"/>
  <c r="C268" i="1"/>
  <c r="C269" i="1"/>
  <c r="C270" i="1"/>
  <c r="C271" i="1"/>
  <c r="C272" i="1"/>
  <c r="C261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C238" i="1"/>
  <c r="C239" i="1"/>
  <c r="C240" i="1"/>
  <c r="C241" i="1"/>
  <c r="C242" i="1"/>
  <c r="C243" i="1"/>
  <c r="C244" i="1"/>
  <c r="C245" i="1"/>
  <c r="C246" i="1"/>
  <c r="C247" i="1"/>
  <c r="C248" i="1"/>
  <c r="C237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C226" i="1"/>
  <c r="C227" i="1"/>
  <c r="C228" i="1"/>
  <c r="C229" i="1"/>
  <c r="C230" i="1"/>
  <c r="C231" i="1"/>
  <c r="C232" i="1"/>
  <c r="C233" i="1"/>
  <c r="C234" i="1"/>
  <c r="C235" i="1"/>
  <c r="C236" i="1"/>
  <c r="C225" i="1"/>
  <c r="A2" i="6" l="1"/>
  <c r="T5" i="6"/>
  <c r="T4" i="6"/>
  <c r="R3" i="6"/>
  <c r="R5" i="6"/>
  <c r="R4" i="6"/>
  <c r="AB222" i="1"/>
  <c r="W222" i="1"/>
  <c r="R222" i="1"/>
  <c r="M222" i="1"/>
  <c r="H222" i="1"/>
  <c r="C222" i="1"/>
  <c r="AB221" i="1"/>
  <c r="W221" i="1"/>
  <c r="R221" i="1"/>
  <c r="M221" i="1"/>
  <c r="H221" i="1"/>
  <c r="C221" i="1"/>
  <c r="AB220" i="1"/>
  <c r="W220" i="1"/>
  <c r="R220" i="1"/>
  <c r="M220" i="1"/>
  <c r="H220" i="1"/>
  <c r="C220" i="1"/>
  <c r="AB219" i="1"/>
  <c r="W219" i="1"/>
  <c r="R219" i="1"/>
  <c r="M219" i="1"/>
  <c r="H219" i="1"/>
  <c r="C219" i="1"/>
  <c r="AB218" i="1"/>
  <c r="W218" i="1"/>
  <c r="R218" i="1"/>
  <c r="M218" i="1"/>
  <c r="H218" i="1"/>
  <c r="C218" i="1"/>
  <c r="AB217" i="1"/>
  <c r="W217" i="1"/>
  <c r="R217" i="1"/>
  <c r="M217" i="1"/>
  <c r="H217" i="1"/>
  <c r="C217" i="1"/>
  <c r="AB216" i="1"/>
  <c r="W216" i="1"/>
  <c r="R216" i="1"/>
  <c r="M216" i="1"/>
  <c r="H216" i="1"/>
  <c r="C216" i="1"/>
  <c r="AB215" i="1"/>
  <c r="W215" i="1"/>
  <c r="R215" i="1"/>
  <c r="M215" i="1"/>
  <c r="H215" i="1"/>
  <c r="C215" i="1"/>
  <c r="AB214" i="1"/>
  <c r="W214" i="1"/>
  <c r="R214" i="1"/>
  <c r="M214" i="1"/>
  <c r="H214" i="1"/>
  <c r="C214" i="1"/>
  <c r="AB213" i="1"/>
  <c r="W213" i="1"/>
  <c r="R213" i="1"/>
  <c r="M213" i="1"/>
  <c r="H213" i="1"/>
  <c r="C213" i="1"/>
  <c r="AB212" i="1"/>
  <c r="W212" i="1"/>
  <c r="R212" i="1"/>
  <c r="M212" i="1"/>
  <c r="H212" i="1"/>
  <c r="C212" i="1"/>
  <c r="AB211" i="1"/>
  <c r="W211" i="1"/>
  <c r="R211" i="1"/>
  <c r="M211" i="1"/>
  <c r="H211" i="1"/>
  <c r="C211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C200" i="1"/>
  <c r="C201" i="1"/>
  <c r="C202" i="1"/>
  <c r="C203" i="1"/>
  <c r="C204" i="1"/>
  <c r="C205" i="1"/>
  <c r="C206" i="1"/>
  <c r="C207" i="1"/>
  <c r="C208" i="1"/>
  <c r="C209" i="1"/>
  <c r="C210" i="1"/>
  <c r="C199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C188" i="1"/>
  <c r="C189" i="1"/>
  <c r="C190" i="1"/>
  <c r="C191" i="1"/>
  <c r="C192" i="1"/>
  <c r="C193" i="1"/>
  <c r="C194" i="1"/>
  <c r="C195" i="1"/>
  <c r="C196" i="1"/>
  <c r="C197" i="1"/>
  <c r="C198" i="1"/>
  <c r="C187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C176" i="1"/>
  <c r="C177" i="1"/>
  <c r="C178" i="1"/>
  <c r="C179" i="1"/>
  <c r="C180" i="1"/>
  <c r="C181" i="1"/>
  <c r="C182" i="1"/>
  <c r="C183" i="1"/>
  <c r="C184" i="1"/>
  <c r="C185" i="1"/>
  <c r="C186" i="1"/>
  <c r="C175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C164" i="1"/>
  <c r="C165" i="1"/>
  <c r="C166" i="1"/>
  <c r="C167" i="1"/>
  <c r="C168" i="1"/>
  <c r="C169" i="1"/>
  <c r="C170" i="1"/>
  <c r="C171" i="1"/>
  <c r="C172" i="1"/>
  <c r="C173" i="1"/>
  <c r="C174" i="1"/>
  <c r="C163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C152" i="1"/>
  <c r="C153" i="1"/>
  <c r="C154" i="1"/>
  <c r="C155" i="1"/>
  <c r="C156" i="1"/>
  <c r="C157" i="1"/>
  <c r="C158" i="1"/>
  <c r="C159" i="1"/>
  <c r="C160" i="1"/>
  <c r="C161" i="1"/>
  <c r="C162" i="1"/>
  <c r="C151" i="1"/>
  <c r="AB148" i="1"/>
  <c r="W148" i="1"/>
  <c r="R148" i="1"/>
  <c r="M148" i="1"/>
  <c r="H148" i="1"/>
  <c r="C148" i="1"/>
  <c r="AB147" i="1"/>
  <c r="W147" i="1"/>
  <c r="R147" i="1"/>
  <c r="M147" i="1"/>
  <c r="H147" i="1"/>
  <c r="C147" i="1"/>
  <c r="AB146" i="1"/>
  <c r="W146" i="1"/>
  <c r="R146" i="1"/>
  <c r="M146" i="1"/>
  <c r="H146" i="1"/>
  <c r="C146" i="1"/>
  <c r="AB145" i="1"/>
  <c r="W145" i="1"/>
  <c r="R145" i="1"/>
  <c r="M145" i="1"/>
  <c r="H145" i="1"/>
  <c r="C145" i="1"/>
  <c r="AB144" i="1"/>
  <c r="W144" i="1"/>
  <c r="R144" i="1"/>
  <c r="M144" i="1"/>
  <c r="H144" i="1"/>
  <c r="C144" i="1"/>
  <c r="AB143" i="1"/>
  <c r="W143" i="1"/>
  <c r="R143" i="1"/>
  <c r="M143" i="1"/>
  <c r="H143" i="1"/>
  <c r="C143" i="1"/>
  <c r="AB142" i="1"/>
  <c r="W142" i="1"/>
  <c r="R142" i="1"/>
  <c r="M142" i="1"/>
  <c r="H142" i="1"/>
  <c r="C142" i="1"/>
  <c r="AB141" i="1"/>
  <c r="W141" i="1"/>
  <c r="R141" i="1"/>
  <c r="M141" i="1"/>
  <c r="H141" i="1"/>
  <c r="C141" i="1"/>
  <c r="AB140" i="1"/>
  <c r="W140" i="1"/>
  <c r="R140" i="1"/>
  <c r="M140" i="1"/>
  <c r="H140" i="1"/>
  <c r="C140" i="1"/>
  <c r="AB139" i="1"/>
  <c r="W139" i="1"/>
  <c r="R139" i="1"/>
  <c r="M139" i="1"/>
  <c r="H139" i="1"/>
  <c r="C139" i="1"/>
  <c r="AB138" i="1"/>
  <c r="W138" i="1"/>
  <c r="R138" i="1"/>
  <c r="M138" i="1"/>
  <c r="H138" i="1"/>
  <c r="C138" i="1"/>
  <c r="AB137" i="1"/>
  <c r="W137" i="1"/>
  <c r="R137" i="1"/>
  <c r="M137" i="1"/>
  <c r="H137" i="1"/>
  <c r="U3" i="6" l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C126" i="1"/>
  <c r="C127" i="1"/>
  <c r="C128" i="1"/>
  <c r="C129" i="1"/>
  <c r="C130" i="1"/>
  <c r="C131" i="1"/>
  <c r="C132" i="1"/>
  <c r="C133" i="1"/>
  <c r="C134" i="1"/>
  <c r="C135" i="1"/>
  <c r="C136" i="1"/>
  <c r="C125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C114" i="1"/>
  <c r="C115" i="1"/>
  <c r="C116" i="1"/>
  <c r="C117" i="1"/>
  <c r="C118" i="1"/>
  <c r="C119" i="1"/>
  <c r="C120" i="1"/>
  <c r="C121" i="1"/>
  <c r="C122" i="1"/>
  <c r="C123" i="1"/>
  <c r="C124" i="1"/>
  <c r="C113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C102" i="1"/>
  <c r="C103" i="1"/>
  <c r="C104" i="1"/>
  <c r="C105" i="1"/>
  <c r="C106" i="1"/>
  <c r="C107" i="1"/>
  <c r="C108" i="1"/>
  <c r="C109" i="1"/>
  <c r="C110" i="1"/>
  <c r="C111" i="1"/>
  <c r="C112" i="1"/>
  <c r="C101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C90" i="1"/>
  <c r="C91" i="1"/>
  <c r="C92" i="1"/>
  <c r="C93" i="1"/>
  <c r="C94" i="1"/>
  <c r="C95" i="1"/>
  <c r="C96" i="1"/>
  <c r="C97" i="1"/>
  <c r="C98" i="1"/>
  <c r="C99" i="1"/>
  <c r="C100" i="1"/>
  <c r="C89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C78" i="1"/>
  <c r="C79" i="1"/>
  <c r="C80" i="1"/>
  <c r="C81" i="1"/>
  <c r="C82" i="1"/>
  <c r="C83" i="1"/>
  <c r="C84" i="1"/>
  <c r="C85" i="1"/>
  <c r="C86" i="1"/>
  <c r="C87" i="1"/>
  <c r="C88" i="1"/>
  <c r="C77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C52" i="1"/>
  <c r="C53" i="1"/>
  <c r="C54" i="1"/>
  <c r="C55" i="1"/>
  <c r="C56" i="1"/>
  <c r="C57" i="1"/>
  <c r="C58" i="1"/>
  <c r="C59" i="1"/>
  <c r="C60" i="1"/>
  <c r="C61" i="1"/>
  <c r="C62" i="1"/>
  <c r="C51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C40" i="1"/>
  <c r="C41" i="1"/>
  <c r="C42" i="1"/>
  <c r="C43" i="1"/>
  <c r="C44" i="1"/>
  <c r="C45" i="1"/>
  <c r="C46" i="1"/>
  <c r="C47" i="1"/>
  <c r="C48" i="1"/>
  <c r="C49" i="1"/>
  <c r="C50" i="1"/>
  <c r="C39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C28" i="1"/>
  <c r="C29" i="1"/>
  <c r="C30" i="1"/>
  <c r="C31" i="1"/>
  <c r="C32" i="1"/>
  <c r="C33" i="1"/>
  <c r="C34" i="1"/>
  <c r="C35" i="1"/>
  <c r="C36" i="1"/>
  <c r="C37" i="1"/>
  <c r="C38" i="1"/>
  <c r="C27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C16" i="1"/>
  <c r="C17" i="1"/>
  <c r="C18" i="1"/>
  <c r="C19" i="1"/>
  <c r="C20" i="1"/>
  <c r="C21" i="1"/>
  <c r="C22" i="1"/>
  <c r="C23" i="1"/>
  <c r="C24" i="1"/>
  <c r="C25" i="1"/>
  <c r="C26" i="1"/>
  <c r="C15" i="1"/>
  <c r="D3" i="1"/>
  <c r="C63" i="1" s="1"/>
  <c r="E3" i="1"/>
  <c r="F3" i="1"/>
  <c r="G3" i="1"/>
  <c r="H63" i="1"/>
  <c r="D4" i="1"/>
  <c r="E4" i="1"/>
  <c r="F4" i="1"/>
  <c r="G4" i="1"/>
  <c r="D5" i="1"/>
  <c r="E5" i="1"/>
  <c r="F5" i="1"/>
  <c r="G5" i="1"/>
  <c r="D6" i="1"/>
  <c r="E6" i="1"/>
  <c r="F6" i="1"/>
  <c r="G6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D14" i="1"/>
  <c r="E14" i="1"/>
  <c r="F14" i="1"/>
  <c r="G14" i="1"/>
  <c r="AJ51" i="1"/>
  <c r="C66" i="1" l="1"/>
  <c r="M72" i="1"/>
  <c r="W70" i="1"/>
  <c r="R69" i="1"/>
  <c r="AB67" i="1"/>
  <c r="H65" i="1"/>
  <c r="M64" i="1"/>
  <c r="C74" i="1"/>
  <c r="H73" i="1"/>
  <c r="R71" i="1"/>
  <c r="AB69" i="1"/>
  <c r="C73" i="1"/>
  <c r="C65" i="1"/>
  <c r="H72" i="1"/>
  <c r="R70" i="1"/>
  <c r="AB68" i="1"/>
  <c r="M66" i="1"/>
  <c r="W64" i="1"/>
  <c r="H64" i="1"/>
  <c r="M71" i="1"/>
  <c r="W69" i="1"/>
  <c r="C67" i="1"/>
  <c r="AB74" i="1"/>
  <c r="H70" i="1"/>
  <c r="M69" i="1"/>
  <c r="R68" i="1"/>
  <c r="W67" i="1"/>
  <c r="AB66" i="1"/>
  <c r="W73" i="1"/>
  <c r="AB72" i="1"/>
  <c r="H68" i="1"/>
  <c r="M67" i="1"/>
  <c r="R66" i="1"/>
  <c r="W65" i="1"/>
  <c r="AB64" i="1"/>
  <c r="R74" i="1"/>
  <c r="C72" i="1"/>
  <c r="C64" i="1"/>
  <c r="H71" i="1"/>
  <c r="M70" i="1"/>
  <c r="W68" i="1"/>
  <c r="M73" i="1"/>
  <c r="W71" i="1"/>
  <c r="AB70" i="1"/>
  <c r="H69" i="1"/>
  <c r="R67" i="1"/>
  <c r="H66" i="1"/>
  <c r="AB65" i="1"/>
  <c r="M65" i="1"/>
  <c r="R64" i="1"/>
  <c r="C71" i="1"/>
  <c r="H74" i="1"/>
  <c r="R72" i="1"/>
  <c r="C70" i="1"/>
  <c r="W74" i="1"/>
  <c r="AB73" i="1"/>
  <c r="M68" i="1"/>
  <c r="W66" i="1"/>
  <c r="C69" i="1"/>
  <c r="C68" i="1"/>
  <c r="M74" i="1"/>
  <c r="R73" i="1"/>
  <c r="W72" i="1"/>
  <c r="AB71" i="1"/>
  <c r="H67" i="1"/>
  <c r="R65" i="1"/>
  <c r="W63" i="1"/>
  <c r="M63" i="1"/>
  <c r="AB63" i="1"/>
  <c r="R63" i="1"/>
</calcChain>
</file>

<file path=xl/sharedStrings.xml><?xml version="1.0" encoding="utf-8"?>
<sst xmlns="http://schemas.openxmlformats.org/spreadsheetml/2006/main" count="4215" uniqueCount="108">
  <si>
    <t>ESSIEU CD1</t>
  </si>
  <si>
    <t>ESSIEU CD2</t>
  </si>
  <si>
    <t>ESSIEU CD3</t>
  </si>
  <si>
    <t>PONT CD1</t>
  </si>
  <si>
    <t>PONT CD2</t>
  </si>
  <si>
    <t>PONT CD3</t>
  </si>
  <si>
    <t>PONT CD4</t>
  </si>
  <si>
    <t>PONT CD5</t>
  </si>
  <si>
    <t>PONT CD6</t>
  </si>
  <si>
    <t>AIDE ESSIEU</t>
  </si>
  <si>
    <t>AIDE PONT</t>
  </si>
  <si>
    <t>LEGOS/PLOTS/BARRE STAB</t>
  </si>
  <si>
    <t>ESSIEU GR1</t>
  </si>
  <si>
    <t>ESSIEU GR2</t>
  </si>
  <si>
    <t>ESSIEU GR3</t>
  </si>
  <si>
    <t>PONT GR1</t>
  </si>
  <si>
    <t>PONT GR2</t>
  </si>
  <si>
    <t>PONT GR3</t>
  </si>
  <si>
    <t>ESSIEU SUP1</t>
  </si>
  <si>
    <t>ESSIEU SUP2</t>
  </si>
  <si>
    <t>AIDE ESSIEU SUP/PALIERS/VDR</t>
  </si>
  <si>
    <t>Cedric DESMARIS</t>
  </si>
  <si>
    <t>Yohann GUILLEMOT</t>
  </si>
  <si>
    <t>Anthony TEIXEIRA</t>
  </si>
  <si>
    <t>L</t>
  </si>
  <si>
    <t>M</t>
  </si>
  <si>
    <t>J</t>
  </si>
  <si>
    <t>V</t>
  </si>
  <si>
    <t>Florian              SALLET</t>
  </si>
  <si>
    <t>Emrah                                  ONCU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</si>
  <si>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</si>
  <si>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</si>
  <si>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</si>
  <si>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</si>
  <si>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</si>
  <si>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</si>
  <si>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</si>
  <si>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</si>
  <si>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</si>
  <si>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</si>
  <si>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</si>
  <si>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</si>
  <si>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</si>
  <si>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</si>
  <si>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</si>
  <si>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</si>
  <si>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</si>
  <si>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</si>
  <si>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</si>
  <si>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</si>
  <si>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</si>
  <si>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</si>
  <si>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</si>
  <si>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</si>
  <si>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</si>
  <si>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</si>
  <si>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</si>
  <si>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</si>
  <si>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</si>
  <si>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</si>
  <si>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</si>
  <si>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</si>
  <si>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</si>
  <si>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</si>
  <si>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</si>
  <si>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</si>
  <si>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</si>
  <si>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</si>
  <si>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</si>
  <si>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</si>
  <si>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</si>
  <si>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</si>
  <si>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</si>
  <si>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</si>
  <si>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</si>
  <si>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</si>
  <si>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</si>
  <si>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</si>
  <si>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</si>
  <si>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</si>
  <si>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</si>
  <si>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</si>
  <si>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Jerome                       GRILLOT</t>
  </si>
  <si>
    <t>Jerome                                GRILLOT</t>
  </si>
  <si>
    <t>S53</t>
  </si>
  <si>
    <t>SUIVI</t>
  </si>
  <si>
    <t>X</t>
  </si>
  <si>
    <t>AIDE PONT/PIVOTS</t>
  </si>
  <si>
    <t xml:space="preserve"> </t>
  </si>
  <si>
    <t>M-3</t>
  </si>
  <si>
    <t>M-2</t>
  </si>
  <si>
    <t>M-1</t>
  </si>
  <si>
    <t>T/A</t>
  </si>
  <si>
    <t>% charges tenues et révisées sur l'année :</t>
  </si>
  <si>
    <t>DESMARIS Cedric :</t>
  </si>
  <si>
    <t>SALLET Florian :</t>
  </si>
  <si>
    <t>GUILLEMOT Yohann :</t>
  </si>
  <si>
    <t>GRILLOT Jerome :</t>
  </si>
  <si>
    <t>TEIXEIRA Anthony :</t>
  </si>
  <si>
    <t>ONCU Emrah :</t>
  </si>
  <si>
    <t>CP</t>
  </si>
  <si>
    <t xml:space="preserve"> =SI(NB.SI(C77:G77;"X")+NB.SI(C89:G89;"X")+NB.SI(C101:G101;"X")+NB.SI(C113:G113;"X")+NB.SI(C125:G125;"X")&gt;0;1;"")</t>
  </si>
  <si>
    <t>Nom 1</t>
  </si>
  <si>
    <t>Nom 2</t>
  </si>
  <si>
    <t>Nom 3</t>
  </si>
  <si>
    <t>Nom 4</t>
  </si>
  <si>
    <t>Nom 5</t>
  </si>
  <si>
    <t>Nom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</si>
</sst>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8" xfId="0" applyBorder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23" xfId="0" applyBorder="1"/>
    <xf numFmtId="0" fontId="0" fillId="0" borderId="5" xfId="0" applyBorder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0" xfId="0" applyFill="1"/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22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39688</xdr:colOff>
      <xdr:row>270</xdr:row>
      <xdr:rowOff>63500</xdr:rowOff>
    </xdr:from>
    <xdr:to>
      <xdr:col>5</xdr:col>
      <xdr:colOff>182563</xdr:colOff>
      <xdr:row>273</xdr:row>
      <xdr:rowOff>71438</xdr:rowOff>
    </xdr:to>
    <xdr:sp macro="" textlink="">
      <xdr:nvSpPr>
        <xdr:cNvPr id="2" name="Oval 25"/>
        <xdr:cNvSpPr/>
      </xdr:nvSpPr>
      <xdr:spPr>
        <a:xfrm>
          <a:off x="2857501" y="50125313"/>
          <a:ext cx="555625" cy="55562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3</xdr:col>
      <xdr:colOff>47628</xdr:colOff>
      <xdr:row>291</xdr:row>
      <xdr:rowOff>103180</xdr:rowOff>
    </xdr:from>
    <xdr:to>
      <xdr:col>5</xdr:col>
      <xdr:colOff>190503</xdr:colOff>
      <xdr:row>294</xdr:row>
      <xdr:rowOff>111117</xdr:rowOff>
    </xdr:to>
    <xdr:sp macro="" textlink="">
      <xdr:nvSpPr>
        <xdr:cNvPr id="4" name="Oval 25"/>
        <xdr:cNvSpPr/>
      </xdr:nvSpPr>
      <xdr:spPr>
        <a:xfrm>
          <a:off x="2865441" y="53998805"/>
          <a:ext cx="555625" cy="55562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3</xdr:col>
      <xdr:colOff>39682</xdr:colOff>
      <xdr:row>312</xdr:row>
      <xdr:rowOff>87315</xdr:rowOff>
    </xdr:from>
    <xdr:to>
      <xdr:col>5</xdr:col>
      <xdr:colOff>182557</xdr:colOff>
      <xdr:row>315</xdr:row>
      <xdr:rowOff>95253</xdr:rowOff>
    </xdr:to>
    <xdr:sp macro="" textlink="">
      <xdr:nvSpPr>
        <xdr:cNvPr id="5" name="Oval 25"/>
        <xdr:cNvSpPr/>
      </xdr:nvSpPr>
      <xdr:spPr>
        <a:xfrm>
          <a:off x="2857495" y="57816753"/>
          <a:ext cx="555625" cy="55562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3</xdr:col>
      <xdr:colOff>47623</xdr:colOff>
      <xdr:row>333</xdr:row>
      <xdr:rowOff>103183</xdr:rowOff>
    </xdr:from>
    <xdr:to>
      <xdr:col>5</xdr:col>
      <xdr:colOff>190498</xdr:colOff>
      <xdr:row>336</xdr:row>
      <xdr:rowOff>111120</xdr:rowOff>
    </xdr:to>
    <xdr:sp macro="" textlink="">
      <xdr:nvSpPr>
        <xdr:cNvPr id="6" name="Oval 25"/>
        <xdr:cNvSpPr/>
      </xdr:nvSpPr>
      <xdr:spPr>
        <a:xfrm>
          <a:off x="2865436" y="61666433"/>
          <a:ext cx="555625" cy="55562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8</xdr:col>
      <xdr:colOff>28578</xdr:colOff>
      <xdr:row>270</xdr:row>
      <xdr:rowOff>103185</xdr:rowOff>
    </xdr:from>
    <xdr:to>
      <xdr:col>10</xdr:col>
      <xdr:colOff>187328</xdr:colOff>
      <xdr:row>273</xdr:row>
      <xdr:rowOff>95248</xdr:rowOff>
    </xdr:to>
    <xdr:sp macro="" textlink="">
      <xdr:nvSpPr>
        <xdr:cNvPr id="7" name="Oval 6"/>
        <xdr:cNvSpPr/>
      </xdr:nvSpPr>
      <xdr:spPr>
        <a:xfrm>
          <a:off x="3863978" y="52249385"/>
          <a:ext cx="565150" cy="563563"/>
        </a:xfrm>
        <a:prstGeom prst="ellipse">
          <a:avLst/>
        </a:prstGeom>
        <a:noFill/>
        <a:ln w="349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00B050"/>
              </a:solidFill>
            </a:rPr>
            <a:t>M</a:t>
          </a:r>
        </a:p>
      </xdr:txBody>
    </xdr:sp>
    <xdr:clientData/>
  </xdr:twoCellAnchor>
  <xdr:twoCellAnchor>
    <xdr:from>
      <xdr:col>18</xdr:col>
      <xdr:colOff>6349</xdr:colOff>
      <xdr:row>291</xdr:row>
      <xdr:rowOff>103188</xdr:rowOff>
    </xdr:from>
    <xdr:to>
      <xdr:col>20</xdr:col>
      <xdr:colOff>165099</xdr:colOff>
      <xdr:row>294</xdr:row>
      <xdr:rowOff>95250</xdr:rowOff>
    </xdr:to>
    <xdr:sp macro="" textlink="">
      <xdr:nvSpPr>
        <xdr:cNvPr id="8" name="Oval 6"/>
        <xdr:cNvSpPr/>
      </xdr:nvSpPr>
      <xdr:spPr>
        <a:xfrm>
          <a:off x="5873749" y="56249888"/>
          <a:ext cx="565150" cy="563562"/>
        </a:xfrm>
        <a:prstGeom prst="ellipse">
          <a:avLst/>
        </a:prstGeom>
        <a:noFill/>
        <a:ln w="349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00B050"/>
              </a:solidFill>
            </a:rPr>
            <a:t>M</a:t>
          </a:r>
        </a:p>
      </xdr:txBody>
    </xdr:sp>
    <xdr:clientData/>
  </xdr:twoCellAnchor>
  <xdr:twoCellAnchor>
    <xdr:from>
      <xdr:col>23</xdr:col>
      <xdr:colOff>31744</xdr:colOff>
      <xdr:row>312</xdr:row>
      <xdr:rowOff>103182</xdr:rowOff>
    </xdr:from>
    <xdr:to>
      <xdr:col>25</xdr:col>
      <xdr:colOff>190494</xdr:colOff>
      <xdr:row>315</xdr:row>
      <xdr:rowOff>95245</xdr:rowOff>
    </xdr:to>
    <xdr:sp macro="" textlink="">
      <xdr:nvSpPr>
        <xdr:cNvPr id="9" name="Oval 6"/>
        <xdr:cNvSpPr/>
      </xdr:nvSpPr>
      <xdr:spPr>
        <a:xfrm>
          <a:off x="6915144" y="60250382"/>
          <a:ext cx="565150" cy="563563"/>
        </a:xfrm>
        <a:prstGeom prst="ellipse">
          <a:avLst/>
        </a:prstGeom>
        <a:noFill/>
        <a:ln w="349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00B050"/>
              </a:solidFill>
            </a:rPr>
            <a:t>M</a:t>
          </a:r>
        </a:p>
      </xdr:txBody>
    </xdr:sp>
    <xdr:clientData/>
  </xdr:twoCellAnchor>
  <xdr:twoCellAnchor>
    <xdr:from>
      <xdr:col>3</xdr:col>
      <xdr:colOff>55555</xdr:colOff>
      <xdr:row>247</xdr:row>
      <xdr:rowOff>95243</xdr:rowOff>
    </xdr:from>
    <xdr:to>
      <xdr:col>5</xdr:col>
      <xdr:colOff>198430</xdr:colOff>
      <xdr:row>250</xdr:row>
      <xdr:rowOff>103180</xdr:rowOff>
    </xdr:to>
    <xdr:sp macro="" textlink="">
      <xdr:nvSpPr>
        <xdr:cNvPr id="10" name="Oval 25"/>
        <xdr:cNvSpPr/>
      </xdr:nvSpPr>
      <xdr:spPr>
        <a:xfrm>
          <a:off x="2873368" y="45767618"/>
          <a:ext cx="555625" cy="55562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13</xdr:col>
      <xdr:colOff>47623</xdr:colOff>
      <xdr:row>184</xdr:row>
      <xdr:rowOff>95236</xdr:rowOff>
    </xdr:from>
    <xdr:to>
      <xdr:col>15</xdr:col>
      <xdr:colOff>190498</xdr:colOff>
      <xdr:row>187</xdr:row>
      <xdr:rowOff>103173</xdr:rowOff>
    </xdr:to>
    <xdr:sp macro="" textlink="">
      <xdr:nvSpPr>
        <xdr:cNvPr id="12" name="Oval 25"/>
        <xdr:cNvSpPr/>
      </xdr:nvSpPr>
      <xdr:spPr>
        <a:xfrm>
          <a:off x="4929186" y="34258236"/>
          <a:ext cx="555625" cy="55562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3</xdr:col>
      <xdr:colOff>47628</xdr:colOff>
      <xdr:row>161</xdr:row>
      <xdr:rowOff>95246</xdr:rowOff>
    </xdr:from>
    <xdr:to>
      <xdr:col>5</xdr:col>
      <xdr:colOff>190503</xdr:colOff>
      <xdr:row>164</xdr:row>
      <xdr:rowOff>103183</xdr:rowOff>
    </xdr:to>
    <xdr:sp macro="" textlink="">
      <xdr:nvSpPr>
        <xdr:cNvPr id="13" name="Oval 25"/>
        <xdr:cNvSpPr/>
      </xdr:nvSpPr>
      <xdr:spPr>
        <a:xfrm>
          <a:off x="2865441" y="29876746"/>
          <a:ext cx="555625" cy="55562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13</xdr:col>
      <xdr:colOff>39680</xdr:colOff>
      <xdr:row>140</xdr:row>
      <xdr:rowOff>87318</xdr:rowOff>
    </xdr:from>
    <xdr:to>
      <xdr:col>15</xdr:col>
      <xdr:colOff>182555</xdr:colOff>
      <xdr:row>143</xdr:row>
      <xdr:rowOff>95256</xdr:rowOff>
    </xdr:to>
    <xdr:sp macro="" textlink="">
      <xdr:nvSpPr>
        <xdr:cNvPr id="14" name="Oval 25"/>
        <xdr:cNvSpPr/>
      </xdr:nvSpPr>
      <xdr:spPr>
        <a:xfrm>
          <a:off x="4921243" y="26035006"/>
          <a:ext cx="555625" cy="55562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3</xdr:col>
      <xdr:colOff>39682</xdr:colOff>
      <xdr:row>119</xdr:row>
      <xdr:rowOff>95245</xdr:rowOff>
    </xdr:from>
    <xdr:to>
      <xdr:col>5</xdr:col>
      <xdr:colOff>182557</xdr:colOff>
      <xdr:row>122</xdr:row>
      <xdr:rowOff>103182</xdr:rowOff>
    </xdr:to>
    <xdr:sp macro="" textlink="">
      <xdr:nvSpPr>
        <xdr:cNvPr id="15" name="Oval 25"/>
        <xdr:cNvSpPr/>
      </xdr:nvSpPr>
      <xdr:spPr>
        <a:xfrm>
          <a:off x="2857495" y="22209120"/>
          <a:ext cx="555625" cy="55562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13</xdr:col>
      <xdr:colOff>39683</xdr:colOff>
      <xdr:row>98</xdr:row>
      <xdr:rowOff>95244</xdr:rowOff>
    </xdr:from>
    <xdr:to>
      <xdr:col>15</xdr:col>
      <xdr:colOff>182558</xdr:colOff>
      <xdr:row>101</xdr:row>
      <xdr:rowOff>103182</xdr:rowOff>
    </xdr:to>
    <xdr:sp macro="" textlink="">
      <xdr:nvSpPr>
        <xdr:cNvPr id="16" name="Oval 25"/>
        <xdr:cNvSpPr/>
      </xdr:nvSpPr>
      <xdr:spPr>
        <a:xfrm>
          <a:off x="4921246" y="18375307"/>
          <a:ext cx="555625" cy="55562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3</xdr:col>
      <xdr:colOff>55556</xdr:colOff>
      <xdr:row>75</xdr:row>
      <xdr:rowOff>111122</xdr:rowOff>
    </xdr:from>
    <xdr:to>
      <xdr:col>5</xdr:col>
      <xdr:colOff>198431</xdr:colOff>
      <xdr:row>78</xdr:row>
      <xdr:rowOff>119059</xdr:rowOff>
    </xdr:to>
    <xdr:sp macro="" textlink="">
      <xdr:nvSpPr>
        <xdr:cNvPr id="17" name="Oval 25"/>
        <xdr:cNvSpPr/>
      </xdr:nvSpPr>
      <xdr:spPr>
        <a:xfrm>
          <a:off x="2873369" y="14001747"/>
          <a:ext cx="555625" cy="55562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8</xdr:col>
      <xdr:colOff>39690</xdr:colOff>
      <xdr:row>54</xdr:row>
      <xdr:rowOff>87306</xdr:rowOff>
    </xdr:from>
    <xdr:to>
      <xdr:col>10</xdr:col>
      <xdr:colOff>182565</xdr:colOff>
      <xdr:row>57</xdr:row>
      <xdr:rowOff>95244</xdr:rowOff>
    </xdr:to>
    <xdr:sp macro="" textlink="">
      <xdr:nvSpPr>
        <xdr:cNvPr id="18" name="Oval 25"/>
        <xdr:cNvSpPr/>
      </xdr:nvSpPr>
      <xdr:spPr>
        <a:xfrm>
          <a:off x="3889378" y="10144119"/>
          <a:ext cx="555625" cy="55562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3</xdr:col>
      <xdr:colOff>39685</xdr:colOff>
      <xdr:row>33</xdr:row>
      <xdr:rowOff>95237</xdr:rowOff>
    </xdr:from>
    <xdr:to>
      <xdr:col>5</xdr:col>
      <xdr:colOff>182560</xdr:colOff>
      <xdr:row>36</xdr:row>
      <xdr:rowOff>103174</xdr:rowOff>
    </xdr:to>
    <xdr:sp macro="" textlink="">
      <xdr:nvSpPr>
        <xdr:cNvPr id="19" name="Oval 25"/>
        <xdr:cNvSpPr/>
      </xdr:nvSpPr>
      <xdr:spPr>
        <a:xfrm>
          <a:off x="2857498" y="6318237"/>
          <a:ext cx="555625" cy="55562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3</xdr:col>
      <xdr:colOff>31742</xdr:colOff>
      <xdr:row>205</xdr:row>
      <xdr:rowOff>103177</xdr:rowOff>
    </xdr:from>
    <xdr:to>
      <xdr:col>5</xdr:col>
      <xdr:colOff>174617</xdr:colOff>
      <xdr:row>208</xdr:row>
      <xdr:rowOff>111114</xdr:rowOff>
    </xdr:to>
    <xdr:sp macro="" textlink="">
      <xdr:nvSpPr>
        <xdr:cNvPr id="20" name="Oval 25"/>
        <xdr:cNvSpPr/>
      </xdr:nvSpPr>
      <xdr:spPr>
        <a:xfrm>
          <a:off x="2849555" y="38155552"/>
          <a:ext cx="555625" cy="55562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3</xdr:col>
      <xdr:colOff>39682</xdr:colOff>
      <xdr:row>226</xdr:row>
      <xdr:rowOff>95247</xdr:rowOff>
    </xdr:from>
    <xdr:to>
      <xdr:col>5</xdr:col>
      <xdr:colOff>182557</xdr:colOff>
      <xdr:row>229</xdr:row>
      <xdr:rowOff>103184</xdr:rowOff>
    </xdr:to>
    <xdr:sp macro="" textlink="">
      <xdr:nvSpPr>
        <xdr:cNvPr id="22" name="Oval 25"/>
        <xdr:cNvSpPr/>
      </xdr:nvSpPr>
      <xdr:spPr>
        <a:xfrm>
          <a:off x="2857495" y="41989372"/>
          <a:ext cx="555625" cy="555625"/>
        </a:xfrm>
        <a:prstGeom prst="ellipse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FF0000"/>
              </a:solidFill>
            </a:rPr>
            <a:t>R</a:t>
          </a:r>
        </a:p>
      </xdr:txBody>
    </xdr:sp>
    <xdr:clientData/>
  </xdr:twoCellAnchor>
  <xdr:twoCellAnchor>
    <xdr:from>
      <xdr:col>28</xdr:col>
      <xdr:colOff>23804</xdr:colOff>
      <xdr:row>247</xdr:row>
      <xdr:rowOff>87326</xdr:rowOff>
    </xdr:from>
    <xdr:to>
      <xdr:col>30</xdr:col>
      <xdr:colOff>182554</xdr:colOff>
      <xdr:row>250</xdr:row>
      <xdr:rowOff>79388</xdr:rowOff>
    </xdr:to>
    <xdr:sp macro="" textlink="">
      <xdr:nvSpPr>
        <xdr:cNvPr id="23" name="Oval 6"/>
        <xdr:cNvSpPr/>
      </xdr:nvSpPr>
      <xdr:spPr>
        <a:xfrm>
          <a:off x="8000992" y="45823201"/>
          <a:ext cx="571500" cy="539750"/>
        </a:xfrm>
        <a:prstGeom prst="ellipse">
          <a:avLst/>
        </a:prstGeom>
        <a:noFill/>
        <a:ln w="349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00B050"/>
              </a:solidFill>
            </a:rPr>
            <a:t>M</a:t>
          </a:r>
        </a:p>
      </xdr:txBody>
    </xdr:sp>
    <xdr:clientData/>
  </xdr:twoCellAnchor>
  <xdr:twoCellAnchor>
    <xdr:from>
      <xdr:col>23</xdr:col>
      <xdr:colOff>31751</xdr:colOff>
      <xdr:row>226</xdr:row>
      <xdr:rowOff>103183</xdr:rowOff>
    </xdr:from>
    <xdr:to>
      <xdr:col>25</xdr:col>
      <xdr:colOff>190501</xdr:colOff>
      <xdr:row>229</xdr:row>
      <xdr:rowOff>95245</xdr:rowOff>
    </xdr:to>
    <xdr:sp macro="" textlink="">
      <xdr:nvSpPr>
        <xdr:cNvPr id="24" name="Oval 6"/>
        <xdr:cNvSpPr/>
      </xdr:nvSpPr>
      <xdr:spPr>
        <a:xfrm>
          <a:off x="6977064" y="41997308"/>
          <a:ext cx="571500" cy="539750"/>
        </a:xfrm>
        <a:prstGeom prst="ellipse">
          <a:avLst/>
        </a:prstGeom>
        <a:noFill/>
        <a:ln w="349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00B050"/>
              </a:solidFill>
            </a:rPr>
            <a:t>M</a:t>
          </a:r>
        </a:p>
      </xdr:txBody>
    </xdr:sp>
    <xdr:clientData/>
  </xdr:twoCellAnchor>
  <xdr:twoCellAnchor>
    <xdr:from>
      <xdr:col>28</xdr:col>
      <xdr:colOff>38100</xdr:colOff>
      <xdr:row>333</xdr:row>
      <xdr:rowOff>114300</xdr:rowOff>
    </xdr:from>
    <xdr:to>
      <xdr:col>30</xdr:col>
      <xdr:colOff>196850</xdr:colOff>
      <xdr:row>336</xdr:row>
      <xdr:rowOff>106363</xdr:rowOff>
    </xdr:to>
    <xdr:sp macro="" textlink="">
      <xdr:nvSpPr>
        <xdr:cNvPr id="25" name="Oval 6"/>
        <xdr:cNvSpPr/>
      </xdr:nvSpPr>
      <xdr:spPr>
        <a:xfrm>
          <a:off x="7937500" y="64262000"/>
          <a:ext cx="565150" cy="563563"/>
        </a:xfrm>
        <a:prstGeom prst="ellipse">
          <a:avLst/>
        </a:prstGeom>
        <a:noFill/>
        <a:ln w="3492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3200">
              <a:solidFill>
                <a:srgbClr val="00B050"/>
              </a:solidFill>
            </a:rPr>
            <a:t>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J790"/>
  <sheetViews>
    <sheetView tabSelected="1" zoomScale="80" zoomScaleNormal="80" workbookViewId="0">
      <selection activeCell="AJ752" sqref="AJ752"/>
    </sheetView>
  </sheetViews>
  <sheetFormatPr baseColWidth="10" defaultRowHeight="14.5" x14ac:dyDescent="0.35"/>
  <cols>
    <col min="1" max="1" width="10.90625" style="1"/>
    <col min="2" max="2" width="23.1796875" style="2" bestFit="1" customWidth="1"/>
    <col min="3" max="32" width="2.90625" style="1" customWidth="1"/>
    <col min="33" max="16384" width="10.90625" style="1"/>
  </cols>
  <sheetData>
    <row r="1" spans="1:35" ht="29.5" customHeight="1" x14ac:dyDescent="0.35">
      <c r="C1" s="96" t="s">
        <v>102</v>
      </c>
      <c r="D1" s="96"/>
      <c r="E1" s="96"/>
      <c r="F1" s="96"/>
      <c r="G1" s="96"/>
      <c r="H1" s="96" t="s">
        <v>103</v>
      </c>
      <c r="I1" s="96"/>
      <c r="J1" s="96"/>
      <c r="K1" s="96"/>
      <c r="L1" s="96"/>
      <c r="M1" s="96" t="s">
        <v>104</v>
      </c>
      <c r="N1" s="96"/>
      <c r="O1" s="96"/>
      <c r="P1" s="96"/>
      <c r="Q1" s="96"/>
      <c r="R1" s="96" t="s">
        <v>105</v>
      </c>
      <c r="S1" s="96"/>
      <c r="T1" s="96"/>
      <c r="U1" s="96"/>
      <c r="V1" s="96"/>
      <c r="W1" s="96" t="s">
        <v>106</v>
      </c>
      <c r="X1" s="96"/>
      <c r="Y1" s="96"/>
      <c r="Z1" s="96"/>
      <c r="AA1" s="96"/>
      <c r="AB1" s="96" t="s">
        <v>107</v>
      </c>
      <c r="AC1" s="96"/>
      <c r="AD1" s="96"/>
      <c r="AE1" s="96"/>
      <c r="AF1" s="96"/>
      <c r="AH1" s="1" t="str">
        <f t="shared" ref="AH1:AH64" si="0">IF(AG1&lt;&gt;"","S "&amp;WEEKNUM(AG1,2),"")</f>
        <v/>
      </c>
    </row>
    <row r="2" spans="1:35" ht="15" thickBot="1" x14ac:dyDescent="0.4">
      <c r="C2" s="31" t="s">
        <v>24</v>
      </c>
      <c r="D2" s="32" t="s">
        <v>25</v>
      </c>
      <c r="E2" s="32" t="s">
        <v>25</v>
      </c>
      <c r="F2" s="32" t="s">
        <v>26</v>
      </c>
      <c r="G2" s="33" t="s">
        <v>27</v>
      </c>
      <c r="H2" s="31" t="s">
        <v>24</v>
      </c>
      <c r="I2" s="32" t="s">
        <v>25</v>
      </c>
      <c r="J2" s="32" t="s">
        <v>25</v>
      </c>
      <c r="K2" s="32" t="s">
        <v>26</v>
      </c>
      <c r="L2" s="34" t="s">
        <v>27</v>
      </c>
      <c r="M2" s="35" t="s">
        <v>24</v>
      </c>
      <c r="N2" s="32" t="s">
        <v>25</v>
      </c>
      <c r="O2" s="32" t="s">
        <v>25</v>
      </c>
      <c r="P2" s="32" t="s">
        <v>26</v>
      </c>
      <c r="Q2" s="33" t="s">
        <v>27</v>
      </c>
      <c r="R2" s="20" t="s">
        <v>24</v>
      </c>
      <c r="S2" s="18" t="s">
        <v>25</v>
      </c>
      <c r="T2" s="18" t="s">
        <v>25</v>
      </c>
      <c r="U2" s="18" t="s">
        <v>26</v>
      </c>
      <c r="V2" s="19" t="s">
        <v>27</v>
      </c>
      <c r="W2" s="35" t="s">
        <v>24</v>
      </c>
      <c r="X2" s="32" t="s">
        <v>25</v>
      </c>
      <c r="Y2" s="32" t="s">
        <v>25</v>
      </c>
      <c r="Z2" s="32" t="s">
        <v>26</v>
      </c>
      <c r="AA2" s="19" t="s">
        <v>27</v>
      </c>
      <c r="AB2" s="35" t="s">
        <v>24</v>
      </c>
      <c r="AC2" s="32" t="s">
        <v>25</v>
      </c>
      <c r="AD2" s="32" t="s">
        <v>25</v>
      </c>
      <c r="AE2" s="32" t="s">
        <v>26</v>
      </c>
      <c r="AF2" s="34" t="s">
        <v>27</v>
      </c>
      <c r="AH2" s="1" t="str">
        <f t="shared" si="0"/>
        <v/>
      </c>
    </row>
    <row r="3" spans="1:35" x14ac:dyDescent="0.35">
      <c r="A3" s="97">
        <f>IF($AG3&lt;&gt;"",WEEKNUM($AG3,2),"")</f>
        <v>1</v>
      </c>
      <c r="B3" s="24" t="s">
        <v>0</v>
      </c>
      <c r="C3" s="6"/>
      <c r="D3" s="7" t="str">
        <f>IF('TL1-TL2'!D3&lt;&gt;"",'TL1-TL2'!D3,"")</f>
        <v>CP</v>
      </c>
      <c r="E3" s="7" t="str">
        <f>IF('TL1-TL2'!E3&lt;&gt;"",'TL1-TL2'!E3,"")</f>
        <v>CP</v>
      </c>
      <c r="F3" s="7" t="str">
        <f>IF('TL1-TL2'!F3&lt;&gt;"",'TL1-TL2'!F3,"")</f>
        <v>CP</v>
      </c>
      <c r="G3" s="8" t="str">
        <f>IF('TL1-TL2'!G3&lt;&gt;"",'TL1-TL2'!G3,"")</f>
        <v>CP</v>
      </c>
      <c r="H3" s="6"/>
      <c r="I3" s="7" t="str">
        <f>IF('TL1-TL2'!I3&lt;&gt;"",'TL1-TL2'!I3,"")</f>
        <v>CP</v>
      </c>
      <c r="J3" s="7" t="str">
        <f>IF('TL1-TL2'!J3&lt;&gt;"",'TL1-TL2'!J3,"")</f>
        <v>CP</v>
      </c>
      <c r="K3" s="7" t="str">
        <f>IF('TL1-TL2'!K3&lt;&gt;"",'TL1-TL2'!K3,"")</f>
        <v>CP</v>
      </c>
      <c r="L3" s="8" t="str">
        <f>IF('TL1-TL2'!L3&lt;&gt;"",'TL1-TL2'!L3,"")</f>
        <v>CP</v>
      </c>
      <c r="M3" s="6"/>
      <c r="N3" s="7" t="str">
        <f>IF('TL1-TL2'!N3&lt;&gt;"",'TL1-TL2'!N3,"")</f>
        <v>CP</v>
      </c>
      <c r="O3" s="7" t="str">
        <f>IF('TL1-TL2'!O3&lt;&gt;"",'TL1-TL2'!O3,"")</f>
        <v>CP</v>
      </c>
      <c r="P3" s="7" t="str">
        <f>IF('TL1-TL2'!P3&lt;&gt;"",'TL1-TL2'!P3,"")</f>
        <v>CP</v>
      </c>
      <c r="Q3" s="8" t="str">
        <f>IF('TL1-TL2'!Q3&lt;&gt;"",'TL1-TL2'!Q3,"")</f>
        <v>CP</v>
      </c>
      <c r="R3" s="6"/>
      <c r="S3" s="7" t="str">
        <f>IF('TL1-TL2'!S3&lt;&gt;"",'TL1-TL2'!S3,"")</f>
        <v>CP</v>
      </c>
      <c r="T3" s="7" t="str">
        <f>IF('TL1-TL2'!T3&lt;&gt;"",'TL1-TL2'!T3,"")</f>
        <v>CP</v>
      </c>
      <c r="U3" s="7" t="str">
        <f>IF('TL1-TL2'!U3&lt;&gt;"",'TL1-TL2'!U3,"")</f>
        <v>CP</v>
      </c>
      <c r="V3" s="8" t="str">
        <f>IF('TL1-TL2'!V3&lt;&gt;"",'TL1-TL2'!V3,"")</f>
        <v>CP</v>
      </c>
      <c r="W3" s="6"/>
      <c r="X3" s="7" t="str">
        <f>IF('TL1-TL2'!X3&lt;&gt;"",'TL1-TL2'!X3,"")</f>
        <v>CP</v>
      </c>
      <c r="Y3" s="7" t="str">
        <f>IF('TL1-TL2'!Y3&lt;&gt;"",'TL1-TL2'!Y3,"")</f>
        <v>CP</v>
      </c>
      <c r="Z3" s="7" t="str">
        <f>IF('TL1-TL2'!Z3&lt;&gt;"",'TL1-TL2'!Z3,"")</f>
        <v>CP</v>
      </c>
      <c r="AA3" s="8" t="str">
        <f>IF('TL1-TL2'!AA3&lt;&gt;"",'TL1-TL2'!AA3,"")</f>
        <v>CP</v>
      </c>
      <c r="AB3" s="6"/>
      <c r="AC3" s="7" t="str">
        <f>IF('TL1-TL2'!AC3&lt;&gt;"",'TL1-TL2'!AC3,"")</f>
        <v>CP</v>
      </c>
      <c r="AD3" s="7" t="str">
        <f>IF('TL1-TL2'!AD3&lt;&gt;"",'TL1-TL2'!AD3,"")</f>
        <v>CP</v>
      </c>
      <c r="AE3" s="7" t="str">
        <f>IF('TL1-TL2'!AE3&lt;&gt;"",'TL1-TL2'!AE3,"")</f>
        <v>CP</v>
      </c>
      <c r="AF3" s="8" t="str">
        <f>IF('TL1-TL2'!AF3&lt;&gt;"",'TL1-TL2'!AF3,"")</f>
        <v>CP</v>
      </c>
      <c r="AG3" s="77">
        <v>43466</v>
      </c>
      <c r="AH3" s="1" t="e">
        <f>IF(#REF!&lt;&gt;"","S "&amp;WEEKNUM(#REF!,2),"")</f>
        <v>#REF!</v>
      </c>
      <c r="AI3" s="77"/>
    </row>
    <row r="4" spans="1:35" x14ac:dyDescent="0.35">
      <c r="A4" s="98"/>
      <c r="B4" s="41" t="s">
        <v>1</v>
      </c>
      <c r="C4" s="9"/>
      <c r="D4" s="10" t="str">
        <f>IF('TL1-TL2'!D4&lt;&gt;"",'TL1-TL2'!D4,"")</f>
        <v>CP</v>
      </c>
      <c r="E4" s="10" t="str">
        <f>IF('TL1-TL2'!E4&lt;&gt;"",'TL1-TL2'!E4,"")</f>
        <v>CP</v>
      </c>
      <c r="F4" s="10" t="str">
        <f>IF('TL1-TL2'!F4&lt;&gt;"",'TL1-TL2'!F4,"")</f>
        <v>CP</v>
      </c>
      <c r="G4" s="11" t="str">
        <f>IF('TL1-TL2'!G4&lt;&gt;"",'TL1-TL2'!G4,"")</f>
        <v>CP</v>
      </c>
      <c r="H4" s="9"/>
      <c r="I4" s="10" t="str">
        <f>IF('TL1-TL2'!I4&lt;&gt;"",'TL1-TL2'!I4,"")</f>
        <v>CP</v>
      </c>
      <c r="J4" s="10" t="str">
        <f>IF('TL1-TL2'!J4&lt;&gt;"",'TL1-TL2'!J4,"")</f>
        <v>CP</v>
      </c>
      <c r="K4" s="10" t="str">
        <f>IF('TL1-TL2'!K4&lt;&gt;"",'TL1-TL2'!K4,"")</f>
        <v>CP</v>
      </c>
      <c r="L4" s="11" t="str">
        <f>IF('TL1-TL2'!L4&lt;&gt;"",'TL1-TL2'!L4,"")</f>
        <v>CP</v>
      </c>
      <c r="M4" s="9"/>
      <c r="N4" s="10" t="str">
        <f>IF('TL1-TL2'!N4&lt;&gt;"",'TL1-TL2'!N4,"")</f>
        <v>CP</v>
      </c>
      <c r="O4" s="10" t="str">
        <f>IF('TL1-TL2'!O4&lt;&gt;"",'TL1-TL2'!O4,"")</f>
        <v>CP</v>
      </c>
      <c r="P4" s="10" t="str">
        <f>IF('TL1-TL2'!P4&lt;&gt;"",'TL1-TL2'!P4,"")</f>
        <v>CP</v>
      </c>
      <c r="Q4" s="11" t="str">
        <f>IF('TL1-TL2'!Q4&lt;&gt;"",'TL1-TL2'!Q4,"")</f>
        <v>CP</v>
      </c>
      <c r="R4" s="9"/>
      <c r="S4" s="10" t="str">
        <f>IF('TL1-TL2'!S4&lt;&gt;"",'TL1-TL2'!S4,"")</f>
        <v>CP</v>
      </c>
      <c r="T4" s="10" t="str">
        <f>IF('TL1-TL2'!T4&lt;&gt;"",'TL1-TL2'!T4,"")</f>
        <v>CP</v>
      </c>
      <c r="U4" s="10" t="str">
        <f>IF('TL1-TL2'!U4&lt;&gt;"",'TL1-TL2'!U4,"")</f>
        <v>CP</v>
      </c>
      <c r="V4" s="11" t="str">
        <f>IF('TL1-TL2'!V4&lt;&gt;"",'TL1-TL2'!V4,"")</f>
        <v>CP</v>
      </c>
      <c r="W4" s="9"/>
      <c r="X4" s="10" t="str">
        <f>IF('TL1-TL2'!X4&lt;&gt;"",'TL1-TL2'!X4,"")</f>
        <v>CP</v>
      </c>
      <c r="Y4" s="10" t="str">
        <f>IF('TL1-TL2'!Y4&lt;&gt;"",'TL1-TL2'!Y4,"")</f>
        <v>CP</v>
      </c>
      <c r="Z4" s="10" t="str">
        <f>IF('TL1-TL2'!Z4&lt;&gt;"",'TL1-TL2'!Z4,"")</f>
        <v>CP</v>
      </c>
      <c r="AA4" s="11" t="str">
        <f>IF('TL1-TL2'!AA4&lt;&gt;"",'TL1-TL2'!AA4,"")</f>
        <v>CP</v>
      </c>
      <c r="AB4" s="9"/>
      <c r="AC4" s="10" t="str">
        <f>IF('TL1-TL2'!AC4&lt;&gt;"",'TL1-TL2'!AC4,"")</f>
        <v>CP</v>
      </c>
      <c r="AD4" s="10" t="str">
        <f>IF('TL1-TL2'!AD4&lt;&gt;"",'TL1-TL2'!AD4,"")</f>
        <v>CP</v>
      </c>
      <c r="AE4" s="10" t="str">
        <f>IF('TL1-TL2'!AE4&lt;&gt;"",'TL1-TL2'!AE4,"")</f>
        <v>CP</v>
      </c>
      <c r="AF4" s="11" t="str">
        <f>IF('TL1-TL2'!AF4&lt;&gt;"",'TL1-TL2'!AF4,"")</f>
        <v>CP</v>
      </c>
      <c r="AG4" s="77">
        <v>43467</v>
      </c>
      <c r="AH4" s="1" t="str">
        <f>IF(AG3&lt;&gt;"","S "&amp;WEEKNUM(AG3,2),"")</f>
        <v>S 1</v>
      </c>
      <c r="AI4" s="77"/>
    </row>
    <row r="5" spans="1:35" x14ac:dyDescent="0.35">
      <c r="A5" s="98"/>
      <c r="B5" s="25" t="s">
        <v>2</v>
      </c>
      <c r="C5" s="12"/>
      <c r="D5" s="13" t="str">
        <f>IF('TL1-TL2'!D5&lt;&gt;"",'TL1-TL2'!D5,"")</f>
        <v>CP</v>
      </c>
      <c r="E5" s="13" t="str">
        <f>IF('TL1-TL2'!E5&lt;&gt;"",'TL1-TL2'!E5,"")</f>
        <v>CP</v>
      </c>
      <c r="F5" s="13" t="str">
        <f>IF('TL1-TL2'!F5&lt;&gt;"",'TL1-TL2'!F5,"")</f>
        <v>CP</v>
      </c>
      <c r="G5" s="14" t="str">
        <f>IF('TL1-TL2'!G5&lt;&gt;"",'TL1-TL2'!G5,"")</f>
        <v>CP</v>
      </c>
      <c r="H5" s="12"/>
      <c r="I5" s="13" t="str">
        <f>IF('TL1-TL2'!I5&lt;&gt;"",'TL1-TL2'!I5,"")</f>
        <v>CP</v>
      </c>
      <c r="J5" s="13" t="str">
        <f>IF('TL1-TL2'!J5&lt;&gt;"",'TL1-TL2'!J5,"")</f>
        <v>CP</v>
      </c>
      <c r="K5" s="13" t="str">
        <f>IF('TL1-TL2'!K5&lt;&gt;"",'TL1-TL2'!K5,"")</f>
        <v>CP</v>
      </c>
      <c r="L5" s="14" t="str">
        <f>IF('TL1-TL2'!L5&lt;&gt;"",'TL1-TL2'!L5,"")</f>
        <v>CP</v>
      </c>
      <c r="M5" s="12"/>
      <c r="N5" s="13" t="str">
        <f>IF('TL1-TL2'!N5&lt;&gt;"",'TL1-TL2'!N5,"")</f>
        <v>CP</v>
      </c>
      <c r="O5" s="13" t="str">
        <f>IF('TL1-TL2'!O5&lt;&gt;"",'TL1-TL2'!O5,"")</f>
        <v>CP</v>
      </c>
      <c r="P5" s="13" t="str">
        <f>IF('TL1-TL2'!P5&lt;&gt;"",'TL1-TL2'!P5,"")</f>
        <v>CP</v>
      </c>
      <c r="Q5" s="14" t="str">
        <f>IF('TL1-TL2'!Q5&lt;&gt;"",'TL1-TL2'!Q5,"")</f>
        <v>CP</v>
      </c>
      <c r="R5" s="12"/>
      <c r="S5" s="13" t="str">
        <f>IF('TL1-TL2'!S5&lt;&gt;"",'TL1-TL2'!S5,"")</f>
        <v>CP</v>
      </c>
      <c r="T5" s="13" t="str">
        <f>IF('TL1-TL2'!T5&lt;&gt;"",'TL1-TL2'!T5,"")</f>
        <v>CP</v>
      </c>
      <c r="U5" s="13" t="str">
        <f>IF('TL1-TL2'!U5&lt;&gt;"",'TL1-TL2'!U5,"")</f>
        <v>CP</v>
      </c>
      <c r="V5" s="14" t="str">
        <f>IF('TL1-TL2'!V5&lt;&gt;"",'TL1-TL2'!V5,"")</f>
        <v>CP</v>
      </c>
      <c r="W5" s="12"/>
      <c r="X5" s="13" t="str">
        <f>IF('TL1-TL2'!X5&lt;&gt;"",'TL1-TL2'!X5,"")</f>
        <v>CP</v>
      </c>
      <c r="Y5" s="13" t="str">
        <f>IF('TL1-TL2'!Y5&lt;&gt;"",'TL1-TL2'!Y5,"")</f>
        <v>CP</v>
      </c>
      <c r="Z5" s="13" t="str">
        <f>IF('TL1-TL2'!Z5&lt;&gt;"",'TL1-TL2'!Z5,"")</f>
        <v>CP</v>
      </c>
      <c r="AA5" s="14" t="str">
        <f>IF('TL1-TL2'!AA5&lt;&gt;"",'TL1-TL2'!AA5,"")</f>
        <v>CP</v>
      </c>
      <c r="AB5" s="12"/>
      <c r="AC5" s="13" t="str">
        <f>IF('TL1-TL2'!AC5&lt;&gt;"",'TL1-TL2'!AC5,"")</f>
        <v>CP</v>
      </c>
      <c r="AD5" s="13" t="str">
        <f>IF('TL1-TL2'!AD5&lt;&gt;"",'TL1-TL2'!AD5,"")</f>
        <v>CP</v>
      </c>
      <c r="AE5" s="13" t="str">
        <f>IF('TL1-TL2'!AE5&lt;&gt;"",'TL1-TL2'!AE5,"")</f>
        <v>CP</v>
      </c>
      <c r="AF5" s="14" t="str">
        <f>IF('TL1-TL2'!AF5&lt;&gt;"",'TL1-TL2'!AF5,"")</f>
        <v>CP</v>
      </c>
      <c r="AG5" s="77">
        <v>43468</v>
      </c>
      <c r="AH5" s="1" t="str">
        <f>IF(AG4&lt;&gt;"","S "&amp;WEEKNUM(AG4,2),"")</f>
        <v>S 1</v>
      </c>
      <c r="AI5" s="77"/>
    </row>
    <row r="6" spans="1:35" x14ac:dyDescent="0.35">
      <c r="A6" s="98"/>
      <c r="B6" s="41" t="s">
        <v>9</v>
      </c>
      <c r="C6" s="9"/>
      <c r="D6" s="10" t="str">
        <f>IF('TL1-TL2'!D6&lt;&gt;"",'TL1-TL2'!D6,"")</f>
        <v>CP</v>
      </c>
      <c r="E6" s="10" t="str">
        <f>IF('TL1-TL2'!E6&lt;&gt;"",'TL1-TL2'!E6,"")</f>
        <v>CP</v>
      </c>
      <c r="F6" s="10" t="str">
        <f>IF('TL1-TL2'!F6&lt;&gt;"",'TL1-TL2'!F6,"")</f>
        <v>CP</v>
      </c>
      <c r="G6" s="11" t="str">
        <f>IF('TL1-TL2'!G6&lt;&gt;"",'TL1-TL2'!G6,"")</f>
        <v>CP</v>
      </c>
      <c r="H6" s="9"/>
      <c r="I6" s="10" t="str">
        <f>IF('TL1-TL2'!I6&lt;&gt;"",'TL1-TL2'!I6,"")</f>
        <v>CP</v>
      </c>
      <c r="J6" s="10" t="str">
        <f>IF('TL1-TL2'!J6&lt;&gt;"",'TL1-TL2'!J6,"")</f>
        <v>CP</v>
      </c>
      <c r="K6" s="10" t="str">
        <f>IF('TL1-TL2'!K6&lt;&gt;"",'TL1-TL2'!K6,"")</f>
        <v>CP</v>
      </c>
      <c r="L6" s="11" t="str">
        <f>IF('TL1-TL2'!L6&lt;&gt;"",'TL1-TL2'!L6,"")</f>
        <v>CP</v>
      </c>
      <c r="M6" s="9"/>
      <c r="N6" s="10" t="str">
        <f>IF('TL1-TL2'!N6&lt;&gt;"",'TL1-TL2'!N6,"")</f>
        <v>CP</v>
      </c>
      <c r="O6" s="10" t="str">
        <f>IF('TL1-TL2'!O6&lt;&gt;"",'TL1-TL2'!O6,"")</f>
        <v>CP</v>
      </c>
      <c r="P6" s="10" t="str">
        <f>IF('TL1-TL2'!P6&lt;&gt;"",'TL1-TL2'!P6,"")</f>
        <v>CP</v>
      </c>
      <c r="Q6" s="11" t="str">
        <f>IF('TL1-TL2'!Q6&lt;&gt;"",'TL1-TL2'!Q6,"")</f>
        <v>CP</v>
      </c>
      <c r="R6" s="9"/>
      <c r="S6" s="10" t="str">
        <f>IF('TL1-TL2'!S6&lt;&gt;"",'TL1-TL2'!S6,"")</f>
        <v>CP</v>
      </c>
      <c r="T6" s="10" t="str">
        <f>IF('TL1-TL2'!T6&lt;&gt;"",'TL1-TL2'!T6,"")</f>
        <v>CP</v>
      </c>
      <c r="U6" s="10" t="str">
        <f>IF('TL1-TL2'!U6&lt;&gt;"",'TL1-TL2'!U6,"")</f>
        <v>CP</v>
      </c>
      <c r="V6" s="11" t="str">
        <f>IF('TL1-TL2'!V6&lt;&gt;"",'TL1-TL2'!V6,"")</f>
        <v>CP</v>
      </c>
      <c r="W6" s="9"/>
      <c r="X6" s="10" t="str">
        <f>IF('TL1-TL2'!X6&lt;&gt;"",'TL1-TL2'!X6,"")</f>
        <v>CP</v>
      </c>
      <c r="Y6" s="10" t="str">
        <f>IF('TL1-TL2'!Y6&lt;&gt;"",'TL1-TL2'!Y6,"")</f>
        <v>CP</v>
      </c>
      <c r="Z6" s="10" t="str">
        <f>IF('TL1-TL2'!Z6&lt;&gt;"",'TL1-TL2'!Z6,"")</f>
        <v>CP</v>
      </c>
      <c r="AA6" s="11" t="str">
        <f>IF('TL1-TL2'!AA6&lt;&gt;"",'TL1-TL2'!AA6,"")</f>
        <v>CP</v>
      </c>
      <c r="AB6" s="9"/>
      <c r="AC6" s="10" t="str">
        <f>IF('TL1-TL2'!AC6&lt;&gt;"",'TL1-TL2'!AC6,"")</f>
        <v>CP</v>
      </c>
      <c r="AD6" s="10" t="str">
        <f>IF('TL1-TL2'!AD6&lt;&gt;"",'TL1-TL2'!AD6,"")</f>
        <v>CP</v>
      </c>
      <c r="AE6" s="10" t="str">
        <f>IF('TL1-TL2'!AE6&lt;&gt;"",'TL1-TL2'!AE6,"")</f>
        <v>CP</v>
      </c>
      <c r="AF6" s="11" t="str">
        <f>IF('TL1-TL2'!AF6&lt;&gt;"",'TL1-TL2'!AF6,"")</f>
        <v>CP</v>
      </c>
      <c r="AG6" s="77">
        <v>43469</v>
      </c>
      <c r="AH6" s="1" t="str">
        <f>IF(AG5&lt;&gt;"","S "&amp;WEEKNUM(AG5,2),"")</f>
        <v>S 1</v>
      </c>
      <c r="AI6" s="77"/>
    </row>
    <row r="7" spans="1:35" x14ac:dyDescent="0.35">
      <c r="A7" s="98"/>
      <c r="B7" s="25" t="s">
        <v>3</v>
      </c>
      <c r="C7" s="12"/>
      <c r="D7" s="13" t="str">
        <f>IF('TL1-TL2'!D7&lt;&gt;"",'TL1-TL2'!D7,"")</f>
        <v>CP</v>
      </c>
      <c r="E7" s="13" t="str">
        <f>IF('TL1-TL2'!E7&lt;&gt;"",'TL1-TL2'!E7,"")</f>
        <v>CP</v>
      </c>
      <c r="F7" s="13" t="str">
        <f>IF('TL1-TL2'!F7&lt;&gt;"",'TL1-TL2'!F7,"")</f>
        <v>CP</v>
      </c>
      <c r="G7" s="14" t="str">
        <f>IF('TL1-TL2'!G7&lt;&gt;"",'TL1-TL2'!G7,"")</f>
        <v>CP</v>
      </c>
      <c r="H7" s="12"/>
      <c r="I7" s="13" t="str">
        <f>IF('TL1-TL2'!I7&lt;&gt;"",'TL1-TL2'!I7,"")</f>
        <v>CP</v>
      </c>
      <c r="J7" s="13" t="str">
        <f>IF('TL1-TL2'!J7&lt;&gt;"",'TL1-TL2'!J7,"")</f>
        <v>CP</v>
      </c>
      <c r="K7" s="13" t="str">
        <f>IF('TL1-TL2'!K7&lt;&gt;"",'TL1-TL2'!K7,"")</f>
        <v>CP</v>
      </c>
      <c r="L7" s="14" t="str">
        <f>IF('TL1-TL2'!L7&lt;&gt;"",'TL1-TL2'!L7,"")</f>
        <v>CP</v>
      </c>
      <c r="M7" s="12"/>
      <c r="N7" s="13" t="str">
        <f>IF('TL1-TL2'!N7&lt;&gt;"",'TL1-TL2'!N7,"")</f>
        <v>CP</v>
      </c>
      <c r="O7" s="13" t="str">
        <f>IF('TL1-TL2'!O7&lt;&gt;"",'TL1-TL2'!O7,"")</f>
        <v>CP</v>
      </c>
      <c r="P7" s="13" t="str">
        <f>IF('TL1-TL2'!P7&lt;&gt;"",'TL1-TL2'!P7,"")</f>
        <v>CP</v>
      </c>
      <c r="Q7" s="14" t="str">
        <f>IF('TL1-TL2'!Q7&lt;&gt;"",'TL1-TL2'!Q7,"")</f>
        <v>CP</v>
      </c>
      <c r="R7" s="12"/>
      <c r="S7" s="13" t="str">
        <f>IF('TL1-TL2'!S7&lt;&gt;"",'TL1-TL2'!S7,"")</f>
        <v>CP</v>
      </c>
      <c r="T7" s="13" t="str">
        <f>IF('TL1-TL2'!T7&lt;&gt;"",'TL1-TL2'!T7,"")</f>
        <v>CP</v>
      </c>
      <c r="U7" s="13" t="str">
        <f>IF('TL1-TL2'!U7&lt;&gt;"",'TL1-TL2'!U7,"")</f>
        <v>CP</v>
      </c>
      <c r="V7" s="14" t="str">
        <f>IF('TL1-TL2'!V7&lt;&gt;"",'TL1-TL2'!V7,"")</f>
        <v>CP</v>
      </c>
      <c r="W7" s="12"/>
      <c r="X7" s="13" t="str">
        <f>IF('TL1-TL2'!X7&lt;&gt;"",'TL1-TL2'!X7,"")</f>
        <v>CP</v>
      </c>
      <c r="Y7" s="13" t="str">
        <f>IF('TL1-TL2'!Y7&lt;&gt;"",'TL1-TL2'!Y7,"")</f>
        <v>CP</v>
      </c>
      <c r="Z7" s="13" t="str">
        <f>IF('TL1-TL2'!Z7&lt;&gt;"",'TL1-TL2'!Z7,"")</f>
        <v>CP</v>
      </c>
      <c r="AA7" s="14" t="str">
        <f>IF('TL1-TL2'!AA7&lt;&gt;"",'TL1-TL2'!AA7,"")</f>
        <v>CP</v>
      </c>
      <c r="AB7" s="12"/>
      <c r="AC7" s="13" t="str">
        <f>IF('TL1-TL2'!AC7&lt;&gt;"",'TL1-TL2'!AC7,"")</f>
        <v>CP</v>
      </c>
      <c r="AD7" s="13" t="str">
        <f>IF('TL1-TL2'!AD7&lt;&gt;"",'TL1-TL2'!AD7,"")</f>
        <v>CP</v>
      </c>
      <c r="AE7" s="13" t="str">
        <f>IF('TL1-TL2'!AE7&lt;&gt;"",'TL1-TL2'!AE7,"")</f>
        <v>CP</v>
      </c>
      <c r="AF7" s="14" t="str">
        <f>IF('TL1-TL2'!AF7&lt;&gt;"",'TL1-TL2'!AF7,"")</f>
        <v>CP</v>
      </c>
      <c r="AH7" s="1" t="str">
        <f>IF(AG6&lt;&gt;"","S "&amp;WEEKNUM(AG6,2),"")</f>
        <v>S 1</v>
      </c>
      <c r="AI7" s="77"/>
    </row>
    <row r="8" spans="1:35" x14ac:dyDescent="0.35">
      <c r="A8" s="98"/>
      <c r="B8" s="41" t="s">
        <v>4</v>
      </c>
      <c r="C8" s="9"/>
      <c r="D8" s="10" t="str">
        <f>IF('TL1-TL2'!D8&lt;&gt;"",'TL1-TL2'!D8,"")</f>
        <v>CP</v>
      </c>
      <c r="E8" s="10" t="str">
        <f>IF('TL1-TL2'!E8&lt;&gt;"",'TL1-TL2'!E8,"")</f>
        <v>CP</v>
      </c>
      <c r="F8" s="10" t="str">
        <f>IF('TL1-TL2'!F8&lt;&gt;"",'TL1-TL2'!F8,"")</f>
        <v>CP</v>
      </c>
      <c r="G8" s="11" t="str">
        <f>IF('TL1-TL2'!G8&lt;&gt;"",'TL1-TL2'!G8,"")</f>
        <v>CP</v>
      </c>
      <c r="H8" s="9"/>
      <c r="I8" s="10" t="str">
        <f>IF('TL1-TL2'!I8&lt;&gt;"",'TL1-TL2'!I8,"")</f>
        <v>CP</v>
      </c>
      <c r="J8" s="10" t="str">
        <f>IF('TL1-TL2'!J8&lt;&gt;"",'TL1-TL2'!J8,"")</f>
        <v>CP</v>
      </c>
      <c r="K8" s="10" t="str">
        <f>IF('TL1-TL2'!K8&lt;&gt;"",'TL1-TL2'!K8,"")</f>
        <v>CP</v>
      </c>
      <c r="L8" s="11" t="str">
        <f>IF('TL1-TL2'!L8&lt;&gt;"",'TL1-TL2'!L8,"")</f>
        <v>CP</v>
      </c>
      <c r="M8" s="9"/>
      <c r="N8" s="10" t="str">
        <f>IF('TL1-TL2'!N8&lt;&gt;"",'TL1-TL2'!N8,"")</f>
        <v>CP</v>
      </c>
      <c r="O8" s="10" t="str">
        <f>IF('TL1-TL2'!O8&lt;&gt;"",'TL1-TL2'!O8,"")</f>
        <v>CP</v>
      </c>
      <c r="P8" s="10" t="str">
        <f>IF('TL1-TL2'!P8&lt;&gt;"",'TL1-TL2'!P8,"")</f>
        <v>CP</v>
      </c>
      <c r="Q8" s="11" t="str">
        <f>IF('TL1-TL2'!Q8&lt;&gt;"",'TL1-TL2'!Q8,"")</f>
        <v>CP</v>
      </c>
      <c r="R8" s="9"/>
      <c r="S8" s="10" t="str">
        <f>IF('TL1-TL2'!S8&lt;&gt;"",'TL1-TL2'!S8,"")</f>
        <v>CP</v>
      </c>
      <c r="T8" s="10" t="str">
        <f>IF('TL1-TL2'!T8&lt;&gt;"",'TL1-TL2'!T8,"")</f>
        <v>CP</v>
      </c>
      <c r="U8" s="10" t="str">
        <f>IF('TL1-TL2'!U8&lt;&gt;"",'TL1-TL2'!U8,"")</f>
        <v>CP</v>
      </c>
      <c r="V8" s="11" t="str">
        <f>IF('TL1-TL2'!V8&lt;&gt;"",'TL1-TL2'!V8,"")</f>
        <v>CP</v>
      </c>
      <c r="W8" s="9"/>
      <c r="X8" s="10" t="str">
        <f>IF('TL1-TL2'!X8&lt;&gt;"",'TL1-TL2'!X8,"")</f>
        <v>CP</v>
      </c>
      <c r="Y8" s="10" t="str">
        <f>IF('TL1-TL2'!Y8&lt;&gt;"",'TL1-TL2'!Y8,"")</f>
        <v>CP</v>
      </c>
      <c r="Z8" s="10" t="str">
        <f>IF('TL1-TL2'!Z8&lt;&gt;"",'TL1-TL2'!Z8,"")</f>
        <v>CP</v>
      </c>
      <c r="AA8" s="11" t="str">
        <f>IF('TL1-TL2'!AA8&lt;&gt;"",'TL1-TL2'!AA8,"")</f>
        <v>CP</v>
      </c>
      <c r="AB8" s="9"/>
      <c r="AC8" s="10" t="str">
        <f>IF('TL1-TL2'!AC8&lt;&gt;"",'TL1-TL2'!AC8,"")</f>
        <v>CP</v>
      </c>
      <c r="AD8" s="10" t="str">
        <f>IF('TL1-TL2'!AD8&lt;&gt;"",'TL1-TL2'!AD8,"")</f>
        <v>CP</v>
      </c>
      <c r="AE8" s="10" t="str">
        <f>IF('TL1-TL2'!AE8&lt;&gt;"",'TL1-TL2'!AE8,"")</f>
        <v>CP</v>
      </c>
      <c r="AF8" s="11" t="str">
        <f>IF('TL1-TL2'!AF8&lt;&gt;"",'TL1-TL2'!AF8,"")</f>
        <v>CP</v>
      </c>
      <c r="AH8" s="1" t="str">
        <f t="shared" si="0"/>
        <v/>
      </c>
      <c r="AI8" s="77"/>
    </row>
    <row r="9" spans="1:35" x14ac:dyDescent="0.35">
      <c r="A9" s="98"/>
      <c r="B9" s="25" t="s">
        <v>5</v>
      </c>
      <c r="C9" s="12"/>
      <c r="D9" s="13" t="str">
        <f>IF('TL1-TL2'!D9&lt;&gt;"",'TL1-TL2'!D9,"")</f>
        <v>CP</v>
      </c>
      <c r="E9" s="13" t="str">
        <f>IF('TL1-TL2'!E9&lt;&gt;"",'TL1-TL2'!E9,"")</f>
        <v>CP</v>
      </c>
      <c r="F9" s="13" t="str">
        <f>IF('TL1-TL2'!F9&lt;&gt;"",'TL1-TL2'!F9,"")</f>
        <v>CP</v>
      </c>
      <c r="G9" s="14" t="str">
        <f>IF('TL1-TL2'!G9&lt;&gt;"",'TL1-TL2'!G9,"")</f>
        <v>CP</v>
      </c>
      <c r="H9" s="12"/>
      <c r="I9" s="13" t="str">
        <f>IF('TL1-TL2'!I9&lt;&gt;"",'TL1-TL2'!I9,"")</f>
        <v>CP</v>
      </c>
      <c r="J9" s="13" t="str">
        <f>IF('TL1-TL2'!J9&lt;&gt;"",'TL1-TL2'!J9,"")</f>
        <v>CP</v>
      </c>
      <c r="K9" s="13" t="str">
        <f>IF('TL1-TL2'!K9&lt;&gt;"",'TL1-TL2'!K9,"")</f>
        <v>CP</v>
      </c>
      <c r="L9" s="14" t="str">
        <f>IF('TL1-TL2'!L9&lt;&gt;"",'TL1-TL2'!L9,"")</f>
        <v>CP</v>
      </c>
      <c r="M9" s="12"/>
      <c r="N9" s="13" t="str">
        <f>IF('TL1-TL2'!N9&lt;&gt;"",'TL1-TL2'!N9,"")</f>
        <v>CP</v>
      </c>
      <c r="O9" s="13" t="str">
        <f>IF('TL1-TL2'!O9&lt;&gt;"",'TL1-TL2'!O9,"")</f>
        <v>CP</v>
      </c>
      <c r="P9" s="13" t="str">
        <f>IF('TL1-TL2'!P9&lt;&gt;"",'TL1-TL2'!P9,"")</f>
        <v>CP</v>
      </c>
      <c r="Q9" s="14" t="str">
        <f>IF('TL1-TL2'!Q9&lt;&gt;"",'TL1-TL2'!Q9,"")</f>
        <v>CP</v>
      </c>
      <c r="R9" s="12"/>
      <c r="S9" s="13" t="str">
        <f>IF('TL1-TL2'!S9&lt;&gt;"",'TL1-TL2'!S9,"")</f>
        <v>CP</v>
      </c>
      <c r="T9" s="13" t="str">
        <f>IF('TL1-TL2'!T9&lt;&gt;"",'TL1-TL2'!T9,"")</f>
        <v>CP</v>
      </c>
      <c r="U9" s="13" t="str">
        <f>IF('TL1-TL2'!U9&lt;&gt;"",'TL1-TL2'!U9,"")</f>
        <v>CP</v>
      </c>
      <c r="V9" s="14" t="str">
        <f>IF('TL1-TL2'!V9&lt;&gt;"",'TL1-TL2'!V9,"")</f>
        <v>CP</v>
      </c>
      <c r="W9" s="12"/>
      <c r="X9" s="13" t="str">
        <f>IF('TL1-TL2'!X9&lt;&gt;"",'TL1-TL2'!X9,"")</f>
        <v>CP</v>
      </c>
      <c r="Y9" s="13" t="str">
        <f>IF('TL1-TL2'!Y9&lt;&gt;"",'TL1-TL2'!Y9,"")</f>
        <v>CP</v>
      </c>
      <c r="Z9" s="13" t="str">
        <f>IF('TL1-TL2'!Z9&lt;&gt;"",'TL1-TL2'!Z9,"")</f>
        <v>CP</v>
      </c>
      <c r="AA9" s="14" t="str">
        <f>IF('TL1-TL2'!AA9&lt;&gt;"",'TL1-TL2'!AA9,"")</f>
        <v>CP</v>
      </c>
      <c r="AB9" s="12"/>
      <c r="AC9" s="13" t="str">
        <f>IF('TL1-TL2'!AC9&lt;&gt;"",'TL1-TL2'!AC9,"")</f>
        <v>CP</v>
      </c>
      <c r="AD9" s="13" t="str">
        <f>IF('TL1-TL2'!AD9&lt;&gt;"",'TL1-TL2'!AD9,"")</f>
        <v>CP</v>
      </c>
      <c r="AE9" s="13" t="str">
        <f>IF('TL1-TL2'!AE9&lt;&gt;"",'TL1-TL2'!AE9,"")</f>
        <v>CP</v>
      </c>
      <c r="AF9" s="14" t="str">
        <f>IF('TL1-TL2'!AF9&lt;&gt;"",'TL1-TL2'!AF9,"")</f>
        <v>CP</v>
      </c>
      <c r="AH9" s="1" t="str">
        <f t="shared" si="0"/>
        <v/>
      </c>
      <c r="AI9" s="77"/>
    </row>
    <row r="10" spans="1:35" x14ac:dyDescent="0.35">
      <c r="A10" s="98"/>
      <c r="B10" s="41" t="s">
        <v>6</v>
      </c>
      <c r="C10" s="9"/>
      <c r="D10" s="10" t="str">
        <f>IF('TL1-TL2'!D10&lt;&gt;"",'TL1-TL2'!D10,"")</f>
        <v>CP</v>
      </c>
      <c r="E10" s="10" t="str">
        <f>IF('TL1-TL2'!E10&lt;&gt;"",'TL1-TL2'!E10,"")</f>
        <v>CP</v>
      </c>
      <c r="F10" s="10" t="str">
        <f>IF('TL1-TL2'!F10&lt;&gt;"",'TL1-TL2'!F10,"")</f>
        <v>CP</v>
      </c>
      <c r="G10" s="11" t="str">
        <f>IF('TL1-TL2'!G10&lt;&gt;"",'TL1-TL2'!G10,"")</f>
        <v>CP</v>
      </c>
      <c r="H10" s="9"/>
      <c r="I10" s="10" t="str">
        <f>IF('TL1-TL2'!I10&lt;&gt;"",'TL1-TL2'!I10,"")</f>
        <v>CP</v>
      </c>
      <c r="J10" s="10" t="str">
        <f>IF('TL1-TL2'!J10&lt;&gt;"",'TL1-TL2'!J10,"")</f>
        <v>CP</v>
      </c>
      <c r="K10" s="10" t="str">
        <f>IF('TL1-TL2'!K10&lt;&gt;"",'TL1-TL2'!K10,"")</f>
        <v>CP</v>
      </c>
      <c r="L10" s="11" t="str">
        <f>IF('TL1-TL2'!L10&lt;&gt;"",'TL1-TL2'!L10,"")</f>
        <v>CP</v>
      </c>
      <c r="M10" s="9"/>
      <c r="N10" s="10" t="str">
        <f>IF('TL1-TL2'!N10&lt;&gt;"",'TL1-TL2'!N10,"")</f>
        <v>CP</v>
      </c>
      <c r="O10" s="10" t="str">
        <f>IF('TL1-TL2'!O10&lt;&gt;"",'TL1-TL2'!O10,"")</f>
        <v>CP</v>
      </c>
      <c r="P10" s="10" t="str">
        <f>IF('TL1-TL2'!P10&lt;&gt;"",'TL1-TL2'!P10,"")</f>
        <v>CP</v>
      </c>
      <c r="Q10" s="11" t="str">
        <f>IF('TL1-TL2'!Q10&lt;&gt;"",'TL1-TL2'!Q10,"")</f>
        <v>CP</v>
      </c>
      <c r="R10" s="9"/>
      <c r="S10" s="10" t="str">
        <f>IF('TL1-TL2'!S10&lt;&gt;"",'TL1-TL2'!S10,"")</f>
        <v>CP</v>
      </c>
      <c r="T10" s="10" t="str">
        <f>IF('TL1-TL2'!T10&lt;&gt;"",'TL1-TL2'!T10,"")</f>
        <v>CP</v>
      </c>
      <c r="U10" s="10" t="str">
        <f>IF('TL1-TL2'!U10&lt;&gt;"",'TL1-TL2'!U10,"")</f>
        <v>CP</v>
      </c>
      <c r="V10" s="11" t="str">
        <f>IF('TL1-TL2'!V10&lt;&gt;"",'TL1-TL2'!V10,"")</f>
        <v>CP</v>
      </c>
      <c r="W10" s="9"/>
      <c r="X10" s="10" t="str">
        <f>IF('TL1-TL2'!X10&lt;&gt;"",'TL1-TL2'!X10,"")</f>
        <v>CP</v>
      </c>
      <c r="Y10" s="10" t="str">
        <f>IF('TL1-TL2'!Y10&lt;&gt;"",'TL1-TL2'!Y10,"")</f>
        <v>CP</v>
      </c>
      <c r="Z10" s="10" t="str">
        <f>IF('TL1-TL2'!Z10&lt;&gt;"",'TL1-TL2'!Z10,"")</f>
        <v>CP</v>
      </c>
      <c r="AA10" s="11" t="str">
        <f>IF('TL1-TL2'!AA10&lt;&gt;"",'TL1-TL2'!AA10,"")</f>
        <v>CP</v>
      </c>
      <c r="AB10" s="9"/>
      <c r="AC10" s="10" t="str">
        <f>IF('TL1-TL2'!AC10&lt;&gt;"",'TL1-TL2'!AC10,"")</f>
        <v>CP</v>
      </c>
      <c r="AD10" s="10" t="str">
        <f>IF('TL1-TL2'!AD10&lt;&gt;"",'TL1-TL2'!AD10,"")</f>
        <v>CP</v>
      </c>
      <c r="AE10" s="10" t="str">
        <f>IF('TL1-TL2'!AE10&lt;&gt;"",'TL1-TL2'!AE10,"")</f>
        <v>CP</v>
      </c>
      <c r="AF10" s="11" t="str">
        <f>IF('TL1-TL2'!AF10&lt;&gt;"",'TL1-TL2'!AF10,"")</f>
        <v>CP</v>
      </c>
      <c r="AH10" s="1" t="str">
        <f t="shared" si="0"/>
        <v/>
      </c>
      <c r="AI10" s="77"/>
    </row>
    <row r="11" spans="1:35" x14ac:dyDescent="0.35">
      <c r="A11" s="98"/>
      <c r="B11" s="25" t="s">
        <v>7</v>
      </c>
      <c r="C11" s="12"/>
      <c r="D11" s="13" t="str">
        <f>IF('TL1-TL2'!D11&lt;&gt;"",'TL1-TL2'!D11,"")</f>
        <v>CP</v>
      </c>
      <c r="E11" s="13" t="str">
        <f>IF('TL1-TL2'!E11&lt;&gt;"",'TL1-TL2'!E11,"")</f>
        <v>CP</v>
      </c>
      <c r="F11" s="13" t="str">
        <f>IF('TL1-TL2'!F11&lt;&gt;"",'TL1-TL2'!F11,"")</f>
        <v>CP</v>
      </c>
      <c r="G11" s="14" t="str">
        <f>IF('TL1-TL2'!G11&lt;&gt;"",'TL1-TL2'!G11,"")</f>
        <v>CP</v>
      </c>
      <c r="H11" s="12"/>
      <c r="I11" s="13" t="str">
        <f>IF('TL1-TL2'!I11&lt;&gt;"",'TL1-TL2'!I11,"")</f>
        <v>CP</v>
      </c>
      <c r="J11" s="13" t="str">
        <f>IF('TL1-TL2'!J11&lt;&gt;"",'TL1-TL2'!J11,"")</f>
        <v>CP</v>
      </c>
      <c r="K11" s="13" t="str">
        <f>IF('TL1-TL2'!K11&lt;&gt;"",'TL1-TL2'!K11,"")</f>
        <v>CP</v>
      </c>
      <c r="L11" s="14" t="str">
        <f>IF('TL1-TL2'!L11&lt;&gt;"",'TL1-TL2'!L11,"")</f>
        <v>CP</v>
      </c>
      <c r="M11" s="12"/>
      <c r="N11" s="13" t="str">
        <f>IF('TL1-TL2'!N11&lt;&gt;"",'TL1-TL2'!N11,"")</f>
        <v>CP</v>
      </c>
      <c r="O11" s="13" t="str">
        <f>IF('TL1-TL2'!O11&lt;&gt;"",'TL1-TL2'!O11,"")</f>
        <v>CP</v>
      </c>
      <c r="P11" s="13" t="str">
        <f>IF('TL1-TL2'!P11&lt;&gt;"",'TL1-TL2'!P11,"")</f>
        <v>CP</v>
      </c>
      <c r="Q11" s="14" t="str">
        <f>IF('TL1-TL2'!Q11&lt;&gt;"",'TL1-TL2'!Q11,"")</f>
        <v>CP</v>
      </c>
      <c r="R11" s="12"/>
      <c r="S11" s="13" t="str">
        <f>IF('TL1-TL2'!S11&lt;&gt;"",'TL1-TL2'!S11,"")</f>
        <v>CP</v>
      </c>
      <c r="T11" s="13" t="str">
        <f>IF('TL1-TL2'!T11&lt;&gt;"",'TL1-TL2'!T11,"")</f>
        <v>CP</v>
      </c>
      <c r="U11" s="13" t="str">
        <f>IF('TL1-TL2'!U11&lt;&gt;"",'TL1-TL2'!U11,"")</f>
        <v>CP</v>
      </c>
      <c r="V11" s="14" t="str">
        <f>IF('TL1-TL2'!V11&lt;&gt;"",'TL1-TL2'!V11,"")</f>
        <v>CP</v>
      </c>
      <c r="W11" s="12"/>
      <c r="X11" s="13" t="str">
        <f>IF('TL1-TL2'!X11&lt;&gt;"",'TL1-TL2'!X11,"")</f>
        <v>CP</v>
      </c>
      <c r="Y11" s="13" t="str">
        <f>IF('TL1-TL2'!Y11&lt;&gt;"",'TL1-TL2'!Y11,"")</f>
        <v>CP</v>
      </c>
      <c r="Z11" s="13" t="str">
        <f>IF('TL1-TL2'!Z11&lt;&gt;"",'TL1-TL2'!Z11,"")</f>
        <v>CP</v>
      </c>
      <c r="AA11" s="14" t="str">
        <f>IF('TL1-TL2'!AA11&lt;&gt;"",'TL1-TL2'!AA11,"")</f>
        <v>CP</v>
      </c>
      <c r="AB11" s="12"/>
      <c r="AC11" s="13" t="str">
        <f>IF('TL1-TL2'!AC11&lt;&gt;"",'TL1-TL2'!AC11,"")</f>
        <v>CP</v>
      </c>
      <c r="AD11" s="13" t="str">
        <f>IF('TL1-TL2'!AD11&lt;&gt;"",'TL1-TL2'!AD11,"")</f>
        <v>CP</v>
      </c>
      <c r="AE11" s="13" t="str">
        <f>IF('TL1-TL2'!AE11&lt;&gt;"",'TL1-TL2'!AE11,"")</f>
        <v>CP</v>
      </c>
      <c r="AF11" s="14" t="str">
        <f>IF('TL1-TL2'!AF11&lt;&gt;"",'TL1-TL2'!AF11,"")</f>
        <v>CP</v>
      </c>
      <c r="AH11" s="1" t="str">
        <f t="shared" si="0"/>
        <v/>
      </c>
      <c r="AI11" s="77"/>
    </row>
    <row r="12" spans="1:35" x14ac:dyDescent="0.35">
      <c r="A12" s="98"/>
      <c r="B12" s="41" t="s">
        <v>8</v>
      </c>
      <c r="C12" s="9"/>
      <c r="D12" s="10" t="str">
        <f>IF('TL1-TL2'!D12&lt;&gt;"",'TL1-TL2'!D12,"")</f>
        <v>CP</v>
      </c>
      <c r="E12" s="10" t="str">
        <f>IF('TL1-TL2'!E12&lt;&gt;"",'TL1-TL2'!E12,"")</f>
        <v>CP</v>
      </c>
      <c r="F12" s="10" t="str">
        <f>IF('TL1-TL2'!F12&lt;&gt;"",'TL1-TL2'!F12,"")</f>
        <v>CP</v>
      </c>
      <c r="G12" s="11" t="str">
        <f>IF('TL1-TL2'!G12&lt;&gt;"",'TL1-TL2'!G12,"")</f>
        <v>CP</v>
      </c>
      <c r="H12" s="9"/>
      <c r="I12" s="10" t="str">
        <f>IF('TL1-TL2'!I12&lt;&gt;"",'TL1-TL2'!I12,"")</f>
        <v>CP</v>
      </c>
      <c r="J12" s="10" t="str">
        <f>IF('TL1-TL2'!J12&lt;&gt;"",'TL1-TL2'!J12,"")</f>
        <v>CP</v>
      </c>
      <c r="K12" s="10" t="str">
        <f>IF('TL1-TL2'!K12&lt;&gt;"",'TL1-TL2'!K12,"")</f>
        <v>CP</v>
      </c>
      <c r="L12" s="11" t="str">
        <f>IF('TL1-TL2'!L12&lt;&gt;"",'TL1-TL2'!L12,"")</f>
        <v>CP</v>
      </c>
      <c r="M12" s="9"/>
      <c r="N12" s="10" t="str">
        <f>IF('TL1-TL2'!N12&lt;&gt;"",'TL1-TL2'!N12,"")</f>
        <v>CP</v>
      </c>
      <c r="O12" s="10" t="str">
        <f>IF('TL1-TL2'!O12&lt;&gt;"",'TL1-TL2'!O12,"")</f>
        <v>CP</v>
      </c>
      <c r="P12" s="10" t="str">
        <f>IF('TL1-TL2'!P12&lt;&gt;"",'TL1-TL2'!P12,"")</f>
        <v>CP</v>
      </c>
      <c r="Q12" s="11" t="str">
        <f>IF('TL1-TL2'!Q12&lt;&gt;"",'TL1-TL2'!Q12,"")</f>
        <v>CP</v>
      </c>
      <c r="R12" s="9"/>
      <c r="S12" s="10" t="str">
        <f>IF('TL1-TL2'!S12&lt;&gt;"",'TL1-TL2'!S12,"")</f>
        <v>CP</v>
      </c>
      <c r="T12" s="10" t="str">
        <f>IF('TL1-TL2'!T12&lt;&gt;"",'TL1-TL2'!T12,"")</f>
        <v>CP</v>
      </c>
      <c r="U12" s="10" t="str">
        <f>IF('TL1-TL2'!U12&lt;&gt;"",'TL1-TL2'!U12,"")</f>
        <v>CP</v>
      </c>
      <c r="V12" s="11" t="str">
        <f>IF('TL1-TL2'!V12&lt;&gt;"",'TL1-TL2'!V12,"")</f>
        <v>CP</v>
      </c>
      <c r="W12" s="9"/>
      <c r="X12" s="10" t="str">
        <f>IF('TL1-TL2'!X12&lt;&gt;"",'TL1-TL2'!X12,"")</f>
        <v>CP</v>
      </c>
      <c r="Y12" s="10" t="str">
        <f>IF('TL1-TL2'!Y12&lt;&gt;"",'TL1-TL2'!Y12,"")</f>
        <v>CP</v>
      </c>
      <c r="Z12" s="10" t="str">
        <f>IF('TL1-TL2'!Z12&lt;&gt;"",'TL1-TL2'!Z12,"")</f>
        <v>CP</v>
      </c>
      <c r="AA12" s="11" t="str">
        <f>IF('TL1-TL2'!AA12&lt;&gt;"",'TL1-TL2'!AA12,"")</f>
        <v>CP</v>
      </c>
      <c r="AB12" s="9"/>
      <c r="AC12" s="10" t="str">
        <f>IF('TL1-TL2'!AC12&lt;&gt;"",'TL1-TL2'!AC12,"")</f>
        <v>CP</v>
      </c>
      <c r="AD12" s="10" t="str">
        <f>IF('TL1-TL2'!AD12&lt;&gt;"",'TL1-TL2'!AD12,"")</f>
        <v>CP</v>
      </c>
      <c r="AE12" s="10" t="str">
        <f>IF('TL1-TL2'!AE12&lt;&gt;"",'TL1-TL2'!AE12,"")</f>
        <v>CP</v>
      </c>
      <c r="AF12" s="11" t="str">
        <f>IF('TL1-TL2'!AF12&lt;&gt;"",'TL1-TL2'!AF12,"")</f>
        <v>CP</v>
      </c>
      <c r="AH12" s="1" t="str">
        <f t="shared" si="0"/>
        <v/>
      </c>
    </row>
    <row r="13" spans="1:35" x14ac:dyDescent="0.35">
      <c r="A13" s="98"/>
      <c r="B13" s="25" t="s">
        <v>10</v>
      </c>
      <c r="C13" s="12"/>
      <c r="D13" s="13" t="str">
        <f>IF('TL1-TL2'!D13&lt;&gt;"",'TL1-TL2'!D13,"")</f>
        <v>CP</v>
      </c>
      <c r="E13" s="13" t="str">
        <f>IF('TL1-TL2'!E13&lt;&gt;"",'TL1-TL2'!E13,"")</f>
        <v>CP</v>
      </c>
      <c r="F13" s="13" t="str">
        <f>IF('TL1-TL2'!F13&lt;&gt;"",'TL1-TL2'!F13,"")</f>
        <v>CP</v>
      </c>
      <c r="G13" s="14" t="str">
        <f>IF('TL1-TL2'!G13&lt;&gt;"",'TL1-TL2'!G13,"")</f>
        <v>CP</v>
      </c>
      <c r="H13" s="12"/>
      <c r="I13" s="13" t="str">
        <f>IF('TL1-TL2'!I13&lt;&gt;"",'TL1-TL2'!I13,"")</f>
        <v>CP</v>
      </c>
      <c r="J13" s="13" t="str">
        <f>IF('TL1-TL2'!J13&lt;&gt;"",'TL1-TL2'!J13,"")</f>
        <v>CP</v>
      </c>
      <c r="K13" s="13" t="str">
        <f>IF('TL1-TL2'!K13&lt;&gt;"",'TL1-TL2'!K13,"")</f>
        <v>CP</v>
      </c>
      <c r="L13" s="14" t="str">
        <f>IF('TL1-TL2'!L13&lt;&gt;"",'TL1-TL2'!L13,"")</f>
        <v>CP</v>
      </c>
      <c r="M13" s="12"/>
      <c r="N13" s="13" t="str">
        <f>IF('TL1-TL2'!N13&lt;&gt;"",'TL1-TL2'!N13,"")</f>
        <v>CP</v>
      </c>
      <c r="O13" s="13" t="str">
        <f>IF('TL1-TL2'!O13&lt;&gt;"",'TL1-TL2'!O13,"")</f>
        <v>CP</v>
      </c>
      <c r="P13" s="13" t="str">
        <f>IF('TL1-TL2'!P13&lt;&gt;"",'TL1-TL2'!P13,"")</f>
        <v>CP</v>
      </c>
      <c r="Q13" s="14" t="str">
        <f>IF('TL1-TL2'!Q13&lt;&gt;"",'TL1-TL2'!Q13,"")</f>
        <v>CP</v>
      </c>
      <c r="R13" s="12"/>
      <c r="S13" s="13" t="str">
        <f>IF('TL1-TL2'!S13&lt;&gt;"",'TL1-TL2'!S13,"")</f>
        <v>CP</v>
      </c>
      <c r="T13" s="13" t="str">
        <f>IF('TL1-TL2'!T13&lt;&gt;"",'TL1-TL2'!T13,"")</f>
        <v>CP</v>
      </c>
      <c r="U13" s="13" t="str">
        <f>IF('TL1-TL2'!U13&lt;&gt;"",'TL1-TL2'!U13,"")</f>
        <v>CP</v>
      </c>
      <c r="V13" s="14" t="str">
        <f>IF('TL1-TL2'!V13&lt;&gt;"",'TL1-TL2'!V13,"")</f>
        <v>CP</v>
      </c>
      <c r="W13" s="12"/>
      <c r="X13" s="13" t="str">
        <f>IF('TL1-TL2'!X13&lt;&gt;"",'TL1-TL2'!X13,"")</f>
        <v>CP</v>
      </c>
      <c r="Y13" s="13" t="str">
        <f>IF('TL1-TL2'!Y13&lt;&gt;"",'TL1-TL2'!Y13,"")</f>
        <v>CP</v>
      </c>
      <c r="Z13" s="13" t="str">
        <f>IF('TL1-TL2'!Z13&lt;&gt;"",'TL1-TL2'!Z13,"")</f>
        <v>CP</v>
      </c>
      <c r="AA13" s="14" t="str">
        <f>IF('TL1-TL2'!AA13&lt;&gt;"",'TL1-TL2'!AA13,"")</f>
        <v>CP</v>
      </c>
      <c r="AB13" s="12"/>
      <c r="AC13" s="13" t="str">
        <f>IF('TL1-TL2'!AC13&lt;&gt;"",'TL1-TL2'!AC13,"")</f>
        <v>CP</v>
      </c>
      <c r="AD13" s="13" t="str">
        <f>IF('TL1-TL2'!AD13&lt;&gt;"",'TL1-TL2'!AD13,"")</f>
        <v>CP</v>
      </c>
      <c r="AE13" s="13" t="str">
        <f>IF('TL1-TL2'!AE13&lt;&gt;"",'TL1-TL2'!AE13,"")</f>
        <v>CP</v>
      </c>
      <c r="AF13" s="14" t="str">
        <f>IF('TL1-TL2'!AF13&lt;&gt;"",'TL1-TL2'!AF13,"")</f>
        <v>CP</v>
      </c>
      <c r="AH13" s="1" t="str">
        <f t="shared" si="0"/>
        <v/>
      </c>
    </row>
    <row r="14" spans="1:35" ht="15" thickBot="1" x14ac:dyDescent="0.4">
      <c r="A14" s="98"/>
      <c r="B14" s="41" t="s">
        <v>11</v>
      </c>
      <c r="C14" s="9"/>
      <c r="D14" s="10" t="str">
        <f>IF('TL1-TL2'!D14&lt;&gt;"",'TL1-TL2'!D14,"")</f>
        <v>CP</v>
      </c>
      <c r="E14" s="10" t="str">
        <f>IF('TL1-TL2'!E14&lt;&gt;"",'TL1-TL2'!E14,"")</f>
        <v>CP</v>
      </c>
      <c r="F14" s="10" t="str">
        <f>IF('TL1-TL2'!F14&lt;&gt;"",'TL1-TL2'!F14,"")</f>
        <v>CP</v>
      </c>
      <c r="G14" s="11" t="str">
        <f>IF('TL1-TL2'!G14&lt;&gt;"",'TL1-TL2'!G14,"")</f>
        <v>CP</v>
      </c>
      <c r="H14" s="9"/>
      <c r="I14" s="10" t="str">
        <f>IF('TL1-TL2'!I14&lt;&gt;"",'TL1-TL2'!I14,"")</f>
        <v>CP</v>
      </c>
      <c r="J14" s="10" t="str">
        <f>IF('TL1-TL2'!J14&lt;&gt;"",'TL1-TL2'!J14,"")</f>
        <v>CP</v>
      </c>
      <c r="K14" s="10" t="str">
        <f>IF('TL1-TL2'!K14&lt;&gt;"",'TL1-TL2'!K14,"")</f>
        <v>CP</v>
      </c>
      <c r="L14" s="11" t="str">
        <f>IF('TL1-TL2'!L14&lt;&gt;"",'TL1-TL2'!L14,"")</f>
        <v>CP</v>
      </c>
      <c r="M14" s="9"/>
      <c r="N14" s="10" t="str">
        <f>IF('TL1-TL2'!N14&lt;&gt;"",'TL1-TL2'!N14,"")</f>
        <v>CP</v>
      </c>
      <c r="O14" s="10" t="str">
        <f>IF('TL1-TL2'!O14&lt;&gt;"",'TL1-TL2'!O14,"")</f>
        <v>CP</v>
      </c>
      <c r="P14" s="10" t="str">
        <f>IF('TL1-TL2'!P14&lt;&gt;"",'TL1-TL2'!P14,"")</f>
        <v>CP</v>
      </c>
      <c r="Q14" s="11" t="str">
        <f>IF('TL1-TL2'!Q14&lt;&gt;"",'TL1-TL2'!Q14,"")</f>
        <v>CP</v>
      </c>
      <c r="R14" s="9"/>
      <c r="S14" s="10" t="str">
        <f>IF('TL1-TL2'!S14&lt;&gt;"",'TL1-TL2'!S14,"")</f>
        <v>CP</v>
      </c>
      <c r="T14" s="10" t="str">
        <f>IF('TL1-TL2'!T14&lt;&gt;"",'TL1-TL2'!T14,"")</f>
        <v>CP</v>
      </c>
      <c r="U14" s="10" t="str">
        <f>IF('TL1-TL2'!U14&lt;&gt;"",'TL1-TL2'!U14,"")</f>
        <v>CP</v>
      </c>
      <c r="V14" s="11" t="str">
        <f>IF('TL1-TL2'!V14&lt;&gt;"",'TL1-TL2'!V14,"")</f>
        <v>CP</v>
      </c>
      <c r="W14" s="9"/>
      <c r="X14" s="10" t="str">
        <f>IF('TL1-TL2'!X14&lt;&gt;"",'TL1-TL2'!X14,"")</f>
        <v>CP</v>
      </c>
      <c r="Y14" s="10" t="str">
        <f>IF('TL1-TL2'!Y14&lt;&gt;"",'TL1-TL2'!Y14,"")</f>
        <v>CP</v>
      </c>
      <c r="Z14" s="10" t="str">
        <f>IF('TL1-TL2'!Z14&lt;&gt;"",'TL1-TL2'!Z14,"")</f>
        <v>CP</v>
      </c>
      <c r="AA14" s="11" t="str">
        <f>IF('TL1-TL2'!AA14&lt;&gt;"",'TL1-TL2'!AA14,"")</f>
        <v>CP</v>
      </c>
      <c r="AB14" s="9"/>
      <c r="AC14" s="10" t="str">
        <f>IF('TL1-TL2'!AC14&lt;&gt;"",'TL1-TL2'!AC14,"")</f>
        <v>CP</v>
      </c>
      <c r="AD14" s="10" t="str">
        <f>IF('TL1-TL2'!AD14&lt;&gt;"",'TL1-TL2'!AD14,"")</f>
        <v>CP</v>
      </c>
      <c r="AE14" s="10" t="str">
        <f>IF('TL1-TL2'!AE14&lt;&gt;"",'TL1-TL2'!AE14,"")</f>
        <v>CP</v>
      </c>
      <c r="AF14" s="11" t="str">
        <f>IF('TL1-TL2'!AF14&lt;&gt;"",'TL1-TL2'!AF14,"")</f>
        <v>CP</v>
      </c>
      <c r="AH14" s="1" t="str">
        <f t="shared" si="0"/>
        <v/>
      </c>
    </row>
    <row r="15" spans="1:35" ht="14.5" customHeight="1" x14ac:dyDescent="0.35">
      <c r="A15" s="97">
        <f t="shared" ref="A15" si="1">IF($AG15&lt;&gt;"",WEEKNUM($AG15,2),"")</f>
        <v>2</v>
      </c>
      <c r="B15" s="24" t="s">
        <v>0</v>
      </c>
      <c r="C15" s="6" t="str">
        <f>IF('TL1-TL2'!C24&lt;&gt;"",'TL1-TL2'!C24,"")</f>
        <v/>
      </c>
      <c r="D15" s="7" t="str">
        <f>IF('TL1-TL2'!D24&lt;&gt;"",'TL1-TL2'!D24,"")</f>
        <v/>
      </c>
      <c r="E15" s="7" t="str">
        <f>IF('TL1-TL2'!E24&lt;&gt;"",'TL1-TL2'!E24,"")</f>
        <v/>
      </c>
      <c r="F15" s="7" t="str">
        <f>IF('TL1-TL2'!F24&lt;&gt;"",'TL1-TL2'!F24,"")</f>
        <v/>
      </c>
      <c r="G15" s="8" t="str">
        <f>IF('TL1-TL2'!G24&lt;&gt;"",'TL1-TL2'!G24,"")</f>
        <v/>
      </c>
      <c r="H15" s="6" t="str">
        <f>IF('TL1-TL2'!H24&lt;&gt;"",'TL1-TL2'!H24,"")</f>
        <v/>
      </c>
      <c r="I15" s="7" t="str">
        <f>IF('TL1-TL2'!I24&lt;&gt;"",'TL1-TL2'!I24,"")</f>
        <v/>
      </c>
      <c r="J15" s="7" t="str">
        <f>IF('TL1-TL2'!J24&lt;&gt;"",'TL1-TL2'!J24,"")</f>
        <v/>
      </c>
      <c r="K15" s="7" t="str">
        <f>IF('TL1-TL2'!K24&lt;&gt;"",'TL1-TL2'!K24,"")</f>
        <v/>
      </c>
      <c r="L15" s="8" t="str">
        <f>IF('TL1-TL2'!L24&lt;&gt;"",'TL1-TL2'!L24,"")</f>
        <v/>
      </c>
      <c r="M15" s="6" t="str">
        <f>IF('TL1-TL2'!M24&lt;&gt;"",'TL1-TL2'!M24,"")</f>
        <v/>
      </c>
      <c r="N15" s="7" t="str">
        <f>IF('TL1-TL2'!N24&lt;&gt;"",'TL1-TL2'!N24,"")</f>
        <v/>
      </c>
      <c r="O15" s="7" t="str">
        <f>IF('TL1-TL2'!O24&lt;&gt;"",'TL1-TL2'!O24,"")</f>
        <v/>
      </c>
      <c r="P15" s="7" t="str">
        <f>IF('TL1-TL2'!P24&lt;&gt;"",'TL1-TL2'!P24,"")</f>
        <v/>
      </c>
      <c r="Q15" s="8" t="str">
        <f>IF('TL1-TL2'!Q24&lt;&gt;"",'TL1-TL2'!Q24,"")</f>
        <v/>
      </c>
      <c r="R15" s="6" t="str">
        <f>IF('TL1-TL2'!R24&lt;&gt;"",'TL1-TL2'!R24,"")</f>
        <v/>
      </c>
      <c r="S15" s="7" t="str">
        <f>IF('TL1-TL2'!S24&lt;&gt;"",'TL1-TL2'!S24,"")</f>
        <v/>
      </c>
      <c r="T15" s="7" t="str">
        <f>IF('TL1-TL2'!T24&lt;&gt;"",'TL1-TL2'!T24,"")</f>
        <v/>
      </c>
      <c r="U15" s="7" t="str">
        <f>IF('TL1-TL2'!U24&lt;&gt;"",'TL1-TL2'!U24,"")</f>
        <v/>
      </c>
      <c r="V15" s="8" t="str">
        <f>IF('TL1-TL2'!V24&lt;&gt;"",'TL1-TL2'!V24,"")</f>
        <v/>
      </c>
      <c r="W15" s="6" t="str">
        <f>IF('TL1-TL2'!W24&lt;&gt;"",'TL1-TL2'!W24,"")</f>
        <v/>
      </c>
      <c r="X15" s="7" t="str">
        <f>IF('TL1-TL2'!X24&lt;&gt;"",'TL1-TL2'!X24,"")</f>
        <v/>
      </c>
      <c r="Y15" s="7" t="str">
        <f>IF('TL1-TL2'!Y24&lt;&gt;"",'TL1-TL2'!Y24,"")</f>
        <v/>
      </c>
      <c r="Z15" s="7" t="str">
        <f>IF('TL1-TL2'!Z24&lt;&gt;"",'TL1-TL2'!Z24,"")</f>
        <v/>
      </c>
      <c r="AA15" s="8" t="str">
        <f>IF('TL1-TL2'!AA24&lt;&gt;"",'TL1-TL2'!AA24,"")</f>
        <v/>
      </c>
      <c r="AB15" s="6" t="str">
        <f>IF('TL1-TL2'!AB24&lt;&gt;"",'TL1-TL2'!AB24,"")</f>
        <v/>
      </c>
      <c r="AC15" s="7" t="str">
        <f>IF('TL1-TL2'!AC24&lt;&gt;"",'TL1-TL2'!AC24,"")</f>
        <v/>
      </c>
      <c r="AD15" s="7" t="str">
        <f>IF('TL1-TL2'!AD24&lt;&gt;"",'TL1-TL2'!AD24,"")</f>
        <v/>
      </c>
      <c r="AE15" s="7" t="str">
        <f>IF('TL1-TL2'!AE24&lt;&gt;"",'TL1-TL2'!AE24,"")</f>
        <v/>
      </c>
      <c r="AF15" s="8" t="str">
        <f>IF('TL1-TL2'!AF24&lt;&gt;"",'TL1-TL2'!AF24,"")</f>
        <v/>
      </c>
      <c r="AG15" s="77">
        <v>43472</v>
      </c>
      <c r="AH15" s="1" t="str">
        <f t="shared" si="0"/>
        <v>S 2</v>
      </c>
    </row>
    <row r="16" spans="1:35" ht="14.5" customHeight="1" x14ac:dyDescent="0.35">
      <c r="A16" s="98"/>
      <c r="B16" s="41" t="s">
        <v>1</v>
      </c>
      <c r="C16" s="9" t="str">
        <f>IF('TL1-TL2'!C25&lt;&gt;"",'TL1-TL2'!C25,"")</f>
        <v/>
      </c>
      <c r="D16" s="10" t="str">
        <f>IF('TL1-TL2'!D25&lt;&gt;"",'TL1-TL2'!D25,"")</f>
        <v/>
      </c>
      <c r="E16" s="10" t="str">
        <f>IF('TL1-TL2'!E25&lt;&gt;"",'TL1-TL2'!E25,"")</f>
        <v/>
      </c>
      <c r="F16" s="10" t="str">
        <f>IF('TL1-TL2'!F25&lt;&gt;"",'TL1-TL2'!F25,"")</f>
        <v/>
      </c>
      <c r="G16" s="11" t="str">
        <f>IF('TL1-TL2'!G25&lt;&gt;"",'TL1-TL2'!G25,"")</f>
        <v/>
      </c>
      <c r="H16" s="9" t="str">
        <f>IF('TL1-TL2'!H25&lt;&gt;"",'TL1-TL2'!H25,"")</f>
        <v/>
      </c>
      <c r="I16" s="10" t="str">
        <f>IF('TL1-TL2'!I25&lt;&gt;"",'TL1-TL2'!I25,"")</f>
        <v/>
      </c>
      <c r="J16" s="10" t="str">
        <f>IF('TL1-TL2'!J25&lt;&gt;"",'TL1-TL2'!J25,"")</f>
        <v/>
      </c>
      <c r="K16" s="10" t="str">
        <f>IF('TL1-TL2'!K25&lt;&gt;"",'TL1-TL2'!K25,"")</f>
        <v/>
      </c>
      <c r="L16" s="11" t="str">
        <f>IF('TL1-TL2'!L25&lt;&gt;"",'TL1-TL2'!L25,"")</f>
        <v/>
      </c>
      <c r="M16" s="9" t="str">
        <f>IF('TL1-TL2'!M25&lt;&gt;"",'TL1-TL2'!M25,"")</f>
        <v/>
      </c>
      <c r="N16" s="10" t="str">
        <f>IF('TL1-TL2'!N25&lt;&gt;"",'TL1-TL2'!N25,"")</f>
        <v/>
      </c>
      <c r="O16" s="10" t="str">
        <f>IF('TL1-TL2'!O25&lt;&gt;"",'TL1-TL2'!O25,"")</f>
        <v/>
      </c>
      <c r="P16" s="10" t="str">
        <f>IF('TL1-TL2'!P25&lt;&gt;"",'TL1-TL2'!P25,"")</f>
        <v/>
      </c>
      <c r="Q16" s="11" t="str">
        <f>IF('TL1-TL2'!Q25&lt;&gt;"",'TL1-TL2'!Q25,"")</f>
        <v/>
      </c>
      <c r="R16" s="9" t="str">
        <f>IF('TL1-TL2'!R25&lt;&gt;"",'TL1-TL2'!R25,"")</f>
        <v/>
      </c>
      <c r="S16" s="10" t="str">
        <f>IF('TL1-TL2'!S25&lt;&gt;"",'TL1-TL2'!S25,"")</f>
        <v/>
      </c>
      <c r="T16" s="10" t="str">
        <f>IF('TL1-TL2'!T25&lt;&gt;"",'TL1-TL2'!T25,"")</f>
        <v/>
      </c>
      <c r="U16" s="10" t="str">
        <f>IF('TL1-TL2'!U25&lt;&gt;"",'TL1-TL2'!U25,"")</f>
        <v/>
      </c>
      <c r="V16" s="11" t="str">
        <f>IF('TL1-TL2'!V25&lt;&gt;"",'TL1-TL2'!V25,"")</f>
        <v/>
      </c>
      <c r="W16" s="9" t="str">
        <f>IF('TL1-TL2'!W25&lt;&gt;"",'TL1-TL2'!W25,"")</f>
        <v/>
      </c>
      <c r="X16" s="10" t="str">
        <f>IF('TL1-TL2'!X25&lt;&gt;"",'TL1-TL2'!X25,"")</f>
        <v/>
      </c>
      <c r="Y16" s="10" t="str">
        <f>IF('TL1-TL2'!Y25&lt;&gt;"",'TL1-TL2'!Y25,"")</f>
        <v/>
      </c>
      <c r="Z16" s="10" t="str">
        <f>IF('TL1-TL2'!Z25&lt;&gt;"",'TL1-TL2'!Z25,"")</f>
        <v/>
      </c>
      <c r="AA16" s="11" t="str">
        <f>IF('TL1-TL2'!AA25&lt;&gt;"",'TL1-TL2'!AA25,"")</f>
        <v/>
      </c>
      <c r="AB16" s="9" t="str">
        <f>IF('TL1-TL2'!AB25&lt;&gt;"",'TL1-TL2'!AB25,"")</f>
        <v/>
      </c>
      <c r="AC16" s="10" t="str">
        <f>IF('TL1-TL2'!AC25&lt;&gt;"",'TL1-TL2'!AC25,"")</f>
        <v/>
      </c>
      <c r="AD16" s="10" t="str">
        <f>IF('TL1-TL2'!AD25&lt;&gt;"",'TL1-TL2'!AD25,"")</f>
        <v/>
      </c>
      <c r="AE16" s="10" t="str">
        <f>IF('TL1-TL2'!AE25&lt;&gt;"",'TL1-TL2'!AE25,"")</f>
        <v/>
      </c>
      <c r="AF16" s="11" t="str">
        <f>IF('TL1-TL2'!AF25&lt;&gt;"",'TL1-TL2'!AF25,"")</f>
        <v/>
      </c>
      <c r="AG16" s="77">
        <v>43473</v>
      </c>
      <c r="AH16" s="1" t="str">
        <f t="shared" si="0"/>
        <v>S 2</v>
      </c>
    </row>
    <row r="17" spans="1:34" ht="14.5" customHeight="1" x14ac:dyDescent="0.35">
      <c r="A17" s="98"/>
      <c r="B17" s="25" t="s">
        <v>2</v>
      </c>
      <c r="C17" s="12" t="str">
        <f>IF('TL1-TL2'!C26&lt;&gt;"",'TL1-TL2'!C26,"")</f>
        <v/>
      </c>
      <c r="D17" s="13" t="str">
        <f>IF('TL1-TL2'!D26&lt;&gt;"",'TL1-TL2'!D26,"")</f>
        <v/>
      </c>
      <c r="E17" s="13" t="str">
        <f>IF('TL1-TL2'!E26&lt;&gt;"",'TL1-TL2'!E26,"")</f>
        <v/>
      </c>
      <c r="F17" s="13" t="str">
        <f>IF('TL1-TL2'!F26&lt;&gt;"",'TL1-TL2'!F26,"")</f>
        <v/>
      </c>
      <c r="G17" s="14" t="str">
        <f>IF('TL1-TL2'!G26&lt;&gt;"",'TL1-TL2'!G26,"")</f>
        <v/>
      </c>
      <c r="H17" s="12" t="str">
        <f>IF('TL1-TL2'!H26&lt;&gt;"",'TL1-TL2'!H26,"")</f>
        <v/>
      </c>
      <c r="I17" s="13" t="str">
        <f>IF('TL1-TL2'!I26&lt;&gt;"",'TL1-TL2'!I26,"")</f>
        <v/>
      </c>
      <c r="J17" s="13" t="str">
        <f>IF('TL1-TL2'!J26&lt;&gt;"",'TL1-TL2'!J26,"")</f>
        <v/>
      </c>
      <c r="K17" s="13" t="str">
        <f>IF('TL1-TL2'!K26&lt;&gt;"",'TL1-TL2'!K26,"")</f>
        <v/>
      </c>
      <c r="L17" s="14" t="str">
        <f>IF('TL1-TL2'!L26&lt;&gt;"",'TL1-TL2'!L26,"")</f>
        <v/>
      </c>
      <c r="M17" s="12" t="str">
        <f>IF('TL1-TL2'!M26&lt;&gt;"",'TL1-TL2'!M26,"")</f>
        <v/>
      </c>
      <c r="N17" s="13" t="str">
        <f>IF('TL1-TL2'!N26&lt;&gt;"",'TL1-TL2'!N26,"")</f>
        <v/>
      </c>
      <c r="O17" s="13" t="str">
        <f>IF('TL1-TL2'!O26&lt;&gt;"",'TL1-TL2'!O26,"")</f>
        <v/>
      </c>
      <c r="P17" s="13" t="str">
        <f>IF('TL1-TL2'!P26&lt;&gt;"",'TL1-TL2'!P26,"")</f>
        <v/>
      </c>
      <c r="Q17" s="14" t="str">
        <f>IF('TL1-TL2'!Q26&lt;&gt;"",'TL1-TL2'!Q26,"")</f>
        <v/>
      </c>
      <c r="R17" s="12" t="str">
        <f>IF('TL1-TL2'!R26&lt;&gt;"",'TL1-TL2'!R26,"")</f>
        <v/>
      </c>
      <c r="S17" s="13" t="str">
        <f>IF('TL1-TL2'!S26&lt;&gt;"",'TL1-TL2'!S26,"")</f>
        <v/>
      </c>
      <c r="T17" s="13" t="str">
        <f>IF('TL1-TL2'!T26&lt;&gt;"",'TL1-TL2'!T26,"")</f>
        <v/>
      </c>
      <c r="U17" s="13" t="str">
        <f>IF('TL1-TL2'!U26&lt;&gt;"",'TL1-TL2'!U26,"")</f>
        <v/>
      </c>
      <c r="V17" s="14" t="str">
        <f>IF('TL1-TL2'!V26&lt;&gt;"",'TL1-TL2'!V26,"")</f>
        <v/>
      </c>
      <c r="W17" s="12" t="str">
        <f>IF('TL1-TL2'!W26&lt;&gt;"",'TL1-TL2'!W26,"")</f>
        <v/>
      </c>
      <c r="X17" s="13" t="str">
        <f>IF('TL1-TL2'!X26&lt;&gt;"",'TL1-TL2'!X26,"")</f>
        <v/>
      </c>
      <c r="Y17" s="13" t="str">
        <f>IF('TL1-TL2'!Y26&lt;&gt;"",'TL1-TL2'!Y26,"")</f>
        <v/>
      </c>
      <c r="Z17" s="13" t="str">
        <f>IF('TL1-TL2'!Z26&lt;&gt;"",'TL1-TL2'!Z26,"")</f>
        <v/>
      </c>
      <c r="AA17" s="14" t="str">
        <f>IF('TL1-TL2'!AA26&lt;&gt;"",'TL1-TL2'!AA26,"")</f>
        <v/>
      </c>
      <c r="AB17" s="12" t="str">
        <f>IF('TL1-TL2'!AB26&lt;&gt;"",'TL1-TL2'!AB26,"")</f>
        <v/>
      </c>
      <c r="AC17" s="13" t="str">
        <f>IF('TL1-TL2'!AC26&lt;&gt;"",'TL1-TL2'!AC26,"")</f>
        <v/>
      </c>
      <c r="AD17" s="13" t="str">
        <f>IF('TL1-TL2'!AD26&lt;&gt;"",'TL1-TL2'!AD26,"")</f>
        <v/>
      </c>
      <c r="AE17" s="13" t="str">
        <f>IF('TL1-TL2'!AE26&lt;&gt;"",'TL1-TL2'!AE26,"")</f>
        <v/>
      </c>
      <c r="AF17" s="14" t="str">
        <f>IF('TL1-TL2'!AF26&lt;&gt;"",'TL1-TL2'!AF26,"")</f>
        <v/>
      </c>
      <c r="AG17" s="77">
        <v>43474</v>
      </c>
      <c r="AH17" s="1" t="str">
        <f t="shared" si="0"/>
        <v>S 2</v>
      </c>
    </row>
    <row r="18" spans="1:34" ht="14.5" customHeight="1" x14ac:dyDescent="0.35">
      <c r="A18" s="98"/>
      <c r="B18" s="41" t="s">
        <v>9</v>
      </c>
      <c r="C18" s="9" t="str">
        <f>IF('TL1-TL2'!C27&lt;&gt;"",'TL1-TL2'!C27,"")</f>
        <v/>
      </c>
      <c r="D18" s="10" t="str">
        <f>IF('TL1-TL2'!D27&lt;&gt;"",'TL1-TL2'!D27,"")</f>
        <v/>
      </c>
      <c r="E18" s="10" t="str">
        <f>IF('TL1-TL2'!E27&lt;&gt;"",'TL1-TL2'!E27,"")</f>
        <v/>
      </c>
      <c r="F18" s="10" t="str">
        <f>IF('TL1-TL2'!F27&lt;&gt;"",'TL1-TL2'!F27,"")</f>
        <v/>
      </c>
      <c r="G18" s="11" t="str">
        <f>IF('TL1-TL2'!G27&lt;&gt;"",'TL1-TL2'!G27,"")</f>
        <v/>
      </c>
      <c r="H18" s="9" t="str">
        <f>IF('TL1-TL2'!H27&lt;&gt;"",'TL1-TL2'!H27,"")</f>
        <v/>
      </c>
      <c r="I18" s="10" t="str">
        <f>IF('TL1-TL2'!I27&lt;&gt;"",'TL1-TL2'!I27,"")</f>
        <v/>
      </c>
      <c r="J18" s="10" t="str">
        <f>IF('TL1-TL2'!J27&lt;&gt;"",'TL1-TL2'!J27,"")</f>
        <v/>
      </c>
      <c r="K18" s="10" t="str">
        <f>IF('TL1-TL2'!K27&lt;&gt;"",'TL1-TL2'!K27,"")</f>
        <v/>
      </c>
      <c r="L18" s="11" t="str">
        <f>IF('TL1-TL2'!L27&lt;&gt;"",'TL1-TL2'!L27,"")</f>
        <v/>
      </c>
      <c r="M18" s="9" t="str">
        <f>IF('TL1-TL2'!M27&lt;&gt;"",'TL1-TL2'!M27,"")</f>
        <v/>
      </c>
      <c r="N18" s="10" t="str">
        <f>IF('TL1-TL2'!N27&lt;&gt;"",'TL1-TL2'!N27,"")</f>
        <v/>
      </c>
      <c r="O18" s="10" t="str">
        <f>IF('TL1-TL2'!O27&lt;&gt;"",'TL1-TL2'!O27,"")</f>
        <v/>
      </c>
      <c r="P18" s="10" t="str">
        <f>IF('TL1-TL2'!P27&lt;&gt;"",'TL1-TL2'!P27,"")</f>
        <v/>
      </c>
      <c r="Q18" s="11" t="str">
        <f>IF('TL1-TL2'!Q27&lt;&gt;"",'TL1-TL2'!Q27,"")</f>
        <v/>
      </c>
      <c r="R18" s="9" t="str">
        <f>IF('TL1-TL2'!R27&lt;&gt;"",'TL1-TL2'!R27,"")</f>
        <v/>
      </c>
      <c r="S18" s="10" t="str">
        <f>IF('TL1-TL2'!S27&lt;&gt;"",'TL1-TL2'!S27,"")</f>
        <v/>
      </c>
      <c r="T18" s="10" t="str">
        <f>IF('TL1-TL2'!T27&lt;&gt;"",'TL1-TL2'!T27,"")</f>
        <v/>
      </c>
      <c r="U18" s="10" t="str">
        <f>IF('TL1-TL2'!U27&lt;&gt;"",'TL1-TL2'!U27,"")</f>
        <v/>
      </c>
      <c r="V18" s="11" t="str">
        <f>IF('TL1-TL2'!V27&lt;&gt;"",'TL1-TL2'!V27,"")</f>
        <v/>
      </c>
      <c r="W18" s="9" t="str">
        <f>IF('TL1-TL2'!W27&lt;&gt;"",'TL1-TL2'!W27,"")</f>
        <v/>
      </c>
      <c r="X18" s="10" t="str">
        <f>IF('TL1-TL2'!X27&lt;&gt;"",'TL1-TL2'!X27,"")</f>
        <v/>
      </c>
      <c r="Y18" s="10" t="str">
        <f>IF('TL1-TL2'!Y27&lt;&gt;"",'TL1-TL2'!Y27,"")</f>
        <v/>
      </c>
      <c r="Z18" s="10" t="str">
        <f>IF('TL1-TL2'!Z27&lt;&gt;"",'TL1-TL2'!Z27,"")</f>
        <v/>
      </c>
      <c r="AA18" s="11" t="str">
        <f>IF('TL1-TL2'!AA27&lt;&gt;"",'TL1-TL2'!AA27,"")</f>
        <v/>
      </c>
      <c r="AB18" s="9" t="str">
        <f>IF('TL1-TL2'!AB27&lt;&gt;"",'TL1-TL2'!AB27,"")</f>
        <v/>
      </c>
      <c r="AC18" s="10" t="str">
        <f>IF('TL1-TL2'!AC27&lt;&gt;"",'TL1-TL2'!AC27,"")</f>
        <v/>
      </c>
      <c r="AD18" s="10" t="str">
        <f>IF('TL1-TL2'!AD27&lt;&gt;"",'TL1-TL2'!AD27,"")</f>
        <v/>
      </c>
      <c r="AE18" s="10" t="str">
        <f>IF('TL1-TL2'!AE27&lt;&gt;"",'TL1-TL2'!AE27,"")</f>
        <v/>
      </c>
      <c r="AF18" s="11" t="str">
        <f>IF('TL1-TL2'!AF27&lt;&gt;"",'TL1-TL2'!AF27,"")</f>
        <v/>
      </c>
      <c r="AG18" s="77">
        <v>43475</v>
      </c>
      <c r="AH18" s="1" t="str">
        <f t="shared" si="0"/>
        <v>S 2</v>
      </c>
    </row>
    <row r="19" spans="1:34" ht="14.5" customHeight="1" x14ac:dyDescent="0.35">
      <c r="A19" s="98"/>
      <c r="B19" s="25" t="s">
        <v>3</v>
      </c>
      <c r="C19" s="12" t="str">
        <f>IF('TL1-TL2'!C28&lt;&gt;"",'TL1-TL2'!C28,"")</f>
        <v/>
      </c>
      <c r="D19" s="13" t="str">
        <f>IF('TL1-TL2'!D28&lt;&gt;"",'TL1-TL2'!D28,"")</f>
        <v/>
      </c>
      <c r="E19" s="13" t="str">
        <f>IF('TL1-TL2'!E28&lt;&gt;"",'TL1-TL2'!E28,"")</f>
        <v/>
      </c>
      <c r="F19" s="13" t="str">
        <f>IF('TL1-TL2'!F28&lt;&gt;"",'TL1-TL2'!F28,"")</f>
        <v/>
      </c>
      <c r="G19" s="14" t="str">
        <f>IF('TL1-TL2'!G28&lt;&gt;"",'TL1-TL2'!G28,"")</f>
        <v/>
      </c>
      <c r="H19" s="12" t="str">
        <f>IF('TL1-TL2'!H28&lt;&gt;"",'TL1-TL2'!H28,"")</f>
        <v/>
      </c>
      <c r="I19" s="13" t="str">
        <f>IF('TL1-TL2'!I28&lt;&gt;"",'TL1-TL2'!I28,"")</f>
        <v/>
      </c>
      <c r="J19" s="13" t="str">
        <f>IF('TL1-TL2'!J28&lt;&gt;"",'TL1-TL2'!J28,"")</f>
        <v/>
      </c>
      <c r="K19" s="13" t="str">
        <f>IF('TL1-TL2'!K28&lt;&gt;"",'TL1-TL2'!K28,"")</f>
        <v/>
      </c>
      <c r="L19" s="14" t="str">
        <f>IF('TL1-TL2'!L28&lt;&gt;"",'TL1-TL2'!L28,"")</f>
        <v/>
      </c>
      <c r="M19" s="12" t="str">
        <f>IF('TL1-TL2'!M28&lt;&gt;"",'TL1-TL2'!M28,"")</f>
        <v/>
      </c>
      <c r="N19" s="13" t="str">
        <f>IF('TL1-TL2'!N28&lt;&gt;"",'TL1-TL2'!N28,"")</f>
        <v/>
      </c>
      <c r="O19" s="13" t="str">
        <f>IF('TL1-TL2'!O28&lt;&gt;"",'TL1-TL2'!O28,"")</f>
        <v/>
      </c>
      <c r="P19" s="13" t="str">
        <f>IF('TL1-TL2'!P28&lt;&gt;"",'TL1-TL2'!P28,"")</f>
        <v/>
      </c>
      <c r="Q19" s="14" t="str">
        <f>IF('TL1-TL2'!Q28&lt;&gt;"",'TL1-TL2'!Q28,"")</f>
        <v/>
      </c>
      <c r="R19" s="12" t="str">
        <f>IF('TL1-TL2'!R28&lt;&gt;"",'TL1-TL2'!R28,"")</f>
        <v/>
      </c>
      <c r="S19" s="13" t="str">
        <f>IF('TL1-TL2'!S28&lt;&gt;"",'TL1-TL2'!S28,"")</f>
        <v/>
      </c>
      <c r="T19" s="13" t="str">
        <f>IF('TL1-TL2'!T28&lt;&gt;"",'TL1-TL2'!T28,"")</f>
        <v/>
      </c>
      <c r="U19" s="13" t="str">
        <f>IF('TL1-TL2'!U28&lt;&gt;"",'TL1-TL2'!U28,"")</f>
        <v/>
      </c>
      <c r="V19" s="14" t="str">
        <f>IF('TL1-TL2'!V28&lt;&gt;"",'TL1-TL2'!V28,"")</f>
        <v/>
      </c>
      <c r="W19" s="12" t="str">
        <f>IF('TL1-TL2'!W28&lt;&gt;"",'TL1-TL2'!W28,"")</f>
        <v/>
      </c>
      <c r="X19" s="13" t="str">
        <f>IF('TL1-TL2'!X28&lt;&gt;"",'TL1-TL2'!X28,"")</f>
        <v/>
      </c>
      <c r="Y19" s="13" t="str">
        <f>IF('TL1-TL2'!Y28&lt;&gt;"",'TL1-TL2'!Y28,"")</f>
        <v/>
      </c>
      <c r="Z19" s="13" t="str">
        <f>IF('TL1-TL2'!Z28&lt;&gt;"",'TL1-TL2'!Z28,"")</f>
        <v/>
      </c>
      <c r="AA19" s="14" t="str">
        <f>IF('TL1-TL2'!AA28&lt;&gt;"",'TL1-TL2'!AA28,"")</f>
        <v/>
      </c>
      <c r="AB19" s="12" t="str">
        <f>IF('TL1-TL2'!AB28&lt;&gt;"",'TL1-TL2'!AB28,"")</f>
        <v/>
      </c>
      <c r="AC19" s="13" t="str">
        <f>IF('TL1-TL2'!AC28&lt;&gt;"",'TL1-TL2'!AC28,"")</f>
        <v/>
      </c>
      <c r="AD19" s="13" t="str">
        <f>IF('TL1-TL2'!AD28&lt;&gt;"",'TL1-TL2'!AD28,"")</f>
        <v/>
      </c>
      <c r="AE19" s="13" t="str">
        <f>IF('TL1-TL2'!AE28&lt;&gt;"",'TL1-TL2'!AE28,"")</f>
        <v/>
      </c>
      <c r="AF19" s="14" t="str">
        <f>IF('TL1-TL2'!AF28&lt;&gt;"",'TL1-TL2'!AF28,"")</f>
        <v/>
      </c>
      <c r="AG19" s="77">
        <v>43476</v>
      </c>
      <c r="AH19" s="1" t="str">
        <f t="shared" si="0"/>
        <v>S 2</v>
      </c>
    </row>
    <row r="20" spans="1:34" ht="14.5" customHeight="1" x14ac:dyDescent="0.35">
      <c r="A20" s="98"/>
      <c r="B20" s="41" t="s">
        <v>4</v>
      </c>
      <c r="C20" s="9" t="str">
        <f>IF('TL1-TL2'!C29&lt;&gt;"",'TL1-TL2'!C29,"")</f>
        <v/>
      </c>
      <c r="D20" s="10" t="str">
        <f>IF('TL1-TL2'!D29&lt;&gt;"",'TL1-TL2'!D29,"")</f>
        <v/>
      </c>
      <c r="E20" s="10" t="str">
        <f>IF('TL1-TL2'!E29&lt;&gt;"",'TL1-TL2'!E29,"")</f>
        <v/>
      </c>
      <c r="F20" s="10" t="str">
        <f>IF('TL1-TL2'!F29&lt;&gt;"",'TL1-TL2'!F29,"")</f>
        <v/>
      </c>
      <c r="G20" s="11" t="str">
        <f>IF('TL1-TL2'!G29&lt;&gt;"",'TL1-TL2'!G29,"")</f>
        <v/>
      </c>
      <c r="H20" s="9" t="str">
        <f>IF('TL1-TL2'!H29&lt;&gt;"",'TL1-TL2'!H29,"")</f>
        <v/>
      </c>
      <c r="I20" s="10" t="str">
        <f>IF('TL1-TL2'!I29&lt;&gt;"",'TL1-TL2'!I29,"")</f>
        <v/>
      </c>
      <c r="J20" s="10" t="str">
        <f>IF('TL1-TL2'!J29&lt;&gt;"",'TL1-TL2'!J29,"")</f>
        <v/>
      </c>
      <c r="K20" s="10" t="str">
        <f>IF('TL1-TL2'!K29&lt;&gt;"",'TL1-TL2'!K29,"")</f>
        <v/>
      </c>
      <c r="L20" s="11" t="str">
        <f>IF('TL1-TL2'!L29&lt;&gt;"",'TL1-TL2'!L29,"")</f>
        <v/>
      </c>
      <c r="M20" s="9" t="str">
        <f>IF('TL1-TL2'!M29&lt;&gt;"",'TL1-TL2'!M29,"")</f>
        <v/>
      </c>
      <c r="N20" s="10" t="str">
        <f>IF('TL1-TL2'!N29&lt;&gt;"",'TL1-TL2'!N29,"")</f>
        <v/>
      </c>
      <c r="O20" s="10" t="str">
        <f>IF('TL1-TL2'!O29&lt;&gt;"",'TL1-TL2'!O29,"")</f>
        <v/>
      </c>
      <c r="P20" s="10" t="str">
        <f>IF('TL1-TL2'!P29&lt;&gt;"",'TL1-TL2'!P29,"")</f>
        <v/>
      </c>
      <c r="Q20" s="11" t="str">
        <f>IF('TL1-TL2'!Q29&lt;&gt;"",'TL1-TL2'!Q29,"")</f>
        <v/>
      </c>
      <c r="R20" s="9" t="str">
        <f>IF('TL1-TL2'!R29&lt;&gt;"",'TL1-TL2'!R29,"")</f>
        <v/>
      </c>
      <c r="S20" s="10" t="str">
        <f>IF('TL1-TL2'!S29&lt;&gt;"",'TL1-TL2'!S29,"")</f>
        <v/>
      </c>
      <c r="T20" s="10" t="str">
        <f>IF('TL1-TL2'!T29&lt;&gt;"",'TL1-TL2'!T29,"")</f>
        <v/>
      </c>
      <c r="U20" s="10" t="str">
        <f>IF('TL1-TL2'!U29&lt;&gt;"",'TL1-TL2'!U29,"")</f>
        <v/>
      </c>
      <c r="V20" s="11" t="str">
        <f>IF('TL1-TL2'!V29&lt;&gt;"",'TL1-TL2'!V29,"")</f>
        <v/>
      </c>
      <c r="W20" s="9" t="str">
        <f>IF('TL1-TL2'!W29&lt;&gt;"",'TL1-TL2'!W29,"")</f>
        <v/>
      </c>
      <c r="X20" s="10" t="str">
        <f>IF('TL1-TL2'!X29&lt;&gt;"",'TL1-TL2'!X29,"")</f>
        <v/>
      </c>
      <c r="Y20" s="10" t="str">
        <f>IF('TL1-TL2'!Y29&lt;&gt;"",'TL1-TL2'!Y29,"")</f>
        <v/>
      </c>
      <c r="Z20" s="10" t="str">
        <f>IF('TL1-TL2'!Z29&lt;&gt;"",'TL1-TL2'!Z29,"")</f>
        <v/>
      </c>
      <c r="AA20" s="11" t="str">
        <f>IF('TL1-TL2'!AA29&lt;&gt;"",'TL1-TL2'!AA29,"")</f>
        <v/>
      </c>
      <c r="AB20" s="9" t="str">
        <f>IF('TL1-TL2'!AB29&lt;&gt;"",'TL1-TL2'!AB29,"")</f>
        <v/>
      </c>
      <c r="AC20" s="10" t="str">
        <f>IF('TL1-TL2'!AC29&lt;&gt;"",'TL1-TL2'!AC29,"")</f>
        <v/>
      </c>
      <c r="AD20" s="10" t="str">
        <f>IF('TL1-TL2'!AD29&lt;&gt;"",'TL1-TL2'!AD29,"")</f>
        <v/>
      </c>
      <c r="AE20" s="10" t="str">
        <f>IF('TL1-TL2'!AE29&lt;&gt;"",'TL1-TL2'!AE29,"")</f>
        <v/>
      </c>
      <c r="AF20" s="11" t="str">
        <f>IF('TL1-TL2'!AF29&lt;&gt;"",'TL1-TL2'!AF29,"")</f>
        <v/>
      </c>
      <c r="AH20" s="1" t="str">
        <f t="shared" si="0"/>
        <v/>
      </c>
    </row>
    <row r="21" spans="1:34" ht="14.5" customHeight="1" x14ac:dyDescent="0.35">
      <c r="A21" s="98"/>
      <c r="B21" s="25" t="s">
        <v>5</v>
      </c>
      <c r="C21" s="12" t="str">
        <f>IF('TL1-TL2'!C30&lt;&gt;"",'TL1-TL2'!C30,"")</f>
        <v/>
      </c>
      <c r="D21" s="13" t="str">
        <f>IF('TL1-TL2'!D30&lt;&gt;"",'TL1-TL2'!D30,"")</f>
        <v/>
      </c>
      <c r="E21" s="13" t="str">
        <f>IF('TL1-TL2'!E30&lt;&gt;"",'TL1-TL2'!E30,"")</f>
        <v/>
      </c>
      <c r="F21" s="13" t="str">
        <f>IF('TL1-TL2'!F30&lt;&gt;"",'TL1-TL2'!F30,"")</f>
        <v/>
      </c>
      <c r="G21" s="14" t="str">
        <f>IF('TL1-TL2'!G30&lt;&gt;"",'TL1-TL2'!G30,"")</f>
        <v/>
      </c>
      <c r="H21" s="12" t="str">
        <f>IF('TL1-TL2'!H30&lt;&gt;"",'TL1-TL2'!H30,"")</f>
        <v/>
      </c>
      <c r="I21" s="13" t="str">
        <f>IF('TL1-TL2'!I30&lt;&gt;"",'TL1-TL2'!I30,"")</f>
        <v/>
      </c>
      <c r="J21" s="13" t="str">
        <f>IF('TL1-TL2'!J30&lt;&gt;"",'TL1-TL2'!J30,"")</f>
        <v/>
      </c>
      <c r="K21" s="13" t="str">
        <f>IF('TL1-TL2'!K30&lt;&gt;"",'TL1-TL2'!K30,"")</f>
        <v/>
      </c>
      <c r="L21" s="14" t="str">
        <f>IF('TL1-TL2'!L30&lt;&gt;"",'TL1-TL2'!L30,"")</f>
        <v/>
      </c>
      <c r="M21" s="12" t="str">
        <f>IF('TL1-TL2'!M30&lt;&gt;"",'TL1-TL2'!M30,"")</f>
        <v/>
      </c>
      <c r="N21" s="13" t="str">
        <f>IF('TL1-TL2'!N30&lt;&gt;"",'TL1-TL2'!N30,"")</f>
        <v/>
      </c>
      <c r="O21" s="13" t="str">
        <f>IF('TL1-TL2'!O30&lt;&gt;"",'TL1-TL2'!O30,"")</f>
        <v/>
      </c>
      <c r="P21" s="13" t="str">
        <f>IF('TL1-TL2'!P30&lt;&gt;"",'TL1-TL2'!P30,"")</f>
        <v/>
      </c>
      <c r="Q21" s="14" t="str">
        <f>IF('TL1-TL2'!Q30&lt;&gt;"",'TL1-TL2'!Q30,"")</f>
        <v/>
      </c>
      <c r="R21" s="12" t="str">
        <f>IF('TL1-TL2'!R30&lt;&gt;"",'TL1-TL2'!R30,"")</f>
        <v/>
      </c>
      <c r="S21" s="13" t="str">
        <f>IF('TL1-TL2'!S30&lt;&gt;"",'TL1-TL2'!S30,"")</f>
        <v/>
      </c>
      <c r="T21" s="13" t="str">
        <f>IF('TL1-TL2'!T30&lt;&gt;"",'TL1-TL2'!T30,"")</f>
        <v/>
      </c>
      <c r="U21" s="13" t="str">
        <f>IF('TL1-TL2'!U30&lt;&gt;"",'TL1-TL2'!U30,"")</f>
        <v/>
      </c>
      <c r="V21" s="14" t="str">
        <f>IF('TL1-TL2'!V30&lt;&gt;"",'TL1-TL2'!V30,"")</f>
        <v/>
      </c>
      <c r="W21" s="12" t="str">
        <f>IF('TL1-TL2'!W30&lt;&gt;"",'TL1-TL2'!W30,"")</f>
        <v/>
      </c>
      <c r="X21" s="13" t="str">
        <f>IF('TL1-TL2'!X30&lt;&gt;"",'TL1-TL2'!X30,"")</f>
        <v/>
      </c>
      <c r="Y21" s="13" t="str">
        <f>IF('TL1-TL2'!Y30&lt;&gt;"",'TL1-TL2'!Y30,"")</f>
        <v/>
      </c>
      <c r="Z21" s="13" t="str">
        <f>IF('TL1-TL2'!Z30&lt;&gt;"",'TL1-TL2'!Z30,"")</f>
        <v/>
      </c>
      <c r="AA21" s="14" t="str">
        <f>IF('TL1-TL2'!AA30&lt;&gt;"",'TL1-TL2'!AA30,"")</f>
        <v/>
      </c>
      <c r="AB21" s="12" t="str">
        <f>IF('TL1-TL2'!AB30&lt;&gt;"",'TL1-TL2'!AB30,"")</f>
        <v/>
      </c>
      <c r="AC21" s="13" t="str">
        <f>IF('TL1-TL2'!AC30&lt;&gt;"",'TL1-TL2'!AC30,"")</f>
        <v/>
      </c>
      <c r="AD21" s="13" t="str">
        <f>IF('TL1-TL2'!AD30&lt;&gt;"",'TL1-TL2'!AD30,"")</f>
        <v/>
      </c>
      <c r="AE21" s="13" t="str">
        <f>IF('TL1-TL2'!AE30&lt;&gt;"",'TL1-TL2'!AE30,"")</f>
        <v/>
      </c>
      <c r="AF21" s="14" t="str">
        <f>IF('TL1-TL2'!AF30&lt;&gt;"",'TL1-TL2'!AF30,"")</f>
        <v/>
      </c>
      <c r="AH21" s="1" t="str">
        <f t="shared" si="0"/>
        <v/>
      </c>
    </row>
    <row r="22" spans="1:34" ht="14.5" customHeight="1" x14ac:dyDescent="0.35">
      <c r="A22" s="98"/>
      <c r="B22" s="41" t="s">
        <v>6</v>
      </c>
      <c r="C22" s="9" t="str">
        <f>IF('TL1-TL2'!C31&lt;&gt;"",'TL1-TL2'!C31,"")</f>
        <v/>
      </c>
      <c r="D22" s="10" t="str">
        <f>IF('TL1-TL2'!D31&lt;&gt;"",'TL1-TL2'!D31,"")</f>
        <v/>
      </c>
      <c r="E22" s="10" t="str">
        <f>IF('TL1-TL2'!E31&lt;&gt;"",'TL1-TL2'!E31,"")</f>
        <v/>
      </c>
      <c r="F22" s="10" t="str">
        <f>IF('TL1-TL2'!F31&lt;&gt;"",'TL1-TL2'!F31,"")</f>
        <v/>
      </c>
      <c r="G22" s="11" t="str">
        <f>IF('TL1-TL2'!G31&lt;&gt;"",'TL1-TL2'!G31,"")</f>
        <v/>
      </c>
      <c r="H22" s="9" t="str">
        <f>IF('TL1-TL2'!H31&lt;&gt;"",'TL1-TL2'!H31,"")</f>
        <v/>
      </c>
      <c r="I22" s="10" t="str">
        <f>IF('TL1-TL2'!I31&lt;&gt;"",'TL1-TL2'!I31,"")</f>
        <v/>
      </c>
      <c r="J22" s="10" t="str">
        <f>IF('TL1-TL2'!J31&lt;&gt;"",'TL1-TL2'!J31,"")</f>
        <v/>
      </c>
      <c r="K22" s="10" t="str">
        <f>IF('TL1-TL2'!K31&lt;&gt;"",'TL1-TL2'!K31,"")</f>
        <v/>
      </c>
      <c r="L22" s="11" t="str">
        <f>IF('TL1-TL2'!L31&lt;&gt;"",'TL1-TL2'!L31,"")</f>
        <v/>
      </c>
      <c r="M22" s="9" t="str">
        <f>IF('TL1-TL2'!M31&lt;&gt;"",'TL1-TL2'!M31,"")</f>
        <v/>
      </c>
      <c r="N22" s="10" t="str">
        <f>IF('TL1-TL2'!N31&lt;&gt;"",'TL1-TL2'!N31,"")</f>
        <v/>
      </c>
      <c r="O22" s="10" t="str">
        <f>IF('TL1-TL2'!O31&lt;&gt;"",'TL1-TL2'!O31,"")</f>
        <v/>
      </c>
      <c r="P22" s="10" t="str">
        <f>IF('TL1-TL2'!P31&lt;&gt;"",'TL1-TL2'!P31,"")</f>
        <v/>
      </c>
      <c r="Q22" s="11" t="str">
        <f>IF('TL1-TL2'!Q31&lt;&gt;"",'TL1-TL2'!Q31,"")</f>
        <v/>
      </c>
      <c r="R22" s="9" t="str">
        <f>IF('TL1-TL2'!R31&lt;&gt;"",'TL1-TL2'!R31,"")</f>
        <v/>
      </c>
      <c r="S22" s="10" t="str">
        <f>IF('TL1-TL2'!S31&lt;&gt;"",'TL1-TL2'!S31,"")</f>
        <v/>
      </c>
      <c r="T22" s="10" t="str">
        <f>IF('TL1-TL2'!T31&lt;&gt;"",'TL1-TL2'!T31,"")</f>
        <v/>
      </c>
      <c r="U22" s="10" t="str">
        <f>IF('TL1-TL2'!U31&lt;&gt;"",'TL1-TL2'!U31,"")</f>
        <v/>
      </c>
      <c r="V22" s="11" t="str">
        <f>IF('TL1-TL2'!V31&lt;&gt;"",'TL1-TL2'!V31,"")</f>
        <v/>
      </c>
      <c r="W22" s="9" t="str">
        <f>IF('TL1-TL2'!W31&lt;&gt;"",'TL1-TL2'!W31,"")</f>
        <v/>
      </c>
      <c r="X22" s="10" t="str">
        <f>IF('TL1-TL2'!X31&lt;&gt;"",'TL1-TL2'!X31,"")</f>
        <v/>
      </c>
      <c r="Y22" s="10" t="str">
        <f>IF('TL1-TL2'!Y31&lt;&gt;"",'TL1-TL2'!Y31,"")</f>
        <v/>
      </c>
      <c r="Z22" s="10" t="str">
        <f>IF('TL1-TL2'!Z31&lt;&gt;"",'TL1-TL2'!Z31,"")</f>
        <v/>
      </c>
      <c r="AA22" s="11" t="str">
        <f>IF('TL1-TL2'!AA31&lt;&gt;"",'TL1-TL2'!AA31,"")</f>
        <v/>
      </c>
      <c r="AB22" s="9" t="str">
        <f>IF('TL1-TL2'!AB31&lt;&gt;"",'TL1-TL2'!AB31,"")</f>
        <v/>
      </c>
      <c r="AC22" s="10" t="str">
        <f>IF('TL1-TL2'!AC31&lt;&gt;"",'TL1-TL2'!AC31,"")</f>
        <v/>
      </c>
      <c r="AD22" s="10" t="str">
        <f>IF('TL1-TL2'!AD31&lt;&gt;"",'TL1-TL2'!AD31,"")</f>
        <v/>
      </c>
      <c r="AE22" s="10" t="str">
        <f>IF('TL1-TL2'!AE31&lt;&gt;"",'TL1-TL2'!AE31,"")</f>
        <v/>
      </c>
      <c r="AF22" s="11" t="str">
        <f>IF('TL1-TL2'!AF31&lt;&gt;"",'TL1-TL2'!AF31,"")</f>
        <v/>
      </c>
      <c r="AH22" s="1" t="str">
        <f t="shared" si="0"/>
        <v/>
      </c>
    </row>
    <row r="23" spans="1:34" ht="14.5" customHeight="1" x14ac:dyDescent="0.35">
      <c r="A23" s="98"/>
      <c r="B23" s="25" t="s">
        <v>7</v>
      </c>
      <c r="C23" s="12" t="str">
        <f>IF('TL1-TL2'!C32&lt;&gt;"",'TL1-TL2'!C32,"")</f>
        <v/>
      </c>
      <c r="D23" s="13" t="str">
        <f>IF('TL1-TL2'!D32&lt;&gt;"",'TL1-TL2'!D32,"")</f>
        <v/>
      </c>
      <c r="E23" s="13" t="str">
        <f>IF('TL1-TL2'!E32&lt;&gt;"",'TL1-TL2'!E32,"")</f>
        <v/>
      </c>
      <c r="F23" s="13" t="str">
        <f>IF('TL1-TL2'!F32&lt;&gt;"",'TL1-TL2'!F32,"")</f>
        <v/>
      </c>
      <c r="G23" s="14" t="str">
        <f>IF('TL1-TL2'!G32&lt;&gt;"",'TL1-TL2'!G32,"")</f>
        <v/>
      </c>
      <c r="H23" s="12" t="str">
        <f>IF('TL1-TL2'!H32&lt;&gt;"",'TL1-TL2'!H32,"")</f>
        <v/>
      </c>
      <c r="I23" s="13" t="str">
        <f>IF('TL1-TL2'!I32&lt;&gt;"",'TL1-TL2'!I32,"")</f>
        <v/>
      </c>
      <c r="J23" s="13" t="str">
        <f>IF('TL1-TL2'!J32&lt;&gt;"",'TL1-TL2'!J32,"")</f>
        <v/>
      </c>
      <c r="K23" s="13" t="str">
        <f>IF('TL1-TL2'!K32&lt;&gt;"",'TL1-TL2'!K32,"")</f>
        <v/>
      </c>
      <c r="L23" s="14" t="str">
        <f>IF('TL1-TL2'!L32&lt;&gt;"",'TL1-TL2'!L32,"")</f>
        <v/>
      </c>
      <c r="M23" s="12" t="str">
        <f>IF('TL1-TL2'!M32&lt;&gt;"",'TL1-TL2'!M32,"")</f>
        <v/>
      </c>
      <c r="N23" s="13" t="str">
        <f>IF('TL1-TL2'!N32&lt;&gt;"",'TL1-TL2'!N32,"")</f>
        <v/>
      </c>
      <c r="O23" s="13" t="str">
        <f>IF('TL1-TL2'!O32&lt;&gt;"",'TL1-TL2'!O32,"")</f>
        <v/>
      </c>
      <c r="P23" s="13" t="str">
        <f>IF('TL1-TL2'!P32&lt;&gt;"",'TL1-TL2'!P32,"")</f>
        <v/>
      </c>
      <c r="Q23" s="14" t="str">
        <f>IF('TL1-TL2'!Q32&lt;&gt;"",'TL1-TL2'!Q32,"")</f>
        <v/>
      </c>
      <c r="R23" s="12" t="str">
        <f>IF('TL1-TL2'!R32&lt;&gt;"",'TL1-TL2'!R32,"")</f>
        <v/>
      </c>
      <c r="S23" s="13" t="str">
        <f>IF('TL1-TL2'!S32&lt;&gt;"",'TL1-TL2'!S32,"")</f>
        <v/>
      </c>
      <c r="T23" s="13" t="str">
        <f>IF('TL1-TL2'!T32&lt;&gt;"",'TL1-TL2'!T32,"")</f>
        <v/>
      </c>
      <c r="U23" s="13" t="str">
        <f>IF('TL1-TL2'!U32&lt;&gt;"",'TL1-TL2'!U32,"")</f>
        <v/>
      </c>
      <c r="V23" s="14" t="str">
        <f>IF('TL1-TL2'!V32&lt;&gt;"",'TL1-TL2'!V32,"")</f>
        <v/>
      </c>
      <c r="W23" s="12" t="str">
        <f>IF('TL1-TL2'!W32&lt;&gt;"",'TL1-TL2'!W32,"")</f>
        <v/>
      </c>
      <c r="X23" s="13" t="str">
        <f>IF('TL1-TL2'!X32&lt;&gt;"",'TL1-TL2'!X32,"")</f>
        <v/>
      </c>
      <c r="Y23" s="13" t="str">
        <f>IF('TL1-TL2'!Y32&lt;&gt;"",'TL1-TL2'!Y32,"")</f>
        <v/>
      </c>
      <c r="Z23" s="13" t="str">
        <f>IF('TL1-TL2'!Z32&lt;&gt;"",'TL1-TL2'!Z32,"")</f>
        <v/>
      </c>
      <c r="AA23" s="14" t="str">
        <f>IF('TL1-TL2'!AA32&lt;&gt;"",'TL1-TL2'!AA32,"")</f>
        <v/>
      </c>
      <c r="AB23" s="12" t="str">
        <f>IF('TL1-TL2'!AB32&lt;&gt;"",'TL1-TL2'!AB32,"")</f>
        <v/>
      </c>
      <c r="AC23" s="13" t="str">
        <f>IF('TL1-TL2'!AC32&lt;&gt;"",'TL1-TL2'!AC32,"")</f>
        <v/>
      </c>
      <c r="AD23" s="13" t="str">
        <f>IF('TL1-TL2'!AD32&lt;&gt;"",'TL1-TL2'!AD32,"")</f>
        <v/>
      </c>
      <c r="AE23" s="13" t="str">
        <f>IF('TL1-TL2'!AE32&lt;&gt;"",'TL1-TL2'!AE32,"")</f>
        <v/>
      </c>
      <c r="AF23" s="14" t="str">
        <f>IF('TL1-TL2'!AF32&lt;&gt;"",'TL1-TL2'!AF32,"")</f>
        <v/>
      </c>
      <c r="AH23" s="1" t="str">
        <f t="shared" si="0"/>
        <v/>
      </c>
    </row>
    <row r="24" spans="1:34" ht="14.5" customHeight="1" x14ac:dyDescent="0.35">
      <c r="A24" s="98"/>
      <c r="B24" s="41" t="s">
        <v>8</v>
      </c>
      <c r="C24" s="9" t="str">
        <f>IF('TL1-TL2'!C33&lt;&gt;"",'TL1-TL2'!C33,"")</f>
        <v/>
      </c>
      <c r="D24" s="10" t="str">
        <f>IF('TL1-TL2'!D33&lt;&gt;"",'TL1-TL2'!D33,"")</f>
        <v/>
      </c>
      <c r="E24" s="10" t="str">
        <f>IF('TL1-TL2'!E33&lt;&gt;"",'TL1-TL2'!E33,"")</f>
        <v/>
      </c>
      <c r="F24" s="10" t="str">
        <f>IF('TL1-TL2'!F33&lt;&gt;"",'TL1-TL2'!F33,"")</f>
        <v/>
      </c>
      <c r="G24" s="11" t="str">
        <f>IF('TL1-TL2'!G33&lt;&gt;"",'TL1-TL2'!G33,"")</f>
        <v/>
      </c>
      <c r="H24" s="9" t="str">
        <f>IF('TL1-TL2'!H33&lt;&gt;"",'TL1-TL2'!H33,"")</f>
        <v/>
      </c>
      <c r="I24" s="10" t="str">
        <f>IF('TL1-TL2'!I33&lt;&gt;"",'TL1-TL2'!I33,"")</f>
        <v/>
      </c>
      <c r="J24" s="10" t="str">
        <f>IF('TL1-TL2'!J33&lt;&gt;"",'TL1-TL2'!J33,"")</f>
        <v/>
      </c>
      <c r="K24" s="10" t="str">
        <f>IF('TL1-TL2'!K33&lt;&gt;"",'TL1-TL2'!K33,"")</f>
        <v/>
      </c>
      <c r="L24" s="11" t="str">
        <f>IF('TL1-TL2'!L33&lt;&gt;"",'TL1-TL2'!L33,"")</f>
        <v/>
      </c>
      <c r="M24" s="9" t="str">
        <f>IF('TL1-TL2'!M33&lt;&gt;"",'TL1-TL2'!M33,"")</f>
        <v/>
      </c>
      <c r="N24" s="10" t="str">
        <f>IF('TL1-TL2'!N33&lt;&gt;"",'TL1-TL2'!N33,"")</f>
        <v/>
      </c>
      <c r="O24" s="10" t="str">
        <f>IF('TL1-TL2'!O33&lt;&gt;"",'TL1-TL2'!O33,"")</f>
        <v/>
      </c>
      <c r="P24" s="10" t="str">
        <f>IF('TL1-TL2'!P33&lt;&gt;"",'TL1-TL2'!P33,"")</f>
        <v/>
      </c>
      <c r="Q24" s="11" t="str">
        <f>IF('TL1-TL2'!Q33&lt;&gt;"",'TL1-TL2'!Q33,"")</f>
        <v/>
      </c>
      <c r="R24" s="9" t="str">
        <f>IF('TL1-TL2'!R33&lt;&gt;"",'TL1-TL2'!R33,"")</f>
        <v/>
      </c>
      <c r="S24" s="10" t="str">
        <f>IF('TL1-TL2'!S33&lt;&gt;"",'TL1-TL2'!S33,"")</f>
        <v/>
      </c>
      <c r="T24" s="10" t="str">
        <f>IF('TL1-TL2'!T33&lt;&gt;"",'TL1-TL2'!T33,"")</f>
        <v/>
      </c>
      <c r="U24" s="10" t="str">
        <f>IF('TL1-TL2'!U33&lt;&gt;"",'TL1-TL2'!U33,"")</f>
        <v/>
      </c>
      <c r="V24" s="11" t="str">
        <f>IF('TL1-TL2'!V33&lt;&gt;"",'TL1-TL2'!V33,"")</f>
        <v/>
      </c>
      <c r="W24" s="9" t="str">
        <f>IF('TL1-TL2'!W33&lt;&gt;"",'TL1-TL2'!W33,"")</f>
        <v/>
      </c>
      <c r="X24" s="10" t="str">
        <f>IF('TL1-TL2'!X33&lt;&gt;"",'TL1-TL2'!X33,"")</f>
        <v/>
      </c>
      <c r="Y24" s="10" t="str">
        <f>IF('TL1-TL2'!Y33&lt;&gt;"",'TL1-TL2'!Y33,"")</f>
        <v/>
      </c>
      <c r="Z24" s="10" t="str">
        <f>IF('TL1-TL2'!Z33&lt;&gt;"",'TL1-TL2'!Z33,"")</f>
        <v/>
      </c>
      <c r="AA24" s="11" t="str">
        <f>IF('TL1-TL2'!AA33&lt;&gt;"",'TL1-TL2'!AA33,"")</f>
        <v/>
      </c>
      <c r="AB24" s="9" t="str">
        <f>IF('TL1-TL2'!AB33&lt;&gt;"",'TL1-TL2'!AB33,"")</f>
        <v/>
      </c>
      <c r="AC24" s="10" t="str">
        <f>IF('TL1-TL2'!AC33&lt;&gt;"",'TL1-TL2'!AC33,"")</f>
        <v/>
      </c>
      <c r="AD24" s="10" t="str">
        <f>IF('TL1-TL2'!AD33&lt;&gt;"",'TL1-TL2'!AD33,"")</f>
        <v/>
      </c>
      <c r="AE24" s="10" t="str">
        <f>IF('TL1-TL2'!AE33&lt;&gt;"",'TL1-TL2'!AE33,"")</f>
        <v/>
      </c>
      <c r="AF24" s="11" t="str">
        <f>IF('TL1-TL2'!AF33&lt;&gt;"",'TL1-TL2'!AF33,"")</f>
        <v/>
      </c>
      <c r="AH24" s="1" t="str">
        <f t="shared" si="0"/>
        <v/>
      </c>
    </row>
    <row r="25" spans="1:34" ht="14.5" customHeight="1" x14ac:dyDescent="0.35">
      <c r="A25" s="98"/>
      <c r="B25" s="25" t="s">
        <v>10</v>
      </c>
      <c r="C25" s="12" t="str">
        <f>IF('TL1-TL2'!C34&lt;&gt;"",'TL1-TL2'!C34,"")</f>
        <v/>
      </c>
      <c r="D25" s="13" t="str">
        <f>IF('TL1-TL2'!D34&lt;&gt;"",'TL1-TL2'!D34,"")</f>
        <v/>
      </c>
      <c r="E25" s="13" t="str">
        <f>IF('TL1-TL2'!E34&lt;&gt;"",'TL1-TL2'!E34,"")</f>
        <v/>
      </c>
      <c r="F25" s="13" t="str">
        <f>IF('TL1-TL2'!F34&lt;&gt;"",'TL1-TL2'!F34,"")</f>
        <v/>
      </c>
      <c r="G25" s="14" t="str">
        <f>IF('TL1-TL2'!G34&lt;&gt;"",'TL1-TL2'!G34,"")</f>
        <v/>
      </c>
      <c r="H25" s="12" t="str">
        <f>IF('TL1-TL2'!H34&lt;&gt;"",'TL1-TL2'!H34,"")</f>
        <v/>
      </c>
      <c r="I25" s="13" t="str">
        <f>IF('TL1-TL2'!I34&lt;&gt;"",'TL1-TL2'!I34,"")</f>
        <v/>
      </c>
      <c r="J25" s="13" t="str">
        <f>IF('TL1-TL2'!J34&lt;&gt;"",'TL1-TL2'!J34,"")</f>
        <v/>
      </c>
      <c r="K25" s="13" t="str">
        <f>IF('TL1-TL2'!K34&lt;&gt;"",'TL1-TL2'!K34,"")</f>
        <v/>
      </c>
      <c r="L25" s="14" t="str">
        <f>IF('TL1-TL2'!L34&lt;&gt;"",'TL1-TL2'!L34,"")</f>
        <v/>
      </c>
      <c r="M25" s="12" t="str">
        <f>IF('TL1-TL2'!M34&lt;&gt;"",'TL1-TL2'!M34,"")</f>
        <v/>
      </c>
      <c r="N25" s="13" t="str">
        <f>IF('TL1-TL2'!N34&lt;&gt;"",'TL1-TL2'!N34,"")</f>
        <v/>
      </c>
      <c r="O25" s="13" t="str">
        <f>IF('TL1-TL2'!O34&lt;&gt;"",'TL1-TL2'!O34,"")</f>
        <v/>
      </c>
      <c r="P25" s="13" t="str">
        <f>IF('TL1-TL2'!P34&lt;&gt;"",'TL1-TL2'!P34,"")</f>
        <v/>
      </c>
      <c r="Q25" s="14" t="str">
        <f>IF('TL1-TL2'!Q34&lt;&gt;"",'TL1-TL2'!Q34,"")</f>
        <v/>
      </c>
      <c r="R25" s="12" t="str">
        <f>IF('TL1-TL2'!R34&lt;&gt;"",'TL1-TL2'!R34,"")</f>
        <v/>
      </c>
      <c r="S25" s="13" t="str">
        <f>IF('TL1-TL2'!S34&lt;&gt;"",'TL1-TL2'!S34,"")</f>
        <v/>
      </c>
      <c r="T25" s="13" t="str">
        <f>IF('TL1-TL2'!T34&lt;&gt;"",'TL1-TL2'!T34,"")</f>
        <v/>
      </c>
      <c r="U25" s="13" t="str">
        <f>IF('TL1-TL2'!U34&lt;&gt;"",'TL1-TL2'!U34,"")</f>
        <v/>
      </c>
      <c r="V25" s="14" t="str">
        <f>IF('TL1-TL2'!V34&lt;&gt;"",'TL1-TL2'!V34,"")</f>
        <v/>
      </c>
      <c r="W25" s="12" t="str">
        <f>IF('TL1-TL2'!W34&lt;&gt;"",'TL1-TL2'!W34,"")</f>
        <v/>
      </c>
      <c r="X25" s="13" t="str">
        <f>IF('TL1-TL2'!X34&lt;&gt;"",'TL1-TL2'!X34,"")</f>
        <v/>
      </c>
      <c r="Y25" s="13" t="str">
        <f>IF('TL1-TL2'!Y34&lt;&gt;"",'TL1-TL2'!Y34,"")</f>
        <v/>
      </c>
      <c r="Z25" s="13" t="str">
        <f>IF('TL1-TL2'!Z34&lt;&gt;"",'TL1-TL2'!Z34,"")</f>
        <v/>
      </c>
      <c r="AA25" s="14" t="str">
        <f>IF('TL1-TL2'!AA34&lt;&gt;"",'TL1-TL2'!AA34,"")</f>
        <v/>
      </c>
      <c r="AB25" s="12" t="str">
        <f>IF('TL1-TL2'!AB34&lt;&gt;"",'TL1-TL2'!AB34,"")</f>
        <v/>
      </c>
      <c r="AC25" s="13" t="str">
        <f>IF('TL1-TL2'!AC34&lt;&gt;"",'TL1-TL2'!AC34,"")</f>
        <v/>
      </c>
      <c r="AD25" s="13" t="str">
        <f>IF('TL1-TL2'!AD34&lt;&gt;"",'TL1-TL2'!AD34,"")</f>
        <v/>
      </c>
      <c r="AE25" s="13" t="str">
        <f>IF('TL1-TL2'!AE34&lt;&gt;"",'TL1-TL2'!AE34,"")</f>
        <v/>
      </c>
      <c r="AF25" s="14" t="str">
        <f>IF('TL1-TL2'!AF34&lt;&gt;"",'TL1-TL2'!AF34,"")</f>
        <v/>
      </c>
      <c r="AH25" s="1" t="str">
        <f t="shared" si="0"/>
        <v/>
      </c>
    </row>
    <row r="26" spans="1:34" ht="15" customHeight="1" thickBot="1" x14ac:dyDescent="0.4">
      <c r="A26" s="98"/>
      <c r="B26" s="41" t="s">
        <v>11</v>
      </c>
      <c r="C26" s="9" t="str">
        <f>IF('TL1-TL2'!C35&lt;&gt;"",'TL1-TL2'!C35,"")</f>
        <v/>
      </c>
      <c r="D26" s="10" t="str">
        <f>IF('TL1-TL2'!D35&lt;&gt;"",'TL1-TL2'!D35,"")</f>
        <v/>
      </c>
      <c r="E26" s="10" t="str">
        <f>IF('TL1-TL2'!E35&lt;&gt;"",'TL1-TL2'!E35,"")</f>
        <v/>
      </c>
      <c r="F26" s="10" t="str">
        <f>IF('TL1-TL2'!F35&lt;&gt;"",'TL1-TL2'!F35,"")</f>
        <v/>
      </c>
      <c r="G26" s="11" t="str">
        <f>IF('TL1-TL2'!G35&lt;&gt;"",'TL1-TL2'!G35,"")</f>
        <v/>
      </c>
      <c r="H26" s="9" t="str">
        <f>IF('TL1-TL2'!H35&lt;&gt;"",'TL1-TL2'!H35,"")</f>
        <v/>
      </c>
      <c r="I26" s="10" t="str">
        <f>IF('TL1-TL2'!I35&lt;&gt;"",'TL1-TL2'!I35,"")</f>
        <v/>
      </c>
      <c r="J26" s="10" t="str">
        <f>IF('TL1-TL2'!J35&lt;&gt;"",'TL1-TL2'!J35,"")</f>
        <v/>
      </c>
      <c r="K26" s="10" t="str">
        <f>IF('TL1-TL2'!K35&lt;&gt;"",'TL1-TL2'!K35,"")</f>
        <v/>
      </c>
      <c r="L26" s="11" t="str">
        <f>IF('TL1-TL2'!L35&lt;&gt;"",'TL1-TL2'!L35,"")</f>
        <v/>
      </c>
      <c r="M26" s="9" t="str">
        <f>IF('TL1-TL2'!M35&lt;&gt;"",'TL1-TL2'!M35,"")</f>
        <v/>
      </c>
      <c r="N26" s="10" t="str">
        <f>IF('TL1-TL2'!N35&lt;&gt;"",'TL1-TL2'!N35,"")</f>
        <v/>
      </c>
      <c r="O26" s="10" t="str">
        <f>IF('TL1-TL2'!O35&lt;&gt;"",'TL1-TL2'!O35,"")</f>
        <v/>
      </c>
      <c r="P26" s="10" t="str">
        <f>IF('TL1-TL2'!P35&lt;&gt;"",'TL1-TL2'!P35,"")</f>
        <v/>
      </c>
      <c r="Q26" s="11" t="str">
        <f>IF('TL1-TL2'!Q35&lt;&gt;"",'TL1-TL2'!Q35,"")</f>
        <v/>
      </c>
      <c r="R26" s="9" t="str">
        <f>IF('TL1-TL2'!R35&lt;&gt;"",'TL1-TL2'!R35,"")</f>
        <v/>
      </c>
      <c r="S26" s="10" t="str">
        <f>IF('TL1-TL2'!S35&lt;&gt;"",'TL1-TL2'!S35,"")</f>
        <v/>
      </c>
      <c r="T26" s="10" t="str">
        <f>IF('TL1-TL2'!T35&lt;&gt;"",'TL1-TL2'!T35,"")</f>
        <v/>
      </c>
      <c r="U26" s="10" t="str">
        <f>IF('TL1-TL2'!U35&lt;&gt;"",'TL1-TL2'!U35,"")</f>
        <v/>
      </c>
      <c r="V26" s="11" t="str">
        <f>IF('TL1-TL2'!V35&lt;&gt;"",'TL1-TL2'!V35,"")</f>
        <v/>
      </c>
      <c r="W26" s="9" t="str">
        <f>IF('TL1-TL2'!W35&lt;&gt;"",'TL1-TL2'!W35,"")</f>
        <v/>
      </c>
      <c r="X26" s="10" t="str">
        <f>IF('TL1-TL2'!X35&lt;&gt;"",'TL1-TL2'!X35,"")</f>
        <v/>
      </c>
      <c r="Y26" s="10" t="str">
        <f>IF('TL1-TL2'!Y35&lt;&gt;"",'TL1-TL2'!Y35,"")</f>
        <v/>
      </c>
      <c r="Z26" s="10" t="str">
        <f>IF('TL1-TL2'!Z35&lt;&gt;"",'TL1-TL2'!Z35,"")</f>
        <v/>
      </c>
      <c r="AA26" s="11" t="str">
        <f>IF('TL1-TL2'!AA35&lt;&gt;"",'TL1-TL2'!AA35,"")</f>
        <v/>
      </c>
      <c r="AB26" s="9" t="str">
        <f>IF('TL1-TL2'!AB35&lt;&gt;"",'TL1-TL2'!AB35,"")</f>
        <v/>
      </c>
      <c r="AC26" s="10" t="str">
        <f>IF('TL1-TL2'!AC35&lt;&gt;"",'TL1-TL2'!AC35,"")</f>
        <v/>
      </c>
      <c r="AD26" s="10" t="str">
        <f>IF('TL1-TL2'!AD35&lt;&gt;"",'TL1-TL2'!AD35,"")</f>
        <v/>
      </c>
      <c r="AE26" s="10" t="str">
        <f>IF('TL1-TL2'!AE35&lt;&gt;"",'TL1-TL2'!AE35,"")</f>
        <v/>
      </c>
      <c r="AF26" s="11" t="str">
        <f>IF('TL1-TL2'!AF35&lt;&gt;"",'TL1-TL2'!AF35,"")</f>
        <v/>
      </c>
      <c r="AH26" s="1" t="str">
        <f t="shared" si="0"/>
        <v/>
      </c>
    </row>
    <row r="27" spans="1:34" ht="14.5" customHeight="1" x14ac:dyDescent="0.35">
      <c r="A27" s="97">
        <f t="shared" ref="A27" si="2">IF($AG27&lt;&gt;"",WEEKNUM($AG27,2),"")</f>
        <v>3</v>
      </c>
      <c r="B27" s="24" t="s">
        <v>0</v>
      </c>
      <c r="C27" s="6" t="str">
        <f>IF('TL1-TL2'!C45&lt;&gt;"",'TL1-TL2'!C45,"")</f>
        <v/>
      </c>
      <c r="D27" s="7" t="str">
        <f>IF('TL1-TL2'!D45&lt;&gt;"",'TL1-TL2'!D45,"")</f>
        <v/>
      </c>
      <c r="E27" s="7" t="str">
        <f>IF('TL1-TL2'!E45&lt;&gt;"",'TL1-TL2'!E45,"")</f>
        <v/>
      </c>
      <c r="F27" s="7" t="str">
        <f>IF('TL1-TL2'!F45&lt;&gt;"",'TL1-TL2'!F45,"")</f>
        <v/>
      </c>
      <c r="G27" s="8" t="str">
        <f>IF('TL1-TL2'!G45&lt;&gt;"",'TL1-TL2'!G45,"")</f>
        <v/>
      </c>
      <c r="H27" s="6" t="str">
        <f>IF('TL1-TL2'!H45&lt;&gt;"",'TL1-TL2'!H45,"")</f>
        <v/>
      </c>
      <c r="I27" s="7" t="str">
        <f>IF('TL1-TL2'!I45&lt;&gt;"",'TL1-TL2'!I45,"")</f>
        <v/>
      </c>
      <c r="J27" s="7" t="str">
        <f>IF('TL1-TL2'!J45&lt;&gt;"",'TL1-TL2'!J45,"")</f>
        <v/>
      </c>
      <c r="K27" s="7" t="str">
        <f>IF('TL1-TL2'!K45&lt;&gt;"",'TL1-TL2'!K45,"")</f>
        <v/>
      </c>
      <c r="L27" s="8" t="str">
        <f>IF('TL1-TL2'!L45&lt;&gt;"",'TL1-TL2'!L45,"")</f>
        <v/>
      </c>
      <c r="M27" s="6" t="str">
        <f>IF('TL1-TL2'!M45&lt;&gt;"",'TL1-TL2'!M45,"")</f>
        <v/>
      </c>
      <c r="N27" s="7" t="str">
        <f>IF('TL1-TL2'!N45&lt;&gt;"",'TL1-TL2'!N45,"")</f>
        <v/>
      </c>
      <c r="O27" s="7" t="str">
        <f>IF('TL1-TL2'!O45&lt;&gt;"",'TL1-TL2'!O45,"")</f>
        <v/>
      </c>
      <c r="P27" s="7" t="str">
        <f>IF('TL1-TL2'!P45&lt;&gt;"",'TL1-TL2'!P45,"")</f>
        <v/>
      </c>
      <c r="Q27" s="8" t="str">
        <f>IF('TL1-TL2'!Q45&lt;&gt;"",'TL1-TL2'!Q45,"")</f>
        <v/>
      </c>
      <c r="R27" s="6" t="str">
        <f>IF('TL1-TL2'!R45&lt;&gt;"",'TL1-TL2'!R45,"")</f>
        <v/>
      </c>
      <c r="S27" s="7" t="str">
        <f>IF('TL1-TL2'!S45&lt;&gt;"",'TL1-TL2'!S45,"")</f>
        <v/>
      </c>
      <c r="T27" s="7" t="str">
        <f>IF('TL1-TL2'!T45&lt;&gt;"",'TL1-TL2'!T45,"")</f>
        <v/>
      </c>
      <c r="U27" s="7" t="str">
        <f>IF('TL1-TL2'!U45&lt;&gt;"",'TL1-TL2'!U45,"")</f>
        <v/>
      </c>
      <c r="V27" s="8" t="str">
        <f>IF('TL1-TL2'!V45&lt;&gt;"",'TL1-TL2'!V45,"")</f>
        <v/>
      </c>
      <c r="W27" s="6" t="str">
        <f>IF('TL1-TL2'!W45&lt;&gt;"",'TL1-TL2'!W45,"")</f>
        <v/>
      </c>
      <c r="X27" s="7" t="str">
        <f>IF('TL1-TL2'!X45&lt;&gt;"",'TL1-TL2'!X45,"")</f>
        <v/>
      </c>
      <c r="Y27" s="7" t="str">
        <f>IF('TL1-TL2'!Y45&lt;&gt;"",'TL1-TL2'!Y45,"")</f>
        <v/>
      </c>
      <c r="Z27" s="7" t="str">
        <f>IF('TL1-TL2'!Z45&lt;&gt;"",'TL1-TL2'!Z45,"")</f>
        <v/>
      </c>
      <c r="AA27" s="8" t="str">
        <f>IF('TL1-TL2'!AA45&lt;&gt;"",'TL1-TL2'!AA45,"")</f>
        <v/>
      </c>
      <c r="AB27" s="6" t="str">
        <f>IF('TL1-TL2'!AB45&lt;&gt;"",'TL1-TL2'!AB45,"")</f>
        <v/>
      </c>
      <c r="AC27" s="7" t="str">
        <f>IF('TL1-TL2'!AC45&lt;&gt;"",'TL1-TL2'!AC45,"")</f>
        <v/>
      </c>
      <c r="AD27" s="7" t="str">
        <f>IF('TL1-TL2'!AD45&lt;&gt;"",'TL1-TL2'!AD45,"")</f>
        <v/>
      </c>
      <c r="AE27" s="7" t="str">
        <f>IF('TL1-TL2'!AE45&lt;&gt;"",'TL1-TL2'!AE45,"")</f>
        <v/>
      </c>
      <c r="AF27" s="8" t="str">
        <f>IF('TL1-TL2'!AF45&lt;&gt;"",'TL1-TL2'!AF45,"")</f>
        <v/>
      </c>
      <c r="AG27" s="77">
        <f>AG15+7</f>
        <v>43479</v>
      </c>
      <c r="AH27" s="1" t="str">
        <f t="shared" si="0"/>
        <v>S 3</v>
      </c>
    </row>
    <row r="28" spans="1:34" ht="14.5" customHeight="1" x14ac:dyDescent="0.35">
      <c r="A28" s="98"/>
      <c r="B28" s="41" t="s">
        <v>1</v>
      </c>
      <c r="C28" s="9" t="str">
        <f>IF('TL1-TL2'!C46&lt;&gt;"",'TL1-TL2'!C46,"")</f>
        <v/>
      </c>
      <c r="D28" s="10" t="str">
        <f>IF('TL1-TL2'!D46&lt;&gt;"",'TL1-TL2'!D46,"")</f>
        <v/>
      </c>
      <c r="E28" s="10" t="str">
        <f>IF('TL1-TL2'!E46&lt;&gt;"",'TL1-TL2'!E46,"")</f>
        <v/>
      </c>
      <c r="F28" s="10" t="str">
        <f>IF('TL1-TL2'!F46&lt;&gt;"",'TL1-TL2'!F46,"")</f>
        <v/>
      </c>
      <c r="G28" s="11" t="str">
        <f>IF('TL1-TL2'!G46&lt;&gt;"",'TL1-TL2'!G46,"")</f>
        <v/>
      </c>
      <c r="H28" s="9" t="str">
        <f>IF('TL1-TL2'!H46&lt;&gt;"",'TL1-TL2'!H46,"")</f>
        <v/>
      </c>
      <c r="I28" s="10" t="str">
        <f>IF('TL1-TL2'!I46&lt;&gt;"",'TL1-TL2'!I46,"")</f>
        <v/>
      </c>
      <c r="J28" s="10" t="str">
        <f>IF('TL1-TL2'!J46&lt;&gt;"",'TL1-TL2'!J46,"")</f>
        <v/>
      </c>
      <c r="K28" s="10" t="str">
        <f>IF('TL1-TL2'!K46&lt;&gt;"",'TL1-TL2'!K46,"")</f>
        <v/>
      </c>
      <c r="L28" s="11" t="str">
        <f>IF('TL1-TL2'!L46&lt;&gt;"",'TL1-TL2'!L46,"")</f>
        <v/>
      </c>
      <c r="M28" s="9" t="str">
        <f>IF('TL1-TL2'!M46&lt;&gt;"",'TL1-TL2'!M46,"")</f>
        <v/>
      </c>
      <c r="N28" s="10" t="str">
        <f>IF('TL1-TL2'!N46&lt;&gt;"",'TL1-TL2'!N46,"")</f>
        <v/>
      </c>
      <c r="O28" s="10" t="str">
        <f>IF('TL1-TL2'!O46&lt;&gt;"",'TL1-TL2'!O46,"")</f>
        <v/>
      </c>
      <c r="P28" s="10" t="str">
        <f>IF('TL1-TL2'!P46&lt;&gt;"",'TL1-TL2'!P46,"")</f>
        <v/>
      </c>
      <c r="Q28" s="11" t="str">
        <f>IF('TL1-TL2'!Q46&lt;&gt;"",'TL1-TL2'!Q46,"")</f>
        <v/>
      </c>
      <c r="R28" s="9" t="str">
        <f>IF('TL1-TL2'!R46&lt;&gt;"",'TL1-TL2'!R46,"")</f>
        <v/>
      </c>
      <c r="S28" s="10" t="str">
        <f>IF('TL1-TL2'!S46&lt;&gt;"",'TL1-TL2'!S46,"")</f>
        <v/>
      </c>
      <c r="T28" s="10" t="str">
        <f>IF('TL1-TL2'!T46&lt;&gt;"",'TL1-TL2'!T46,"")</f>
        <v/>
      </c>
      <c r="U28" s="10" t="str">
        <f>IF('TL1-TL2'!U46&lt;&gt;"",'TL1-TL2'!U46,"")</f>
        <v/>
      </c>
      <c r="V28" s="11" t="str">
        <f>IF('TL1-TL2'!V46&lt;&gt;"",'TL1-TL2'!V46,"")</f>
        <v/>
      </c>
      <c r="W28" s="9" t="str">
        <f>IF('TL1-TL2'!W46&lt;&gt;"",'TL1-TL2'!W46,"")</f>
        <v/>
      </c>
      <c r="X28" s="10" t="str">
        <f>IF('TL1-TL2'!X46&lt;&gt;"",'TL1-TL2'!X46,"")</f>
        <v/>
      </c>
      <c r="Y28" s="10" t="str">
        <f>IF('TL1-TL2'!Y46&lt;&gt;"",'TL1-TL2'!Y46,"")</f>
        <v/>
      </c>
      <c r="Z28" s="10" t="str">
        <f>IF('TL1-TL2'!Z46&lt;&gt;"",'TL1-TL2'!Z46,"")</f>
        <v/>
      </c>
      <c r="AA28" s="11" t="str">
        <f>IF('TL1-TL2'!AA46&lt;&gt;"",'TL1-TL2'!AA46,"")</f>
        <v/>
      </c>
      <c r="AB28" s="9" t="str">
        <f>IF('TL1-TL2'!AB46&lt;&gt;"",'TL1-TL2'!AB46,"")</f>
        <v/>
      </c>
      <c r="AC28" s="10" t="str">
        <f>IF('TL1-TL2'!AC46&lt;&gt;"",'TL1-TL2'!AC46,"")</f>
        <v/>
      </c>
      <c r="AD28" s="10" t="str">
        <f>IF('TL1-TL2'!AD46&lt;&gt;"",'TL1-TL2'!AD46,"")</f>
        <v/>
      </c>
      <c r="AE28" s="10" t="str">
        <f>IF('TL1-TL2'!AE46&lt;&gt;"",'TL1-TL2'!AE46,"")</f>
        <v/>
      </c>
      <c r="AF28" s="11" t="str">
        <f>IF('TL1-TL2'!AF46&lt;&gt;"",'TL1-TL2'!AF46,"")</f>
        <v/>
      </c>
      <c r="AG28" s="77">
        <f t="shared" ref="AG28:AG31" si="3">AG16+7</f>
        <v>43480</v>
      </c>
      <c r="AH28" s="1" t="str">
        <f t="shared" si="0"/>
        <v>S 3</v>
      </c>
    </row>
    <row r="29" spans="1:34" ht="14.5" customHeight="1" x14ac:dyDescent="0.35">
      <c r="A29" s="98"/>
      <c r="B29" s="25" t="s">
        <v>2</v>
      </c>
      <c r="C29" s="12" t="str">
        <f>IF('TL1-TL2'!C47&lt;&gt;"",'TL1-TL2'!C47,"")</f>
        <v/>
      </c>
      <c r="D29" s="13" t="str">
        <f>IF('TL1-TL2'!D47&lt;&gt;"",'TL1-TL2'!D47,"")</f>
        <v/>
      </c>
      <c r="E29" s="13" t="str">
        <f>IF('TL1-TL2'!E47&lt;&gt;"",'TL1-TL2'!E47,"")</f>
        <v/>
      </c>
      <c r="F29" s="13" t="str">
        <f>IF('TL1-TL2'!F47&lt;&gt;"",'TL1-TL2'!F47,"")</f>
        <v/>
      </c>
      <c r="G29" s="14" t="str">
        <f>IF('TL1-TL2'!G47&lt;&gt;"",'TL1-TL2'!G47,"")</f>
        <v/>
      </c>
      <c r="H29" s="12" t="str">
        <f>IF('TL1-TL2'!H47&lt;&gt;"",'TL1-TL2'!H47,"")</f>
        <v/>
      </c>
      <c r="I29" s="13" t="str">
        <f>IF('TL1-TL2'!I47&lt;&gt;"",'TL1-TL2'!I47,"")</f>
        <v/>
      </c>
      <c r="J29" s="13" t="str">
        <f>IF('TL1-TL2'!J47&lt;&gt;"",'TL1-TL2'!J47,"")</f>
        <v/>
      </c>
      <c r="K29" s="13" t="str">
        <f>IF('TL1-TL2'!K47&lt;&gt;"",'TL1-TL2'!K47,"")</f>
        <v/>
      </c>
      <c r="L29" s="14" t="str">
        <f>IF('TL1-TL2'!L47&lt;&gt;"",'TL1-TL2'!L47,"")</f>
        <v/>
      </c>
      <c r="M29" s="12" t="str">
        <f>IF('TL1-TL2'!M47&lt;&gt;"",'TL1-TL2'!M47,"")</f>
        <v/>
      </c>
      <c r="N29" s="13" t="str">
        <f>IF('TL1-TL2'!N47&lt;&gt;"",'TL1-TL2'!N47,"")</f>
        <v/>
      </c>
      <c r="O29" s="13" t="str">
        <f>IF('TL1-TL2'!O47&lt;&gt;"",'TL1-TL2'!O47,"")</f>
        <v/>
      </c>
      <c r="P29" s="13" t="str">
        <f>IF('TL1-TL2'!P47&lt;&gt;"",'TL1-TL2'!P47,"")</f>
        <v/>
      </c>
      <c r="Q29" s="14" t="str">
        <f>IF('TL1-TL2'!Q47&lt;&gt;"",'TL1-TL2'!Q47,"")</f>
        <v/>
      </c>
      <c r="R29" s="12" t="str">
        <f>IF('TL1-TL2'!R47&lt;&gt;"",'TL1-TL2'!R47,"")</f>
        <v/>
      </c>
      <c r="S29" s="13" t="str">
        <f>IF('TL1-TL2'!S47&lt;&gt;"",'TL1-TL2'!S47,"")</f>
        <v/>
      </c>
      <c r="T29" s="13" t="str">
        <f>IF('TL1-TL2'!T47&lt;&gt;"",'TL1-TL2'!T47,"")</f>
        <v/>
      </c>
      <c r="U29" s="13" t="str">
        <f>IF('TL1-TL2'!U47&lt;&gt;"",'TL1-TL2'!U47,"")</f>
        <v/>
      </c>
      <c r="V29" s="14" t="str">
        <f>IF('TL1-TL2'!V47&lt;&gt;"",'TL1-TL2'!V47,"")</f>
        <v/>
      </c>
      <c r="W29" s="12" t="str">
        <f>IF('TL1-TL2'!W47&lt;&gt;"",'TL1-TL2'!W47,"")</f>
        <v/>
      </c>
      <c r="X29" s="13" t="str">
        <f>IF('TL1-TL2'!X47&lt;&gt;"",'TL1-TL2'!X47,"")</f>
        <v/>
      </c>
      <c r="Y29" s="13" t="str">
        <f>IF('TL1-TL2'!Y47&lt;&gt;"",'TL1-TL2'!Y47,"")</f>
        <v/>
      </c>
      <c r="Z29" s="13" t="str">
        <f>IF('TL1-TL2'!Z47&lt;&gt;"",'TL1-TL2'!Z47,"")</f>
        <v/>
      </c>
      <c r="AA29" s="14" t="str">
        <f>IF('TL1-TL2'!AA47&lt;&gt;"",'TL1-TL2'!AA47,"")</f>
        <v/>
      </c>
      <c r="AB29" s="12" t="str">
        <f>IF('TL1-TL2'!AB47&lt;&gt;"",'TL1-TL2'!AB47,"")</f>
        <v/>
      </c>
      <c r="AC29" s="13" t="str">
        <f>IF('TL1-TL2'!AC47&lt;&gt;"",'TL1-TL2'!AC47,"")</f>
        <v/>
      </c>
      <c r="AD29" s="13" t="str">
        <f>IF('TL1-TL2'!AD47&lt;&gt;"",'TL1-TL2'!AD47,"")</f>
        <v/>
      </c>
      <c r="AE29" s="13" t="str">
        <f>IF('TL1-TL2'!AE47&lt;&gt;"",'TL1-TL2'!AE47,"")</f>
        <v/>
      </c>
      <c r="AF29" s="14" t="str">
        <f>IF('TL1-TL2'!AF47&lt;&gt;"",'TL1-TL2'!AF47,"")</f>
        <v/>
      </c>
      <c r="AG29" s="77">
        <f t="shared" si="3"/>
        <v>43481</v>
      </c>
      <c r="AH29" s="1" t="str">
        <f t="shared" si="0"/>
        <v>S 3</v>
      </c>
    </row>
    <row r="30" spans="1:34" ht="14.5" customHeight="1" x14ac:dyDescent="0.35">
      <c r="A30" s="98"/>
      <c r="B30" s="41" t="s">
        <v>9</v>
      </c>
      <c r="C30" s="9" t="str">
        <f>IF('TL1-TL2'!C48&lt;&gt;"",'TL1-TL2'!C48,"")</f>
        <v/>
      </c>
      <c r="D30" s="10" t="str">
        <f>IF('TL1-TL2'!D48&lt;&gt;"",'TL1-TL2'!D48,"")</f>
        <v/>
      </c>
      <c r="E30" s="10" t="str">
        <f>IF('TL1-TL2'!E48&lt;&gt;"",'TL1-TL2'!E48,"")</f>
        <v/>
      </c>
      <c r="F30" s="10" t="str">
        <f>IF('TL1-TL2'!F48&lt;&gt;"",'TL1-TL2'!F48,"")</f>
        <v/>
      </c>
      <c r="G30" s="11" t="str">
        <f>IF('TL1-TL2'!G48&lt;&gt;"",'TL1-TL2'!G48,"")</f>
        <v/>
      </c>
      <c r="H30" s="9" t="str">
        <f>IF('TL1-TL2'!H48&lt;&gt;"",'TL1-TL2'!H48,"")</f>
        <v/>
      </c>
      <c r="I30" s="10" t="str">
        <f>IF('TL1-TL2'!I48&lt;&gt;"",'TL1-TL2'!I48,"")</f>
        <v/>
      </c>
      <c r="J30" s="10" t="str">
        <f>IF('TL1-TL2'!J48&lt;&gt;"",'TL1-TL2'!J48,"")</f>
        <v/>
      </c>
      <c r="K30" s="10" t="str">
        <f>IF('TL1-TL2'!K48&lt;&gt;"",'TL1-TL2'!K48,"")</f>
        <v/>
      </c>
      <c r="L30" s="11" t="str">
        <f>IF('TL1-TL2'!L48&lt;&gt;"",'TL1-TL2'!L48,"")</f>
        <v/>
      </c>
      <c r="M30" s="9" t="str">
        <f>IF('TL1-TL2'!M48&lt;&gt;"",'TL1-TL2'!M48,"")</f>
        <v/>
      </c>
      <c r="N30" s="10" t="str">
        <f>IF('TL1-TL2'!N48&lt;&gt;"",'TL1-TL2'!N48,"")</f>
        <v/>
      </c>
      <c r="O30" s="10" t="str">
        <f>IF('TL1-TL2'!O48&lt;&gt;"",'TL1-TL2'!O48,"")</f>
        <v/>
      </c>
      <c r="P30" s="10" t="str">
        <f>IF('TL1-TL2'!P48&lt;&gt;"",'TL1-TL2'!P48,"")</f>
        <v/>
      </c>
      <c r="Q30" s="11" t="str">
        <f>IF('TL1-TL2'!Q48&lt;&gt;"",'TL1-TL2'!Q48,"")</f>
        <v/>
      </c>
      <c r="R30" s="9" t="str">
        <f>IF('TL1-TL2'!R48&lt;&gt;"",'TL1-TL2'!R48,"")</f>
        <v/>
      </c>
      <c r="S30" s="10" t="str">
        <f>IF('TL1-TL2'!S48&lt;&gt;"",'TL1-TL2'!S48,"")</f>
        <v/>
      </c>
      <c r="T30" s="10" t="str">
        <f>IF('TL1-TL2'!T48&lt;&gt;"",'TL1-TL2'!T48,"")</f>
        <v/>
      </c>
      <c r="U30" s="10" t="str">
        <f>IF('TL1-TL2'!U48&lt;&gt;"",'TL1-TL2'!U48,"")</f>
        <v/>
      </c>
      <c r="V30" s="11" t="str">
        <f>IF('TL1-TL2'!V48&lt;&gt;"",'TL1-TL2'!V48,"")</f>
        <v/>
      </c>
      <c r="W30" s="9" t="str">
        <f>IF('TL1-TL2'!W48&lt;&gt;"",'TL1-TL2'!W48,"")</f>
        <v/>
      </c>
      <c r="X30" s="10" t="str">
        <f>IF('TL1-TL2'!X48&lt;&gt;"",'TL1-TL2'!X48,"")</f>
        <v/>
      </c>
      <c r="Y30" s="10" t="str">
        <f>IF('TL1-TL2'!Y48&lt;&gt;"",'TL1-TL2'!Y48,"")</f>
        <v/>
      </c>
      <c r="Z30" s="10" t="str">
        <f>IF('TL1-TL2'!Z48&lt;&gt;"",'TL1-TL2'!Z48,"")</f>
        <v/>
      </c>
      <c r="AA30" s="11" t="str">
        <f>IF('TL1-TL2'!AA48&lt;&gt;"",'TL1-TL2'!AA48,"")</f>
        <v/>
      </c>
      <c r="AB30" s="9" t="str">
        <f>IF('TL1-TL2'!AB48&lt;&gt;"",'TL1-TL2'!AB48,"")</f>
        <v/>
      </c>
      <c r="AC30" s="10" t="str">
        <f>IF('TL1-TL2'!AC48&lt;&gt;"",'TL1-TL2'!AC48,"")</f>
        <v/>
      </c>
      <c r="AD30" s="10" t="str">
        <f>IF('TL1-TL2'!AD48&lt;&gt;"",'TL1-TL2'!AD48,"")</f>
        <v/>
      </c>
      <c r="AE30" s="10" t="str">
        <f>IF('TL1-TL2'!AE48&lt;&gt;"",'TL1-TL2'!AE48,"")</f>
        <v/>
      </c>
      <c r="AF30" s="11" t="str">
        <f>IF('TL1-TL2'!AF48&lt;&gt;"",'TL1-TL2'!AF48,"")</f>
        <v/>
      </c>
      <c r="AG30" s="77">
        <f t="shared" si="3"/>
        <v>43482</v>
      </c>
      <c r="AH30" s="1" t="str">
        <f t="shared" si="0"/>
        <v>S 3</v>
      </c>
    </row>
    <row r="31" spans="1:34" ht="14.5" customHeight="1" x14ac:dyDescent="0.35">
      <c r="A31" s="98"/>
      <c r="B31" s="25" t="s">
        <v>3</v>
      </c>
      <c r="C31" s="12" t="str">
        <f>IF('TL1-TL2'!C49&lt;&gt;"",'TL1-TL2'!C49,"")</f>
        <v/>
      </c>
      <c r="D31" s="13" t="str">
        <f>IF('TL1-TL2'!D49&lt;&gt;"",'TL1-TL2'!D49,"")</f>
        <v/>
      </c>
      <c r="E31" s="13" t="str">
        <f>IF('TL1-TL2'!E49&lt;&gt;"",'TL1-TL2'!E49,"")</f>
        <v/>
      </c>
      <c r="F31" s="13" t="str">
        <f>IF('TL1-TL2'!F49&lt;&gt;"",'TL1-TL2'!F49,"")</f>
        <v/>
      </c>
      <c r="G31" s="14" t="str">
        <f>IF('TL1-TL2'!G49&lt;&gt;"",'TL1-TL2'!G49,"")</f>
        <v/>
      </c>
      <c r="H31" s="12" t="str">
        <f>IF('TL1-TL2'!H49&lt;&gt;"",'TL1-TL2'!H49,"")</f>
        <v/>
      </c>
      <c r="I31" s="13" t="str">
        <f>IF('TL1-TL2'!I49&lt;&gt;"",'TL1-TL2'!I49,"")</f>
        <v/>
      </c>
      <c r="J31" s="13" t="str">
        <f>IF('TL1-TL2'!J49&lt;&gt;"",'TL1-TL2'!J49,"")</f>
        <v/>
      </c>
      <c r="K31" s="13" t="str">
        <f>IF('TL1-TL2'!K49&lt;&gt;"",'TL1-TL2'!K49,"")</f>
        <v/>
      </c>
      <c r="L31" s="14" t="str">
        <f>IF('TL1-TL2'!L49&lt;&gt;"",'TL1-TL2'!L49,"")</f>
        <v/>
      </c>
      <c r="M31" s="12" t="str">
        <f>IF('TL1-TL2'!M49&lt;&gt;"",'TL1-TL2'!M49,"")</f>
        <v/>
      </c>
      <c r="N31" s="13" t="str">
        <f>IF('TL1-TL2'!N49&lt;&gt;"",'TL1-TL2'!N49,"")</f>
        <v/>
      </c>
      <c r="O31" s="13" t="str">
        <f>IF('TL1-TL2'!O49&lt;&gt;"",'TL1-TL2'!O49,"")</f>
        <v/>
      </c>
      <c r="P31" s="13" t="str">
        <f>IF('TL1-TL2'!P49&lt;&gt;"",'TL1-TL2'!P49,"")</f>
        <v/>
      </c>
      <c r="Q31" s="14" t="str">
        <f>IF('TL1-TL2'!Q49&lt;&gt;"",'TL1-TL2'!Q49,"")</f>
        <v/>
      </c>
      <c r="R31" s="12" t="str">
        <f>IF('TL1-TL2'!R49&lt;&gt;"",'TL1-TL2'!R49,"")</f>
        <v/>
      </c>
      <c r="S31" s="13" t="str">
        <f>IF('TL1-TL2'!S49&lt;&gt;"",'TL1-TL2'!S49,"")</f>
        <v/>
      </c>
      <c r="T31" s="13" t="str">
        <f>IF('TL1-TL2'!T49&lt;&gt;"",'TL1-TL2'!T49,"")</f>
        <v/>
      </c>
      <c r="U31" s="13" t="str">
        <f>IF('TL1-TL2'!U49&lt;&gt;"",'TL1-TL2'!U49,"")</f>
        <v/>
      </c>
      <c r="V31" s="14" t="str">
        <f>IF('TL1-TL2'!V49&lt;&gt;"",'TL1-TL2'!V49,"")</f>
        <v/>
      </c>
      <c r="W31" s="12" t="str">
        <f>IF('TL1-TL2'!W49&lt;&gt;"",'TL1-TL2'!W49,"")</f>
        <v/>
      </c>
      <c r="X31" s="13" t="str">
        <f>IF('TL1-TL2'!X49&lt;&gt;"",'TL1-TL2'!X49,"")</f>
        <v/>
      </c>
      <c r="Y31" s="13" t="str">
        <f>IF('TL1-TL2'!Y49&lt;&gt;"",'TL1-TL2'!Y49,"")</f>
        <v/>
      </c>
      <c r="Z31" s="13" t="str">
        <f>IF('TL1-TL2'!Z49&lt;&gt;"",'TL1-TL2'!Z49,"")</f>
        <v/>
      </c>
      <c r="AA31" s="14" t="str">
        <f>IF('TL1-TL2'!AA49&lt;&gt;"",'TL1-TL2'!AA49,"")</f>
        <v/>
      </c>
      <c r="AB31" s="12" t="str">
        <f>IF('TL1-TL2'!AB49&lt;&gt;"",'TL1-TL2'!AB49,"")</f>
        <v/>
      </c>
      <c r="AC31" s="13" t="str">
        <f>IF('TL1-TL2'!AC49&lt;&gt;"",'TL1-TL2'!AC49,"")</f>
        <v/>
      </c>
      <c r="AD31" s="13" t="str">
        <f>IF('TL1-TL2'!AD49&lt;&gt;"",'TL1-TL2'!AD49,"")</f>
        <v/>
      </c>
      <c r="AE31" s="13" t="str">
        <f>IF('TL1-TL2'!AE49&lt;&gt;"",'TL1-TL2'!AE49,"")</f>
        <v/>
      </c>
      <c r="AF31" s="14" t="str">
        <f>IF('TL1-TL2'!AF49&lt;&gt;"",'TL1-TL2'!AF49,"")</f>
        <v/>
      </c>
      <c r="AG31" s="77">
        <f t="shared" si="3"/>
        <v>43483</v>
      </c>
      <c r="AH31" s="1" t="str">
        <f t="shared" si="0"/>
        <v>S 3</v>
      </c>
    </row>
    <row r="32" spans="1:34" ht="14.5" customHeight="1" x14ac:dyDescent="0.35">
      <c r="A32" s="98"/>
      <c r="B32" s="41" t="s">
        <v>4</v>
      </c>
      <c r="C32" s="9" t="str">
        <f>IF('TL1-TL2'!C50&lt;&gt;"",'TL1-TL2'!C50,"")</f>
        <v/>
      </c>
      <c r="D32" s="10" t="str">
        <f>IF('TL1-TL2'!D50&lt;&gt;"",'TL1-TL2'!D50,"")</f>
        <v/>
      </c>
      <c r="E32" s="10" t="str">
        <f>IF('TL1-TL2'!E50&lt;&gt;"",'TL1-TL2'!E50,"")</f>
        <v/>
      </c>
      <c r="F32" s="10" t="str">
        <f>IF('TL1-TL2'!F50&lt;&gt;"",'TL1-TL2'!F50,"")</f>
        <v/>
      </c>
      <c r="G32" s="11" t="str">
        <f>IF('TL1-TL2'!G50&lt;&gt;"",'TL1-TL2'!G50,"")</f>
        <v/>
      </c>
      <c r="H32" s="9" t="str">
        <f>IF('TL1-TL2'!H50&lt;&gt;"",'TL1-TL2'!H50,"")</f>
        <v/>
      </c>
      <c r="I32" s="10" t="str">
        <f>IF('TL1-TL2'!I50&lt;&gt;"",'TL1-TL2'!I50,"")</f>
        <v/>
      </c>
      <c r="J32" s="10" t="str">
        <f>IF('TL1-TL2'!J50&lt;&gt;"",'TL1-TL2'!J50,"")</f>
        <v/>
      </c>
      <c r="K32" s="10" t="str">
        <f>IF('TL1-TL2'!K50&lt;&gt;"",'TL1-TL2'!K50,"")</f>
        <v/>
      </c>
      <c r="L32" s="11" t="str">
        <f>IF('TL1-TL2'!L50&lt;&gt;"",'TL1-TL2'!L50,"")</f>
        <v/>
      </c>
      <c r="M32" s="9" t="str">
        <f>IF('TL1-TL2'!M50&lt;&gt;"",'TL1-TL2'!M50,"")</f>
        <v/>
      </c>
      <c r="N32" s="10" t="str">
        <f>IF('TL1-TL2'!N50&lt;&gt;"",'TL1-TL2'!N50,"")</f>
        <v/>
      </c>
      <c r="O32" s="10" t="str">
        <f>IF('TL1-TL2'!O50&lt;&gt;"",'TL1-TL2'!O50,"")</f>
        <v/>
      </c>
      <c r="P32" s="10" t="str">
        <f>IF('TL1-TL2'!P50&lt;&gt;"",'TL1-TL2'!P50,"")</f>
        <v/>
      </c>
      <c r="Q32" s="11" t="str">
        <f>IF('TL1-TL2'!Q50&lt;&gt;"",'TL1-TL2'!Q50,"")</f>
        <v/>
      </c>
      <c r="R32" s="9" t="str">
        <f>IF('TL1-TL2'!R50&lt;&gt;"",'TL1-TL2'!R50,"")</f>
        <v/>
      </c>
      <c r="S32" s="10" t="str">
        <f>IF('TL1-TL2'!S50&lt;&gt;"",'TL1-TL2'!S50,"")</f>
        <v/>
      </c>
      <c r="T32" s="10" t="str">
        <f>IF('TL1-TL2'!T50&lt;&gt;"",'TL1-TL2'!T50,"")</f>
        <v/>
      </c>
      <c r="U32" s="10" t="str">
        <f>IF('TL1-TL2'!U50&lt;&gt;"",'TL1-TL2'!U50,"")</f>
        <v/>
      </c>
      <c r="V32" s="11" t="str">
        <f>IF('TL1-TL2'!V50&lt;&gt;"",'TL1-TL2'!V50,"")</f>
        <v/>
      </c>
      <c r="W32" s="9" t="str">
        <f>IF('TL1-TL2'!W50&lt;&gt;"",'TL1-TL2'!W50,"")</f>
        <v/>
      </c>
      <c r="X32" s="10" t="str">
        <f>IF('TL1-TL2'!X50&lt;&gt;"",'TL1-TL2'!X50,"")</f>
        <v/>
      </c>
      <c r="Y32" s="10" t="str">
        <f>IF('TL1-TL2'!Y50&lt;&gt;"",'TL1-TL2'!Y50,"")</f>
        <v/>
      </c>
      <c r="Z32" s="10" t="str">
        <f>IF('TL1-TL2'!Z50&lt;&gt;"",'TL1-TL2'!Z50,"")</f>
        <v/>
      </c>
      <c r="AA32" s="11" t="str">
        <f>IF('TL1-TL2'!AA50&lt;&gt;"",'TL1-TL2'!AA50,"")</f>
        <v/>
      </c>
      <c r="AB32" s="9" t="str">
        <f>IF('TL1-TL2'!AB50&lt;&gt;"",'TL1-TL2'!AB50,"")</f>
        <v/>
      </c>
      <c r="AC32" s="10" t="str">
        <f>IF('TL1-TL2'!AC50&lt;&gt;"",'TL1-TL2'!AC50,"")</f>
        <v/>
      </c>
      <c r="AD32" s="10" t="str">
        <f>IF('TL1-TL2'!AD50&lt;&gt;"",'TL1-TL2'!AD50,"")</f>
        <v/>
      </c>
      <c r="AE32" s="10" t="str">
        <f>IF('TL1-TL2'!AE50&lt;&gt;"",'TL1-TL2'!AE50,"")</f>
        <v/>
      </c>
      <c r="AF32" s="11" t="str">
        <f>IF('TL1-TL2'!AF50&lt;&gt;"",'TL1-TL2'!AF50,"")</f>
        <v/>
      </c>
      <c r="AH32" s="1" t="str">
        <f t="shared" si="0"/>
        <v/>
      </c>
    </row>
    <row r="33" spans="1:34" ht="14.5" customHeight="1" x14ac:dyDescent="0.35">
      <c r="A33" s="98"/>
      <c r="B33" s="25" t="s">
        <v>5</v>
      </c>
      <c r="C33" s="12" t="str">
        <f>IF('TL1-TL2'!C51&lt;&gt;"",'TL1-TL2'!C51,"")</f>
        <v/>
      </c>
      <c r="D33" s="13" t="str">
        <f>IF('TL1-TL2'!D51&lt;&gt;"",'TL1-TL2'!D51,"")</f>
        <v/>
      </c>
      <c r="E33" s="13" t="str">
        <f>IF('TL1-TL2'!E51&lt;&gt;"",'TL1-TL2'!E51,"")</f>
        <v/>
      </c>
      <c r="F33" s="13" t="str">
        <f>IF('TL1-TL2'!F51&lt;&gt;"",'TL1-TL2'!F51,"")</f>
        <v/>
      </c>
      <c r="G33" s="14" t="str">
        <f>IF('TL1-TL2'!G51&lt;&gt;"",'TL1-TL2'!G51,"")</f>
        <v/>
      </c>
      <c r="H33" s="12" t="str">
        <f>IF('TL1-TL2'!H51&lt;&gt;"",'TL1-TL2'!H51,"")</f>
        <v/>
      </c>
      <c r="I33" s="13" t="str">
        <f>IF('TL1-TL2'!I51&lt;&gt;"",'TL1-TL2'!I51,"")</f>
        <v/>
      </c>
      <c r="J33" s="13" t="str">
        <f>IF('TL1-TL2'!J51&lt;&gt;"",'TL1-TL2'!J51,"")</f>
        <v/>
      </c>
      <c r="K33" s="13" t="str">
        <f>IF('TL1-TL2'!K51&lt;&gt;"",'TL1-TL2'!K51,"")</f>
        <v/>
      </c>
      <c r="L33" s="14" t="str">
        <f>IF('TL1-TL2'!L51&lt;&gt;"",'TL1-TL2'!L51,"")</f>
        <v/>
      </c>
      <c r="M33" s="12" t="str">
        <f>IF('TL1-TL2'!M51&lt;&gt;"",'TL1-TL2'!M51,"")</f>
        <v/>
      </c>
      <c r="N33" s="13" t="str">
        <f>IF('TL1-TL2'!N51&lt;&gt;"",'TL1-TL2'!N51,"")</f>
        <v/>
      </c>
      <c r="O33" s="13" t="str">
        <f>IF('TL1-TL2'!O51&lt;&gt;"",'TL1-TL2'!O51,"")</f>
        <v/>
      </c>
      <c r="P33" s="13" t="str">
        <f>IF('TL1-TL2'!P51&lt;&gt;"",'TL1-TL2'!P51,"")</f>
        <v/>
      </c>
      <c r="Q33" s="14" t="str">
        <f>IF('TL1-TL2'!Q51&lt;&gt;"",'TL1-TL2'!Q51,"")</f>
        <v/>
      </c>
      <c r="R33" s="12" t="str">
        <f>IF('TL1-TL2'!R51&lt;&gt;"",'TL1-TL2'!R51,"")</f>
        <v/>
      </c>
      <c r="S33" s="13" t="str">
        <f>IF('TL1-TL2'!S51&lt;&gt;"",'TL1-TL2'!S51,"")</f>
        <v/>
      </c>
      <c r="T33" s="13" t="str">
        <f>IF('TL1-TL2'!T51&lt;&gt;"",'TL1-TL2'!T51,"")</f>
        <v/>
      </c>
      <c r="U33" s="13" t="str">
        <f>IF('TL1-TL2'!U51&lt;&gt;"",'TL1-TL2'!U51,"")</f>
        <v/>
      </c>
      <c r="V33" s="14" t="str">
        <f>IF('TL1-TL2'!V51&lt;&gt;"",'TL1-TL2'!V51,"")</f>
        <v>X</v>
      </c>
      <c r="W33" s="12" t="str">
        <f>IF('TL1-TL2'!W51&lt;&gt;"",'TL1-TL2'!W51,"")</f>
        <v/>
      </c>
      <c r="X33" s="13" t="str">
        <f>IF('TL1-TL2'!X51&lt;&gt;"",'TL1-TL2'!X51,"")</f>
        <v/>
      </c>
      <c r="Y33" s="13" t="str">
        <f>IF('TL1-TL2'!Y51&lt;&gt;"",'TL1-TL2'!Y51,"")</f>
        <v/>
      </c>
      <c r="Z33" s="13" t="str">
        <f>IF('TL1-TL2'!Z51&lt;&gt;"",'TL1-TL2'!Z51,"")</f>
        <v/>
      </c>
      <c r="AA33" s="14" t="str">
        <f>IF('TL1-TL2'!AA51&lt;&gt;"",'TL1-TL2'!AA51,"")</f>
        <v/>
      </c>
      <c r="AB33" s="12" t="str">
        <f>IF('TL1-TL2'!AB51&lt;&gt;"",'TL1-TL2'!AB51,"")</f>
        <v/>
      </c>
      <c r="AC33" s="13" t="str">
        <f>IF('TL1-TL2'!AC51&lt;&gt;"",'TL1-TL2'!AC51,"")</f>
        <v/>
      </c>
      <c r="AD33" s="13" t="str">
        <f>IF('TL1-TL2'!AD51&lt;&gt;"",'TL1-TL2'!AD51,"")</f>
        <v/>
      </c>
      <c r="AE33" s="13" t="str">
        <f>IF('TL1-TL2'!AE51&lt;&gt;"",'TL1-TL2'!AE51,"")</f>
        <v/>
      </c>
      <c r="AF33" s="14" t="str">
        <f>IF('TL1-TL2'!AF51&lt;&gt;"",'TL1-TL2'!AF51,"")</f>
        <v/>
      </c>
      <c r="AH33" s="1" t="str">
        <f t="shared" si="0"/>
        <v/>
      </c>
    </row>
    <row r="34" spans="1:34" ht="14.5" customHeight="1" x14ac:dyDescent="0.35">
      <c r="A34" s="98"/>
      <c r="B34" s="41" t="s">
        <v>6</v>
      </c>
      <c r="C34" s="9" t="str">
        <f>IF('TL1-TL2'!C52&lt;&gt;"",'TL1-TL2'!C52,"")</f>
        <v/>
      </c>
      <c r="D34" s="10" t="str">
        <f>IF('TL1-TL2'!D52&lt;&gt;"",'TL1-TL2'!D52,"")</f>
        <v/>
      </c>
      <c r="E34" s="10" t="str">
        <f>IF('TL1-TL2'!E52&lt;&gt;"",'TL1-TL2'!E52,"")</f>
        <v/>
      </c>
      <c r="F34" s="10" t="str">
        <f>IF('TL1-TL2'!F52&lt;&gt;"",'TL1-TL2'!F52,"")</f>
        <v/>
      </c>
      <c r="G34" s="11" t="str">
        <f>IF('TL1-TL2'!G52&lt;&gt;"",'TL1-TL2'!G52,"")</f>
        <v/>
      </c>
      <c r="H34" s="9" t="str">
        <f>IF('TL1-TL2'!H52&lt;&gt;"",'TL1-TL2'!H52,"")</f>
        <v/>
      </c>
      <c r="I34" s="10" t="str">
        <f>IF('TL1-TL2'!I52&lt;&gt;"",'TL1-TL2'!I52,"")</f>
        <v/>
      </c>
      <c r="J34" s="10" t="str">
        <f>IF('TL1-TL2'!J52&lt;&gt;"",'TL1-TL2'!J52,"")</f>
        <v/>
      </c>
      <c r="K34" s="10" t="str">
        <f>IF('TL1-TL2'!K52&lt;&gt;"",'TL1-TL2'!K52,"")</f>
        <v/>
      </c>
      <c r="L34" s="11" t="str">
        <f>IF('TL1-TL2'!L52&lt;&gt;"",'TL1-TL2'!L52,"")</f>
        <v/>
      </c>
      <c r="M34" s="9" t="str">
        <f>IF('TL1-TL2'!M52&lt;&gt;"",'TL1-TL2'!M52,"")</f>
        <v/>
      </c>
      <c r="N34" s="10" t="str">
        <f>IF('TL1-TL2'!N52&lt;&gt;"",'TL1-TL2'!N52,"")</f>
        <v/>
      </c>
      <c r="O34" s="10" t="str">
        <f>IF('TL1-TL2'!O52&lt;&gt;"",'TL1-TL2'!O52,"")</f>
        <v/>
      </c>
      <c r="P34" s="10" t="str">
        <f>IF('TL1-TL2'!P52&lt;&gt;"",'TL1-TL2'!P52,"")</f>
        <v/>
      </c>
      <c r="Q34" s="11" t="str">
        <f>IF('TL1-TL2'!Q52&lt;&gt;"",'TL1-TL2'!Q52,"")</f>
        <v/>
      </c>
      <c r="R34" s="9" t="str">
        <f>IF('TL1-TL2'!R52&lt;&gt;"",'TL1-TL2'!R52,"")</f>
        <v/>
      </c>
      <c r="S34" s="10" t="str">
        <f>IF('TL1-TL2'!S52&lt;&gt;"",'TL1-TL2'!S52,"")</f>
        <v/>
      </c>
      <c r="T34" s="10" t="str">
        <f>IF('TL1-TL2'!T52&lt;&gt;"",'TL1-TL2'!T52,"")</f>
        <v/>
      </c>
      <c r="U34" s="10" t="str">
        <f>IF('TL1-TL2'!U52&lt;&gt;"",'TL1-TL2'!U52,"")</f>
        <v/>
      </c>
      <c r="V34" s="11" t="str">
        <f>IF('TL1-TL2'!V52&lt;&gt;"",'TL1-TL2'!V52,"")</f>
        <v/>
      </c>
      <c r="W34" s="9" t="str">
        <f>IF('TL1-TL2'!W52&lt;&gt;"",'TL1-TL2'!W52,"")</f>
        <v/>
      </c>
      <c r="X34" s="10" t="str">
        <f>IF('TL1-TL2'!X52&lt;&gt;"",'TL1-TL2'!X52,"")</f>
        <v/>
      </c>
      <c r="Y34" s="10" t="str">
        <f>IF('TL1-TL2'!Y52&lt;&gt;"",'TL1-TL2'!Y52,"")</f>
        <v/>
      </c>
      <c r="Z34" s="10" t="str">
        <f>IF('TL1-TL2'!Z52&lt;&gt;"",'TL1-TL2'!Z52,"")</f>
        <v/>
      </c>
      <c r="AA34" s="11" t="str">
        <f>IF('TL1-TL2'!AA52&lt;&gt;"",'TL1-TL2'!AA52,"")</f>
        <v/>
      </c>
      <c r="AB34" s="9" t="str">
        <f>IF('TL1-TL2'!AB52&lt;&gt;"",'TL1-TL2'!AB52,"")</f>
        <v/>
      </c>
      <c r="AC34" s="10" t="str">
        <f>IF('TL1-TL2'!AC52&lt;&gt;"",'TL1-TL2'!AC52,"")</f>
        <v/>
      </c>
      <c r="AD34" s="10" t="str">
        <f>IF('TL1-TL2'!AD52&lt;&gt;"",'TL1-TL2'!AD52,"")</f>
        <v/>
      </c>
      <c r="AE34" s="10" t="str">
        <f>IF('TL1-TL2'!AE52&lt;&gt;"",'TL1-TL2'!AE52,"")</f>
        <v/>
      </c>
      <c r="AF34" s="11" t="str">
        <f>IF('TL1-TL2'!AF52&lt;&gt;"",'TL1-TL2'!AF52,"")</f>
        <v/>
      </c>
      <c r="AH34" s="1" t="str">
        <f t="shared" si="0"/>
        <v/>
      </c>
    </row>
    <row r="35" spans="1:34" ht="14.5" customHeight="1" x14ac:dyDescent="0.35">
      <c r="A35" s="98"/>
      <c r="B35" s="25" t="s">
        <v>7</v>
      </c>
      <c r="C35" s="12" t="str">
        <f>IF('TL1-TL2'!C53&lt;&gt;"",'TL1-TL2'!C53,"")</f>
        <v/>
      </c>
      <c r="D35" s="13" t="str">
        <f>IF('TL1-TL2'!D53&lt;&gt;"",'TL1-TL2'!D53,"")</f>
        <v/>
      </c>
      <c r="E35" s="13" t="str">
        <f>IF('TL1-TL2'!E53&lt;&gt;"",'TL1-TL2'!E53,"")</f>
        <v/>
      </c>
      <c r="F35" s="13" t="str">
        <f>IF('TL1-TL2'!F53&lt;&gt;"",'TL1-TL2'!F53,"")</f>
        <v/>
      </c>
      <c r="G35" s="14" t="str">
        <f>IF('TL1-TL2'!G53&lt;&gt;"",'TL1-TL2'!G53,"")</f>
        <v/>
      </c>
      <c r="H35" s="12" t="str">
        <f>IF('TL1-TL2'!H53&lt;&gt;"",'TL1-TL2'!H53,"")</f>
        <v/>
      </c>
      <c r="I35" s="13" t="str">
        <f>IF('TL1-TL2'!I53&lt;&gt;"",'TL1-TL2'!I53,"")</f>
        <v/>
      </c>
      <c r="J35" s="13" t="str">
        <f>IF('TL1-TL2'!J53&lt;&gt;"",'TL1-TL2'!J53,"")</f>
        <v/>
      </c>
      <c r="K35" s="13" t="str">
        <f>IF('TL1-TL2'!K53&lt;&gt;"",'TL1-TL2'!K53,"")</f>
        <v/>
      </c>
      <c r="L35" s="14" t="str">
        <f>IF('TL1-TL2'!L53&lt;&gt;"",'TL1-TL2'!L53,"")</f>
        <v/>
      </c>
      <c r="M35" s="12" t="str">
        <f>IF('TL1-TL2'!M53&lt;&gt;"",'TL1-TL2'!M53,"")</f>
        <v/>
      </c>
      <c r="N35" s="13" t="str">
        <f>IF('TL1-TL2'!N53&lt;&gt;"",'TL1-TL2'!N53,"")</f>
        <v/>
      </c>
      <c r="O35" s="13" t="str">
        <f>IF('TL1-TL2'!O53&lt;&gt;"",'TL1-TL2'!O53,"")</f>
        <v/>
      </c>
      <c r="P35" s="13" t="str">
        <f>IF('TL1-TL2'!P53&lt;&gt;"",'TL1-TL2'!P53,"")</f>
        <v/>
      </c>
      <c r="Q35" s="14" t="str">
        <f>IF('TL1-TL2'!Q53&lt;&gt;"",'TL1-TL2'!Q53,"")</f>
        <v/>
      </c>
      <c r="R35" s="12" t="str">
        <f>IF('TL1-TL2'!R53&lt;&gt;"",'TL1-TL2'!R53,"")</f>
        <v/>
      </c>
      <c r="S35" s="13" t="str">
        <f>IF('TL1-TL2'!S53&lt;&gt;"",'TL1-TL2'!S53,"")</f>
        <v/>
      </c>
      <c r="T35" s="13" t="str">
        <f>IF('TL1-TL2'!T53&lt;&gt;"",'TL1-TL2'!T53,"")</f>
        <v/>
      </c>
      <c r="U35" s="13" t="str">
        <f>IF('TL1-TL2'!U53&lt;&gt;"",'TL1-TL2'!U53,"")</f>
        <v/>
      </c>
      <c r="V35" s="14" t="str">
        <f>IF('TL1-TL2'!V53&lt;&gt;"",'TL1-TL2'!V53,"")</f>
        <v/>
      </c>
      <c r="W35" s="12" t="str">
        <f>IF('TL1-TL2'!W53&lt;&gt;"",'TL1-TL2'!W53,"")</f>
        <v/>
      </c>
      <c r="X35" s="13" t="str">
        <f>IF('TL1-TL2'!X53&lt;&gt;"",'TL1-TL2'!X53,"")</f>
        <v/>
      </c>
      <c r="Y35" s="13" t="str">
        <f>IF('TL1-TL2'!Y53&lt;&gt;"",'TL1-TL2'!Y53,"")</f>
        <v/>
      </c>
      <c r="Z35" s="13" t="str">
        <f>IF('TL1-TL2'!Z53&lt;&gt;"",'TL1-TL2'!Z53,"")</f>
        <v/>
      </c>
      <c r="AA35" s="14" t="str">
        <f>IF('TL1-TL2'!AA53&lt;&gt;"",'TL1-TL2'!AA53,"")</f>
        <v/>
      </c>
      <c r="AB35" s="12" t="str">
        <f>IF('TL1-TL2'!AB53&lt;&gt;"",'TL1-TL2'!AB53,"")</f>
        <v/>
      </c>
      <c r="AC35" s="13" t="str">
        <f>IF('TL1-TL2'!AC53&lt;&gt;"",'TL1-TL2'!AC53,"")</f>
        <v/>
      </c>
      <c r="AD35" s="13" t="str">
        <f>IF('TL1-TL2'!AD53&lt;&gt;"",'TL1-TL2'!AD53,"")</f>
        <v/>
      </c>
      <c r="AE35" s="13" t="str">
        <f>IF('TL1-TL2'!AE53&lt;&gt;"",'TL1-TL2'!AE53,"")</f>
        <v/>
      </c>
      <c r="AF35" s="14" t="str">
        <f>IF('TL1-TL2'!AF53&lt;&gt;"",'TL1-TL2'!AF53,"")</f>
        <v/>
      </c>
      <c r="AH35" s="1" t="str">
        <f t="shared" si="0"/>
        <v/>
      </c>
    </row>
    <row r="36" spans="1:34" ht="14.5" customHeight="1" x14ac:dyDescent="0.35">
      <c r="A36" s="98"/>
      <c r="B36" s="41" t="s">
        <v>8</v>
      </c>
      <c r="C36" s="9" t="str">
        <f>IF('TL1-TL2'!C54&lt;&gt;"",'TL1-TL2'!C54,"")</f>
        <v/>
      </c>
      <c r="D36" s="10" t="str">
        <f>IF('TL1-TL2'!D54&lt;&gt;"",'TL1-TL2'!D54,"")</f>
        <v/>
      </c>
      <c r="E36" s="10" t="str">
        <f>IF('TL1-TL2'!E54&lt;&gt;"",'TL1-TL2'!E54,"")</f>
        <v/>
      </c>
      <c r="F36" s="10" t="str">
        <f>IF('TL1-TL2'!F54&lt;&gt;"",'TL1-TL2'!F54,"")</f>
        <v/>
      </c>
      <c r="G36" s="11" t="str">
        <f>IF('TL1-TL2'!G54&lt;&gt;"",'TL1-TL2'!G54,"")</f>
        <v/>
      </c>
      <c r="H36" s="9" t="str">
        <f>IF('TL1-TL2'!H54&lt;&gt;"",'TL1-TL2'!H54,"")</f>
        <v/>
      </c>
      <c r="I36" s="10" t="str">
        <f>IF('TL1-TL2'!I54&lt;&gt;"",'TL1-TL2'!I54,"")</f>
        <v/>
      </c>
      <c r="J36" s="10" t="str">
        <f>IF('TL1-TL2'!J54&lt;&gt;"",'TL1-TL2'!J54,"")</f>
        <v/>
      </c>
      <c r="K36" s="10" t="str">
        <f>IF('TL1-TL2'!K54&lt;&gt;"",'TL1-TL2'!K54,"")</f>
        <v/>
      </c>
      <c r="L36" s="11" t="str">
        <f>IF('TL1-TL2'!L54&lt;&gt;"",'TL1-TL2'!L54,"")</f>
        <v/>
      </c>
      <c r="M36" s="9" t="str">
        <f>IF('TL1-TL2'!M54&lt;&gt;"",'TL1-TL2'!M54,"")</f>
        <v/>
      </c>
      <c r="N36" s="10" t="str">
        <f>IF('TL1-TL2'!N54&lt;&gt;"",'TL1-TL2'!N54,"")</f>
        <v/>
      </c>
      <c r="O36" s="10" t="str">
        <f>IF('TL1-TL2'!O54&lt;&gt;"",'TL1-TL2'!O54,"")</f>
        <v/>
      </c>
      <c r="P36" s="10" t="str">
        <f>IF('TL1-TL2'!P54&lt;&gt;"",'TL1-TL2'!P54,"")</f>
        <v/>
      </c>
      <c r="Q36" s="11" t="str">
        <f>IF('TL1-TL2'!Q54&lt;&gt;"",'TL1-TL2'!Q54,"")</f>
        <v/>
      </c>
      <c r="R36" s="9" t="str">
        <f>IF('TL1-TL2'!R54&lt;&gt;"",'TL1-TL2'!R54,"")</f>
        <v/>
      </c>
      <c r="S36" s="10" t="str">
        <f>IF('TL1-TL2'!S54&lt;&gt;"",'TL1-TL2'!S54,"")</f>
        <v/>
      </c>
      <c r="T36" s="10" t="str">
        <f>IF('TL1-TL2'!T54&lt;&gt;"",'TL1-TL2'!T54,"")</f>
        <v/>
      </c>
      <c r="U36" s="10" t="str">
        <f>IF('TL1-TL2'!U54&lt;&gt;"",'TL1-TL2'!U54,"")</f>
        <v/>
      </c>
      <c r="V36" s="11" t="str">
        <f>IF('TL1-TL2'!V54&lt;&gt;"",'TL1-TL2'!V54,"")</f>
        <v/>
      </c>
      <c r="W36" s="9" t="str">
        <f>IF('TL1-TL2'!W54&lt;&gt;"",'TL1-TL2'!W54,"")</f>
        <v/>
      </c>
      <c r="X36" s="10" t="str">
        <f>IF('TL1-TL2'!X54&lt;&gt;"",'TL1-TL2'!X54,"")</f>
        <v/>
      </c>
      <c r="Y36" s="10" t="str">
        <f>IF('TL1-TL2'!Y54&lt;&gt;"",'TL1-TL2'!Y54,"")</f>
        <v/>
      </c>
      <c r="Z36" s="10" t="str">
        <f>IF('TL1-TL2'!Z54&lt;&gt;"",'TL1-TL2'!Z54,"")</f>
        <v/>
      </c>
      <c r="AA36" s="11" t="str">
        <f>IF('TL1-TL2'!AA54&lt;&gt;"",'TL1-TL2'!AA54,"")</f>
        <v/>
      </c>
      <c r="AB36" s="9" t="str">
        <f>IF('TL1-TL2'!AB54&lt;&gt;"",'TL1-TL2'!AB54,"")</f>
        <v/>
      </c>
      <c r="AC36" s="10" t="str">
        <f>IF('TL1-TL2'!AC54&lt;&gt;"",'TL1-TL2'!AC54,"")</f>
        <v/>
      </c>
      <c r="AD36" s="10" t="str">
        <f>IF('TL1-TL2'!AD54&lt;&gt;"",'TL1-TL2'!AD54,"")</f>
        <v/>
      </c>
      <c r="AE36" s="10" t="str">
        <f>IF('TL1-TL2'!AE54&lt;&gt;"",'TL1-TL2'!AE54,"")</f>
        <v/>
      </c>
      <c r="AF36" s="11" t="str">
        <f>IF('TL1-TL2'!AF54&lt;&gt;"",'TL1-TL2'!AF54,"")</f>
        <v/>
      </c>
      <c r="AH36" s="1" t="str">
        <f t="shared" si="0"/>
        <v/>
      </c>
    </row>
    <row r="37" spans="1:34" ht="14.5" customHeight="1" x14ac:dyDescent="0.35">
      <c r="A37" s="98"/>
      <c r="B37" s="25" t="s">
        <v>10</v>
      </c>
      <c r="C37" s="12" t="str">
        <f>IF('TL1-TL2'!C55&lt;&gt;"",'TL1-TL2'!C55,"")</f>
        <v/>
      </c>
      <c r="D37" s="13" t="str">
        <f>IF('TL1-TL2'!D55&lt;&gt;"",'TL1-TL2'!D55,"")</f>
        <v/>
      </c>
      <c r="E37" s="13" t="str">
        <f>IF('TL1-TL2'!E55&lt;&gt;"",'TL1-TL2'!E55,"")</f>
        <v/>
      </c>
      <c r="F37" s="13" t="str">
        <f>IF('TL1-TL2'!F55&lt;&gt;"",'TL1-TL2'!F55,"")</f>
        <v/>
      </c>
      <c r="G37" s="14" t="str">
        <f>IF('TL1-TL2'!G55&lt;&gt;"",'TL1-TL2'!G55,"")</f>
        <v/>
      </c>
      <c r="H37" s="12" t="str">
        <f>IF('TL1-TL2'!H55&lt;&gt;"",'TL1-TL2'!H55,"")</f>
        <v/>
      </c>
      <c r="I37" s="13" t="str">
        <f>IF('TL1-TL2'!I55&lt;&gt;"",'TL1-TL2'!I55,"")</f>
        <v/>
      </c>
      <c r="J37" s="13" t="str">
        <f>IF('TL1-TL2'!J55&lt;&gt;"",'TL1-TL2'!J55,"")</f>
        <v/>
      </c>
      <c r="K37" s="13" t="str">
        <f>IF('TL1-TL2'!K55&lt;&gt;"",'TL1-TL2'!K55,"")</f>
        <v/>
      </c>
      <c r="L37" s="14" t="str">
        <f>IF('TL1-TL2'!L55&lt;&gt;"",'TL1-TL2'!L55,"")</f>
        <v/>
      </c>
      <c r="M37" s="12" t="str">
        <f>IF('TL1-TL2'!M55&lt;&gt;"",'TL1-TL2'!M55,"")</f>
        <v/>
      </c>
      <c r="N37" s="13" t="str">
        <f>IF('TL1-TL2'!N55&lt;&gt;"",'TL1-TL2'!N55,"")</f>
        <v/>
      </c>
      <c r="O37" s="13" t="str">
        <f>IF('TL1-TL2'!O55&lt;&gt;"",'TL1-TL2'!O55,"")</f>
        <v/>
      </c>
      <c r="P37" s="13" t="str">
        <f>IF('TL1-TL2'!P55&lt;&gt;"",'TL1-TL2'!P55,"")</f>
        <v/>
      </c>
      <c r="Q37" s="14" t="str">
        <f>IF('TL1-TL2'!Q55&lt;&gt;"",'TL1-TL2'!Q55,"")</f>
        <v/>
      </c>
      <c r="R37" s="12" t="str">
        <f>IF('TL1-TL2'!R55&lt;&gt;"",'TL1-TL2'!R55,"")</f>
        <v/>
      </c>
      <c r="S37" s="13" t="str">
        <f>IF('TL1-TL2'!S55&lt;&gt;"",'TL1-TL2'!S55,"")</f>
        <v/>
      </c>
      <c r="T37" s="13" t="str">
        <f>IF('TL1-TL2'!T55&lt;&gt;"",'TL1-TL2'!T55,"")</f>
        <v/>
      </c>
      <c r="U37" s="13" t="str">
        <f>IF('TL1-TL2'!U55&lt;&gt;"",'TL1-TL2'!U55,"")</f>
        <v/>
      </c>
      <c r="V37" s="14" t="str">
        <f>IF('TL1-TL2'!V55&lt;&gt;"",'TL1-TL2'!V55,"")</f>
        <v/>
      </c>
      <c r="W37" s="12" t="str">
        <f>IF('TL1-TL2'!W55&lt;&gt;"",'TL1-TL2'!W55,"")</f>
        <v/>
      </c>
      <c r="X37" s="13" t="str">
        <f>IF('TL1-TL2'!X55&lt;&gt;"",'TL1-TL2'!X55,"")</f>
        <v/>
      </c>
      <c r="Y37" s="13" t="str">
        <f>IF('TL1-TL2'!Y55&lt;&gt;"",'TL1-TL2'!Y55,"")</f>
        <v/>
      </c>
      <c r="Z37" s="13" t="str">
        <f>IF('TL1-TL2'!Z55&lt;&gt;"",'TL1-TL2'!Z55,"")</f>
        <v/>
      </c>
      <c r="AA37" s="14" t="str">
        <f>IF('TL1-TL2'!AA55&lt;&gt;"",'TL1-TL2'!AA55,"")</f>
        <v/>
      </c>
      <c r="AB37" s="12" t="str">
        <f>IF('TL1-TL2'!AB55&lt;&gt;"",'TL1-TL2'!AB55,"")</f>
        <v/>
      </c>
      <c r="AC37" s="13" t="str">
        <f>IF('TL1-TL2'!AC55&lt;&gt;"",'TL1-TL2'!AC55,"")</f>
        <v/>
      </c>
      <c r="AD37" s="13" t="str">
        <f>IF('TL1-TL2'!AD55&lt;&gt;"",'TL1-TL2'!AD55,"")</f>
        <v/>
      </c>
      <c r="AE37" s="13" t="str">
        <f>IF('TL1-TL2'!AE55&lt;&gt;"",'TL1-TL2'!AE55,"")</f>
        <v/>
      </c>
      <c r="AF37" s="14" t="str">
        <f>IF('TL1-TL2'!AF55&lt;&gt;"",'TL1-TL2'!AF55,"")</f>
        <v/>
      </c>
      <c r="AH37" s="1" t="str">
        <f t="shared" si="0"/>
        <v/>
      </c>
    </row>
    <row r="38" spans="1:34" ht="15" customHeight="1" thickBot="1" x14ac:dyDescent="0.4">
      <c r="A38" s="98"/>
      <c r="B38" s="41" t="s">
        <v>11</v>
      </c>
      <c r="C38" s="9" t="str">
        <f>IF('TL1-TL2'!C56&lt;&gt;"",'TL1-TL2'!C56,"")</f>
        <v/>
      </c>
      <c r="D38" s="10" t="str">
        <f>IF('TL1-TL2'!D56&lt;&gt;"",'TL1-TL2'!D56,"")</f>
        <v/>
      </c>
      <c r="E38" s="10" t="str">
        <f>IF('TL1-TL2'!E56&lt;&gt;"",'TL1-TL2'!E56,"")</f>
        <v/>
      </c>
      <c r="F38" s="10" t="str">
        <f>IF('TL1-TL2'!F56&lt;&gt;"",'TL1-TL2'!F56,"")</f>
        <v/>
      </c>
      <c r="G38" s="11" t="str">
        <f>IF('TL1-TL2'!G56&lt;&gt;"",'TL1-TL2'!G56,"")</f>
        <v/>
      </c>
      <c r="H38" s="9" t="str">
        <f>IF('TL1-TL2'!H56&lt;&gt;"",'TL1-TL2'!H56,"")</f>
        <v/>
      </c>
      <c r="I38" s="10" t="str">
        <f>IF('TL1-TL2'!I56&lt;&gt;"",'TL1-TL2'!I56,"")</f>
        <v/>
      </c>
      <c r="J38" s="10" t="str">
        <f>IF('TL1-TL2'!J56&lt;&gt;"",'TL1-TL2'!J56,"")</f>
        <v/>
      </c>
      <c r="K38" s="10" t="str">
        <f>IF('TL1-TL2'!K56&lt;&gt;"",'TL1-TL2'!K56,"")</f>
        <v/>
      </c>
      <c r="L38" s="11" t="str">
        <f>IF('TL1-TL2'!L56&lt;&gt;"",'TL1-TL2'!L56,"")</f>
        <v/>
      </c>
      <c r="M38" s="9" t="str">
        <f>IF('TL1-TL2'!M56&lt;&gt;"",'TL1-TL2'!M56,"")</f>
        <v/>
      </c>
      <c r="N38" s="10" t="str">
        <f>IF('TL1-TL2'!N56&lt;&gt;"",'TL1-TL2'!N56,"")</f>
        <v/>
      </c>
      <c r="O38" s="10" t="str">
        <f>IF('TL1-TL2'!O56&lt;&gt;"",'TL1-TL2'!O56,"")</f>
        <v/>
      </c>
      <c r="P38" s="10" t="str">
        <f>IF('TL1-TL2'!P56&lt;&gt;"",'TL1-TL2'!P56,"")</f>
        <v/>
      </c>
      <c r="Q38" s="11" t="str">
        <f>IF('TL1-TL2'!Q56&lt;&gt;"",'TL1-TL2'!Q56,"")</f>
        <v/>
      </c>
      <c r="R38" s="9" t="str">
        <f>IF('TL1-TL2'!R56&lt;&gt;"",'TL1-TL2'!R56,"")</f>
        <v/>
      </c>
      <c r="S38" s="10" t="str">
        <f>IF('TL1-TL2'!S56&lt;&gt;"",'TL1-TL2'!S56,"")</f>
        <v/>
      </c>
      <c r="T38" s="10" t="str">
        <f>IF('TL1-TL2'!T56&lt;&gt;"",'TL1-TL2'!T56,"")</f>
        <v/>
      </c>
      <c r="U38" s="10" t="str">
        <f>IF('TL1-TL2'!U56&lt;&gt;"",'TL1-TL2'!U56,"")</f>
        <v/>
      </c>
      <c r="V38" s="11" t="str">
        <f>IF('TL1-TL2'!V56&lt;&gt;"",'TL1-TL2'!V56,"")</f>
        <v/>
      </c>
      <c r="W38" s="9" t="str">
        <f>IF('TL1-TL2'!W56&lt;&gt;"",'TL1-TL2'!W56,"")</f>
        <v/>
      </c>
      <c r="X38" s="10" t="str">
        <f>IF('TL1-TL2'!X56&lt;&gt;"",'TL1-TL2'!X56,"")</f>
        <v/>
      </c>
      <c r="Y38" s="10" t="str">
        <f>IF('TL1-TL2'!Y56&lt;&gt;"",'TL1-TL2'!Y56,"")</f>
        <v/>
      </c>
      <c r="Z38" s="10" t="str">
        <f>IF('TL1-TL2'!Z56&lt;&gt;"",'TL1-TL2'!Z56,"")</f>
        <v/>
      </c>
      <c r="AA38" s="11" t="str">
        <f>IF('TL1-TL2'!AA56&lt;&gt;"",'TL1-TL2'!AA56,"")</f>
        <v/>
      </c>
      <c r="AB38" s="9" t="str">
        <f>IF('TL1-TL2'!AB56&lt;&gt;"",'TL1-TL2'!AB56,"")</f>
        <v/>
      </c>
      <c r="AC38" s="10" t="str">
        <f>IF('TL1-TL2'!AC56&lt;&gt;"",'TL1-TL2'!AC56,"")</f>
        <v/>
      </c>
      <c r="AD38" s="10" t="str">
        <f>IF('TL1-TL2'!AD56&lt;&gt;"",'TL1-TL2'!AD56,"")</f>
        <v/>
      </c>
      <c r="AE38" s="10" t="str">
        <f>IF('TL1-TL2'!AE56&lt;&gt;"",'TL1-TL2'!AE56,"")</f>
        <v/>
      </c>
      <c r="AF38" s="11" t="str">
        <f>IF('TL1-TL2'!AF56&lt;&gt;"",'TL1-TL2'!AF56,"")</f>
        <v/>
      </c>
      <c r="AH38" s="1" t="str">
        <f t="shared" si="0"/>
        <v/>
      </c>
    </row>
    <row r="39" spans="1:34" ht="14.5" customHeight="1" x14ac:dyDescent="0.35">
      <c r="A39" s="97">
        <f t="shared" ref="A39" si="4">IF($AG39&lt;&gt;"",WEEKNUM($AG39,2),"")</f>
        <v>4</v>
      </c>
      <c r="B39" s="24" t="s">
        <v>0</v>
      </c>
      <c r="C39" s="6" t="str">
        <f>IF('TL1-TL2'!C66&lt;&gt;"",'TL1-TL2'!C66,"")</f>
        <v/>
      </c>
      <c r="D39" s="7" t="str">
        <f>IF('TL1-TL2'!D66&lt;&gt;"",'TL1-TL2'!D66,"")</f>
        <v/>
      </c>
      <c r="E39" s="7" t="str">
        <f>IF('TL1-TL2'!E66&lt;&gt;"",'TL1-TL2'!E66,"")</f>
        <v/>
      </c>
      <c r="F39" s="7" t="str">
        <f>IF('TL1-TL2'!F66&lt;&gt;"",'TL1-TL2'!F66,"")</f>
        <v/>
      </c>
      <c r="G39" s="8" t="str">
        <f>IF('TL1-TL2'!G66&lt;&gt;"",'TL1-TL2'!G66,"")</f>
        <v/>
      </c>
      <c r="H39" s="6" t="str">
        <f>IF('TL1-TL2'!H66&lt;&gt;"",'TL1-TL2'!H66,"")</f>
        <v/>
      </c>
      <c r="I39" s="7" t="str">
        <f>IF('TL1-TL2'!I66&lt;&gt;"",'TL1-TL2'!I66,"")</f>
        <v/>
      </c>
      <c r="J39" s="7" t="str">
        <f>IF('TL1-TL2'!J66&lt;&gt;"",'TL1-TL2'!J66,"")</f>
        <v/>
      </c>
      <c r="K39" s="7" t="str">
        <f>IF('TL1-TL2'!K66&lt;&gt;"",'TL1-TL2'!K66,"")</f>
        <v/>
      </c>
      <c r="L39" s="8" t="str">
        <f>IF('TL1-TL2'!L66&lt;&gt;"",'TL1-TL2'!L66,"")</f>
        <v/>
      </c>
      <c r="M39" s="6" t="str">
        <f>IF('TL1-TL2'!M66&lt;&gt;"",'TL1-TL2'!M66,"")</f>
        <v/>
      </c>
      <c r="N39" s="7" t="str">
        <f>IF('TL1-TL2'!N66&lt;&gt;"",'TL1-TL2'!N66,"")</f>
        <v/>
      </c>
      <c r="O39" s="7" t="str">
        <f>IF('TL1-TL2'!O66&lt;&gt;"",'TL1-TL2'!O66,"")</f>
        <v/>
      </c>
      <c r="P39" s="7" t="str">
        <f>IF('TL1-TL2'!P66&lt;&gt;"",'TL1-TL2'!P66,"")</f>
        <v/>
      </c>
      <c r="Q39" s="8" t="str">
        <f>IF('TL1-TL2'!Q66&lt;&gt;"",'TL1-TL2'!Q66,"")</f>
        <v/>
      </c>
      <c r="R39" s="6" t="str">
        <f>IF('TL1-TL2'!R66&lt;&gt;"",'TL1-TL2'!R66,"")</f>
        <v/>
      </c>
      <c r="S39" s="7" t="str">
        <f>IF('TL1-TL2'!S66&lt;&gt;"",'TL1-TL2'!S66,"")</f>
        <v/>
      </c>
      <c r="T39" s="7" t="str">
        <f>IF('TL1-TL2'!T66&lt;&gt;"",'TL1-TL2'!T66,"")</f>
        <v/>
      </c>
      <c r="U39" s="7" t="str">
        <f>IF('TL1-TL2'!U66&lt;&gt;"",'TL1-TL2'!U66,"")</f>
        <v/>
      </c>
      <c r="V39" s="8" t="str">
        <f>IF('TL1-TL2'!V66&lt;&gt;"",'TL1-TL2'!V66,"")</f>
        <v/>
      </c>
      <c r="W39" s="6" t="str">
        <f>IF('TL1-TL2'!W66&lt;&gt;"",'TL1-TL2'!W66,"")</f>
        <v/>
      </c>
      <c r="X39" s="7" t="str">
        <f>IF('TL1-TL2'!X66&lt;&gt;"",'TL1-TL2'!X66,"")</f>
        <v/>
      </c>
      <c r="Y39" s="7" t="str">
        <f>IF('TL1-TL2'!Y66&lt;&gt;"",'TL1-TL2'!Y66,"")</f>
        <v/>
      </c>
      <c r="Z39" s="7" t="str">
        <f>IF('TL1-TL2'!Z66&lt;&gt;"",'TL1-TL2'!Z66,"")</f>
        <v/>
      </c>
      <c r="AA39" s="8" t="str">
        <f>IF('TL1-TL2'!AA66&lt;&gt;"",'TL1-TL2'!AA66,"")</f>
        <v/>
      </c>
      <c r="AB39" s="6" t="str">
        <f>IF('TL1-TL2'!AB66&lt;&gt;"",'TL1-TL2'!AB66,"")</f>
        <v/>
      </c>
      <c r="AC39" s="7" t="str">
        <f>IF('TL1-TL2'!AC66&lt;&gt;"",'TL1-TL2'!AC66,"")</f>
        <v/>
      </c>
      <c r="AD39" s="7" t="str">
        <f>IF('TL1-TL2'!AD66&lt;&gt;"",'TL1-TL2'!AD66,"")</f>
        <v/>
      </c>
      <c r="AE39" s="7" t="str">
        <f>IF('TL1-TL2'!AE66&lt;&gt;"",'TL1-TL2'!AE66,"")</f>
        <v/>
      </c>
      <c r="AF39" s="8" t="str">
        <f>IF('TL1-TL2'!AF66&lt;&gt;"",'TL1-TL2'!AF66,"")</f>
        <v/>
      </c>
      <c r="AG39" s="77">
        <f>AG27+7</f>
        <v>43486</v>
      </c>
      <c r="AH39" s="1" t="str">
        <f t="shared" si="0"/>
        <v>S 4</v>
      </c>
    </row>
    <row r="40" spans="1:34" ht="14.5" customHeight="1" x14ac:dyDescent="0.35">
      <c r="A40" s="98"/>
      <c r="B40" s="41" t="s">
        <v>1</v>
      </c>
      <c r="C40" s="9" t="str">
        <f>IF('TL1-TL2'!C67&lt;&gt;"",'TL1-TL2'!C67,"")</f>
        <v/>
      </c>
      <c r="D40" s="10" t="str">
        <f>IF('TL1-TL2'!D67&lt;&gt;"",'TL1-TL2'!D67,"")</f>
        <v/>
      </c>
      <c r="E40" s="10" t="str">
        <f>IF('TL1-TL2'!E67&lt;&gt;"",'TL1-TL2'!E67,"")</f>
        <v/>
      </c>
      <c r="F40" s="10" t="str">
        <f>IF('TL1-TL2'!F67&lt;&gt;"",'TL1-TL2'!F67,"")</f>
        <v/>
      </c>
      <c r="G40" s="11" t="str">
        <f>IF('TL1-TL2'!G67&lt;&gt;"",'TL1-TL2'!G67,"")</f>
        <v/>
      </c>
      <c r="H40" s="9" t="str">
        <f>IF('TL1-TL2'!H67&lt;&gt;"",'TL1-TL2'!H67,"")</f>
        <v/>
      </c>
      <c r="I40" s="10" t="str">
        <f>IF('TL1-TL2'!I67&lt;&gt;"",'TL1-TL2'!I67,"")</f>
        <v/>
      </c>
      <c r="J40" s="10" t="str">
        <f>IF('TL1-TL2'!J67&lt;&gt;"",'TL1-TL2'!J67,"")</f>
        <v/>
      </c>
      <c r="K40" s="10" t="str">
        <f>IF('TL1-TL2'!K67&lt;&gt;"",'TL1-TL2'!K67,"")</f>
        <v/>
      </c>
      <c r="L40" s="11" t="str">
        <f>IF('TL1-TL2'!L67&lt;&gt;"",'TL1-TL2'!L67,"")</f>
        <v/>
      </c>
      <c r="M40" s="9" t="str">
        <f>IF('TL1-TL2'!M67&lt;&gt;"",'TL1-TL2'!M67,"")</f>
        <v/>
      </c>
      <c r="N40" s="10" t="str">
        <f>IF('TL1-TL2'!N67&lt;&gt;"",'TL1-TL2'!N67,"")</f>
        <v/>
      </c>
      <c r="O40" s="10" t="str">
        <f>IF('TL1-TL2'!O67&lt;&gt;"",'TL1-TL2'!O67,"")</f>
        <v/>
      </c>
      <c r="P40" s="10" t="str">
        <f>IF('TL1-TL2'!P67&lt;&gt;"",'TL1-TL2'!P67,"")</f>
        <v/>
      </c>
      <c r="Q40" s="11" t="str">
        <f>IF('TL1-TL2'!Q67&lt;&gt;"",'TL1-TL2'!Q67,"")</f>
        <v/>
      </c>
      <c r="R40" s="9" t="str">
        <f>IF('TL1-TL2'!R67&lt;&gt;"",'TL1-TL2'!R67,"")</f>
        <v/>
      </c>
      <c r="S40" s="10" t="str">
        <f>IF('TL1-TL2'!S67&lt;&gt;"",'TL1-TL2'!S67,"")</f>
        <v/>
      </c>
      <c r="T40" s="10" t="str">
        <f>IF('TL1-TL2'!T67&lt;&gt;"",'TL1-TL2'!T67,"")</f>
        <v/>
      </c>
      <c r="U40" s="10" t="str">
        <f>IF('TL1-TL2'!U67&lt;&gt;"",'TL1-TL2'!U67,"")</f>
        <v/>
      </c>
      <c r="V40" s="11" t="str">
        <f>IF('TL1-TL2'!V67&lt;&gt;"",'TL1-TL2'!V67,"")</f>
        <v/>
      </c>
      <c r="W40" s="9" t="str">
        <f>IF('TL1-TL2'!W67&lt;&gt;"",'TL1-TL2'!W67,"")</f>
        <v/>
      </c>
      <c r="X40" s="10" t="str">
        <f>IF('TL1-TL2'!X67&lt;&gt;"",'TL1-TL2'!X67,"")</f>
        <v/>
      </c>
      <c r="Y40" s="10" t="str">
        <f>IF('TL1-TL2'!Y67&lt;&gt;"",'TL1-TL2'!Y67,"")</f>
        <v/>
      </c>
      <c r="Z40" s="10" t="str">
        <f>IF('TL1-TL2'!Z67&lt;&gt;"",'TL1-TL2'!Z67,"")</f>
        <v/>
      </c>
      <c r="AA40" s="11" t="str">
        <f>IF('TL1-TL2'!AA67&lt;&gt;"",'TL1-TL2'!AA67,"")</f>
        <v/>
      </c>
      <c r="AB40" s="9" t="str">
        <f>IF('TL1-TL2'!AB67&lt;&gt;"",'TL1-TL2'!AB67,"")</f>
        <v/>
      </c>
      <c r="AC40" s="10" t="str">
        <f>IF('TL1-TL2'!AC67&lt;&gt;"",'TL1-TL2'!AC67,"")</f>
        <v/>
      </c>
      <c r="AD40" s="10" t="str">
        <f>IF('TL1-TL2'!AD67&lt;&gt;"",'TL1-TL2'!AD67,"")</f>
        <v/>
      </c>
      <c r="AE40" s="10" t="str">
        <f>IF('TL1-TL2'!AE67&lt;&gt;"",'TL1-TL2'!AE67,"")</f>
        <v/>
      </c>
      <c r="AF40" s="11" t="str">
        <f>IF('TL1-TL2'!AF67&lt;&gt;"",'TL1-TL2'!AF67,"")</f>
        <v/>
      </c>
      <c r="AG40" s="77">
        <f t="shared" ref="AG40:AG43" si="5">AG28+7</f>
        <v>43487</v>
      </c>
      <c r="AH40" s="1" t="str">
        <f t="shared" si="0"/>
        <v>S 4</v>
      </c>
    </row>
    <row r="41" spans="1:34" ht="14.5" customHeight="1" x14ac:dyDescent="0.35">
      <c r="A41" s="98"/>
      <c r="B41" s="25" t="s">
        <v>2</v>
      </c>
      <c r="C41" s="12" t="str">
        <f>IF('TL1-TL2'!C68&lt;&gt;"",'TL1-TL2'!C68,"")</f>
        <v/>
      </c>
      <c r="D41" s="13" t="str">
        <f>IF('TL1-TL2'!D68&lt;&gt;"",'TL1-TL2'!D68,"")</f>
        <v/>
      </c>
      <c r="E41" s="13" t="str">
        <f>IF('TL1-TL2'!E68&lt;&gt;"",'TL1-TL2'!E68,"")</f>
        <v/>
      </c>
      <c r="F41" s="13" t="str">
        <f>IF('TL1-TL2'!F68&lt;&gt;"",'TL1-TL2'!F68,"")</f>
        <v/>
      </c>
      <c r="G41" s="14" t="str">
        <f>IF('TL1-TL2'!G68&lt;&gt;"",'TL1-TL2'!G68,"")</f>
        <v/>
      </c>
      <c r="H41" s="12" t="str">
        <f>IF('TL1-TL2'!H68&lt;&gt;"",'TL1-TL2'!H68,"")</f>
        <v/>
      </c>
      <c r="I41" s="13" t="str">
        <f>IF('TL1-TL2'!I68&lt;&gt;"",'TL1-TL2'!I68,"")</f>
        <v/>
      </c>
      <c r="J41" s="13" t="str">
        <f>IF('TL1-TL2'!J68&lt;&gt;"",'TL1-TL2'!J68,"")</f>
        <v/>
      </c>
      <c r="K41" s="13" t="str">
        <f>IF('TL1-TL2'!K68&lt;&gt;"",'TL1-TL2'!K68,"")</f>
        <v/>
      </c>
      <c r="L41" s="14" t="str">
        <f>IF('TL1-TL2'!L68&lt;&gt;"",'TL1-TL2'!L68,"")</f>
        <v/>
      </c>
      <c r="M41" s="12" t="str">
        <f>IF('TL1-TL2'!M68&lt;&gt;"",'TL1-TL2'!M68,"")</f>
        <v>X</v>
      </c>
      <c r="N41" s="13" t="str">
        <f>IF('TL1-TL2'!N68&lt;&gt;"",'TL1-TL2'!N68,"")</f>
        <v>X</v>
      </c>
      <c r="O41" s="13" t="str">
        <f>IF('TL1-TL2'!O68&lt;&gt;"",'TL1-TL2'!O68,"")</f>
        <v>X</v>
      </c>
      <c r="P41" s="13" t="str">
        <f>IF('TL1-TL2'!P68&lt;&gt;"",'TL1-TL2'!P68,"")</f>
        <v>X</v>
      </c>
      <c r="Q41" s="14" t="str">
        <f>IF('TL1-TL2'!Q68&lt;&gt;"",'TL1-TL2'!Q68,"")</f>
        <v/>
      </c>
      <c r="R41" s="12" t="str">
        <f>IF('TL1-TL2'!R68&lt;&gt;"",'TL1-TL2'!R68,"")</f>
        <v/>
      </c>
      <c r="S41" s="13" t="str">
        <f>IF('TL1-TL2'!S68&lt;&gt;"",'TL1-TL2'!S68,"")</f>
        <v/>
      </c>
      <c r="T41" s="13" t="str">
        <f>IF('TL1-TL2'!T68&lt;&gt;"",'TL1-TL2'!T68,"")</f>
        <v/>
      </c>
      <c r="U41" s="13" t="str">
        <f>IF('TL1-TL2'!U68&lt;&gt;"",'TL1-TL2'!U68,"")</f>
        <v/>
      </c>
      <c r="V41" s="14" t="str">
        <f>IF('TL1-TL2'!V68&lt;&gt;"",'TL1-TL2'!V68,"")</f>
        <v/>
      </c>
      <c r="W41" s="12" t="str">
        <f>IF('TL1-TL2'!W68&lt;&gt;"",'TL1-TL2'!W68,"")</f>
        <v/>
      </c>
      <c r="X41" s="13" t="str">
        <f>IF('TL1-TL2'!X68&lt;&gt;"",'TL1-TL2'!X68,"")</f>
        <v/>
      </c>
      <c r="Y41" s="13" t="str">
        <f>IF('TL1-TL2'!Y68&lt;&gt;"",'TL1-TL2'!Y68,"")</f>
        <v/>
      </c>
      <c r="Z41" s="13" t="str">
        <f>IF('TL1-TL2'!Z68&lt;&gt;"",'TL1-TL2'!Z68,"")</f>
        <v/>
      </c>
      <c r="AA41" s="14" t="str">
        <f>IF('TL1-TL2'!AA68&lt;&gt;"",'TL1-TL2'!AA68,"")</f>
        <v/>
      </c>
      <c r="AB41" s="12" t="str">
        <f>IF('TL1-TL2'!AB68&lt;&gt;"",'TL1-TL2'!AB68,"")</f>
        <v/>
      </c>
      <c r="AC41" s="13" t="str">
        <f>IF('TL1-TL2'!AC68&lt;&gt;"",'TL1-TL2'!AC68,"")</f>
        <v/>
      </c>
      <c r="AD41" s="13" t="str">
        <f>IF('TL1-TL2'!AD68&lt;&gt;"",'TL1-TL2'!AD68,"")</f>
        <v/>
      </c>
      <c r="AE41" s="13" t="str">
        <f>IF('TL1-TL2'!AE68&lt;&gt;"",'TL1-TL2'!AE68,"")</f>
        <v/>
      </c>
      <c r="AF41" s="14" t="str">
        <f>IF('TL1-TL2'!AF68&lt;&gt;"",'TL1-TL2'!AF68,"")</f>
        <v/>
      </c>
      <c r="AG41" s="77">
        <f t="shared" si="5"/>
        <v>43488</v>
      </c>
      <c r="AH41" s="1" t="str">
        <f t="shared" si="0"/>
        <v>S 4</v>
      </c>
    </row>
    <row r="42" spans="1:34" ht="14.5" customHeight="1" x14ac:dyDescent="0.35">
      <c r="A42" s="98"/>
      <c r="B42" s="41" t="s">
        <v>9</v>
      </c>
      <c r="C42" s="9" t="str">
        <f>IF('TL1-TL2'!C69&lt;&gt;"",'TL1-TL2'!C69,"")</f>
        <v/>
      </c>
      <c r="D42" s="10" t="str">
        <f>IF('TL1-TL2'!D69&lt;&gt;"",'TL1-TL2'!D69,"")</f>
        <v/>
      </c>
      <c r="E42" s="10" t="str">
        <f>IF('TL1-TL2'!E69&lt;&gt;"",'TL1-TL2'!E69,"")</f>
        <v/>
      </c>
      <c r="F42" s="10" t="str">
        <f>IF('TL1-TL2'!F69&lt;&gt;"",'TL1-TL2'!F69,"")</f>
        <v/>
      </c>
      <c r="G42" s="11" t="str">
        <f>IF('TL1-TL2'!G69&lt;&gt;"",'TL1-TL2'!G69,"")</f>
        <v/>
      </c>
      <c r="H42" s="9" t="str">
        <f>IF('TL1-TL2'!H69&lt;&gt;"",'TL1-TL2'!H69,"")</f>
        <v/>
      </c>
      <c r="I42" s="10" t="str">
        <f>IF('TL1-TL2'!I69&lt;&gt;"",'TL1-TL2'!I69,"")</f>
        <v/>
      </c>
      <c r="J42" s="10" t="str">
        <f>IF('TL1-TL2'!J69&lt;&gt;"",'TL1-TL2'!J69,"")</f>
        <v/>
      </c>
      <c r="K42" s="10" t="str">
        <f>IF('TL1-TL2'!K69&lt;&gt;"",'TL1-TL2'!K69,"")</f>
        <v/>
      </c>
      <c r="L42" s="11" t="str">
        <f>IF('TL1-TL2'!L69&lt;&gt;"",'TL1-TL2'!L69,"")</f>
        <v/>
      </c>
      <c r="M42" s="9" t="str">
        <f>IF('TL1-TL2'!M69&lt;&gt;"",'TL1-TL2'!M69,"")</f>
        <v/>
      </c>
      <c r="N42" s="10" t="str">
        <f>IF('TL1-TL2'!N69&lt;&gt;"",'TL1-TL2'!N69,"")</f>
        <v/>
      </c>
      <c r="O42" s="10" t="str">
        <f>IF('TL1-TL2'!O69&lt;&gt;"",'TL1-TL2'!O69,"")</f>
        <v/>
      </c>
      <c r="P42" s="10" t="str">
        <f>IF('TL1-TL2'!P69&lt;&gt;"",'TL1-TL2'!P69,"")</f>
        <v/>
      </c>
      <c r="Q42" s="11" t="str">
        <f>IF('TL1-TL2'!Q69&lt;&gt;"",'TL1-TL2'!Q69,"")</f>
        <v/>
      </c>
      <c r="R42" s="9" t="str">
        <f>IF('TL1-TL2'!R69&lt;&gt;"",'TL1-TL2'!R69,"")</f>
        <v/>
      </c>
      <c r="S42" s="10" t="str">
        <f>IF('TL1-TL2'!S69&lt;&gt;"",'TL1-TL2'!S69,"")</f>
        <v/>
      </c>
      <c r="T42" s="10" t="str">
        <f>IF('TL1-TL2'!T69&lt;&gt;"",'TL1-TL2'!T69,"")</f>
        <v/>
      </c>
      <c r="U42" s="10" t="str">
        <f>IF('TL1-TL2'!U69&lt;&gt;"",'TL1-TL2'!U69,"")</f>
        <v/>
      </c>
      <c r="V42" s="11" t="str">
        <f>IF('TL1-TL2'!V69&lt;&gt;"",'TL1-TL2'!V69,"")</f>
        <v/>
      </c>
      <c r="W42" s="9" t="str">
        <f>IF('TL1-TL2'!W69&lt;&gt;"",'TL1-TL2'!W69,"")</f>
        <v/>
      </c>
      <c r="X42" s="10" t="str">
        <f>IF('TL1-TL2'!X69&lt;&gt;"",'TL1-TL2'!X69,"")</f>
        <v/>
      </c>
      <c r="Y42" s="10" t="str">
        <f>IF('TL1-TL2'!Y69&lt;&gt;"",'TL1-TL2'!Y69,"")</f>
        <v/>
      </c>
      <c r="Z42" s="10" t="str">
        <f>IF('TL1-TL2'!Z69&lt;&gt;"",'TL1-TL2'!Z69,"")</f>
        <v/>
      </c>
      <c r="AA42" s="11" t="str">
        <f>IF('TL1-TL2'!AA69&lt;&gt;"",'TL1-TL2'!AA69,"")</f>
        <v/>
      </c>
      <c r="AB42" s="9" t="str">
        <f>IF('TL1-TL2'!AB69&lt;&gt;"",'TL1-TL2'!AB69,"")</f>
        <v/>
      </c>
      <c r="AC42" s="10" t="str">
        <f>IF('TL1-TL2'!AC69&lt;&gt;"",'TL1-TL2'!AC69,"")</f>
        <v/>
      </c>
      <c r="AD42" s="10" t="str">
        <f>IF('TL1-TL2'!AD69&lt;&gt;"",'TL1-TL2'!AD69,"")</f>
        <v/>
      </c>
      <c r="AE42" s="10" t="str">
        <f>IF('TL1-TL2'!AE69&lt;&gt;"",'TL1-TL2'!AE69,"")</f>
        <v/>
      </c>
      <c r="AF42" s="11" t="str">
        <f>IF('TL1-TL2'!AF69&lt;&gt;"",'TL1-TL2'!AF69,"")</f>
        <v/>
      </c>
      <c r="AG42" s="77">
        <f t="shared" si="5"/>
        <v>43489</v>
      </c>
      <c r="AH42" s="1" t="str">
        <f t="shared" si="0"/>
        <v>S 4</v>
      </c>
    </row>
    <row r="43" spans="1:34" ht="14.5" customHeight="1" x14ac:dyDescent="0.35">
      <c r="A43" s="98"/>
      <c r="B43" s="25" t="s">
        <v>3</v>
      </c>
      <c r="C43" s="12" t="str">
        <f>IF('TL1-TL2'!C70&lt;&gt;"",'TL1-TL2'!C70,"")</f>
        <v/>
      </c>
      <c r="D43" s="13" t="str">
        <f>IF('TL1-TL2'!D70&lt;&gt;"",'TL1-TL2'!D70,"")</f>
        <v/>
      </c>
      <c r="E43" s="13" t="str">
        <f>IF('TL1-TL2'!E70&lt;&gt;"",'TL1-TL2'!E70,"")</f>
        <v/>
      </c>
      <c r="F43" s="13" t="str">
        <f>IF('TL1-TL2'!F70&lt;&gt;"",'TL1-TL2'!F70,"")</f>
        <v/>
      </c>
      <c r="G43" s="14" t="str">
        <f>IF('TL1-TL2'!G70&lt;&gt;"",'TL1-TL2'!G70,"")</f>
        <v/>
      </c>
      <c r="H43" s="12" t="str">
        <f>IF('TL1-TL2'!H70&lt;&gt;"",'TL1-TL2'!H70,"")</f>
        <v/>
      </c>
      <c r="I43" s="13" t="str">
        <f>IF('TL1-TL2'!I70&lt;&gt;"",'TL1-TL2'!I70,"")</f>
        <v/>
      </c>
      <c r="J43" s="13" t="str">
        <f>IF('TL1-TL2'!J70&lt;&gt;"",'TL1-TL2'!J70,"")</f>
        <v/>
      </c>
      <c r="K43" s="13" t="str">
        <f>IF('TL1-TL2'!K70&lt;&gt;"",'TL1-TL2'!K70,"")</f>
        <v/>
      </c>
      <c r="L43" s="14" t="str">
        <f>IF('TL1-TL2'!L70&lt;&gt;"",'TL1-TL2'!L70,"")</f>
        <v/>
      </c>
      <c r="M43" s="12" t="str">
        <f>IF('TL1-TL2'!M70&lt;&gt;"",'TL1-TL2'!M70,"")</f>
        <v/>
      </c>
      <c r="N43" s="13" t="str">
        <f>IF('TL1-TL2'!N70&lt;&gt;"",'TL1-TL2'!N70,"")</f>
        <v/>
      </c>
      <c r="O43" s="13" t="str">
        <f>IF('TL1-TL2'!O70&lt;&gt;"",'TL1-TL2'!O70,"")</f>
        <v/>
      </c>
      <c r="P43" s="13" t="str">
        <f>IF('TL1-TL2'!P70&lt;&gt;"",'TL1-TL2'!P70,"")</f>
        <v/>
      </c>
      <c r="Q43" s="14" t="str">
        <f>IF('TL1-TL2'!Q70&lt;&gt;"",'TL1-TL2'!Q70,"")</f>
        <v/>
      </c>
      <c r="R43" s="12" t="str">
        <f>IF('TL1-TL2'!R70&lt;&gt;"",'TL1-TL2'!R70,"")</f>
        <v/>
      </c>
      <c r="S43" s="13" t="str">
        <f>IF('TL1-TL2'!S70&lt;&gt;"",'TL1-TL2'!S70,"")</f>
        <v/>
      </c>
      <c r="T43" s="13" t="str">
        <f>IF('TL1-TL2'!T70&lt;&gt;"",'TL1-TL2'!T70,"")</f>
        <v/>
      </c>
      <c r="U43" s="13" t="str">
        <f>IF('TL1-TL2'!U70&lt;&gt;"",'TL1-TL2'!U70,"")</f>
        <v/>
      </c>
      <c r="V43" s="14" t="str">
        <f>IF('TL1-TL2'!V70&lt;&gt;"",'TL1-TL2'!V70,"")</f>
        <v/>
      </c>
      <c r="W43" s="12" t="str">
        <f>IF('TL1-TL2'!W70&lt;&gt;"",'TL1-TL2'!W70,"")</f>
        <v/>
      </c>
      <c r="X43" s="13" t="str">
        <f>IF('TL1-TL2'!X70&lt;&gt;"",'TL1-TL2'!X70,"")</f>
        <v/>
      </c>
      <c r="Y43" s="13" t="str">
        <f>IF('TL1-TL2'!Y70&lt;&gt;"",'TL1-TL2'!Y70,"")</f>
        <v/>
      </c>
      <c r="Z43" s="13" t="str">
        <f>IF('TL1-TL2'!Z70&lt;&gt;"",'TL1-TL2'!Z70,"")</f>
        <v/>
      </c>
      <c r="AA43" s="14" t="str">
        <f>IF('TL1-TL2'!AA70&lt;&gt;"",'TL1-TL2'!AA70,"")</f>
        <v/>
      </c>
      <c r="AB43" s="12" t="str">
        <f>IF('TL1-TL2'!AB70&lt;&gt;"",'TL1-TL2'!AB70,"")</f>
        <v/>
      </c>
      <c r="AC43" s="13" t="str">
        <f>IF('TL1-TL2'!AC70&lt;&gt;"",'TL1-TL2'!AC70,"")</f>
        <v/>
      </c>
      <c r="AD43" s="13" t="str">
        <f>IF('TL1-TL2'!AD70&lt;&gt;"",'TL1-TL2'!AD70,"")</f>
        <v/>
      </c>
      <c r="AE43" s="13" t="str">
        <f>IF('TL1-TL2'!AE70&lt;&gt;"",'TL1-TL2'!AE70,"")</f>
        <v/>
      </c>
      <c r="AF43" s="14" t="str">
        <f>IF('TL1-TL2'!AF70&lt;&gt;"",'TL1-TL2'!AF70,"")</f>
        <v/>
      </c>
      <c r="AG43" s="77">
        <f t="shared" si="5"/>
        <v>43490</v>
      </c>
      <c r="AH43" s="1" t="str">
        <f t="shared" si="0"/>
        <v>S 4</v>
      </c>
    </row>
    <row r="44" spans="1:34" ht="14.5" customHeight="1" x14ac:dyDescent="0.35">
      <c r="A44" s="98"/>
      <c r="B44" s="41" t="s">
        <v>4</v>
      </c>
      <c r="C44" s="9" t="str">
        <f>IF('TL1-TL2'!C71&lt;&gt;"",'TL1-TL2'!C71,"")</f>
        <v/>
      </c>
      <c r="D44" s="10" t="str">
        <f>IF('TL1-TL2'!D71&lt;&gt;"",'TL1-TL2'!D71,"")</f>
        <v/>
      </c>
      <c r="E44" s="10" t="str">
        <f>IF('TL1-TL2'!E71&lt;&gt;"",'TL1-TL2'!E71,"")</f>
        <v/>
      </c>
      <c r="F44" s="10" t="str">
        <f>IF('TL1-TL2'!F71&lt;&gt;"",'TL1-TL2'!F71,"")</f>
        <v/>
      </c>
      <c r="G44" s="11" t="str">
        <f>IF('TL1-TL2'!G71&lt;&gt;"",'TL1-TL2'!G71,"")</f>
        <v/>
      </c>
      <c r="H44" s="9" t="str">
        <f>IF('TL1-TL2'!H71&lt;&gt;"",'TL1-TL2'!H71,"")</f>
        <v/>
      </c>
      <c r="I44" s="10" t="str">
        <f>IF('TL1-TL2'!I71&lt;&gt;"",'TL1-TL2'!I71,"")</f>
        <v/>
      </c>
      <c r="J44" s="10" t="str">
        <f>IF('TL1-TL2'!J71&lt;&gt;"",'TL1-TL2'!J71,"")</f>
        <v/>
      </c>
      <c r="K44" s="10" t="str">
        <f>IF('TL1-TL2'!K71&lt;&gt;"",'TL1-TL2'!K71,"")</f>
        <v/>
      </c>
      <c r="L44" s="11" t="str">
        <f>IF('TL1-TL2'!L71&lt;&gt;"",'TL1-TL2'!L71,"")</f>
        <v/>
      </c>
      <c r="M44" s="9" t="str">
        <f>IF('TL1-TL2'!M71&lt;&gt;"",'TL1-TL2'!M71,"")</f>
        <v/>
      </c>
      <c r="N44" s="10" t="str">
        <f>IF('TL1-TL2'!N71&lt;&gt;"",'TL1-TL2'!N71,"")</f>
        <v/>
      </c>
      <c r="O44" s="10" t="str">
        <f>IF('TL1-TL2'!O71&lt;&gt;"",'TL1-TL2'!O71,"")</f>
        <v/>
      </c>
      <c r="P44" s="10" t="str">
        <f>IF('TL1-TL2'!P71&lt;&gt;"",'TL1-TL2'!P71,"")</f>
        <v/>
      </c>
      <c r="Q44" s="11" t="str">
        <f>IF('TL1-TL2'!Q71&lt;&gt;"",'TL1-TL2'!Q71,"")</f>
        <v/>
      </c>
      <c r="R44" s="9" t="str">
        <f>IF('TL1-TL2'!R71&lt;&gt;"",'TL1-TL2'!R71,"")</f>
        <v/>
      </c>
      <c r="S44" s="10" t="str">
        <f>IF('TL1-TL2'!S71&lt;&gt;"",'TL1-TL2'!S71,"")</f>
        <v/>
      </c>
      <c r="T44" s="10" t="str">
        <f>IF('TL1-TL2'!T71&lt;&gt;"",'TL1-TL2'!T71,"")</f>
        <v/>
      </c>
      <c r="U44" s="10" t="str">
        <f>IF('TL1-TL2'!U71&lt;&gt;"",'TL1-TL2'!U71,"")</f>
        <v/>
      </c>
      <c r="V44" s="11" t="str">
        <f>IF('TL1-TL2'!V71&lt;&gt;"",'TL1-TL2'!V71,"")</f>
        <v/>
      </c>
      <c r="W44" s="9" t="str">
        <f>IF('TL1-TL2'!W71&lt;&gt;"",'TL1-TL2'!W71,"")</f>
        <v/>
      </c>
      <c r="X44" s="10" t="str">
        <f>IF('TL1-TL2'!X71&lt;&gt;"",'TL1-TL2'!X71,"")</f>
        <v/>
      </c>
      <c r="Y44" s="10" t="str">
        <f>IF('TL1-TL2'!Y71&lt;&gt;"",'TL1-TL2'!Y71,"")</f>
        <v/>
      </c>
      <c r="Z44" s="10" t="str">
        <f>IF('TL1-TL2'!Z71&lt;&gt;"",'TL1-TL2'!Z71,"")</f>
        <v/>
      </c>
      <c r="AA44" s="11" t="str">
        <f>IF('TL1-TL2'!AA71&lt;&gt;"",'TL1-TL2'!AA71,"")</f>
        <v/>
      </c>
      <c r="AB44" s="9" t="str">
        <f>IF('TL1-TL2'!AB71&lt;&gt;"",'TL1-TL2'!AB71,"")</f>
        <v/>
      </c>
      <c r="AC44" s="10" t="str">
        <f>IF('TL1-TL2'!AC71&lt;&gt;"",'TL1-TL2'!AC71,"")</f>
        <v/>
      </c>
      <c r="AD44" s="10" t="str">
        <f>IF('TL1-TL2'!AD71&lt;&gt;"",'TL1-TL2'!AD71,"")</f>
        <v/>
      </c>
      <c r="AE44" s="10" t="str">
        <f>IF('TL1-TL2'!AE71&lt;&gt;"",'TL1-TL2'!AE71,"")</f>
        <v/>
      </c>
      <c r="AF44" s="11" t="str">
        <f>IF('TL1-TL2'!AF71&lt;&gt;"",'TL1-TL2'!AF71,"")</f>
        <v/>
      </c>
      <c r="AH44" s="1" t="str">
        <f t="shared" si="0"/>
        <v/>
      </c>
    </row>
    <row r="45" spans="1:34" ht="14.5" customHeight="1" x14ac:dyDescent="0.35">
      <c r="A45" s="98"/>
      <c r="B45" s="25" t="s">
        <v>5</v>
      </c>
      <c r="C45" s="12" t="str">
        <f>IF('TL1-TL2'!C72&lt;&gt;"",'TL1-TL2'!C72,"")</f>
        <v/>
      </c>
      <c r="D45" s="13" t="str">
        <f>IF('TL1-TL2'!D72&lt;&gt;"",'TL1-TL2'!D72,"")</f>
        <v/>
      </c>
      <c r="E45" s="13" t="str">
        <f>IF('TL1-TL2'!E72&lt;&gt;"",'TL1-TL2'!E72,"")</f>
        <v/>
      </c>
      <c r="F45" s="13" t="str">
        <f>IF('TL1-TL2'!F72&lt;&gt;"",'TL1-TL2'!F72,"")</f>
        <v/>
      </c>
      <c r="G45" s="14" t="str">
        <f>IF('TL1-TL2'!G72&lt;&gt;"",'TL1-TL2'!G72,"")</f>
        <v/>
      </c>
      <c r="H45" s="12" t="str">
        <f>IF('TL1-TL2'!H72&lt;&gt;"",'TL1-TL2'!H72,"")</f>
        <v/>
      </c>
      <c r="I45" s="13" t="str">
        <f>IF('TL1-TL2'!I72&lt;&gt;"",'TL1-TL2'!I72,"")</f>
        <v/>
      </c>
      <c r="J45" s="13" t="str">
        <f>IF('TL1-TL2'!J72&lt;&gt;"",'TL1-TL2'!J72,"")</f>
        <v/>
      </c>
      <c r="K45" s="13" t="str">
        <f>IF('TL1-TL2'!K72&lt;&gt;"",'TL1-TL2'!K72,"")</f>
        <v/>
      </c>
      <c r="L45" s="14" t="str">
        <f>IF('TL1-TL2'!L72&lt;&gt;"",'TL1-TL2'!L72,"")</f>
        <v/>
      </c>
      <c r="M45" s="12" t="str">
        <f>IF('TL1-TL2'!M72&lt;&gt;"",'TL1-TL2'!M72,"")</f>
        <v/>
      </c>
      <c r="N45" s="13" t="str">
        <f>IF('TL1-TL2'!N72&lt;&gt;"",'TL1-TL2'!N72,"")</f>
        <v/>
      </c>
      <c r="O45" s="13" t="str">
        <f>IF('TL1-TL2'!O72&lt;&gt;"",'TL1-TL2'!O72,"")</f>
        <v/>
      </c>
      <c r="P45" s="13" t="str">
        <f>IF('TL1-TL2'!P72&lt;&gt;"",'TL1-TL2'!P72,"")</f>
        <v/>
      </c>
      <c r="Q45" s="14" t="str">
        <f>IF('TL1-TL2'!Q72&lt;&gt;"",'TL1-TL2'!Q72,"")</f>
        <v/>
      </c>
      <c r="R45" s="12" t="str">
        <f>IF('TL1-TL2'!R72&lt;&gt;"",'TL1-TL2'!R72,"")</f>
        <v/>
      </c>
      <c r="S45" s="13" t="str">
        <f>IF('TL1-TL2'!S72&lt;&gt;"",'TL1-TL2'!S72,"")</f>
        <v>X</v>
      </c>
      <c r="T45" s="13" t="str">
        <f>IF('TL1-TL2'!T72&lt;&gt;"",'TL1-TL2'!T72,"")</f>
        <v>X</v>
      </c>
      <c r="U45" s="13" t="str">
        <f>IF('TL1-TL2'!U72&lt;&gt;"",'TL1-TL2'!U72,"")</f>
        <v>X</v>
      </c>
      <c r="V45" s="14" t="str">
        <f>IF('TL1-TL2'!V72&lt;&gt;"",'TL1-TL2'!V72,"")</f>
        <v/>
      </c>
      <c r="W45" s="12" t="str">
        <f>IF('TL1-TL2'!W72&lt;&gt;"",'TL1-TL2'!W72,"")</f>
        <v/>
      </c>
      <c r="X45" s="13" t="str">
        <f>IF('TL1-TL2'!X72&lt;&gt;"",'TL1-TL2'!X72,"")</f>
        <v/>
      </c>
      <c r="Y45" s="13" t="str">
        <f>IF('TL1-TL2'!Y72&lt;&gt;"",'TL1-TL2'!Y72,"")</f>
        <v/>
      </c>
      <c r="Z45" s="13" t="str">
        <f>IF('TL1-TL2'!Z72&lt;&gt;"",'TL1-TL2'!Z72,"")</f>
        <v/>
      </c>
      <c r="AA45" s="14" t="str">
        <f>IF('TL1-TL2'!AA72&lt;&gt;"",'TL1-TL2'!AA72,"")</f>
        <v/>
      </c>
      <c r="AB45" s="12" t="str">
        <f>IF('TL1-TL2'!AB72&lt;&gt;"",'TL1-TL2'!AB72,"")</f>
        <v/>
      </c>
      <c r="AC45" s="13" t="str">
        <f>IF('TL1-TL2'!AC72&lt;&gt;"",'TL1-TL2'!AC72,"")</f>
        <v/>
      </c>
      <c r="AD45" s="13" t="str">
        <f>IF('TL1-TL2'!AD72&lt;&gt;"",'TL1-TL2'!AD72,"")</f>
        <v/>
      </c>
      <c r="AE45" s="13" t="str">
        <f>IF('TL1-TL2'!AE72&lt;&gt;"",'TL1-TL2'!AE72,"")</f>
        <v/>
      </c>
      <c r="AF45" s="14" t="str">
        <f>IF('TL1-TL2'!AF72&lt;&gt;"",'TL1-TL2'!AF72,"")</f>
        <v/>
      </c>
      <c r="AH45" s="1" t="str">
        <f t="shared" si="0"/>
        <v/>
      </c>
    </row>
    <row r="46" spans="1:34" ht="14.5" customHeight="1" x14ac:dyDescent="0.35">
      <c r="A46" s="98"/>
      <c r="B46" s="41" t="s">
        <v>6</v>
      </c>
      <c r="C46" s="9" t="str">
        <f>IF('TL1-TL2'!C73&lt;&gt;"",'TL1-TL2'!C73,"")</f>
        <v/>
      </c>
      <c r="D46" s="10" t="str">
        <f>IF('TL1-TL2'!D73&lt;&gt;"",'TL1-TL2'!D73,"")</f>
        <v/>
      </c>
      <c r="E46" s="10" t="str">
        <f>IF('TL1-TL2'!E73&lt;&gt;"",'TL1-TL2'!E73,"")</f>
        <v/>
      </c>
      <c r="F46" s="10" t="str">
        <f>IF('TL1-TL2'!F73&lt;&gt;"",'TL1-TL2'!F73,"")</f>
        <v/>
      </c>
      <c r="G46" s="11" t="str">
        <f>IF('TL1-TL2'!G73&lt;&gt;"",'TL1-TL2'!G73,"")</f>
        <v/>
      </c>
      <c r="H46" s="9" t="str">
        <f>IF('TL1-TL2'!H73&lt;&gt;"",'TL1-TL2'!H73,"")</f>
        <v/>
      </c>
      <c r="I46" s="10" t="str">
        <f>IF('TL1-TL2'!I73&lt;&gt;"",'TL1-TL2'!I73,"")</f>
        <v/>
      </c>
      <c r="J46" s="10" t="str">
        <f>IF('TL1-TL2'!J73&lt;&gt;"",'TL1-TL2'!J73,"")</f>
        <v/>
      </c>
      <c r="K46" s="10" t="str">
        <f>IF('TL1-TL2'!K73&lt;&gt;"",'TL1-TL2'!K73,"")</f>
        <v/>
      </c>
      <c r="L46" s="11" t="str">
        <f>IF('TL1-TL2'!L73&lt;&gt;"",'TL1-TL2'!L73,"")</f>
        <v/>
      </c>
      <c r="M46" s="9" t="str">
        <f>IF('TL1-TL2'!M73&lt;&gt;"",'TL1-TL2'!M73,"")</f>
        <v/>
      </c>
      <c r="N46" s="10" t="str">
        <f>IF('TL1-TL2'!N73&lt;&gt;"",'TL1-TL2'!N73,"")</f>
        <v/>
      </c>
      <c r="O46" s="10" t="str">
        <f>IF('TL1-TL2'!O73&lt;&gt;"",'TL1-TL2'!O73,"")</f>
        <v/>
      </c>
      <c r="P46" s="10" t="str">
        <f>IF('TL1-TL2'!P73&lt;&gt;"",'TL1-TL2'!P73,"")</f>
        <v/>
      </c>
      <c r="Q46" s="11" t="str">
        <f>IF('TL1-TL2'!Q73&lt;&gt;"",'TL1-TL2'!Q73,"")</f>
        <v/>
      </c>
      <c r="R46" s="9" t="str">
        <f>IF('TL1-TL2'!R73&lt;&gt;"",'TL1-TL2'!R73,"")</f>
        <v/>
      </c>
      <c r="S46" s="10" t="str">
        <f>IF('TL1-TL2'!S73&lt;&gt;"",'TL1-TL2'!S73,"")</f>
        <v/>
      </c>
      <c r="T46" s="10" t="str">
        <f>IF('TL1-TL2'!T73&lt;&gt;"",'TL1-TL2'!T73,"")</f>
        <v/>
      </c>
      <c r="U46" s="10" t="str">
        <f>IF('TL1-TL2'!U73&lt;&gt;"",'TL1-TL2'!U73,"")</f>
        <v/>
      </c>
      <c r="V46" s="11" t="str">
        <f>IF('TL1-TL2'!V73&lt;&gt;"",'TL1-TL2'!V73,"")</f>
        <v/>
      </c>
      <c r="W46" s="9" t="str">
        <f>IF('TL1-TL2'!W73&lt;&gt;"",'TL1-TL2'!W73,"")</f>
        <v/>
      </c>
      <c r="X46" s="10" t="str">
        <f>IF('TL1-TL2'!X73&lt;&gt;"",'TL1-TL2'!X73,"")</f>
        <v/>
      </c>
      <c r="Y46" s="10" t="str">
        <f>IF('TL1-TL2'!Y73&lt;&gt;"",'TL1-TL2'!Y73,"")</f>
        <v/>
      </c>
      <c r="Z46" s="10" t="str">
        <f>IF('TL1-TL2'!Z73&lt;&gt;"",'TL1-TL2'!Z73,"")</f>
        <v/>
      </c>
      <c r="AA46" s="11" t="str">
        <f>IF('TL1-TL2'!AA73&lt;&gt;"",'TL1-TL2'!AA73,"")</f>
        <v/>
      </c>
      <c r="AB46" s="9" t="str">
        <f>IF('TL1-TL2'!AB73&lt;&gt;"",'TL1-TL2'!AB73,"")</f>
        <v/>
      </c>
      <c r="AC46" s="10" t="str">
        <f>IF('TL1-TL2'!AC73&lt;&gt;"",'TL1-TL2'!AC73,"")</f>
        <v/>
      </c>
      <c r="AD46" s="10" t="str">
        <f>IF('TL1-TL2'!AD73&lt;&gt;"",'TL1-TL2'!AD73,"")</f>
        <v/>
      </c>
      <c r="AE46" s="10" t="str">
        <f>IF('TL1-TL2'!AE73&lt;&gt;"",'TL1-TL2'!AE73,"")</f>
        <v/>
      </c>
      <c r="AF46" s="11" t="str">
        <f>IF('TL1-TL2'!AF73&lt;&gt;"",'TL1-TL2'!AF73,"")</f>
        <v/>
      </c>
      <c r="AH46" s="1" t="str">
        <f t="shared" si="0"/>
        <v/>
      </c>
    </row>
    <row r="47" spans="1:34" ht="14.5" customHeight="1" x14ac:dyDescent="0.35">
      <c r="A47" s="98"/>
      <c r="B47" s="25" t="s">
        <v>7</v>
      </c>
      <c r="C47" s="12" t="str">
        <f>IF('TL1-TL2'!C74&lt;&gt;"",'TL1-TL2'!C74,"")</f>
        <v/>
      </c>
      <c r="D47" s="13" t="str">
        <f>IF('TL1-TL2'!D74&lt;&gt;"",'TL1-TL2'!D74,"")</f>
        <v/>
      </c>
      <c r="E47" s="13" t="str">
        <f>IF('TL1-TL2'!E74&lt;&gt;"",'TL1-TL2'!E74,"")</f>
        <v/>
      </c>
      <c r="F47" s="13" t="str">
        <f>IF('TL1-TL2'!F74&lt;&gt;"",'TL1-TL2'!F74,"")</f>
        <v/>
      </c>
      <c r="G47" s="14" t="str">
        <f>IF('TL1-TL2'!G74&lt;&gt;"",'TL1-TL2'!G74,"")</f>
        <v/>
      </c>
      <c r="H47" s="12" t="str">
        <f>IF('TL1-TL2'!H74&lt;&gt;"",'TL1-TL2'!H74,"")</f>
        <v/>
      </c>
      <c r="I47" s="13" t="str">
        <f>IF('TL1-TL2'!I74&lt;&gt;"",'TL1-TL2'!I74,"")</f>
        <v/>
      </c>
      <c r="J47" s="13" t="str">
        <f>IF('TL1-TL2'!J74&lt;&gt;"",'TL1-TL2'!J74,"")</f>
        <v/>
      </c>
      <c r="K47" s="13" t="str">
        <f>IF('TL1-TL2'!K74&lt;&gt;"",'TL1-TL2'!K74,"")</f>
        <v/>
      </c>
      <c r="L47" s="14" t="str">
        <f>IF('TL1-TL2'!L74&lt;&gt;"",'TL1-TL2'!L74,"")</f>
        <v/>
      </c>
      <c r="M47" s="12" t="str">
        <f>IF('TL1-TL2'!M74&lt;&gt;"",'TL1-TL2'!M74,"")</f>
        <v/>
      </c>
      <c r="N47" s="13" t="str">
        <f>IF('TL1-TL2'!N74&lt;&gt;"",'TL1-TL2'!N74,"")</f>
        <v/>
      </c>
      <c r="O47" s="13" t="str">
        <f>IF('TL1-TL2'!O74&lt;&gt;"",'TL1-TL2'!O74,"")</f>
        <v/>
      </c>
      <c r="P47" s="13" t="str">
        <f>IF('TL1-TL2'!P74&lt;&gt;"",'TL1-TL2'!P74,"")</f>
        <v/>
      </c>
      <c r="Q47" s="14" t="str">
        <f>IF('TL1-TL2'!Q74&lt;&gt;"",'TL1-TL2'!Q74,"")</f>
        <v/>
      </c>
      <c r="R47" s="12" t="str">
        <f>IF('TL1-TL2'!R74&lt;&gt;"",'TL1-TL2'!R74,"")</f>
        <v/>
      </c>
      <c r="S47" s="13" t="str">
        <f>IF('TL1-TL2'!S74&lt;&gt;"",'TL1-TL2'!S74,"")</f>
        <v/>
      </c>
      <c r="T47" s="13" t="str">
        <f>IF('TL1-TL2'!T74&lt;&gt;"",'TL1-TL2'!T74,"")</f>
        <v/>
      </c>
      <c r="U47" s="13" t="str">
        <f>IF('TL1-TL2'!U74&lt;&gt;"",'TL1-TL2'!U74,"")</f>
        <v/>
      </c>
      <c r="V47" s="14" t="str">
        <f>IF('TL1-TL2'!V74&lt;&gt;"",'TL1-TL2'!V74,"")</f>
        <v/>
      </c>
      <c r="W47" s="12" t="str">
        <f>IF('TL1-TL2'!W74&lt;&gt;"",'TL1-TL2'!W74,"")</f>
        <v/>
      </c>
      <c r="X47" s="13" t="str">
        <f>IF('TL1-TL2'!X74&lt;&gt;"",'TL1-TL2'!X74,"")</f>
        <v/>
      </c>
      <c r="Y47" s="13" t="str">
        <f>IF('TL1-TL2'!Y74&lt;&gt;"",'TL1-TL2'!Y74,"")</f>
        <v/>
      </c>
      <c r="Z47" s="13" t="str">
        <f>IF('TL1-TL2'!Z74&lt;&gt;"",'TL1-TL2'!Z74,"")</f>
        <v/>
      </c>
      <c r="AA47" s="14" t="str">
        <f>IF('TL1-TL2'!AA74&lt;&gt;"",'TL1-TL2'!AA74,"")</f>
        <v/>
      </c>
      <c r="AB47" s="12" t="str">
        <f>IF('TL1-TL2'!AB74&lt;&gt;"",'TL1-TL2'!AB74,"")</f>
        <v/>
      </c>
      <c r="AC47" s="13" t="str">
        <f>IF('TL1-TL2'!AC74&lt;&gt;"",'TL1-TL2'!AC74,"")</f>
        <v/>
      </c>
      <c r="AD47" s="13" t="str">
        <f>IF('TL1-TL2'!AD74&lt;&gt;"",'TL1-TL2'!AD74,"")</f>
        <v/>
      </c>
      <c r="AE47" s="13" t="str">
        <f>IF('TL1-TL2'!AE74&lt;&gt;"",'TL1-TL2'!AE74,"")</f>
        <v/>
      </c>
      <c r="AF47" s="14" t="str">
        <f>IF('TL1-TL2'!AF74&lt;&gt;"",'TL1-TL2'!AF74,"")</f>
        <v/>
      </c>
      <c r="AH47" s="1" t="str">
        <f t="shared" si="0"/>
        <v/>
      </c>
    </row>
    <row r="48" spans="1:34" ht="14.5" customHeight="1" x14ac:dyDescent="0.35">
      <c r="A48" s="98"/>
      <c r="B48" s="41" t="s">
        <v>8</v>
      </c>
      <c r="C48" s="9" t="str">
        <f>IF('TL1-TL2'!C75&lt;&gt;"",'TL1-TL2'!C75,"")</f>
        <v/>
      </c>
      <c r="D48" s="10" t="str">
        <f>IF('TL1-TL2'!D75&lt;&gt;"",'TL1-TL2'!D75,"")</f>
        <v/>
      </c>
      <c r="E48" s="10" t="str">
        <f>IF('TL1-TL2'!E75&lt;&gt;"",'TL1-TL2'!E75,"")</f>
        <v/>
      </c>
      <c r="F48" s="10" t="str">
        <f>IF('TL1-TL2'!F75&lt;&gt;"",'TL1-TL2'!F75,"")</f>
        <v/>
      </c>
      <c r="G48" s="11" t="str">
        <f>IF('TL1-TL2'!G75&lt;&gt;"",'TL1-TL2'!G75,"")</f>
        <v/>
      </c>
      <c r="H48" s="9" t="str">
        <f>IF('TL1-TL2'!H75&lt;&gt;"",'TL1-TL2'!H75,"")</f>
        <v/>
      </c>
      <c r="I48" s="10" t="str">
        <f>IF('TL1-TL2'!I75&lt;&gt;"",'TL1-TL2'!I75,"")</f>
        <v/>
      </c>
      <c r="J48" s="10" t="str">
        <f>IF('TL1-TL2'!J75&lt;&gt;"",'TL1-TL2'!J75,"")</f>
        <v/>
      </c>
      <c r="K48" s="10" t="str">
        <f>IF('TL1-TL2'!K75&lt;&gt;"",'TL1-TL2'!K75,"")</f>
        <v/>
      </c>
      <c r="L48" s="11" t="str">
        <f>IF('TL1-TL2'!L75&lt;&gt;"",'TL1-TL2'!L75,"")</f>
        <v/>
      </c>
      <c r="M48" s="9" t="str">
        <f>IF('TL1-TL2'!M75&lt;&gt;"",'TL1-TL2'!M75,"")</f>
        <v/>
      </c>
      <c r="N48" s="10" t="str">
        <f>IF('TL1-TL2'!N75&lt;&gt;"",'TL1-TL2'!N75,"")</f>
        <v/>
      </c>
      <c r="O48" s="10" t="str">
        <f>IF('TL1-TL2'!O75&lt;&gt;"",'TL1-TL2'!O75,"")</f>
        <v/>
      </c>
      <c r="P48" s="10" t="str">
        <f>IF('TL1-TL2'!P75&lt;&gt;"",'TL1-TL2'!P75,"")</f>
        <v/>
      </c>
      <c r="Q48" s="11" t="str">
        <f>IF('TL1-TL2'!Q75&lt;&gt;"",'TL1-TL2'!Q75,"")</f>
        <v/>
      </c>
      <c r="R48" s="9" t="str">
        <f>IF('TL1-TL2'!R75&lt;&gt;"",'TL1-TL2'!R75,"")</f>
        <v/>
      </c>
      <c r="S48" s="10" t="str">
        <f>IF('TL1-TL2'!S75&lt;&gt;"",'TL1-TL2'!S75,"")</f>
        <v/>
      </c>
      <c r="T48" s="10" t="str">
        <f>IF('TL1-TL2'!T75&lt;&gt;"",'TL1-TL2'!T75,"")</f>
        <v/>
      </c>
      <c r="U48" s="10" t="str">
        <f>IF('TL1-TL2'!U75&lt;&gt;"",'TL1-TL2'!U75,"")</f>
        <v/>
      </c>
      <c r="V48" s="11" t="str">
        <f>IF('TL1-TL2'!V75&lt;&gt;"",'TL1-TL2'!V75,"")</f>
        <v/>
      </c>
      <c r="W48" s="9" t="str">
        <f>IF('TL1-TL2'!W75&lt;&gt;"",'TL1-TL2'!W75,"")</f>
        <v/>
      </c>
      <c r="X48" s="10" t="str">
        <f>IF('TL1-TL2'!X75&lt;&gt;"",'TL1-TL2'!X75,"")</f>
        <v/>
      </c>
      <c r="Y48" s="10" t="str">
        <f>IF('TL1-TL2'!Y75&lt;&gt;"",'TL1-TL2'!Y75,"")</f>
        <v/>
      </c>
      <c r="Z48" s="10" t="str">
        <f>IF('TL1-TL2'!Z75&lt;&gt;"",'TL1-TL2'!Z75,"")</f>
        <v/>
      </c>
      <c r="AA48" s="11" t="str">
        <f>IF('TL1-TL2'!AA75&lt;&gt;"",'TL1-TL2'!AA75,"")</f>
        <v/>
      </c>
      <c r="AB48" s="9" t="str">
        <f>IF('TL1-TL2'!AB75&lt;&gt;"",'TL1-TL2'!AB75,"")</f>
        <v/>
      </c>
      <c r="AC48" s="10" t="str">
        <f>IF('TL1-TL2'!AC75&lt;&gt;"",'TL1-TL2'!AC75,"")</f>
        <v/>
      </c>
      <c r="AD48" s="10" t="str">
        <f>IF('TL1-TL2'!AD75&lt;&gt;"",'TL1-TL2'!AD75,"")</f>
        <v/>
      </c>
      <c r="AE48" s="10" t="str">
        <f>IF('TL1-TL2'!AE75&lt;&gt;"",'TL1-TL2'!AE75,"")</f>
        <v/>
      </c>
      <c r="AF48" s="11" t="str">
        <f>IF('TL1-TL2'!AF75&lt;&gt;"",'TL1-TL2'!AF75,"")</f>
        <v/>
      </c>
      <c r="AH48" s="1" t="str">
        <f t="shared" si="0"/>
        <v/>
      </c>
    </row>
    <row r="49" spans="1:36" ht="14.5" customHeight="1" x14ac:dyDescent="0.35">
      <c r="A49" s="98"/>
      <c r="B49" s="25" t="s">
        <v>10</v>
      </c>
      <c r="C49" s="12" t="str">
        <f>IF('TL1-TL2'!C76&lt;&gt;"",'TL1-TL2'!C76,"")</f>
        <v/>
      </c>
      <c r="D49" s="13" t="str">
        <f>IF('TL1-TL2'!D76&lt;&gt;"",'TL1-TL2'!D76,"")</f>
        <v/>
      </c>
      <c r="E49" s="13" t="str">
        <f>IF('TL1-TL2'!E76&lt;&gt;"",'TL1-TL2'!E76,"")</f>
        <v/>
      </c>
      <c r="F49" s="13" t="str">
        <f>IF('TL1-TL2'!F76&lt;&gt;"",'TL1-TL2'!F76,"")</f>
        <v/>
      </c>
      <c r="G49" s="14" t="str">
        <f>IF('TL1-TL2'!G76&lt;&gt;"",'TL1-TL2'!G76,"")</f>
        <v/>
      </c>
      <c r="H49" s="12" t="str">
        <f>IF('TL1-TL2'!H76&lt;&gt;"",'TL1-TL2'!H76,"")</f>
        <v/>
      </c>
      <c r="I49" s="13" t="str">
        <f>IF('TL1-TL2'!I76&lt;&gt;"",'TL1-TL2'!I76,"")</f>
        <v/>
      </c>
      <c r="J49" s="13" t="str">
        <f>IF('TL1-TL2'!J76&lt;&gt;"",'TL1-TL2'!J76,"")</f>
        <v/>
      </c>
      <c r="K49" s="13" t="str">
        <f>IF('TL1-TL2'!K76&lt;&gt;"",'TL1-TL2'!K76,"")</f>
        <v/>
      </c>
      <c r="L49" s="14" t="str">
        <f>IF('TL1-TL2'!L76&lt;&gt;"",'TL1-TL2'!L76,"")</f>
        <v/>
      </c>
      <c r="M49" s="12" t="str">
        <f>IF('TL1-TL2'!M76&lt;&gt;"",'TL1-TL2'!M76,"")</f>
        <v/>
      </c>
      <c r="N49" s="13" t="str">
        <f>IF('TL1-TL2'!N76&lt;&gt;"",'TL1-TL2'!N76,"")</f>
        <v/>
      </c>
      <c r="O49" s="13" t="str">
        <f>IF('TL1-TL2'!O76&lt;&gt;"",'TL1-TL2'!O76,"")</f>
        <v/>
      </c>
      <c r="P49" s="13" t="str">
        <f>IF('TL1-TL2'!P76&lt;&gt;"",'TL1-TL2'!P76,"")</f>
        <v/>
      </c>
      <c r="Q49" s="14" t="str">
        <f>IF('TL1-TL2'!Q76&lt;&gt;"",'TL1-TL2'!Q76,"")</f>
        <v/>
      </c>
      <c r="R49" s="12" t="str">
        <f>IF('TL1-TL2'!R76&lt;&gt;"",'TL1-TL2'!R76,"")</f>
        <v>X</v>
      </c>
      <c r="S49" s="13" t="str">
        <f>IF('TL1-TL2'!S76&lt;&gt;"",'TL1-TL2'!S76,"")</f>
        <v/>
      </c>
      <c r="T49" s="13" t="str">
        <f>IF('TL1-TL2'!T76&lt;&gt;"",'TL1-TL2'!T76,"")</f>
        <v/>
      </c>
      <c r="U49" s="13" t="str">
        <f>IF('TL1-TL2'!U76&lt;&gt;"",'TL1-TL2'!U76,"")</f>
        <v/>
      </c>
      <c r="V49" s="14" t="str">
        <f>IF('TL1-TL2'!V76&lt;&gt;"",'TL1-TL2'!V76,"")</f>
        <v/>
      </c>
      <c r="W49" s="12" t="str">
        <f>IF('TL1-TL2'!W76&lt;&gt;"",'TL1-TL2'!W76,"")</f>
        <v/>
      </c>
      <c r="X49" s="13" t="str">
        <f>IF('TL1-TL2'!X76&lt;&gt;"",'TL1-TL2'!X76,"")</f>
        <v/>
      </c>
      <c r="Y49" s="13" t="str">
        <f>IF('TL1-TL2'!Y76&lt;&gt;"",'TL1-TL2'!Y76,"")</f>
        <v/>
      </c>
      <c r="Z49" s="13" t="str">
        <f>IF('TL1-TL2'!Z76&lt;&gt;"",'TL1-TL2'!Z76,"")</f>
        <v/>
      </c>
      <c r="AA49" s="14" t="str">
        <f>IF('TL1-TL2'!AA76&lt;&gt;"",'TL1-TL2'!AA76,"")</f>
        <v/>
      </c>
      <c r="AB49" s="12" t="str">
        <f>IF('TL1-TL2'!AB76&lt;&gt;"",'TL1-TL2'!AB76,"")</f>
        <v/>
      </c>
      <c r="AC49" s="13" t="str">
        <f>IF('TL1-TL2'!AC76&lt;&gt;"",'TL1-TL2'!AC76,"")</f>
        <v/>
      </c>
      <c r="AD49" s="13" t="str">
        <f>IF('TL1-TL2'!AD76&lt;&gt;"",'TL1-TL2'!AD76,"")</f>
        <v/>
      </c>
      <c r="AE49" s="13" t="str">
        <f>IF('TL1-TL2'!AE76&lt;&gt;"",'TL1-TL2'!AE76,"")</f>
        <v/>
      </c>
      <c r="AF49" s="14" t="str">
        <f>IF('TL1-TL2'!AF76&lt;&gt;"",'TL1-TL2'!AF76,"")</f>
        <v/>
      </c>
      <c r="AH49" s="1" t="str">
        <f t="shared" si="0"/>
        <v/>
      </c>
    </row>
    <row r="50" spans="1:36" ht="15" customHeight="1" thickBot="1" x14ac:dyDescent="0.4">
      <c r="A50" s="98"/>
      <c r="B50" s="41" t="s">
        <v>11</v>
      </c>
      <c r="C50" s="31" t="str">
        <f>IF('TL1-TL2'!C77&lt;&gt;"",'TL1-TL2'!C77,"")</f>
        <v/>
      </c>
      <c r="D50" s="32" t="str">
        <f>IF('TL1-TL2'!D77&lt;&gt;"",'TL1-TL2'!D77,"")</f>
        <v/>
      </c>
      <c r="E50" s="32" t="str">
        <f>IF('TL1-TL2'!E77&lt;&gt;"",'TL1-TL2'!E77,"")</f>
        <v/>
      </c>
      <c r="F50" s="32" t="str">
        <f>IF('TL1-TL2'!F77&lt;&gt;"",'TL1-TL2'!F77,"")</f>
        <v/>
      </c>
      <c r="G50" s="34" t="str">
        <f>IF('TL1-TL2'!G77&lt;&gt;"",'TL1-TL2'!G77,"")</f>
        <v/>
      </c>
      <c r="H50" s="31" t="str">
        <f>IF('TL1-TL2'!H77&lt;&gt;"",'TL1-TL2'!H77,"")</f>
        <v/>
      </c>
      <c r="I50" s="32" t="str">
        <f>IF('TL1-TL2'!I77&lt;&gt;"",'TL1-TL2'!I77,"")</f>
        <v/>
      </c>
      <c r="J50" s="32" t="str">
        <f>IF('TL1-TL2'!J77&lt;&gt;"",'TL1-TL2'!J77,"")</f>
        <v/>
      </c>
      <c r="K50" s="32" t="str">
        <f>IF('TL1-TL2'!K77&lt;&gt;"",'TL1-TL2'!K77,"")</f>
        <v/>
      </c>
      <c r="L50" s="34" t="str">
        <f>IF('TL1-TL2'!L77&lt;&gt;"",'TL1-TL2'!L77,"")</f>
        <v/>
      </c>
      <c r="M50" s="31" t="str">
        <f>IF('TL1-TL2'!M77&lt;&gt;"",'TL1-TL2'!M77,"")</f>
        <v/>
      </c>
      <c r="N50" s="32" t="str">
        <f>IF('TL1-TL2'!N77&lt;&gt;"",'TL1-TL2'!N77,"")</f>
        <v/>
      </c>
      <c r="O50" s="32" t="str">
        <f>IF('TL1-TL2'!O77&lt;&gt;"",'TL1-TL2'!O77,"")</f>
        <v/>
      </c>
      <c r="P50" s="32" t="str">
        <f>IF('TL1-TL2'!P77&lt;&gt;"",'TL1-TL2'!P77,"")</f>
        <v/>
      </c>
      <c r="Q50" s="34" t="str">
        <f>IF('TL1-TL2'!Q77&lt;&gt;"",'TL1-TL2'!Q77,"")</f>
        <v/>
      </c>
      <c r="R50" s="31" t="str">
        <f>IF('TL1-TL2'!R77&lt;&gt;"",'TL1-TL2'!R77,"")</f>
        <v/>
      </c>
      <c r="S50" s="32" t="str">
        <f>IF('TL1-TL2'!S77&lt;&gt;"",'TL1-TL2'!S77,"")</f>
        <v/>
      </c>
      <c r="T50" s="32" t="str">
        <f>IF('TL1-TL2'!T77&lt;&gt;"",'TL1-TL2'!T77,"")</f>
        <v/>
      </c>
      <c r="U50" s="32" t="str">
        <f>IF('TL1-TL2'!U77&lt;&gt;"",'TL1-TL2'!U77,"")</f>
        <v/>
      </c>
      <c r="V50" s="34" t="str">
        <f>IF('TL1-TL2'!V77&lt;&gt;"",'TL1-TL2'!V77,"")</f>
        <v/>
      </c>
      <c r="W50" s="31" t="str">
        <f>IF('TL1-TL2'!W77&lt;&gt;"",'TL1-TL2'!W77,"")</f>
        <v/>
      </c>
      <c r="X50" s="32" t="str">
        <f>IF('TL1-TL2'!X77&lt;&gt;"",'TL1-TL2'!X77,"")</f>
        <v/>
      </c>
      <c r="Y50" s="32" t="str">
        <f>IF('TL1-TL2'!Y77&lt;&gt;"",'TL1-TL2'!Y77,"")</f>
        <v/>
      </c>
      <c r="Z50" s="32" t="str">
        <f>IF('TL1-TL2'!Z77&lt;&gt;"",'TL1-TL2'!Z77,"")</f>
        <v/>
      </c>
      <c r="AA50" s="34" t="str">
        <f>IF('TL1-TL2'!AA77&lt;&gt;"",'TL1-TL2'!AA77,"")</f>
        <v/>
      </c>
      <c r="AB50" s="31" t="str">
        <f>IF('TL1-TL2'!AB77&lt;&gt;"",'TL1-TL2'!AB77,"")</f>
        <v/>
      </c>
      <c r="AC50" s="32" t="str">
        <f>IF('TL1-TL2'!AC77&lt;&gt;"",'TL1-TL2'!AC77,"")</f>
        <v/>
      </c>
      <c r="AD50" s="32" t="str">
        <f>IF('TL1-TL2'!AD77&lt;&gt;"",'TL1-TL2'!AD77,"")</f>
        <v/>
      </c>
      <c r="AE50" s="32" t="str">
        <f>IF('TL1-TL2'!AE77&lt;&gt;"",'TL1-TL2'!AE77,"")</f>
        <v/>
      </c>
      <c r="AF50" s="34" t="str">
        <f>IF('TL1-TL2'!AF77&lt;&gt;"",'TL1-TL2'!AF77,"")</f>
        <v/>
      </c>
      <c r="AH50" s="1" t="str">
        <f t="shared" si="0"/>
        <v/>
      </c>
      <c r="AJ50" s="1">
        <v>0.1</v>
      </c>
    </row>
    <row r="51" spans="1:36" ht="14.5" customHeight="1" x14ac:dyDescent="0.35">
      <c r="A51" s="97">
        <f t="shared" ref="A51" si="6">IF($AG51&lt;&gt;"",WEEKNUM($AG51,2),"")</f>
        <v>5</v>
      </c>
      <c r="B51" s="24" t="s">
        <v>0</v>
      </c>
      <c r="C51" s="6" t="str">
        <f>IF('TL1-TL2'!C89&lt;&gt;"",'TL1-TL2'!C89,"")</f>
        <v/>
      </c>
      <c r="D51" s="7" t="str">
        <f>IF('TL1-TL2'!D89&lt;&gt;"",'TL1-TL2'!D89,"")</f>
        <v/>
      </c>
      <c r="E51" s="7" t="str">
        <f>IF('TL1-TL2'!E89&lt;&gt;"",'TL1-TL2'!E89,"")</f>
        <v/>
      </c>
      <c r="F51" s="7" t="str">
        <f>IF('TL1-TL2'!F89&lt;&gt;"",'TL1-TL2'!F89,"")</f>
        <v/>
      </c>
      <c r="G51" s="8" t="str">
        <f>IF('TL1-TL2'!G89&lt;&gt;"",'TL1-TL2'!G89,"")</f>
        <v/>
      </c>
      <c r="H51" s="6" t="str">
        <f>IF('TL1-TL2'!H89&lt;&gt;"",'TL1-TL2'!H89,"")</f>
        <v/>
      </c>
      <c r="I51" s="7" t="str">
        <f>IF('TL1-TL2'!I89&lt;&gt;"",'TL1-TL2'!I89,"")</f>
        <v/>
      </c>
      <c r="J51" s="7" t="str">
        <f>IF('TL1-TL2'!J89&lt;&gt;"",'TL1-TL2'!J89,"")</f>
        <v/>
      </c>
      <c r="K51" s="7" t="str">
        <f>IF('TL1-TL2'!K89&lt;&gt;"",'TL1-TL2'!K89,"")</f>
        <v/>
      </c>
      <c r="L51" s="8" t="str">
        <f>IF('TL1-TL2'!L89&lt;&gt;"",'TL1-TL2'!L89,"")</f>
        <v/>
      </c>
      <c r="M51" s="6" t="str">
        <f>IF('TL1-TL2'!M89&lt;&gt;"",'TL1-TL2'!M89,"")</f>
        <v/>
      </c>
      <c r="N51" s="7" t="str">
        <f>IF('TL1-TL2'!N89&lt;&gt;"",'TL1-TL2'!N89,"")</f>
        <v/>
      </c>
      <c r="O51" s="7" t="str">
        <f>IF('TL1-TL2'!O89&lt;&gt;"",'TL1-TL2'!O89,"")</f>
        <v/>
      </c>
      <c r="P51" s="7" t="str">
        <f>IF('TL1-TL2'!P89&lt;&gt;"",'TL1-TL2'!P89,"")</f>
        <v/>
      </c>
      <c r="Q51" s="8" t="str">
        <f>IF('TL1-TL2'!Q89&lt;&gt;"",'TL1-TL2'!Q89,"")</f>
        <v/>
      </c>
      <c r="R51" s="6" t="str">
        <f>IF('TL1-TL2'!R89&lt;&gt;"",'TL1-TL2'!R89,"")</f>
        <v/>
      </c>
      <c r="S51" s="7" t="str">
        <f>IF('TL1-TL2'!S89&lt;&gt;"",'TL1-TL2'!S89,"")</f>
        <v/>
      </c>
      <c r="T51" s="7" t="str">
        <f>IF('TL1-TL2'!T89&lt;&gt;"",'TL1-TL2'!T89,"")</f>
        <v>X</v>
      </c>
      <c r="U51" s="7" t="str">
        <f>IF('TL1-TL2'!U89&lt;&gt;"",'TL1-TL2'!U89,"")</f>
        <v/>
      </c>
      <c r="V51" s="8" t="str">
        <f>IF('TL1-TL2'!V89&lt;&gt;"",'TL1-TL2'!V89,"")</f>
        <v/>
      </c>
      <c r="W51" s="6" t="str">
        <f>IF('TL1-TL2'!W89&lt;&gt;"",'TL1-TL2'!W89,"")</f>
        <v/>
      </c>
      <c r="X51" s="7" t="str">
        <f>IF('TL1-TL2'!X89&lt;&gt;"",'TL1-TL2'!X89,"")</f>
        <v/>
      </c>
      <c r="Y51" s="7" t="str">
        <f>IF('TL1-TL2'!Y89&lt;&gt;"",'TL1-TL2'!Y89,"")</f>
        <v/>
      </c>
      <c r="Z51" s="7" t="str">
        <f>IF('TL1-TL2'!Z89&lt;&gt;"",'TL1-TL2'!Z89,"")</f>
        <v/>
      </c>
      <c r="AA51" s="8" t="str">
        <f>IF('TL1-TL2'!AA89&lt;&gt;"",'TL1-TL2'!AA89,"")</f>
        <v/>
      </c>
      <c r="AB51" s="6" t="str">
        <f>IF('TL1-TL2'!AB89&lt;&gt;"",'TL1-TL2'!AB89,"")</f>
        <v/>
      </c>
      <c r="AC51" s="7" t="str">
        <f>IF('TL1-TL2'!AC89&lt;&gt;"",'TL1-TL2'!AC89,"")</f>
        <v/>
      </c>
      <c r="AD51" s="7" t="str">
        <f>IF('TL1-TL2'!AD89&lt;&gt;"",'TL1-TL2'!AD89,"")</f>
        <v/>
      </c>
      <c r="AE51" s="7" t="str">
        <f>IF('TL1-TL2'!AE89&lt;&gt;"",'TL1-TL2'!AE89,"")</f>
        <v/>
      </c>
      <c r="AF51" s="8" t="str">
        <f>IF('TL1-TL2'!AF89&lt;&gt;"",'TL1-TL2'!AF89,"")</f>
        <v/>
      </c>
      <c r="AG51" s="77">
        <f>AG39+7</f>
        <v>43493</v>
      </c>
      <c r="AH51" s="1" t="str">
        <f t="shared" si="0"/>
        <v>S 5</v>
      </c>
      <c r="AJ51" s="1">
        <f ca="1">IF(AJ50=0,0,RAND()*1)</f>
        <v>0.67425965563846213</v>
      </c>
    </row>
    <row r="52" spans="1:36" ht="14.5" customHeight="1" x14ac:dyDescent="0.35">
      <c r="A52" s="98"/>
      <c r="B52" s="41" t="s">
        <v>1</v>
      </c>
      <c r="C52" s="9" t="str">
        <f>IF('TL1-TL2'!C90&lt;&gt;"",'TL1-TL2'!C90,"")</f>
        <v/>
      </c>
      <c r="D52" s="10" t="str">
        <f>IF('TL1-TL2'!D90&lt;&gt;"",'TL1-TL2'!D90,"")</f>
        <v/>
      </c>
      <c r="E52" s="10" t="str">
        <f>IF('TL1-TL2'!E90&lt;&gt;"",'TL1-TL2'!E90,"")</f>
        <v/>
      </c>
      <c r="F52" s="10" t="str">
        <f>IF('TL1-TL2'!F90&lt;&gt;"",'TL1-TL2'!F90,"")</f>
        <v/>
      </c>
      <c r="G52" s="11" t="str">
        <f>IF('TL1-TL2'!G90&lt;&gt;"",'TL1-TL2'!G90,"")</f>
        <v/>
      </c>
      <c r="H52" s="9" t="str">
        <f>IF('TL1-TL2'!H90&lt;&gt;"",'TL1-TL2'!H90,"")</f>
        <v/>
      </c>
      <c r="I52" s="10" t="str">
        <f>IF('TL1-TL2'!I90&lt;&gt;"",'TL1-TL2'!I90,"")</f>
        <v/>
      </c>
      <c r="J52" s="10" t="str">
        <f>IF('TL1-TL2'!J90&lt;&gt;"",'TL1-TL2'!J90,"")</f>
        <v/>
      </c>
      <c r="K52" s="10" t="str">
        <f>IF('TL1-TL2'!K90&lt;&gt;"",'TL1-TL2'!K90,"")</f>
        <v/>
      </c>
      <c r="L52" s="11" t="str">
        <f>IF('TL1-TL2'!L90&lt;&gt;"",'TL1-TL2'!L90,"")</f>
        <v/>
      </c>
      <c r="M52" s="9" t="str">
        <f>IF('TL1-TL2'!M90&lt;&gt;"",'TL1-TL2'!M90,"")</f>
        <v/>
      </c>
      <c r="N52" s="10" t="str">
        <f>IF('TL1-TL2'!N90&lt;&gt;"",'TL1-TL2'!N90,"")</f>
        <v/>
      </c>
      <c r="O52" s="10" t="str">
        <f>IF('TL1-TL2'!O90&lt;&gt;"",'TL1-TL2'!O90,"")</f>
        <v/>
      </c>
      <c r="P52" s="10" t="str">
        <f>IF('TL1-TL2'!P90&lt;&gt;"",'TL1-TL2'!P90,"")</f>
        <v/>
      </c>
      <c r="Q52" s="11" t="str">
        <f>IF('TL1-TL2'!Q90&lt;&gt;"",'TL1-TL2'!Q90,"")</f>
        <v/>
      </c>
      <c r="R52" s="9" t="str">
        <f>IF('TL1-TL2'!R90&lt;&gt;"",'TL1-TL2'!R90,"")</f>
        <v/>
      </c>
      <c r="S52" s="10" t="str">
        <f>IF('TL1-TL2'!S90&lt;&gt;"",'TL1-TL2'!S90,"")</f>
        <v/>
      </c>
      <c r="T52" s="10" t="str">
        <f>IF('TL1-TL2'!T90&lt;&gt;"",'TL1-TL2'!T90,"")</f>
        <v/>
      </c>
      <c r="U52" s="10" t="str">
        <f>IF('TL1-TL2'!U90&lt;&gt;"",'TL1-TL2'!U90,"")</f>
        <v/>
      </c>
      <c r="V52" s="11" t="str">
        <f>IF('TL1-TL2'!V90&lt;&gt;"",'TL1-TL2'!V90,"")</f>
        <v/>
      </c>
      <c r="W52" s="9" t="str">
        <f>IF('TL1-TL2'!W90&lt;&gt;"",'TL1-TL2'!W90,"")</f>
        <v/>
      </c>
      <c r="X52" s="10" t="str">
        <f>IF('TL1-TL2'!X90&lt;&gt;"",'TL1-TL2'!X90,"")</f>
        <v/>
      </c>
      <c r="Y52" s="10" t="str">
        <f>IF('TL1-TL2'!Y90&lt;&gt;"",'TL1-TL2'!Y90,"")</f>
        <v/>
      </c>
      <c r="Z52" s="10" t="str">
        <f>IF('TL1-TL2'!Z90&lt;&gt;"",'TL1-TL2'!Z90,"")</f>
        <v/>
      </c>
      <c r="AA52" s="11" t="str">
        <f>IF('TL1-TL2'!AA90&lt;&gt;"",'TL1-TL2'!AA90,"")</f>
        <v/>
      </c>
      <c r="AB52" s="9" t="str">
        <f>IF('TL1-TL2'!AB90&lt;&gt;"",'TL1-TL2'!AB90,"")</f>
        <v/>
      </c>
      <c r="AC52" s="10" t="str">
        <f>IF('TL1-TL2'!AC90&lt;&gt;"",'TL1-TL2'!AC90,"")</f>
        <v/>
      </c>
      <c r="AD52" s="10" t="str">
        <f>IF('TL1-TL2'!AD90&lt;&gt;"",'TL1-TL2'!AD90,"")</f>
        <v/>
      </c>
      <c r="AE52" s="10" t="str">
        <f>IF('TL1-TL2'!AE90&lt;&gt;"",'TL1-TL2'!AE90,"")</f>
        <v/>
      </c>
      <c r="AF52" s="11" t="str">
        <f>IF('TL1-TL2'!AF90&lt;&gt;"",'TL1-TL2'!AF90,"")</f>
        <v/>
      </c>
      <c r="AG52" s="77">
        <f t="shared" ref="AG52:AG55" si="7">AG40+7</f>
        <v>43494</v>
      </c>
      <c r="AH52" s="1" t="str">
        <f t="shared" si="0"/>
        <v>S 5</v>
      </c>
    </row>
    <row r="53" spans="1:36" ht="14.5" customHeight="1" x14ac:dyDescent="0.35">
      <c r="A53" s="98"/>
      <c r="B53" s="25" t="s">
        <v>2</v>
      </c>
      <c r="C53" s="12" t="str">
        <f>IF('TL1-TL2'!C91&lt;&gt;"",'TL1-TL2'!C91,"")</f>
        <v/>
      </c>
      <c r="D53" s="13" t="str">
        <f>IF('TL1-TL2'!D91&lt;&gt;"",'TL1-TL2'!D91,"")</f>
        <v/>
      </c>
      <c r="E53" s="13" t="str">
        <f>IF('TL1-TL2'!E91&lt;&gt;"",'TL1-TL2'!E91,"")</f>
        <v/>
      </c>
      <c r="F53" s="13" t="str">
        <f>IF('TL1-TL2'!F91&lt;&gt;"",'TL1-TL2'!F91,"")</f>
        <v/>
      </c>
      <c r="G53" s="14" t="str">
        <f>IF('TL1-TL2'!G91&lt;&gt;"",'TL1-TL2'!G91,"")</f>
        <v/>
      </c>
      <c r="H53" s="12" t="str">
        <f>IF('TL1-TL2'!H91&lt;&gt;"",'TL1-TL2'!H91,"")</f>
        <v/>
      </c>
      <c r="I53" s="13" t="str">
        <f>IF('TL1-TL2'!I91&lt;&gt;"",'TL1-TL2'!I91,"")</f>
        <v/>
      </c>
      <c r="J53" s="13" t="str">
        <f>IF('TL1-TL2'!J91&lt;&gt;"",'TL1-TL2'!J91,"")</f>
        <v/>
      </c>
      <c r="K53" s="13" t="str">
        <f>IF('TL1-TL2'!K91&lt;&gt;"",'TL1-TL2'!K91,"")</f>
        <v/>
      </c>
      <c r="L53" s="14" t="str">
        <f>IF('TL1-TL2'!L91&lt;&gt;"",'TL1-TL2'!L91,"")</f>
        <v/>
      </c>
      <c r="M53" s="12" t="str">
        <f>IF('TL1-TL2'!M91&lt;&gt;"",'TL1-TL2'!M91,"")</f>
        <v/>
      </c>
      <c r="N53" s="13" t="str">
        <f>IF('TL1-TL2'!N91&lt;&gt;"",'TL1-TL2'!N91,"")</f>
        <v/>
      </c>
      <c r="O53" s="13" t="str">
        <f>IF('TL1-TL2'!O91&lt;&gt;"",'TL1-TL2'!O91,"")</f>
        <v/>
      </c>
      <c r="P53" s="13" t="str">
        <f>IF('TL1-TL2'!P91&lt;&gt;"",'TL1-TL2'!P91,"")</f>
        <v/>
      </c>
      <c r="Q53" s="14" t="str">
        <f>IF('TL1-TL2'!Q91&lt;&gt;"",'TL1-TL2'!Q91,"")</f>
        <v/>
      </c>
      <c r="R53" s="12" t="str">
        <f>IF('TL1-TL2'!R91&lt;&gt;"",'TL1-TL2'!R91,"")</f>
        <v/>
      </c>
      <c r="S53" s="13" t="str">
        <f>IF('TL1-TL2'!S91&lt;&gt;"",'TL1-TL2'!S91,"")</f>
        <v/>
      </c>
      <c r="T53" s="13" t="str">
        <f>IF('TL1-TL2'!T91&lt;&gt;"",'TL1-TL2'!T91,"")</f>
        <v/>
      </c>
      <c r="U53" s="13" t="str">
        <f>IF('TL1-TL2'!U91&lt;&gt;"",'TL1-TL2'!U91,"")</f>
        <v/>
      </c>
      <c r="V53" s="14" t="str">
        <f>IF('TL1-TL2'!V91&lt;&gt;"",'TL1-TL2'!V91,"")</f>
        <v/>
      </c>
      <c r="W53" s="12" t="str">
        <f>IF('TL1-TL2'!W91&lt;&gt;"",'TL1-TL2'!W91,"")</f>
        <v/>
      </c>
      <c r="X53" s="13" t="str">
        <f>IF('TL1-TL2'!X91&lt;&gt;"",'TL1-TL2'!X91,"")</f>
        <v/>
      </c>
      <c r="Y53" s="13" t="str">
        <f>IF('TL1-TL2'!Y91&lt;&gt;"",'TL1-TL2'!Y91,"")</f>
        <v/>
      </c>
      <c r="Z53" s="13" t="str">
        <f>IF('TL1-TL2'!Z91&lt;&gt;"",'TL1-TL2'!Z91,"")</f>
        <v/>
      </c>
      <c r="AA53" s="14" t="str">
        <f>IF('TL1-TL2'!AA91&lt;&gt;"",'TL1-TL2'!AA91,"")</f>
        <v/>
      </c>
      <c r="AB53" s="12" t="str">
        <f>IF('TL1-TL2'!AB91&lt;&gt;"",'TL1-TL2'!AB91,"")</f>
        <v/>
      </c>
      <c r="AC53" s="13" t="str">
        <f>IF('TL1-TL2'!AC91&lt;&gt;"",'TL1-TL2'!AC91,"")</f>
        <v/>
      </c>
      <c r="AD53" s="13" t="str">
        <f>IF('TL1-TL2'!AD91&lt;&gt;"",'TL1-TL2'!AD91,"")</f>
        <v/>
      </c>
      <c r="AE53" s="13" t="str">
        <f>IF('TL1-TL2'!AE91&lt;&gt;"",'TL1-TL2'!AE91,"")</f>
        <v/>
      </c>
      <c r="AF53" s="14" t="str">
        <f>IF('TL1-TL2'!AF91&lt;&gt;"",'TL1-TL2'!AF91,"")</f>
        <v/>
      </c>
      <c r="AG53" s="77">
        <f t="shared" si="7"/>
        <v>43495</v>
      </c>
      <c r="AH53" s="1" t="str">
        <f t="shared" si="0"/>
        <v>S 5</v>
      </c>
    </row>
    <row r="54" spans="1:36" ht="14.5" customHeight="1" x14ac:dyDescent="0.35">
      <c r="A54" s="98"/>
      <c r="B54" s="41" t="s">
        <v>9</v>
      </c>
      <c r="C54" s="9" t="str">
        <f>IF('TL1-TL2'!C92&lt;&gt;"",'TL1-TL2'!C92,"")</f>
        <v/>
      </c>
      <c r="D54" s="10" t="str">
        <f>IF('TL1-TL2'!D92&lt;&gt;"",'TL1-TL2'!D92,"")</f>
        <v/>
      </c>
      <c r="E54" s="10" t="str">
        <f>IF('TL1-TL2'!E92&lt;&gt;"",'TL1-TL2'!E92,"")</f>
        <v/>
      </c>
      <c r="F54" s="10" t="str">
        <f>IF('TL1-TL2'!F92&lt;&gt;"",'TL1-TL2'!F92,"")</f>
        <v/>
      </c>
      <c r="G54" s="11" t="str">
        <f>IF('TL1-TL2'!G92&lt;&gt;"",'TL1-TL2'!G92,"")</f>
        <v/>
      </c>
      <c r="H54" s="9" t="str">
        <f>IF('TL1-TL2'!H92&lt;&gt;"",'TL1-TL2'!H92,"")</f>
        <v/>
      </c>
      <c r="I54" s="10" t="str">
        <f>IF('TL1-TL2'!I92&lt;&gt;"",'TL1-TL2'!I92,"")</f>
        <v/>
      </c>
      <c r="J54" s="10" t="str">
        <f>IF('TL1-TL2'!J92&lt;&gt;"",'TL1-TL2'!J92,"")</f>
        <v/>
      </c>
      <c r="K54" s="10" t="str">
        <f>IF('TL1-TL2'!K92&lt;&gt;"",'TL1-TL2'!K92,"")</f>
        <v/>
      </c>
      <c r="L54" s="11" t="str">
        <f>IF('TL1-TL2'!L92&lt;&gt;"",'TL1-TL2'!L92,"")</f>
        <v/>
      </c>
      <c r="M54" s="9" t="str">
        <f>IF('TL1-TL2'!M92&lt;&gt;"",'TL1-TL2'!M92,"")</f>
        <v/>
      </c>
      <c r="N54" s="10" t="str">
        <f>IF('TL1-TL2'!N92&lt;&gt;"",'TL1-TL2'!N92,"")</f>
        <v/>
      </c>
      <c r="O54" s="10" t="str">
        <f>IF('TL1-TL2'!O92&lt;&gt;"",'TL1-TL2'!O92,"")</f>
        <v/>
      </c>
      <c r="P54" s="10" t="str">
        <f>IF('TL1-TL2'!P92&lt;&gt;"",'TL1-TL2'!P92,"")</f>
        <v/>
      </c>
      <c r="Q54" s="11" t="str">
        <f>IF('TL1-TL2'!Q92&lt;&gt;"",'TL1-TL2'!Q92,"")</f>
        <v/>
      </c>
      <c r="R54" s="9" t="str">
        <f>IF('TL1-TL2'!R92&lt;&gt;"",'TL1-TL2'!R92,"")</f>
        <v/>
      </c>
      <c r="S54" s="10" t="str">
        <f>IF('TL1-TL2'!S92&lt;&gt;"",'TL1-TL2'!S92,"")</f>
        <v/>
      </c>
      <c r="T54" s="10" t="str">
        <f>IF('TL1-TL2'!T92&lt;&gt;"",'TL1-TL2'!T92,"")</f>
        <v/>
      </c>
      <c r="U54" s="10" t="str">
        <f>IF('TL1-TL2'!U92&lt;&gt;"",'TL1-TL2'!U92,"")</f>
        <v/>
      </c>
      <c r="V54" s="11" t="str">
        <f>IF('TL1-TL2'!V92&lt;&gt;"",'TL1-TL2'!V92,"")</f>
        <v/>
      </c>
      <c r="W54" s="9" t="str">
        <f>IF('TL1-TL2'!W92&lt;&gt;"",'TL1-TL2'!W92,"")</f>
        <v/>
      </c>
      <c r="X54" s="10" t="str">
        <f>IF('TL1-TL2'!X92&lt;&gt;"",'TL1-TL2'!X92,"")</f>
        <v/>
      </c>
      <c r="Y54" s="10" t="str">
        <f>IF('TL1-TL2'!Y92&lt;&gt;"",'TL1-TL2'!Y92,"")</f>
        <v/>
      </c>
      <c r="Z54" s="10" t="str">
        <f>IF('TL1-TL2'!Z92&lt;&gt;"",'TL1-TL2'!Z92,"")</f>
        <v/>
      </c>
      <c r="AA54" s="11" t="str">
        <f>IF('TL1-TL2'!AA92&lt;&gt;"",'TL1-TL2'!AA92,"")</f>
        <v/>
      </c>
      <c r="AB54" s="9" t="str">
        <f>IF('TL1-TL2'!AB92&lt;&gt;"",'TL1-TL2'!AB92,"")</f>
        <v/>
      </c>
      <c r="AC54" s="10" t="str">
        <f>IF('TL1-TL2'!AC92&lt;&gt;"",'TL1-TL2'!AC92,"")</f>
        <v/>
      </c>
      <c r="AD54" s="10" t="str">
        <f>IF('TL1-TL2'!AD92&lt;&gt;"",'TL1-TL2'!AD92,"")</f>
        <v/>
      </c>
      <c r="AE54" s="10" t="str">
        <f>IF('TL1-TL2'!AE92&lt;&gt;"",'TL1-TL2'!AE92,"")</f>
        <v/>
      </c>
      <c r="AF54" s="11" t="str">
        <f>IF('TL1-TL2'!AF92&lt;&gt;"",'TL1-TL2'!AF92,"")</f>
        <v/>
      </c>
      <c r="AG54" s="77">
        <f t="shared" si="7"/>
        <v>43496</v>
      </c>
      <c r="AH54" s="1" t="str">
        <f t="shared" si="0"/>
        <v>S 5</v>
      </c>
    </row>
    <row r="55" spans="1:36" ht="14.5" customHeight="1" x14ac:dyDescent="0.35">
      <c r="A55" s="98"/>
      <c r="B55" s="25" t="s">
        <v>3</v>
      </c>
      <c r="C55" s="12" t="str">
        <f>IF('TL1-TL2'!C93&lt;&gt;"",'TL1-TL2'!C93,"")</f>
        <v/>
      </c>
      <c r="D55" s="13" t="str">
        <f>IF('TL1-TL2'!D93&lt;&gt;"",'TL1-TL2'!D93,"")</f>
        <v/>
      </c>
      <c r="E55" s="13" t="str">
        <f>IF('TL1-TL2'!E93&lt;&gt;"",'TL1-TL2'!E93,"")</f>
        <v/>
      </c>
      <c r="F55" s="13" t="str">
        <f>IF('TL1-TL2'!F93&lt;&gt;"",'TL1-TL2'!F93,"")</f>
        <v/>
      </c>
      <c r="G55" s="14" t="str">
        <f>IF('TL1-TL2'!G93&lt;&gt;"",'TL1-TL2'!G93,"")</f>
        <v/>
      </c>
      <c r="H55" s="12" t="str">
        <f>IF('TL1-TL2'!H93&lt;&gt;"",'TL1-TL2'!H93,"")</f>
        <v/>
      </c>
      <c r="I55" s="13" t="str">
        <f>IF('TL1-TL2'!I93&lt;&gt;"",'TL1-TL2'!I93,"")</f>
        <v/>
      </c>
      <c r="J55" s="13" t="str">
        <f>IF('TL1-TL2'!J93&lt;&gt;"",'TL1-TL2'!J93,"")</f>
        <v/>
      </c>
      <c r="K55" s="13" t="str">
        <f>IF('TL1-TL2'!K93&lt;&gt;"",'TL1-TL2'!K93,"")</f>
        <v/>
      </c>
      <c r="L55" s="14" t="str">
        <f>IF('TL1-TL2'!L93&lt;&gt;"",'TL1-TL2'!L93,"")</f>
        <v/>
      </c>
      <c r="M55" s="12" t="str">
        <f>IF('TL1-TL2'!M93&lt;&gt;"",'TL1-TL2'!M93,"")</f>
        <v/>
      </c>
      <c r="N55" s="13" t="str">
        <f>IF('TL1-TL2'!N93&lt;&gt;"",'TL1-TL2'!N93,"")</f>
        <v/>
      </c>
      <c r="O55" s="13" t="str">
        <f>IF('TL1-TL2'!O93&lt;&gt;"",'TL1-TL2'!O93,"")</f>
        <v/>
      </c>
      <c r="P55" s="13" t="str">
        <f>IF('TL1-TL2'!P93&lt;&gt;"",'TL1-TL2'!P93,"")</f>
        <v/>
      </c>
      <c r="Q55" s="14" t="str">
        <f>IF('TL1-TL2'!Q93&lt;&gt;"",'TL1-TL2'!Q93,"")</f>
        <v/>
      </c>
      <c r="R55" s="12" t="str">
        <f>IF('TL1-TL2'!R93&lt;&gt;"",'TL1-TL2'!R93,"")</f>
        <v/>
      </c>
      <c r="S55" s="13" t="str">
        <f>IF('TL1-TL2'!S93&lt;&gt;"",'TL1-TL2'!S93,"")</f>
        <v/>
      </c>
      <c r="T55" s="13" t="str">
        <f>IF('TL1-TL2'!T93&lt;&gt;"",'TL1-TL2'!T93,"")</f>
        <v/>
      </c>
      <c r="U55" s="13" t="str">
        <f>IF('TL1-TL2'!U93&lt;&gt;"",'TL1-TL2'!U93,"")</f>
        <v/>
      </c>
      <c r="V55" s="14" t="str">
        <f>IF('TL1-TL2'!V93&lt;&gt;"",'TL1-TL2'!V93,"")</f>
        <v/>
      </c>
      <c r="W55" s="12" t="str">
        <f>IF('TL1-TL2'!W93&lt;&gt;"",'TL1-TL2'!W93,"")</f>
        <v/>
      </c>
      <c r="X55" s="13" t="str">
        <f>IF('TL1-TL2'!X93&lt;&gt;"",'TL1-TL2'!X93,"")</f>
        <v/>
      </c>
      <c r="Y55" s="13" t="str">
        <f>IF('TL1-TL2'!Y93&lt;&gt;"",'TL1-TL2'!Y93,"")</f>
        <v/>
      </c>
      <c r="Z55" s="13" t="str">
        <f>IF('TL1-TL2'!Z93&lt;&gt;"",'TL1-TL2'!Z93,"")</f>
        <v/>
      </c>
      <c r="AA55" s="14" t="str">
        <f>IF('TL1-TL2'!AA93&lt;&gt;"",'TL1-TL2'!AA93,"")</f>
        <v/>
      </c>
      <c r="AB55" s="12" t="str">
        <f>IF('TL1-TL2'!AB93&lt;&gt;"",'TL1-TL2'!AB93,"")</f>
        <v/>
      </c>
      <c r="AC55" s="13" t="str">
        <f>IF('TL1-TL2'!AC93&lt;&gt;"",'TL1-TL2'!AC93,"")</f>
        <v/>
      </c>
      <c r="AD55" s="13" t="str">
        <f>IF('TL1-TL2'!AD93&lt;&gt;"",'TL1-TL2'!AD93,"")</f>
        <v/>
      </c>
      <c r="AE55" s="13" t="str">
        <f>IF('TL1-TL2'!AE93&lt;&gt;"",'TL1-TL2'!AE93,"")</f>
        <v/>
      </c>
      <c r="AF55" s="14" t="str">
        <f>IF('TL1-TL2'!AF93&lt;&gt;"",'TL1-TL2'!AF93,"")</f>
        <v/>
      </c>
      <c r="AG55" s="77">
        <f t="shared" si="7"/>
        <v>43497</v>
      </c>
      <c r="AH55" s="1" t="str">
        <f t="shared" si="0"/>
        <v>S 5</v>
      </c>
    </row>
    <row r="56" spans="1:36" ht="14.5" customHeight="1" x14ac:dyDescent="0.35">
      <c r="A56" s="98"/>
      <c r="B56" s="41" t="s">
        <v>4</v>
      </c>
      <c r="C56" s="9" t="str">
        <f>IF('TL1-TL2'!C94&lt;&gt;"",'TL1-TL2'!C94,"")</f>
        <v/>
      </c>
      <c r="D56" s="10" t="str">
        <f>IF('TL1-TL2'!D94&lt;&gt;"",'TL1-TL2'!D94,"")</f>
        <v/>
      </c>
      <c r="E56" s="10" t="str">
        <f>IF('TL1-TL2'!E94&lt;&gt;"",'TL1-TL2'!E94,"")</f>
        <v/>
      </c>
      <c r="F56" s="10" t="str">
        <f>IF('TL1-TL2'!F94&lt;&gt;"",'TL1-TL2'!F94,"")</f>
        <v/>
      </c>
      <c r="G56" s="11" t="str">
        <f>IF('TL1-TL2'!G94&lt;&gt;"",'TL1-TL2'!G94,"")</f>
        <v/>
      </c>
      <c r="H56" s="9" t="str">
        <f>IF('TL1-TL2'!H94&lt;&gt;"",'TL1-TL2'!H94,"")</f>
        <v/>
      </c>
      <c r="I56" s="10" t="str">
        <f>IF('TL1-TL2'!I94&lt;&gt;"",'TL1-TL2'!I94,"")</f>
        <v/>
      </c>
      <c r="J56" s="10" t="str">
        <f>IF('TL1-TL2'!J94&lt;&gt;"",'TL1-TL2'!J94,"")</f>
        <v/>
      </c>
      <c r="K56" s="10" t="str">
        <f>IF('TL1-TL2'!K94&lt;&gt;"",'TL1-TL2'!K94,"")</f>
        <v/>
      </c>
      <c r="L56" s="11" t="str">
        <f>IF('TL1-TL2'!L94&lt;&gt;"",'TL1-TL2'!L94,"")</f>
        <v/>
      </c>
      <c r="M56" s="9" t="str">
        <f>IF('TL1-TL2'!M94&lt;&gt;"",'TL1-TL2'!M94,"")</f>
        <v/>
      </c>
      <c r="N56" s="10" t="str">
        <f>IF('TL1-TL2'!N94&lt;&gt;"",'TL1-TL2'!N94,"")</f>
        <v/>
      </c>
      <c r="O56" s="10" t="str">
        <f>IF('TL1-TL2'!O94&lt;&gt;"",'TL1-TL2'!O94,"")</f>
        <v/>
      </c>
      <c r="P56" s="10" t="str">
        <f>IF('TL1-TL2'!P94&lt;&gt;"",'TL1-TL2'!P94,"")</f>
        <v/>
      </c>
      <c r="Q56" s="11" t="str">
        <f>IF('TL1-TL2'!Q94&lt;&gt;"",'TL1-TL2'!Q94,"")</f>
        <v/>
      </c>
      <c r="R56" s="9" t="str">
        <f>IF('TL1-TL2'!R94&lt;&gt;"",'TL1-TL2'!R94,"")</f>
        <v>X</v>
      </c>
      <c r="S56" s="10" t="str">
        <f>IF('TL1-TL2'!S94&lt;&gt;"",'TL1-TL2'!S94,"")</f>
        <v/>
      </c>
      <c r="T56" s="10" t="str">
        <f>IF('TL1-TL2'!T94&lt;&gt;"",'TL1-TL2'!T94,"")</f>
        <v/>
      </c>
      <c r="U56" s="10" t="str">
        <f>IF('TL1-TL2'!U94&lt;&gt;"",'TL1-TL2'!U94,"")</f>
        <v/>
      </c>
      <c r="V56" s="11" t="str">
        <f>IF('TL1-TL2'!V94&lt;&gt;"",'TL1-TL2'!V94,"")</f>
        <v/>
      </c>
      <c r="W56" s="9" t="str">
        <f>IF('TL1-TL2'!W94&lt;&gt;"",'TL1-TL2'!W94,"")</f>
        <v/>
      </c>
      <c r="X56" s="10" t="str">
        <f>IF('TL1-TL2'!X94&lt;&gt;"",'TL1-TL2'!X94,"")</f>
        <v/>
      </c>
      <c r="Y56" s="10" t="str">
        <f>IF('TL1-TL2'!Y94&lt;&gt;"",'TL1-TL2'!Y94,"")</f>
        <v/>
      </c>
      <c r="Z56" s="10" t="str">
        <f>IF('TL1-TL2'!Z94&lt;&gt;"",'TL1-TL2'!Z94,"")</f>
        <v/>
      </c>
      <c r="AA56" s="11" t="str">
        <f>IF('TL1-TL2'!AA94&lt;&gt;"",'TL1-TL2'!AA94,"")</f>
        <v/>
      </c>
      <c r="AB56" s="9" t="str">
        <f>IF('TL1-TL2'!AB94&lt;&gt;"",'TL1-TL2'!AB94,"")</f>
        <v/>
      </c>
      <c r="AC56" s="10" t="str">
        <f>IF('TL1-TL2'!AC94&lt;&gt;"",'TL1-TL2'!AC94,"")</f>
        <v/>
      </c>
      <c r="AD56" s="10" t="str">
        <f>IF('TL1-TL2'!AD94&lt;&gt;"",'TL1-TL2'!AD94,"")</f>
        <v/>
      </c>
      <c r="AE56" s="10" t="str">
        <f>IF('TL1-TL2'!AE94&lt;&gt;"",'TL1-TL2'!AE94,"")</f>
        <v/>
      </c>
      <c r="AF56" s="11" t="str">
        <f>IF('TL1-TL2'!AF94&lt;&gt;"",'TL1-TL2'!AF94,"")</f>
        <v/>
      </c>
      <c r="AH56" s="1" t="str">
        <f t="shared" si="0"/>
        <v/>
      </c>
    </row>
    <row r="57" spans="1:36" ht="14.5" customHeight="1" x14ac:dyDescent="0.35">
      <c r="A57" s="98"/>
      <c r="B57" s="25" t="s">
        <v>5</v>
      </c>
      <c r="C57" s="12" t="str">
        <f>IF('TL1-TL2'!C95&lt;&gt;"",'TL1-TL2'!C95,"")</f>
        <v/>
      </c>
      <c r="D57" s="13" t="str">
        <f>IF('TL1-TL2'!D95&lt;&gt;"",'TL1-TL2'!D95,"")</f>
        <v/>
      </c>
      <c r="E57" s="13" t="str">
        <f>IF('TL1-TL2'!E95&lt;&gt;"",'TL1-TL2'!E95,"")</f>
        <v/>
      </c>
      <c r="F57" s="13" t="str">
        <f>IF('TL1-TL2'!F95&lt;&gt;"",'TL1-TL2'!F95,"")</f>
        <v/>
      </c>
      <c r="G57" s="14" t="str">
        <f>IF('TL1-TL2'!G95&lt;&gt;"",'TL1-TL2'!G95,"")</f>
        <v/>
      </c>
      <c r="H57" s="12" t="str">
        <f>IF('TL1-TL2'!H95&lt;&gt;"",'TL1-TL2'!H95,"")</f>
        <v/>
      </c>
      <c r="I57" s="13" t="str">
        <f>IF('TL1-TL2'!I95&lt;&gt;"",'TL1-TL2'!I95,"")</f>
        <v/>
      </c>
      <c r="J57" s="13" t="str">
        <f>IF('TL1-TL2'!J95&lt;&gt;"",'TL1-TL2'!J95,"")</f>
        <v/>
      </c>
      <c r="K57" s="13" t="str">
        <f>IF('TL1-TL2'!K95&lt;&gt;"",'TL1-TL2'!K95,"")</f>
        <v/>
      </c>
      <c r="L57" s="14" t="str">
        <f>IF('TL1-TL2'!L95&lt;&gt;"",'TL1-TL2'!L95,"")</f>
        <v/>
      </c>
      <c r="M57" s="12" t="str">
        <f>IF('TL1-TL2'!M95&lt;&gt;"",'TL1-TL2'!M95,"")</f>
        <v/>
      </c>
      <c r="N57" s="13" t="str">
        <f>IF('TL1-TL2'!N95&lt;&gt;"",'TL1-TL2'!N95,"")</f>
        <v/>
      </c>
      <c r="O57" s="13" t="str">
        <f>IF('TL1-TL2'!O95&lt;&gt;"",'TL1-TL2'!O95,"")</f>
        <v/>
      </c>
      <c r="P57" s="13" t="str">
        <f>IF('TL1-TL2'!P95&lt;&gt;"",'TL1-TL2'!P95,"")</f>
        <v/>
      </c>
      <c r="Q57" s="14" t="str">
        <f>IF('TL1-TL2'!Q95&lt;&gt;"",'TL1-TL2'!Q95,"")</f>
        <v/>
      </c>
      <c r="R57" s="12" t="str">
        <f>IF('TL1-TL2'!R95&lt;&gt;"",'TL1-TL2'!R95,"")</f>
        <v/>
      </c>
      <c r="S57" s="13" t="str">
        <f>IF('TL1-TL2'!S95&lt;&gt;"",'TL1-TL2'!S95,"")</f>
        <v/>
      </c>
      <c r="T57" s="13" t="str">
        <f>IF('TL1-TL2'!T95&lt;&gt;"",'TL1-TL2'!T95,"")</f>
        <v/>
      </c>
      <c r="U57" s="13" t="str">
        <f>IF('TL1-TL2'!U95&lt;&gt;"",'TL1-TL2'!U95,"")</f>
        <v/>
      </c>
      <c r="V57" s="14" t="str">
        <f>IF('TL1-TL2'!V95&lt;&gt;"",'TL1-TL2'!V95,"")</f>
        <v/>
      </c>
      <c r="W57" s="12" t="str">
        <f>IF('TL1-TL2'!W95&lt;&gt;"",'TL1-TL2'!W95,"")</f>
        <v/>
      </c>
      <c r="X57" s="13" t="str">
        <f>IF('TL1-TL2'!X95&lt;&gt;"",'TL1-TL2'!X95,"")</f>
        <v/>
      </c>
      <c r="Y57" s="13" t="str">
        <f>IF('TL1-TL2'!Y95&lt;&gt;"",'TL1-TL2'!Y95,"")</f>
        <v/>
      </c>
      <c r="Z57" s="13" t="str">
        <f>IF('TL1-TL2'!Z95&lt;&gt;"",'TL1-TL2'!Z95,"")</f>
        <v/>
      </c>
      <c r="AA57" s="14" t="str">
        <f>IF('TL1-TL2'!AA95&lt;&gt;"",'TL1-TL2'!AA95,"")</f>
        <v/>
      </c>
      <c r="AB57" s="12" t="str">
        <f>IF('TL1-TL2'!AB95&lt;&gt;"",'TL1-TL2'!AB95,"")</f>
        <v/>
      </c>
      <c r="AC57" s="13" t="str">
        <f>IF('TL1-TL2'!AC95&lt;&gt;"",'TL1-TL2'!AC95,"")</f>
        <v/>
      </c>
      <c r="AD57" s="13" t="str">
        <f>IF('TL1-TL2'!AD95&lt;&gt;"",'TL1-TL2'!AD95,"")</f>
        <v/>
      </c>
      <c r="AE57" s="13" t="str">
        <f>IF('TL1-TL2'!AE95&lt;&gt;"",'TL1-TL2'!AE95,"")</f>
        <v/>
      </c>
      <c r="AF57" s="14" t="str">
        <f>IF('TL1-TL2'!AF95&lt;&gt;"",'TL1-TL2'!AF95,"")</f>
        <v/>
      </c>
      <c r="AH57" s="1" t="str">
        <f t="shared" si="0"/>
        <v/>
      </c>
    </row>
    <row r="58" spans="1:36" ht="14.5" customHeight="1" x14ac:dyDescent="0.35">
      <c r="A58" s="98"/>
      <c r="B58" s="41" t="s">
        <v>6</v>
      </c>
      <c r="C58" s="9" t="str">
        <f>IF('TL1-TL2'!C96&lt;&gt;"",'TL1-TL2'!C96,"")</f>
        <v/>
      </c>
      <c r="D58" s="10" t="str">
        <f>IF('TL1-TL2'!D96&lt;&gt;"",'TL1-TL2'!D96,"")</f>
        <v/>
      </c>
      <c r="E58" s="10" t="str">
        <f>IF('TL1-TL2'!E96&lt;&gt;"",'TL1-TL2'!E96,"")</f>
        <v/>
      </c>
      <c r="F58" s="10" t="str">
        <f>IF('TL1-TL2'!F96&lt;&gt;"",'TL1-TL2'!F96,"")</f>
        <v/>
      </c>
      <c r="G58" s="11" t="str">
        <f>IF('TL1-TL2'!G96&lt;&gt;"",'TL1-TL2'!G96,"")</f>
        <v/>
      </c>
      <c r="H58" s="9" t="str">
        <f>IF('TL1-TL2'!H96&lt;&gt;"",'TL1-TL2'!H96,"")</f>
        <v/>
      </c>
      <c r="I58" s="10" t="str">
        <f>IF('TL1-TL2'!I96&lt;&gt;"",'TL1-TL2'!I96,"")</f>
        <v/>
      </c>
      <c r="J58" s="10" t="str">
        <f>IF('TL1-TL2'!J96&lt;&gt;"",'TL1-TL2'!J96,"")</f>
        <v/>
      </c>
      <c r="K58" s="10" t="str">
        <f>IF('TL1-TL2'!K96&lt;&gt;"",'TL1-TL2'!K96,"")</f>
        <v/>
      </c>
      <c r="L58" s="11" t="str">
        <f>IF('TL1-TL2'!L96&lt;&gt;"",'TL1-TL2'!L96,"")</f>
        <v/>
      </c>
      <c r="M58" s="9" t="str">
        <f>IF('TL1-TL2'!M96&lt;&gt;"",'TL1-TL2'!M96,"")</f>
        <v/>
      </c>
      <c r="N58" s="10" t="str">
        <f>IF('TL1-TL2'!N96&lt;&gt;"",'TL1-TL2'!N96,"")</f>
        <v/>
      </c>
      <c r="O58" s="10" t="str">
        <f>IF('TL1-TL2'!O96&lt;&gt;"",'TL1-TL2'!O96,"")</f>
        <v/>
      </c>
      <c r="P58" s="10" t="str">
        <f>IF('TL1-TL2'!P96&lt;&gt;"",'TL1-TL2'!P96,"")</f>
        <v/>
      </c>
      <c r="Q58" s="11" t="str">
        <f>IF('TL1-TL2'!Q96&lt;&gt;"",'TL1-TL2'!Q96,"")</f>
        <v/>
      </c>
      <c r="R58" s="9" t="str">
        <f>IF('TL1-TL2'!R96&lt;&gt;"",'TL1-TL2'!R96,"")</f>
        <v/>
      </c>
      <c r="S58" s="10" t="str">
        <f>IF('TL1-TL2'!S96&lt;&gt;"",'TL1-TL2'!S96,"")</f>
        <v/>
      </c>
      <c r="T58" s="10" t="str">
        <f>IF('TL1-TL2'!T96&lt;&gt;"",'TL1-TL2'!T96,"")</f>
        <v/>
      </c>
      <c r="U58" s="10" t="str">
        <f>IF('TL1-TL2'!U96&lt;&gt;"",'TL1-TL2'!U96,"")</f>
        <v/>
      </c>
      <c r="V58" s="11" t="str">
        <f>IF('TL1-TL2'!V96&lt;&gt;"",'TL1-TL2'!V96,"")</f>
        <v/>
      </c>
      <c r="W58" s="9" t="str">
        <f>IF('TL1-TL2'!W96&lt;&gt;"",'TL1-TL2'!W96,"")</f>
        <v/>
      </c>
      <c r="X58" s="10" t="str">
        <f>IF('TL1-TL2'!X96&lt;&gt;"",'TL1-TL2'!X96,"")</f>
        <v/>
      </c>
      <c r="Y58" s="10" t="str">
        <f>IF('TL1-TL2'!Y96&lt;&gt;"",'TL1-TL2'!Y96,"")</f>
        <v/>
      </c>
      <c r="Z58" s="10" t="str">
        <f>IF('TL1-TL2'!Z96&lt;&gt;"",'TL1-TL2'!Z96,"")</f>
        <v/>
      </c>
      <c r="AA58" s="11" t="str">
        <f>IF('TL1-TL2'!AA96&lt;&gt;"",'TL1-TL2'!AA96,"")</f>
        <v/>
      </c>
      <c r="AB58" s="9" t="str">
        <f>IF('TL1-TL2'!AB96&lt;&gt;"",'TL1-TL2'!AB96,"")</f>
        <v/>
      </c>
      <c r="AC58" s="10" t="str">
        <f>IF('TL1-TL2'!AC96&lt;&gt;"",'TL1-TL2'!AC96,"")</f>
        <v/>
      </c>
      <c r="AD58" s="10" t="str">
        <f>IF('TL1-TL2'!AD96&lt;&gt;"",'TL1-TL2'!AD96,"")</f>
        <v/>
      </c>
      <c r="AE58" s="10" t="str">
        <f>IF('TL1-TL2'!AE96&lt;&gt;"",'TL1-TL2'!AE96,"")</f>
        <v/>
      </c>
      <c r="AF58" s="11" t="str">
        <f>IF('TL1-TL2'!AF96&lt;&gt;"",'TL1-TL2'!AF96,"")</f>
        <v/>
      </c>
      <c r="AH58" s="1" t="str">
        <f t="shared" si="0"/>
        <v/>
      </c>
    </row>
    <row r="59" spans="1:36" ht="14.5" customHeight="1" x14ac:dyDescent="0.35">
      <c r="A59" s="98"/>
      <c r="B59" s="25" t="s">
        <v>7</v>
      </c>
      <c r="C59" s="12" t="str">
        <f>IF('TL1-TL2'!C97&lt;&gt;"",'TL1-TL2'!C97,"")</f>
        <v/>
      </c>
      <c r="D59" s="13" t="str">
        <f>IF('TL1-TL2'!D97&lt;&gt;"",'TL1-TL2'!D97,"")</f>
        <v/>
      </c>
      <c r="E59" s="13" t="str">
        <f>IF('TL1-TL2'!E97&lt;&gt;"",'TL1-TL2'!E97,"")</f>
        <v/>
      </c>
      <c r="F59" s="13" t="str">
        <f>IF('TL1-TL2'!F97&lt;&gt;"",'TL1-TL2'!F97,"")</f>
        <v/>
      </c>
      <c r="G59" s="14" t="str">
        <f>IF('TL1-TL2'!G97&lt;&gt;"",'TL1-TL2'!G97,"")</f>
        <v/>
      </c>
      <c r="H59" s="12" t="str">
        <f>IF('TL1-TL2'!H97&lt;&gt;"",'TL1-TL2'!H97,"")</f>
        <v/>
      </c>
      <c r="I59" s="13" t="str">
        <f>IF('TL1-TL2'!I97&lt;&gt;"",'TL1-TL2'!I97,"")</f>
        <v/>
      </c>
      <c r="J59" s="13" t="str">
        <f>IF('TL1-TL2'!J97&lt;&gt;"",'TL1-TL2'!J97,"")</f>
        <v/>
      </c>
      <c r="K59" s="13" t="str">
        <f>IF('TL1-TL2'!K97&lt;&gt;"",'TL1-TL2'!K97,"")</f>
        <v/>
      </c>
      <c r="L59" s="14" t="str">
        <f>IF('TL1-TL2'!L97&lt;&gt;"",'TL1-TL2'!L97,"")</f>
        <v/>
      </c>
      <c r="M59" s="12" t="str">
        <f>IF('TL1-TL2'!M97&lt;&gt;"",'TL1-TL2'!M97,"")</f>
        <v/>
      </c>
      <c r="N59" s="13" t="str">
        <f>IF('TL1-TL2'!N97&lt;&gt;"",'TL1-TL2'!N97,"")</f>
        <v/>
      </c>
      <c r="O59" s="13" t="str">
        <f>IF('TL1-TL2'!O97&lt;&gt;"",'TL1-TL2'!O97,"")</f>
        <v/>
      </c>
      <c r="P59" s="13" t="str">
        <f>IF('TL1-TL2'!P97&lt;&gt;"",'TL1-TL2'!P97,"")</f>
        <v/>
      </c>
      <c r="Q59" s="14" t="str">
        <f>IF('TL1-TL2'!Q97&lt;&gt;"",'TL1-TL2'!Q97,"")</f>
        <v/>
      </c>
      <c r="R59" s="12" t="str">
        <f>IF('TL1-TL2'!R97&lt;&gt;"",'TL1-TL2'!R97,"")</f>
        <v/>
      </c>
      <c r="S59" s="13" t="str">
        <f>IF('TL1-TL2'!S97&lt;&gt;"",'TL1-TL2'!S97,"")</f>
        <v/>
      </c>
      <c r="T59" s="13" t="str">
        <f>IF('TL1-TL2'!T97&lt;&gt;"",'TL1-TL2'!T97,"")</f>
        <v/>
      </c>
      <c r="U59" s="13" t="str">
        <f>IF('TL1-TL2'!U97&lt;&gt;"",'TL1-TL2'!U97,"")</f>
        <v/>
      </c>
      <c r="V59" s="14" t="str">
        <f>IF('TL1-TL2'!V97&lt;&gt;"",'TL1-TL2'!V97,"")</f>
        <v/>
      </c>
      <c r="W59" s="12" t="str">
        <f>IF('TL1-TL2'!W97&lt;&gt;"",'TL1-TL2'!W97,"")</f>
        <v/>
      </c>
      <c r="X59" s="13" t="str">
        <f>IF('TL1-TL2'!X97&lt;&gt;"",'TL1-TL2'!X97,"")</f>
        <v/>
      </c>
      <c r="Y59" s="13" t="str">
        <f>IF('TL1-TL2'!Y97&lt;&gt;"",'TL1-TL2'!Y97,"")</f>
        <v/>
      </c>
      <c r="Z59" s="13" t="str">
        <f>IF('TL1-TL2'!Z97&lt;&gt;"",'TL1-TL2'!Z97,"")</f>
        <v/>
      </c>
      <c r="AA59" s="14" t="str">
        <f>IF('TL1-TL2'!AA97&lt;&gt;"",'TL1-TL2'!AA97,"")</f>
        <v/>
      </c>
      <c r="AB59" s="12" t="str">
        <f>IF('TL1-TL2'!AB97&lt;&gt;"",'TL1-TL2'!AB97,"")</f>
        <v/>
      </c>
      <c r="AC59" s="13" t="str">
        <f>IF('TL1-TL2'!AC97&lt;&gt;"",'TL1-TL2'!AC97,"")</f>
        <v/>
      </c>
      <c r="AD59" s="13" t="str">
        <f>IF('TL1-TL2'!AD97&lt;&gt;"",'TL1-TL2'!AD97,"")</f>
        <v/>
      </c>
      <c r="AE59" s="13" t="str">
        <f>IF('TL1-TL2'!AE97&lt;&gt;"",'TL1-TL2'!AE97,"")</f>
        <v/>
      </c>
      <c r="AF59" s="14" t="str">
        <f>IF('TL1-TL2'!AF97&lt;&gt;"",'TL1-TL2'!AF97,"")</f>
        <v/>
      </c>
      <c r="AH59" s="1" t="str">
        <f t="shared" si="0"/>
        <v/>
      </c>
    </row>
    <row r="60" spans="1:36" ht="14.5" customHeight="1" x14ac:dyDescent="0.35">
      <c r="A60" s="98"/>
      <c r="B60" s="41" t="s">
        <v>8</v>
      </c>
      <c r="C60" s="9" t="str">
        <f>IF('TL1-TL2'!C98&lt;&gt;"",'TL1-TL2'!C98,"")</f>
        <v/>
      </c>
      <c r="D60" s="10" t="str">
        <f>IF('TL1-TL2'!D98&lt;&gt;"",'TL1-TL2'!D98,"")</f>
        <v/>
      </c>
      <c r="E60" s="10" t="str">
        <f>IF('TL1-TL2'!E98&lt;&gt;"",'TL1-TL2'!E98,"")</f>
        <v/>
      </c>
      <c r="F60" s="10" t="str">
        <f>IF('TL1-TL2'!F98&lt;&gt;"",'TL1-TL2'!F98,"")</f>
        <v/>
      </c>
      <c r="G60" s="11" t="str">
        <f>IF('TL1-TL2'!G98&lt;&gt;"",'TL1-TL2'!G98,"")</f>
        <v/>
      </c>
      <c r="H60" s="9" t="str">
        <f>IF('TL1-TL2'!H98&lt;&gt;"",'TL1-TL2'!H98,"")</f>
        <v/>
      </c>
      <c r="I60" s="10" t="str">
        <f>IF('TL1-TL2'!I98&lt;&gt;"",'TL1-TL2'!I98,"")</f>
        <v/>
      </c>
      <c r="J60" s="10" t="str">
        <f>IF('TL1-TL2'!J98&lt;&gt;"",'TL1-TL2'!J98,"")</f>
        <v/>
      </c>
      <c r="K60" s="10" t="str">
        <f>IF('TL1-TL2'!K98&lt;&gt;"",'TL1-TL2'!K98,"")</f>
        <v/>
      </c>
      <c r="L60" s="11" t="str">
        <f>IF('TL1-TL2'!L98&lt;&gt;"",'TL1-TL2'!L98,"")</f>
        <v/>
      </c>
      <c r="M60" s="9" t="str">
        <f>IF('TL1-TL2'!M98&lt;&gt;"",'TL1-TL2'!M98,"")</f>
        <v/>
      </c>
      <c r="N60" s="10" t="str">
        <f>IF('TL1-TL2'!N98&lt;&gt;"",'TL1-TL2'!N98,"")</f>
        <v/>
      </c>
      <c r="O60" s="10" t="str">
        <f>IF('TL1-TL2'!O98&lt;&gt;"",'TL1-TL2'!O98,"")</f>
        <v/>
      </c>
      <c r="P60" s="10" t="str">
        <f>IF('TL1-TL2'!P98&lt;&gt;"",'TL1-TL2'!P98,"")</f>
        <v/>
      </c>
      <c r="Q60" s="11" t="str">
        <f>IF('TL1-TL2'!Q98&lt;&gt;"",'TL1-TL2'!Q98,"")</f>
        <v/>
      </c>
      <c r="R60" s="9" t="str">
        <f>IF('TL1-TL2'!R98&lt;&gt;"",'TL1-TL2'!R98,"")</f>
        <v/>
      </c>
      <c r="S60" s="10" t="str">
        <f>IF('TL1-TL2'!S98&lt;&gt;"",'TL1-TL2'!S98,"")</f>
        <v/>
      </c>
      <c r="T60" s="10" t="str">
        <f>IF('TL1-TL2'!T98&lt;&gt;"",'TL1-TL2'!T98,"")</f>
        <v/>
      </c>
      <c r="U60" s="10" t="str">
        <f>IF('TL1-TL2'!U98&lt;&gt;"",'TL1-TL2'!U98,"")</f>
        <v/>
      </c>
      <c r="V60" s="11" t="str">
        <f>IF('TL1-TL2'!V98&lt;&gt;"",'TL1-TL2'!V98,"")</f>
        <v/>
      </c>
      <c r="W60" s="9" t="str">
        <f>IF('TL1-TL2'!W98&lt;&gt;"",'TL1-TL2'!W98,"")</f>
        <v/>
      </c>
      <c r="X60" s="10" t="str">
        <f>IF('TL1-TL2'!X98&lt;&gt;"",'TL1-TL2'!X98,"")</f>
        <v/>
      </c>
      <c r="Y60" s="10" t="str">
        <f>IF('TL1-TL2'!Y98&lt;&gt;"",'TL1-TL2'!Y98,"")</f>
        <v/>
      </c>
      <c r="Z60" s="10" t="str">
        <f>IF('TL1-TL2'!Z98&lt;&gt;"",'TL1-TL2'!Z98,"")</f>
        <v/>
      </c>
      <c r="AA60" s="11" t="str">
        <f>IF('TL1-TL2'!AA98&lt;&gt;"",'TL1-TL2'!AA98,"")</f>
        <v/>
      </c>
      <c r="AB60" s="9" t="str">
        <f>IF('TL1-TL2'!AB98&lt;&gt;"",'TL1-TL2'!AB98,"")</f>
        <v/>
      </c>
      <c r="AC60" s="10" t="str">
        <f>IF('TL1-TL2'!AC98&lt;&gt;"",'TL1-TL2'!AC98,"")</f>
        <v/>
      </c>
      <c r="AD60" s="10" t="str">
        <f>IF('TL1-TL2'!AD98&lt;&gt;"",'TL1-TL2'!AD98,"")</f>
        <v/>
      </c>
      <c r="AE60" s="10" t="str">
        <f>IF('TL1-TL2'!AE98&lt;&gt;"",'TL1-TL2'!AE98,"")</f>
        <v/>
      </c>
      <c r="AF60" s="11" t="str">
        <f>IF('TL1-TL2'!AF98&lt;&gt;"",'TL1-TL2'!AF98,"")</f>
        <v/>
      </c>
      <c r="AH60" s="1" t="str">
        <f t="shared" si="0"/>
        <v/>
      </c>
    </row>
    <row r="61" spans="1:36" ht="14.5" customHeight="1" x14ac:dyDescent="0.35">
      <c r="A61" s="98"/>
      <c r="B61" s="25" t="s">
        <v>10</v>
      </c>
      <c r="C61" s="12" t="str">
        <f>IF('TL1-TL2'!C99&lt;&gt;"",'TL1-TL2'!C99,"")</f>
        <v/>
      </c>
      <c r="D61" s="13" t="str">
        <f>IF('TL1-TL2'!D99&lt;&gt;"",'TL1-TL2'!D99,"")</f>
        <v/>
      </c>
      <c r="E61" s="13" t="str">
        <f>IF('TL1-TL2'!E99&lt;&gt;"",'TL1-TL2'!E99,"")</f>
        <v/>
      </c>
      <c r="F61" s="13" t="str">
        <f>IF('TL1-TL2'!F99&lt;&gt;"",'TL1-TL2'!F99,"")</f>
        <v/>
      </c>
      <c r="G61" s="14" t="str">
        <f>IF('TL1-TL2'!G99&lt;&gt;"",'TL1-TL2'!G99,"")</f>
        <v/>
      </c>
      <c r="H61" s="12" t="str">
        <f>IF('TL1-TL2'!H99&lt;&gt;"",'TL1-TL2'!H99,"")</f>
        <v/>
      </c>
      <c r="I61" s="13" t="str">
        <f>IF('TL1-TL2'!I99&lt;&gt;"",'TL1-TL2'!I99,"")</f>
        <v/>
      </c>
      <c r="J61" s="13" t="str">
        <f>IF('TL1-TL2'!J99&lt;&gt;"",'TL1-TL2'!J99,"")</f>
        <v/>
      </c>
      <c r="K61" s="13" t="str">
        <f>IF('TL1-TL2'!K99&lt;&gt;"",'TL1-TL2'!K99,"")</f>
        <v/>
      </c>
      <c r="L61" s="14" t="str">
        <f>IF('TL1-TL2'!L99&lt;&gt;"",'TL1-TL2'!L99,"")</f>
        <v/>
      </c>
      <c r="M61" s="12" t="str">
        <f>IF('TL1-TL2'!M99&lt;&gt;"",'TL1-TL2'!M99,"")</f>
        <v/>
      </c>
      <c r="N61" s="13" t="str">
        <f>IF('TL1-TL2'!N99&lt;&gt;"",'TL1-TL2'!N99,"")</f>
        <v/>
      </c>
      <c r="O61" s="13" t="str">
        <f>IF('TL1-TL2'!O99&lt;&gt;"",'TL1-TL2'!O99,"")</f>
        <v/>
      </c>
      <c r="P61" s="13" t="str">
        <f>IF('TL1-TL2'!P99&lt;&gt;"",'TL1-TL2'!P99,"")</f>
        <v/>
      </c>
      <c r="Q61" s="14" t="str">
        <f>IF('TL1-TL2'!Q99&lt;&gt;"",'TL1-TL2'!Q99,"")</f>
        <v/>
      </c>
      <c r="R61" s="12" t="str">
        <f>IF('TL1-TL2'!R99&lt;&gt;"",'TL1-TL2'!R99,"")</f>
        <v/>
      </c>
      <c r="S61" s="13" t="str">
        <f>IF('TL1-TL2'!S99&lt;&gt;"",'TL1-TL2'!S99,"")</f>
        <v/>
      </c>
      <c r="T61" s="13" t="str">
        <f>IF('TL1-TL2'!T99&lt;&gt;"",'TL1-TL2'!T99,"")</f>
        <v/>
      </c>
      <c r="U61" s="13" t="str">
        <f>IF('TL1-TL2'!U99&lt;&gt;"",'TL1-TL2'!U99,"")</f>
        <v/>
      </c>
      <c r="V61" s="14" t="str">
        <f>IF('TL1-TL2'!V99&lt;&gt;"",'TL1-TL2'!V99,"")</f>
        <v/>
      </c>
      <c r="W61" s="12" t="str">
        <f>IF('TL1-TL2'!W99&lt;&gt;"",'TL1-TL2'!W99,"")</f>
        <v/>
      </c>
      <c r="X61" s="13" t="str">
        <f>IF('TL1-TL2'!X99&lt;&gt;"",'TL1-TL2'!X99,"")</f>
        <v/>
      </c>
      <c r="Y61" s="13" t="str">
        <f>IF('TL1-TL2'!Y99&lt;&gt;"",'TL1-TL2'!Y99,"")</f>
        <v/>
      </c>
      <c r="Z61" s="13" t="str">
        <f>IF('TL1-TL2'!Z99&lt;&gt;"",'TL1-TL2'!Z99,"")</f>
        <v/>
      </c>
      <c r="AA61" s="14" t="str">
        <f>IF('TL1-TL2'!AA99&lt;&gt;"",'TL1-TL2'!AA99,"")</f>
        <v/>
      </c>
      <c r="AB61" s="12" t="str">
        <f>IF('TL1-TL2'!AB99&lt;&gt;"",'TL1-TL2'!AB99,"")</f>
        <v/>
      </c>
      <c r="AC61" s="13" t="str">
        <f>IF('TL1-TL2'!AC99&lt;&gt;"",'TL1-TL2'!AC99,"")</f>
        <v/>
      </c>
      <c r="AD61" s="13" t="str">
        <f>IF('TL1-TL2'!AD99&lt;&gt;"",'TL1-TL2'!AD99,"")</f>
        <v/>
      </c>
      <c r="AE61" s="13" t="str">
        <f>IF('TL1-TL2'!AE99&lt;&gt;"",'TL1-TL2'!AE99,"")</f>
        <v/>
      </c>
      <c r="AF61" s="14" t="str">
        <f>IF('TL1-TL2'!AF99&lt;&gt;"",'TL1-TL2'!AF99,"")</f>
        <v/>
      </c>
      <c r="AH61" s="1" t="str">
        <f t="shared" si="0"/>
        <v/>
      </c>
    </row>
    <row r="62" spans="1:36" ht="15" customHeight="1" thickBot="1" x14ac:dyDescent="0.4">
      <c r="A62" s="98"/>
      <c r="B62" s="41" t="s">
        <v>11</v>
      </c>
      <c r="C62" s="31" t="str">
        <f>IF('TL1-TL2'!C100&lt;&gt;"",'TL1-TL2'!C100,"")</f>
        <v/>
      </c>
      <c r="D62" s="32" t="str">
        <f>IF('TL1-TL2'!D100&lt;&gt;"",'TL1-TL2'!D100,"")</f>
        <v/>
      </c>
      <c r="E62" s="32" t="str">
        <f>IF('TL1-TL2'!E100&lt;&gt;"",'TL1-TL2'!E100,"")</f>
        <v/>
      </c>
      <c r="F62" s="32" t="str">
        <f>IF('TL1-TL2'!F100&lt;&gt;"",'TL1-TL2'!F100,"")</f>
        <v/>
      </c>
      <c r="G62" s="34" t="str">
        <f>IF('TL1-TL2'!G100&lt;&gt;"",'TL1-TL2'!G100,"")</f>
        <v/>
      </c>
      <c r="H62" s="31" t="str">
        <f>IF('TL1-TL2'!H100&lt;&gt;"",'TL1-TL2'!H100,"")</f>
        <v/>
      </c>
      <c r="I62" s="32" t="str">
        <f>IF('TL1-TL2'!I100&lt;&gt;"",'TL1-TL2'!I100,"")</f>
        <v/>
      </c>
      <c r="J62" s="32" t="str">
        <f>IF('TL1-TL2'!J100&lt;&gt;"",'TL1-TL2'!J100,"")</f>
        <v/>
      </c>
      <c r="K62" s="32" t="str">
        <f>IF('TL1-TL2'!K100&lt;&gt;"",'TL1-TL2'!K100,"")</f>
        <v/>
      </c>
      <c r="L62" s="34" t="str">
        <f>IF('TL1-TL2'!L100&lt;&gt;"",'TL1-TL2'!L100,"")</f>
        <v/>
      </c>
      <c r="M62" s="31" t="str">
        <f>IF('TL1-TL2'!M100&lt;&gt;"",'TL1-TL2'!M100,"")</f>
        <v/>
      </c>
      <c r="N62" s="32" t="str">
        <f>IF('TL1-TL2'!N100&lt;&gt;"",'TL1-TL2'!N100,"")</f>
        <v/>
      </c>
      <c r="O62" s="32" t="str">
        <f>IF('TL1-TL2'!O100&lt;&gt;"",'TL1-TL2'!O100,"")</f>
        <v/>
      </c>
      <c r="P62" s="32" t="str">
        <f>IF('TL1-TL2'!P100&lt;&gt;"",'TL1-TL2'!P100,"")</f>
        <v/>
      </c>
      <c r="Q62" s="34" t="str">
        <f>IF('TL1-TL2'!Q100&lt;&gt;"",'TL1-TL2'!Q100,"")</f>
        <v/>
      </c>
      <c r="R62" s="31" t="str">
        <f>IF('TL1-TL2'!R100&lt;&gt;"",'TL1-TL2'!R100,"")</f>
        <v/>
      </c>
      <c r="S62" s="32" t="str">
        <f>IF('TL1-TL2'!S100&lt;&gt;"",'TL1-TL2'!S100,"")</f>
        <v/>
      </c>
      <c r="T62" s="32" t="str">
        <f>IF('TL1-TL2'!T100&lt;&gt;"",'TL1-TL2'!T100,"")</f>
        <v/>
      </c>
      <c r="U62" s="32" t="str">
        <f>IF('TL1-TL2'!U100&lt;&gt;"",'TL1-TL2'!U100,"")</f>
        <v/>
      </c>
      <c r="V62" s="34" t="str">
        <f>IF('TL1-TL2'!V100&lt;&gt;"",'TL1-TL2'!V100,"")</f>
        <v/>
      </c>
      <c r="W62" s="31" t="str">
        <f>IF('TL1-TL2'!W100&lt;&gt;"",'TL1-TL2'!W100,"")</f>
        <v/>
      </c>
      <c r="X62" s="32" t="str">
        <f>IF('TL1-TL2'!X100&lt;&gt;"",'TL1-TL2'!X100,"")</f>
        <v/>
      </c>
      <c r="Y62" s="32" t="str">
        <f>IF('TL1-TL2'!Y100&lt;&gt;"",'TL1-TL2'!Y100,"")</f>
        <v/>
      </c>
      <c r="Z62" s="32" t="str">
        <f>IF('TL1-TL2'!Z100&lt;&gt;"",'TL1-TL2'!Z100,"")</f>
        <v/>
      </c>
      <c r="AA62" s="34" t="str">
        <f>IF('TL1-TL2'!AA100&lt;&gt;"",'TL1-TL2'!AA100,"")</f>
        <v/>
      </c>
      <c r="AB62" s="31" t="str">
        <f>IF('TL1-TL2'!AB100&lt;&gt;"",'TL1-TL2'!AB100,"")</f>
        <v/>
      </c>
      <c r="AC62" s="32" t="str">
        <f>IF('TL1-TL2'!AC100&lt;&gt;"",'TL1-TL2'!AC100,"")</f>
        <v/>
      </c>
      <c r="AD62" s="32" t="str">
        <f>IF('TL1-TL2'!AD100&lt;&gt;"",'TL1-TL2'!AD100,"")</f>
        <v/>
      </c>
      <c r="AE62" s="32" t="str">
        <f>IF('TL1-TL2'!AE100&lt;&gt;"",'TL1-TL2'!AE100,"")</f>
        <v/>
      </c>
      <c r="AF62" s="34" t="str">
        <f>IF('TL1-TL2'!AF100&lt;&gt;"",'TL1-TL2'!AF100,"")</f>
        <v/>
      </c>
      <c r="AH62" s="1" t="str">
        <f t="shared" si="0"/>
        <v/>
      </c>
    </row>
    <row r="63" spans="1:36" ht="14.5" customHeight="1" x14ac:dyDescent="0.35">
      <c r="A63" s="92" t="s">
        <v>85</v>
      </c>
      <c r="B63" s="21" t="s">
        <v>0</v>
      </c>
      <c r="C63" s="95" t="str">
        <f>IF(COUNTIF(C3:G3,"X")+COUNTIF(C15:G15,"X")+COUNTIF(C27:G27,"X")+COUNTIF(C39:G39,"X")+COUNTIF(C51:G51,"X")&gt;0,1,"")</f>
        <v/>
      </c>
      <c r="D63" s="95"/>
      <c r="E63" s="95"/>
      <c r="F63" s="95"/>
      <c r="G63" s="95"/>
      <c r="H63" s="89" t="str">
        <f t="shared" ref="H63:H74" si="8">IF(COUNTIF(H3:L3,"X")+COUNTIF(H15:L15,"X")+COUNTIF(H27:L27,"X")+COUNTIF(H39:L39,"X")+COUNTIF(H51:L51,"X")&gt;0,1,"")</f>
        <v/>
      </c>
      <c r="I63" s="90"/>
      <c r="J63" s="90"/>
      <c r="K63" s="90"/>
      <c r="L63" s="91"/>
      <c r="M63" s="89" t="str">
        <f t="shared" ref="M63:M74" si="9">IF(COUNTIF(M3:Q3,"X")+COUNTIF(M15:Q15,"X")+COUNTIF(M27:Q27,"X")+COUNTIF(M39:Q39,"X")+COUNTIF(M51:Q51,"X")&gt;0,1,"")</f>
        <v/>
      </c>
      <c r="N63" s="90"/>
      <c r="O63" s="90"/>
      <c r="P63" s="90"/>
      <c r="Q63" s="91"/>
      <c r="R63" s="89">
        <f t="shared" ref="R63:R74" si="10">IF(COUNTIF(R3:V3,"X")+COUNTIF(R15:V15,"X")+COUNTIF(R27:V27,"X")+COUNTIF(R39:V39,"X")+COUNTIF(R51:V51,"X")&gt;0,1,"")</f>
        <v>1</v>
      </c>
      <c r="S63" s="90"/>
      <c r="T63" s="90"/>
      <c r="U63" s="90"/>
      <c r="V63" s="91"/>
      <c r="W63" s="89" t="str">
        <f t="shared" ref="W63:W74" si="11">IF(COUNTIF(W3:AA3,"X")+COUNTIF(W15:AA15,"X")+COUNTIF(W27:AA27,"X")+COUNTIF(W39:AA39,"X")+COUNTIF(W51:AA51,"X")&gt;0,1,"")</f>
        <v/>
      </c>
      <c r="X63" s="90"/>
      <c r="Y63" s="90"/>
      <c r="Z63" s="90"/>
      <c r="AA63" s="91"/>
      <c r="AB63" s="89" t="str">
        <f t="shared" ref="AB63:AB74" si="12">IF(COUNTIF(AB3:AF3,"X")+COUNTIF(AB15:AF15,"X")+COUNTIF(AB27:AF27,"X")+COUNTIF(AB39:AF39,"X")+COUNTIF(AB51:AF51,"X")&gt;0,1,"")</f>
        <v/>
      </c>
      <c r="AC63" s="90"/>
      <c r="AD63" s="90"/>
      <c r="AE63" s="90"/>
      <c r="AF63" s="91"/>
      <c r="AH63" s="1" t="str">
        <f t="shared" si="0"/>
        <v/>
      </c>
    </row>
    <row r="64" spans="1:36" ht="14.5" customHeight="1" x14ac:dyDescent="0.35">
      <c r="A64" s="93"/>
      <c r="B64" s="22" t="s">
        <v>1</v>
      </c>
      <c r="C64" s="83" t="str">
        <f t="shared" ref="C64:C74" si="13">IF(COUNTIF(C4:G4,"X")+COUNTIF(C16:G16,"X")+COUNTIF(C28:G28,"X")+COUNTIF(C40:G40,"X")+COUNTIF(C52:G52,"X")&gt;0,1,"")</f>
        <v/>
      </c>
      <c r="D64" s="84"/>
      <c r="E64" s="84"/>
      <c r="F64" s="84"/>
      <c r="G64" s="85"/>
      <c r="H64" s="83" t="str">
        <f t="shared" si="8"/>
        <v/>
      </c>
      <c r="I64" s="84"/>
      <c r="J64" s="84"/>
      <c r="K64" s="84"/>
      <c r="L64" s="85"/>
      <c r="M64" s="83" t="str">
        <f t="shared" si="9"/>
        <v/>
      </c>
      <c r="N64" s="84"/>
      <c r="O64" s="84"/>
      <c r="P64" s="84"/>
      <c r="Q64" s="85"/>
      <c r="R64" s="83" t="str">
        <f t="shared" si="10"/>
        <v/>
      </c>
      <c r="S64" s="84"/>
      <c r="T64" s="84"/>
      <c r="U64" s="84"/>
      <c r="V64" s="85"/>
      <c r="W64" s="83" t="str">
        <f t="shared" si="11"/>
        <v/>
      </c>
      <c r="X64" s="84"/>
      <c r="Y64" s="84"/>
      <c r="Z64" s="84"/>
      <c r="AA64" s="85"/>
      <c r="AB64" s="83" t="str">
        <f t="shared" si="12"/>
        <v/>
      </c>
      <c r="AC64" s="84"/>
      <c r="AD64" s="84"/>
      <c r="AE64" s="84"/>
      <c r="AF64" s="85"/>
      <c r="AH64" s="1" t="str">
        <f t="shared" si="0"/>
        <v/>
      </c>
    </row>
    <row r="65" spans="1:34" ht="14.5" customHeight="1" x14ac:dyDescent="0.35">
      <c r="A65" s="93"/>
      <c r="B65" s="22" t="s">
        <v>2</v>
      </c>
      <c r="C65" s="83" t="str">
        <f t="shared" si="13"/>
        <v/>
      </c>
      <c r="D65" s="84"/>
      <c r="E65" s="84"/>
      <c r="F65" s="84"/>
      <c r="G65" s="85"/>
      <c r="H65" s="83" t="str">
        <f t="shared" si="8"/>
        <v/>
      </c>
      <c r="I65" s="84"/>
      <c r="J65" s="84"/>
      <c r="K65" s="84"/>
      <c r="L65" s="85"/>
      <c r="M65" s="83">
        <f t="shared" si="9"/>
        <v>1</v>
      </c>
      <c r="N65" s="84"/>
      <c r="O65" s="84"/>
      <c r="P65" s="84"/>
      <c r="Q65" s="85"/>
      <c r="R65" s="83" t="str">
        <f t="shared" si="10"/>
        <v/>
      </c>
      <c r="S65" s="84"/>
      <c r="T65" s="84"/>
      <c r="U65" s="84"/>
      <c r="V65" s="85"/>
      <c r="W65" s="83" t="str">
        <f t="shared" si="11"/>
        <v/>
      </c>
      <c r="X65" s="84"/>
      <c r="Y65" s="84"/>
      <c r="Z65" s="84"/>
      <c r="AA65" s="85"/>
      <c r="AB65" s="83" t="str">
        <f t="shared" si="12"/>
        <v/>
      </c>
      <c r="AC65" s="84"/>
      <c r="AD65" s="84"/>
      <c r="AE65" s="84"/>
      <c r="AF65" s="85"/>
      <c r="AH65" s="1" t="str">
        <f t="shared" ref="AH65:AH116" si="14">IF(AG65&lt;&gt;"","S "&amp;WEEKNUM(AG65,2),"")</f>
        <v/>
      </c>
    </row>
    <row r="66" spans="1:34" ht="14.5" customHeight="1" x14ac:dyDescent="0.35">
      <c r="A66" s="93"/>
      <c r="B66" s="22" t="s">
        <v>9</v>
      </c>
      <c r="C66" s="83" t="str">
        <f t="shared" si="13"/>
        <v/>
      </c>
      <c r="D66" s="84"/>
      <c r="E66" s="84"/>
      <c r="F66" s="84"/>
      <c r="G66" s="85"/>
      <c r="H66" s="83" t="str">
        <f t="shared" si="8"/>
        <v/>
      </c>
      <c r="I66" s="84"/>
      <c r="J66" s="84"/>
      <c r="K66" s="84"/>
      <c r="L66" s="85"/>
      <c r="M66" s="83" t="str">
        <f t="shared" si="9"/>
        <v/>
      </c>
      <c r="N66" s="84"/>
      <c r="O66" s="84"/>
      <c r="P66" s="84"/>
      <c r="Q66" s="85"/>
      <c r="R66" s="83" t="str">
        <f t="shared" si="10"/>
        <v/>
      </c>
      <c r="S66" s="84"/>
      <c r="T66" s="84"/>
      <c r="U66" s="84"/>
      <c r="V66" s="85"/>
      <c r="W66" s="83" t="str">
        <f t="shared" si="11"/>
        <v/>
      </c>
      <c r="X66" s="84"/>
      <c r="Y66" s="84"/>
      <c r="Z66" s="84"/>
      <c r="AA66" s="85"/>
      <c r="AB66" s="83" t="str">
        <f t="shared" si="12"/>
        <v/>
      </c>
      <c r="AC66" s="84"/>
      <c r="AD66" s="84"/>
      <c r="AE66" s="84"/>
      <c r="AF66" s="85"/>
      <c r="AH66" s="1" t="str">
        <f t="shared" si="14"/>
        <v/>
      </c>
    </row>
    <row r="67" spans="1:34" ht="14.5" customHeight="1" x14ac:dyDescent="0.35">
      <c r="A67" s="93"/>
      <c r="B67" s="22" t="s">
        <v>3</v>
      </c>
      <c r="C67" s="83" t="str">
        <f t="shared" si="13"/>
        <v/>
      </c>
      <c r="D67" s="84"/>
      <c r="E67" s="84"/>
      <c r="F67" s="84"/>
      <c r="G67" s="85"/>
      <c r="H67" s="83" t="str">
        <f t="shared" si="8"/>
        <v/>
      </c>
      <c r="I67" s="84"/>
      <c r="J67" s="84"/>
      <c r="K67" s="84"/>
      <c r="L67" s="85"/>
      <c r="M67" s="83" t="str">
        <f t="shared" si="9"/>
        <v/>
      </c>
      <c r="N67" s="84"/>
      <c r="O67" s="84"/>
      <c r="P67" s="84"/>
      <c r="Q67" s="85"/>
      <c r="R67" s="83" t="str">
        <f t="shared" si="10"/>
        <v/>
      </c>
      <c r="S67" s="84"/>
      <c r="T67" s="84"/>
      <c r="U67" s="84"/>
      <c r="V67" s="85"/>
      <c r="W67" s="83" t="str">
        <f t="shared" si="11"/>
        <v/>
      </c>
      <c r="X67" s="84"/>
      <c r="Y67" s="84"/>
      <c r="Z67" s="84"/>
      <c r="AA67" s="85"/>
      <c r="AB67" s="83" t="str">
        <f t="shared" si="12"/>
        <v/>
      </c>
      <c r="AC67" s="84"/>
      <c r="AD67" s="84"/>
      <c r="AE67" s="84"/>
      <c r="AF67" s="85"/>
      <c r="AH67" s="1" t="str">
        <f t="shared" si="14"/>
        <v/>
      </c>
    </row>
    <row r="68" spans="1:34" ht="14.5" customHeight="1" x14ac:dyDescent="0.35">
      <c r="A68" s="93"/>
      <c r="B68" s="22" t="s">
        <v>4</v>
      </c>
      <c r="C68" s="83" t="str">
        <f t="shared" si="13"/>
        <v/>
      </c>
      <c r="D68" s="84"/>
      <c r="E68" s="84"/>
      <c r="F68" s="84"/>
      <c r="G68" s="85"/>
      <c r="H68" s="83" t="str">
        <f t="shared" si="8"/>
        <v/>
      </c>
      <c r="I68" s="84"/>
      <c r="J68" s="84"/>
      <c r="K68" s="84"/>
      <c r="L68" s="85"/>
      <c r="M68" s="83" t="str">
        <f t="shared" si="9"/>
        <v/>
      </c>
      <c r="N68" s="84"/>
      <c r="O68" s="84"/>
      <c r="P68" s="84"/>
      <c r="Q68" s="85"/>
      <c r="R68" s="83">
        <f t="shared" si="10"/>
        <v>1</v>
      </c>
      <c r="S68" s="84"/>
      <c r="T68" s="84"/>
      <c r="U68" s="84"/>
      <c r="V68" s="85"/>
      <c r="W68" s="83" t="str">
        <f t="shared" si="11"/>
        <v/>
      </c>
      <c r="X68" s="84"/>
      <c r="Y68" s="84"/>
      <c r="Z68" s="84"/>
      <c r="AA68" s="85"/>
      <c r="AB68" s="83" t="str">
        <f t="shared" si="12"/>
        <v/>
      </c>
      <c r="AC68" s="84"/>
      <c r="AD68" s="84"/>
      <c r="AE68" s="84"/>
      <c r="AF68" s="85"/>
      <c r="AH68" s="1" t="str">
        <f t="shared" si="14"/>
        <v/>
      </c>
    </row>
    <row r="69" spans="1:34" ht="14.5" customHeight="1" x14ac:dyDescent="0.35">
      <c r="A69" s="93"/>
      <c r="B69" s="22" t="s">
        <v>5</v>
      </c>
      <c r="C69" s="83" t="str">
        <f t="shared" si="13"/>
        <v/>
      </c>
      <c r="D69" s="84"/>
      <c r="E69" s="84"/>
      <c r="F69" s="84"/>
      <c r="G69" s="85"/>
      <c r="H69" s="83" t="str">
        <f t="shared" si="8"/>
        <v/>
      </c>
      <c r="I69" s="84"/>
      <c r="J69" s="84"/>
      <c r="K69" s="84"/>
      <c r="L69" s="85"/>
      <c r="M69" s="83" t="str">
        <f t="shared" si="9"/>
        <v/>
      </c>
      <c r="N69" s="84"/>
      <c r="O69" s="84"/>
      <c r="P69" s="84"/>
      <c r="Q69" s="85"/>
      <c r="R69" s="83">
        <f t="shared" si="10"/>
        <v>1</v>
      </c>
      <c r="S69" s="84"/>
      <c r="T69" s="84"/>
      <c r="U69" s="84"/>
      <c r="V69" s="85"/>
      <c r="W69" s="83" t="str">
        <f t="shared" si="11"/>
        <v/>
      </c>
      <c r="X69" s="84"/>
      <c r="Y69" s="84"/>
      <c r="Z69" s="84"/>
      <c r="AA69" s="85"/>
      <c r="AB69" s="83" t="str">
        <f t="shared" si="12"/>
        <v/>
      </c>
      <c r="AC69" s="84"/>
      <c r="AD69" s="84"/>
      <c r="AE69" s="84"/>
      <c r="AF69" s="85"/>
      <c r="AH69" s="1" t="str">
        <f t="shared" si="14"/>
        <v/>
      </c>
    </row>
    <row r="70" spans="1:34" ht="14.5" customHeight="1" x14ac:dyDescent="0.35">
      <c r="A70" s="93"/>
      <c r="B70" s="22" t="s">
        <v>6</v>
      </c>
      <c r="C70" s="83" t="str">
        <f t="shared" si="13"/>
        <v/>
      </c>
      <c r="D70" s="84"/>
      <c r="E70" s="84"/>
      <c r="F70" s="84"/>
      <c r="G70" s="85"/>
      <c r="H70" s="83" t="str">
        <f t="shared" si="8"/>
        <v/>
      </c>
      <c r="I70" s="84"/>
      <c r="J70" s="84"/>
      <c r="K70" s="84"/>
      <c r="L70" s="85"/>
      <c r="M70" s="83" t="str">
        <f t="shared" si="9"/>
        <v/>
      </c>
      <c r="N70" s="84"/>
      <c r="O70" s="84"/>
      <c r="P70" s="84"/>
      <c r="Q70" s="85"/>
      <c r="R70" s="83" t="str">
        <f t="shared" si="10"/>
        <v/>
      </c>
      <c r="S70" s="84"/>
      <c r="T70" s="84"/>
      <c r="U70" s="84"/>
      <c r="V70" s="85"/>
      <c r="W70" s="83" t="str">
        <f t="shared" si="11"/>
        <v/>
      </c>
      <c r="X70" s="84"/>
      <c r="Y70" s="84"/>
      <c r="Z70" s="84"/>
      <c r="AA70" s="85"/>
      <c r="AB70" s="83" t="str">
        <f t="shared" si="12"/>
        <v/>
      </c>
      <c r="AC70" s="84"/>
      <c r="AD70" s="84"/>
      <c r="AE70" s="84"/>
      <c r="AF70" s="85"/>
      <c r="AH70" s="1" t="str">
        <f t="shared" si="14"/>
        <v/>
      </c>
    </row>
    <row r="71" spans="1:34" ht="14.5" customHeight="1" x14ac:dyDescent="0.35">
      <c r="A71" s="93"/>
      <c r="B71" s="22" t="s">
        <v>7</v>
      </c>
      <c r="C71" s="83" t="str">
        <f t="shared" si="13"/>
        <v/>
      </c>
      <c r="D71" s="84"/>
      <c r="E71" s="84"/>
      <c r="F71" s="84"/>
      <c r="G71" s="85"/>
      <c r="H71" s="83" t="str">
        <f t="shared" si="8"/>
        <v/>
      </c>
      <c r="I71" s="84"/>
      <c r="J71" s="84"/>
      <c r="K71" s="84"/>
      <c r="L71" s="85"/>
      <c r="M71" s="83" t="str">
        <f t="shared" si="9"/>
        <v/>
      </c>
      <c r="N71" s="84"/>
      <c r="O71" s="84"/>
      <c r="P71" s="84"/>
      <c r="Q71" s="85"/>
      <c r="R71" s="83" t="str">
        <f t="shared" si="10"/>
        <v/>
      </c>
      <c r="S71" s="84"/>
      <c r="T71" s="84"/>
      <c r="U71" s="84"/>
      <c r="V71" s="85"/>
      <c r="W71" s="83" t="str">
        <f t="shared" si="11"/>
        <v/>
      </c>
      <c r="X71" s="84"/>
      <c r="Y71" s="84"/>
      <c r="Z71" s="84"/>
      <c r="AA71" s="85"/>
      <c r="AB71" s="83" t="str">
        <f t="shared" si="12"/>
        <v/>
      </c>
      <c r="AC71" s="84"/>
      <c r="AD71" s="84"/>
      <c r="AE71" s="84"/>
      <c r="AF71" s="85"/>
      <c r="AH71" s="1" t="str">
        <f t="shared" si="14"/>
        <v/>
      </c>
    </row>
    <row r="72" spans="1:34" ht="14.5" customHeight="1" x14ac:dyDescent="0.35">
      <c r="A72" s="93"/>
      <c r="B72" s="22" t="s">
        <v>8</v>
      </c>
      <c r="C72" s="83" t="str">
        <f t="shared" si="13"/>
        <v/>
      </c>
      <c r="D72" s="84"/>
      <c r="E72" s="84"/>
      <c r="F72" s="84"/>
      <c r="G72" s="85"/>
      <c r="H72" s="83" t="str">
        <f t="shared" si="8"/>
        <v/>
      </c>
      <c r="I72" s="84"/>
      <c r="J72" s="84"/>
      <c r="K72" s="84"/>
      <c r="L72" s="85"/>
      <c r="M72" s="83" t="str">
        <f t="shared" si="9"/>
        <v/>
      </c>
      <c r="N72" s="84"/>
      <c r="O72" s="84"/>
      <c r="P72" s="84"/>
      <c r="Q72" s="85"/>
      <c r="R72" s="83" t="str">
        <f t="shared" si="10"/>
        <v/>
      </c>
      <c r="S72" s="84"/>
      <c r="T72" s="84"/>
      <c r="U72" s="84"/>
      <c r="V72" s="85"/>
      <c r="W72" s="83" t="str">
        <f t="shared" si="11"/>
        <v/>
      </c>
      <c r="X72" s="84"/>
      <c r="Y72" s="84"/>
      <c r="Z72" s="84"/>
      <c r="AA72" s="85"/>
      <c r="AB72" s="83" t="str">
        <f t="shared" si="12"/>
        <v/>
      </c>
      <c r="AC72" s="84"/>
      <c r="AD72" s="84"/>
      <c r="AE72" s="84"/>
      <c r="AF72" s="85"/>
      <c r="AH72" s="1" t="str">
        <f t="shared" si="14"/>
        <v/>
      </c>
    </row>
    <row r="73" spans="1:34" ht="14.5" customHeight="1" x14ac:dyDescent="0.35">
      <c r="A73" s="93"/>
      <c r="B73" s="22" t="s">
        <v>10</v>
      </c>
      <c r="C73" s="83" t="str">
        <f t="shared" si="13"/>
        <v/>
      </c>
      <c r="D73" s="84"/>
      <c r="E73" s="84"/>
      <c r="F73" s="84"/>
      <c r="G73" s="85"/>
      <c r="H73" s="83" t="str">
        <f t="shared" si="8"/>
        <v/>
      </c>
      <c r="I73" s="84"/>
      <c r="J73" s="84"/>
      <c r="K73" s="84"/>
      <c r="L73" s="85"/>
      <c r="M73" s="83" t="str">
        <f t="shared" si="9"/>
        <v/>
      </c>
      <c r="N73" s="84"/>
      <c r="O73" s="84"/>
      <c r="P73" s="84"/>
      <c r="Q73" s="85"/>
      <c r="R73" s="83">
        <f t="shared" si="10"/>
        <v>1</v>
      </c>
      <c r="S73" s="84"/>
      <c r="T73" s="84"/>
      <c r="U73" s="84"/>
      <c r="V73" s="85"/>
      <c r="W73" s="83" t="str">
        <f t="shared" si="11"/>
        <v/>
      </c>
      <c r="X73" s="84"/>
      <c r="Y73" s="84"/>
      <c r="Z73" s="84"/>
      <c r="AA73" s="85"/>
      <c r="AB73" s="83" t="str">
        <f t="shared" si="12"/>
        <v/>
      </c>
      <c r="AC73" s="84"/>
      <c r="AD73" s="84"/>
      <c r="AE73" s="84"/>
      <c r="AF73" s="85"/>
      <c r="AH73" s="1" t="str">
        <f t="shared" si="14"/>
        <v/>
      </c>
    </row>
    <row r="74" spans="1:34" ht="14.5" customHeight="1" thickBot="1" x14ac:dyDescent="0.4">
      <c r="A74" s="94"/>
      <c r="B74" s="36" t="s">
        <v>11</v>
      </c>
      <c r="C74" s="86" t="str">
        <f t="shared" si="13"/>
        <v/>
      </c>
      <c r="D74" s="87"/>
      <c r="E74" s="87"/>
      <c r="F74" s="87"/>
      <c r="G74" s="88"/>
      <c r="H74" s="86" t="str">
        <f t="shared" si="8"/>
        <v/>
      </c>
      <c r="I74" s="87"/>
      <c r="J74" s="87"/>
      <c r="K74" s="87"/>
      <c r="L74" s="88"/>
      <c r="M74" s="86" t="str">
        <f t="shared" si="9"/>
        <v/>
      </c>
      <c r="N74" s="87"/>
      <c r="O74" s="87"/>
      <c r="P74" s="87"/>
      <c r="Q74" s="88"/>
      <c r="R74" s="86" t="str">
        <f t="shared" si="10"/>
        <v/>
      </c>
      <c r="S74" s="87"/>
      <c r="T74" s="87"/>
      <c r="U74" s="87"/>
      <c r="V74" s="88"/>
      <c r="W74" s="86" t="str">
        <f t="shared" si="11"/>
        <v/>
      </c>
      <c r="X74" s="87"/>
      <c r="Y74" s="87"/>
      <c r="Z74" s="87"/>
      <c r="AA74" s="88"/>
      <c r="AB74" s="86" t="str">
        <f t="shared" si="12"/>
        <v/>
      </c>
      <c r="AC74" s="87"/>
      <c r="AD74" s="87"/>
      <c r="AE74" s="87"/>
      <c r="AF74" s="88"/>
      <c r="AH74" s="1" t="str">
        <f t="shared" si="14"/>
        <v/>
      </c>
    </row>
    <row r="75" spans="1:34" ht="29.5" customHeight="1" x14ac:dyDescent="0.35">
      <c r="A75" s="37"/>
      <c r="B75" s="39"/>
      <c r="C75" s="96" t="s">
        <v>102</v>
      </c>
      <c r="D75" s="96"/>
      <c r="E75" s="96"/>
      <c r="F75" s="96"/>
      <c r="G75" s="96"/>
      <c r="H75" s="96" t="s">
        <v>103</v>
      </c>
      <c r="I75" s="96"/>
      <c r="J75" s="96"/>
      <c r="K75" s="96"/>
      <c r="L75" s="96"/>
      <c r="M75" s="96" t="s">
        <v>104</v>
      </c>
      <c r="N75" s="96"/>
      <c r="O75" s="96"/>
      <c r="P75" s="96"/>
      <c r="Q75" s="96"/>
      <c r="R75" s="96" t="s">
        <v>105</v>
      </c>
      <c r="S75" s="96"/>
      <c r="T75" s="96"/>
      <c r="U75" s="96"/>
      <c r="V75" s="96"/>
      <c r="W75" s="96" t="s">
        <v>106</v>
      </c>
      <c r="X75" s="96"/>
      <c r="Y75" s="96"/>
      <c r="Z75" s="96"/>
      <c r="AA75" s="96"/>
      <c r="AB75" s="96" t="s">
        <v>107</v>
      </c>
      <c r="AC75" s="96"/>
      <c r="AD75" s="96"/>
      <c r="AE75" s="96"/>
      <c r="AF75" s="96"/>
      <c r="AH75" s="1" t="str">
        <f t="shared" si="14"/>
        <v/>
      </c>
    </row>
    <row r="76" spans="1:34" ht="14.5" customHeight="1" thickBot="1" x14ac:dyDescent="0.4">
      <c r="A76" s="38"/>
      <c r="B76" s="40"/>
      <c r="C76" s="31" t="s">
        <v>24</v>
      </c>
      <c r="D76" s="32" t="s">
        <v>25</v>
      </c>
      <c r="E76" s="32" t="s">
        <v>25</v>
      </c>
      <c r="F76" s="32" t="s">
        <v>26</v>
      </c>
      <c r="G76" s="33" t="s">
        <v>27</v>
      </c>
      <c r="H76" s="31" t="s">
        <v>24</v>
      </c>
      <c r="I76" s="32" t="s">
        <v>25</v>
      </c>
      <c r="J76" s="32" t="s">
        <v>25</v>
      </c>
      <c r="K76" s="32" t="s">
        <v>26</v>
      </c>
      <c r="L76" s="34" t="s">
        <v>27</v>
      </c>
      <c r="M76" s="35" t="s">
        <v>24</v>
      </c>
      <c r="N76" s="32" t="s">
        <v>25</v>
      </c>
      <c r="O76" s="32" t="s">
        <v>25</v>
      </c>
      <c r="P76" s="32" t="s">
        <v>26</v>
      </c>
      <c r="Q76" s="33" t="s">
        <v>27</v>
      </c>
      <c r="R76" s="20" t="s">
        <v>24</v>
      </c>
      <c r="S76" s="18" t="s">
        <v>25</v>
      </c>
      <c r="T76" s="18" t="s">
        <v>25</v>
      </c>
      <c r="U76" s="18" t="s">
        <v>26</v>
      </c>
      <c r="V76" s="19" t="s">
        <v>27</v>
      </c>
      <c r="W76" s="35" t="s">
        <v>24</v>
      </c>
      <c r="X76" s="32" t="s">
        <v>25</v>
      </c>
      <c r="Y76" s="32" t="s">
        <v>25</v>
      </c>
      <c r="Z76" s="32" t="s">
        <v>26</v>
      </c>
      <c r="AA76" s="19" t="s">
        <v>27</v>
      </c>
      <c r="AB76" s="35" t="s">
        <v>24</v>
      </c>
      <c r="AC76" s="32" t="s">
        <v>25</v>
      </c>
      <c r="AD76" s="32" t="s">
        <v>25</v>
      </c>
      <c r="AE76" s="32" t="s">
        <v>26</v>
      </c>
      <c r="AF76" s="34" t="s">
        <v>27</v>
      </c>
      <c r="AH76" s="1" t="str">
        <f t="shared" si="14"/>
        <v/>
      </c>
    </row>
    <row r="77" spans="1:34" ht="14.5" customHeight="1" x14ac:dyDescent="0.35">
      <c r="A77" s="97">
        <f>IF($AG77&lt;&gt;"",WEEKNUM($AG77,2),"")</f>
        <v>6</v>
      </c>
      <c r="B77" s="24" t="s">
        <v>0</v>
      </c>
      <c r="C77" s="6" t="str">
        <f>IF('TL1-TL2'!C110&lt;&gt;"",'TL1-TL2'!C110,"")</f>
        <v/>
      </c>
      <c r="D77" s="7" t="str">
        <f>IF('TL1-TL2'!D110&lt;&gt;"",'TL1-TL2'!D110,"")</f>
        <v/>
      </c>
      <c r="E77" s="7" t="str">
        <f>IF('TL1-TL2'!E110&lt;&gt;"",'TL1-TL2'!E110,"")</f>
        <v/>
      </c>
      <c r="F77" s="7" t="str">
        <f>IF('TL1-TL2'!F110&lt;&gt;"",'TL1-TL2'!F110,"")</f>
        <v/>
      </c>
      <c r="G77" s="8" t="str">
        <f>IF('TL1-TL2'!G110&lt;&gt;"",'TL1-TL2'!G110,"")</f>
        <v/>
      </c>
      <c r="H77" s="6" t="str">
        <f>IF('TL1-TL2'!H110&lt;&gt;"",'TL1-TL2'!H110,"")</f>
        <v/>
      </c>
      <c r="I77" s="7" t="str">
        <f>IF('TL1-TL2'!I110&lt;&gt;"",'TL1-TL2'!I110,"")</f>
        <v/>
      </c>
      <c r="J77" s="7" t="str">
        <f>IF('TL1-TL2'!J110&lt;&gt;"",'TL1-TL2'!J110,"")</f>
        <v/>
      </c>
      <c r="K77" s="7" t="str">
        <f>IF('TL1-TL2'!K110&lt;&gt;"",'TL1-TL2'!K110,"")</f>
        <v/>
      </c>
      <c r="L77" s="8" t="str">
        <f>IF('TL1-TL2'!L110&lt;&gt;"",'TL1-TL2'!L110,"")</f>
        <v/>
      </c>
      <c r="M77" s="6" t="str">
        <f>IF('TL1-TL2'!M110&lt;&gt;"",'TL1-TL2'!M110,"")</f>
        <v/>
      </c>
      <c r="N77" s="7" t="str">
        <f>IF('TL1-TL2'!N110&lt;&gt;"",'TL1-TL2'!N110,"")</f>
        <v/>
      </c>
      <c r="O77" s="7" t="str">
        <f>IF('TL1-TL2'!O110&lt;&gt;"",'TL1-TL2'!O110,"")</f>
        <v/>
      </c>
      <c r="P77" s="7" t="str">
        <f>IF('TL1-TL2'!P110&lt;&gt;"",'TL1-TL2'!P110,"")</f>
        <v/>
      </c>
      <c r="Q77" s="8" t="str">
        <f>IF('TL1-TL2'!Q110&lt;&gt;"",'TL1-TL2'!Q110,"")</f>
        <v/>
      </c>
      <c r="R77" s="6" t="str">
        <f>IF('TL1-TL2'!R110&lt;&gt;"",'TL1-TL2'!R110,"")</f>
        <v/>
      </c>
      <c r="S77" s="7" t="str">
        <f>IF('TL1-TL2'!S110&lt;&gt;"",'TL1-TL2'!S110,"")</f>
        <v/>
      </c>
      <c r="T77" s="7" t="str">
        <f>IF('TL1-TL2'!T110&lt;&gt;"",'TL1-TL2'!T110,"")</f>
        <v/>
      </c>
      <c r="U77" s="7" t="str">
        <f>IF('TL1-TL2'!U110&lt;&gt;"",'TL1-TL2'!U110,"")</f>
        <v/>
      </c>
      <c r="V77" s="8" t="str">
        <f>IF('TL1-TL2'!V110&lt;&gt;"",'TL1-TL2'!V110,"")</f>
        <v/>
      </c>
      <c r="W77" s="6" t="str">
        <f>IF('TL1-TL2'!W110&lt;&gt;"",'TL1-TL2'!W110,"")</f>
        <v/>
      </c>
      <c r="X77" s="7" t="str">
        <f>IF('TL1-TL2'!X110&lt;&gt;"",'TL1-TL2'!X110,"")</f>
        <v/>
      </c>
      <c r="Y77" s="7" t="str">
        <f>IF('TL1-TL2'!Y110&lt;&gt;"",'TL1-TL2'!Y110,"")</f>
        <v/>
      </c>
      <c r="Z77" s="7" t="str">
        <f>IF('TL1-TL2'!Z110&lt;&gt;"",'TL1-TL2'!Z110,"")</f>
        <v/>
      </c>
      <c r="AA77" s="8" t="str">
        <f>IF('TL1-TL2'!AA110&lt;&gt;"",'TL1-TL2'!AA110,"")</f>
        <v/>
      </c>
      <c r="AB77" s="6" t="str">
        <f>IF('TL1-TL2'!AB110&lt;&gt;"",'TL1-TL2'!AB110,"")</f>
        <v/>
      </c>
      <c r="AC77" s="7" t="str">
        <f>IF('TL1-TL2'!AC110&lt;&gt;"",'TL1-TL2'!AC110,"")</f>
        <v/>
      </c>
      <c r="AD77" s="7" t="str">
        <f>IF('TL1-TL2'!AD110&lt;&gt;"",'TL1-TL2'!AD110,"")</f>
        <v/>
      </c>
      <c r="AE77" s="7" t="str">
        <f>IF('TL1-TL2'!AE110&lt;&gt;"",'TL1-TL2'!AE110,"")</f>
        <v/>
      </c>
      <c r="AF77" s="8" t="str">
        <f>IF('TL1-TL2'!AF110&lt;&gt;"",'TL1-TL2'!AF110,"")</f>
        <v/>
      </c>
      <c r="AG77" s="77">
        <f>AG51+7</f>
        <v>43500</v>
      </c>
      <c r="AH77" s="1" t="str">
        <f t="shared" si="14"/>
        <v>S 6</v>
      </c>
    </row>
    <row r="78" spans="1:34" ht="14.5" customHeight="1" x14ac:dyDescent="0.35">
      <c r="A78" s="98"/>
      <c r="B78" s="41" t="s">
        <v>1</v>
      </c>
      <c r="C78" s="9" t="str">
        <f>IF('TL1-TL2'!C111&lt;&gt;"",'TL1-TL2'!C111,"")</f>
        <v/>
      </c>
      <c r="D78" s="10" t="str">
        <f>IF('TL1-TL2'!D111&lt;&gt;"",'TL1-TL2'!D111,"")</f>
        <v/>
      </c>
      <c r="E78" s="10" t="str">
        <f>IF('TL1-TL2'!E111&lt;&gt;"",'TL1-TL2'!E111,"")</f>
        <v/>
      </c>
      <c r="F78" s="10" t="str">
        <f>IF('TL1-TL2'!F111&lt;&gt;"",'TL1-TL2'!F111,"")</f>
        <v/>
      </c>
      <c r="G78" s="11" t="str">
        <f>IF('TL1-TL2'!G111&lt;&gt;"",'TL1-TL2'!G111,"")</f>
        <v/>
      </c>
      <c r="H78" s="9" t="str">
        <f>IF('TL1-TL2'!H111&lt;&gt;"",'TL1-TL2'!H111,"")</f>
        <v/>
      </c>
      <c r="I78" s="10" t="str">
        <f>IF('TL1-TL2'!I111&lt;&gt;"",'TL1-TL2'!I111,"")</f>
        <v/>
      </c>
      <c r="J78" s="10" t="str">
        <f>IF('TL1-TL2'!J111&lt;&gt;"",'TL1-TL2'!J111,"")</f>
        <v/>
      </c>
      <c r="K78" s="10" t="str">
        <f>IF('TL1-TL2'!K111&lt;&gt;"",'TL1-TL2'!K111,"")</f>
        <v/>
      </c>
      <c r="L78" s="11" t="str">
        <f>IF('TL1-TL2'!L111&lt;&gt;"",'TL1-TL2'!L111,"")</f>
        <v/>
      </c>
      <c r="M78" s="9" t="str">
        <f>IF('TL1-TL2'!M111&lt;&gt;"",'TL1-TL2'!M111,"")</f>
        <v/>
      </c>
      <c r="N78" s="10" t="str">
        <f>IF('TL1-TL2'!N111&lt;&gt;"",'TL1-TL2'!N111,"")</f>
        <v/>
      </c>
      <c r="O78" s="10" t="str">
        <f>IF('TL1-TL2'!O111&lt;&gt;"",'TL1-TL2'!O111,"")</f>
        <v/>
      </c>
      <c r="P78" s="10" t="str">
        <f>IF('TL1-TL2'!P111&lt;&gt;"",'TL1-TL2'!P111,"")</f>
        <v/>
      </c>
      <c r="Q78" s="11" t="str">
        <f>IF('TL1-TL2'!Q111&lt;&gt;"",'TL1-TL2'!Q111,"")</f>
        <v/>
      </c>
      <c r="R78" s="9" t="str">
        <f>IF('TL1-TL2'!R111&lt;&gt;"",'TL1-TL2'!R111,"")</f>
        <v/>
      </c>
      <c r="S78" s="10" t="str">
        <f>IF('TL1-TL2'!S111&lt;&gt;"",'TL1-TL2'!S111,"")</f>
        <v/>
      </c>
      <c r="T78" s="10" t="str">
        <f>IF('TL1-TL2'!T111&lt;&gt;"",'TL1-TL2'!T111,"")</f>
        <v/>
      </c>
      <c r="U78" s="10" t="str">
        <f>IF('TL1-TL2'!U111&lt;&gt;"",'TL1-TL2'!U111,"")</f>
        <v/>
      </c>
      <c r="V78" s="11" t="str">
        <f>IF('TL1-TL2'!V111&lt;&gt;"",'TL1-TL2'!V111,"")</f>
        <v/>
      </c>
      <c r="W78" s="9" t="str">
        <f>IF('TL1-TL2'!W111&lt;&gt;"",'TL1-TL2'!W111,"")</f>
        <v/>
      </c>
      <c r="X78" s="10" t="str">
        <f>IF('TL1-TL2'!X111&lt;&gt;"",'TL1-TL2'!X111,"")</f>
        <v/>
      </c>
      <c r="Y78" s="10" t="str">
        <f>IF('TL1-TL2'!Y111&lt;&gt;"",'TL1-TL2'!Y111,"")</f>
        <v/>
      </c>
      <c r="Z78" s="10" t="str">
        <f>IF('TL1-TL2'!Z111&lt;&gt;"",'TL1-TL2'!Z111,"")</f>
        <v/>
      </c>
      <c r="AA78" s="11" t="str">
        <f>IF('TL1-TL2'!AA111&lt;&gt;"",'TL1-TL2'!AA111,"")</f>
        <v/>
      </c>
      <c r="AB78" s="9" t="str">
        <f>IF('TL1-TL2'!AB111&lt;&gt;"",'TL1-TL2'!AB111,"")</f>
        <v/>
      </c>
      <c r="AC78" s="10" t="str">
        <f>IF('TL1-TL2'!AC111&lt;&gt;"",'TL1-TL2'!AC111,"")</f>
        <v/>
      </c>
      <c r="AD78" s="10" t="str">
        <f>IF('TL1-TL2'!AD111&lt;&gt;"",'TL1-TL2'!AD111,"")</f>
        <v/>
      </c>
      <c r="AE78" s="10" t="str">
        <f>IF('TL1-TL2'!AE111&lt;&gt;"",'TL1-TL2'!AE111,"")</f>
        <v/>
      </c>
      <c r="AF78" s="11" t="str">
        <f>IF('TL1-TL2'!AF111&lt;&gt;"",'TL1-TL2'!AF111,"")</f>
        <v/>
      </c>
      <c r="AG78" s="77">
        <f t="shared" ref="AG78:AG81" si="15">AG52+7</f>
        <v>43501</v>
      </c>
      <c r="AH78" s="1" t="str">
        <f t="shared" si="14"/>
        <v>S 6</v>
      </c>
    </row>
    <row r="79" spans="1:34" ht="14.5" customHeight="1" x14ac:dyDescent="0.35">
      <c r="A79" s="98"/>
      <c r="B79" s="25" t="s">
        <v>2</v>
      </c>
      <c r="C79" s="12" t="str">
        <f>IF('TL1-TL2'!C112&lt;&gt;"",'TL1-TL2'!C112,"")</f>
        <v/>
      </c>
      <c r="D79" s="13" t="str">
        <f>IF('TL1-TL2'!D112&lt;&gt;"",'TL1-TL2'!D112,"")</f>
        <v/>
      </c>
      <c r="E79" s="13" t="str">
        <f>IF('TL1-TL2'!E112&lt;&gt;"",'TL1-TL2'!E112,"")</f>
        <v/>
      </c>
      <c r="F79" s="13" t="str">
        <f>IF('TL1-TL2'!F112&lt;&gt;"",'TL1-TL2'!F112,"")</f>
        <v/>
      </c>
      <c r="G79" s="14" t="str">
        <f>IF('TL1-TL2'!G112&lt;&gt;"",'TL1-TL2'!G112,"")</f>
        <v/>
      </c>
      <c r="H79" s="12" t="str">
        <f>IF('TL1-TL2'!H112&lt;&gt;"",'TL1-TL2'!H112,"")</f>
        <v/>
      </c>
      <c r="I79" s="13" t="str">
        <f>IF('TL1-TL2'!I112&lt;&gt;"",'TL1-TL2'!I112,"")</f>
        <v/>
      </c>
      <c r="J79" s="13" t="str">
        <f>IF('TL1-TL2'!J112&lt;&gt;"",'TL1-TL2'!J112,"")</f>
        <v/>
      </c>
      <c r="K79" s="13" t="str">
        <f>IF('TL1-TL2'!K112&lt;&gt;"",'TL1-TL2'!K112,"")</f>
        <v/>
      </c>
      <c r="L79" s="14" t="str">
        <f>IF('TL1-TL2'!L112&lt;&gt;"",'TL1-TL2'!L112,"")</f>
        <v/>
      </c>
      <c r="M79" s="12" t="str">
        <f>IF('TL1-TL2'!M112&lt;&gt;"",'TL1-TL2'!M112,"")</f>
        <v/>
      </c>
      <c r="N79" s="13" t="str">
        <f>IF('TL1-TL2'!N112&lt;&gt;"",'TL1-TL2'!N112,"")</f>
        <v/>
      </c>
      <c r="O79" s="13" t="str">
        <f>IF('TL1-TL2'!O112&lt;&gt;"",'TL1-TL2'!O112,"")</f>
        <v/>
      </c>
      <c r="P79" s="13" t="str">
        <f>IF('TL1-TL2'!P112&lt;&gt;"",'TL1-TL2'!P112,"")</f>
        <v/>
      </c>
      <c r="Q79" s="14" t="str">
        <f>IF('TL1-TL2'!Q112&lt;&gt;"",'TL1-TL2'!Q112,"")</f>
        <v/>
      </c>
      <c r="R79" s="12" t="str">
        <f>IF('TL1-TL2'!R112&lt;&gt;"",'TL1-TL2'!R112,"")</f>
        <v/>
      </c>
      <c r="S79" s="13" t="str">
        <f>IF('TL1-TL2'!S112&lt;&gt;"",'TL1-TL2'!S112,"")</f>
        <v/>
      </c>
      <c r="T79" s="13" t="str">
        <f>IF('TL1-TL2'!T112&lt;&gt;"",'TL1-TL2'!T112,"")</f>
        <v/>
      </c>
      <c r="U79" s="13" t="str">
        <f>IF('TL1-TL2'!U112&lt;&gt;"",'TL1-TL2'!U112,"")</f>
        <v/>
      </c>
      <c r="V79" s="14" t="str">
        <f>IF('TL1-TL2'!V112&lt;&gt;"",'TL1-TL2'!V112,"")</f>
        <v/>
      </c>
      <c r="W79" s="12" t="str">
        <f>IF('TL1-TL2'!W112&lt;&gt;"",'TL1-TL2'!W112,"")</f>
        <v/>
      </c>
      <c r="X79" s="13" t="str">
        <f>IF('TL1-TL2'!X112&lt;&gt;"",'TL1-TL2'!X112,"")</f>
        <v/>
      </c>
      <c r="Y79" s="13" t="str">
        <f>IF('TL1-TL2'!Y112&lt;&gt;"",'TL1-TL2'!Y112,"")</f>
        <v/>
      </c>
      <c r="Z79" s="13" t="str">
        <f>IF('TL1-TL2'!Z112&lt;&gt;"",'TL1-TL2'!Z112,"")</f>
        <v/>
      </c>
      <c r="AA79" s="14" t="str">
        <f>IF('TL1-TL2'!AA112&lt;&gt;"",'TL1-TL2'!AA112,"")</f>
        <v/>
      </c>
      <c r="AB79" s="12" t="str">
        <f>IF('TL1-TL2'!AB112&lt;&gt;"",'TL1-TL2'!AB112,"")</f>
        <v/>
      </c>
      <c r="AC79" s="13" t="str">
        <f>IF('TL1-TL2'!AC112&lt;&gt;"",'TL1-TL2'!AC112,"")</f>
        <v/>
      </c>
      <c r="AD79" s="13" t="str">
        <f>IF('TL1-TL2'!AD112&lt;&gt;"",'TL1-TL2'!AD112,"")</f>
        <v/>
      </c>
      <c r="AE79" s="13" t="str">
        <f>IF('TL1-TL2'!AE112&lt;&gt;"",'TL1-TL2'!AE112,"")</f>
        <v/>
      </c>
      <c r="AF79" s="14" t="str">
        <f>IF('TL1-TL2'!AF112&lt;&gt;"",'TL1-TL2'!AF112,"")</f>
        <v/>
      </c>
      <c r="AG79" s="77">
        <f t="shared" si="15"/>
        <v>43502</v>
      </c>
      <c r="AH79" s="1" t="str">
        <f t="shared" si="14"/>
        <v>S 6</v>
      </c>
    </row>
    <row r="80" spans="1:34" ht="14.5" customHeight="1" x14ac:dyDescent="0.35">
      <c r="A80" s="98"/>
      <c r="B80" s="41" t="s">
        <v>9</v>
      </c>
      <c r="C80" s="9" t="str">
        <f>IF('TL1-TL2'!C113&lt;&gt;"",'TL1-TL2'!C113,"")</f>
        <v/>
      </c>
      <c r="D80" s="10" t="str">
        <f>IF('TL1-TL2'!D113&lt;&gt;"",'TL1-TL2'!D113,"")</f>
        <v/>
      </c>
      <c r="E80" s="10" t="str">
        <f>IF('TL1-TL2'!E113&lt;&gt;"",'TL1-TL2'!E113,"")</f>
        <v/>
      </c>
      <c r="F80" s="10" t="str">
        <f>IF('TL1-TL2'!F113&lt;&gt;"",'TL1-TL2'!F113,"")</f>
        <v/>
      </c>
      <c r="G80" s="11" t="str">
        <f>IF('TL1-TL2'!G113&lt;&gt;"",'TL1-TL2'!G113,"")</f>
        <v/>
      </c>
      <c r="H80" s="9" t="str">
        <f>IF('TL1-TL2'!H113&lt;&gt;"",'TL1-TL2'!H113,"")</f>
        <v/>
      </c>
      <c r="I80" s="10" t="str">
        <f>IF('TL1-TL2'!I113&lt;&gt;"",'TL1-TL2'!I113,"")</f>
        <v/>
      </c>
      <c r="J80" s="10" t="str">
        <f>IF('TL1-TL2'!J113&lt;&gt;"",'TL1-TL2'!J113,"")</f>
        <v/>
      </c>
      <c r="K80" s="10" t="str">
        <f>IF('TL1-TL2'!K113&lt;&gt;"",'TL1-TL2'!K113,"")</f>
        <v/>
      </c>
      <c r="L80" s="11" t="str">
        <f>IF('TL1-TL2'!L113&lt;&gt;"",'TL1-TL2'!L113,"")</f>
        <v/>
      </c>
      <c r="M80" s="9" t="str">
        <f>IF('TL1-TL2'!M113&lt;&gt;"",'TL1-TL2'!M113,"")</f>
        <v/>
      </c>
      <c r="N80" s="10" t="str">
        <f>IF('TL1-TL2'!N113&lt;&gt;"",'TL1-TL2'!N113,"")</f>
        <v/>
      </c>
      <c r="O80" s="10" t="str">
        <f>IF('TL1-TL2'!O113&lt;&gt;"",'TL1-TL2'!O113,"")</f>
        <v/>
      </c>
      <c r="P80" s="10" t="str">
        <f>IF('TL1-TL2'!P113&lt;&gt;"",'TL1-TL2'!P113,"")</f>
        <v/>
      </c>
      <c r="Q80" s="11" t="str">
        <f>IF('TL1-TL2'!Q113&lt;&gt;"",'TL1-TL2'!Q113,"")</f>
        <v/>
      </c>
      <c r="R80" s="9" t="str">
        <f>IF('TL1-TL2'!R113&lt;&gt;"",'TL1-TL2'!R113,"")</f>
        <v/>
      </c>
      <c r="S80" s="10" t="str">
        <f>IF('TL1-TL2'!S113&lt;&gt;"",'TL1-TL2'!S113,"")</f>
        <v/>
      </c>
      <c r="T80" s="10" t="str">
        <f>IF('TL1-TL2'!T113&lt;&gt;"",'TL1-TL2'!T113,"")</f>
        <v/>
      </c>
      <c r="U80" s="10" t="str">
        <f>IF('TL1-TL2'!U113&lt;&gt;"",'TL1-TL2'!U113,"")</f>
        <v/>
      </c>
      <c r="V80" s="11" t="str">
        <f>IF('TL1-TL2'!V113&lt;&gt;"",'TL1-TL2'!V113,"")</f>
        <v/>
      </c>
      <c r="W80" s="9" t="str">
        <f>IF('TL1-TL2'!W113&lt;&gt;"",'TL1-TL2'!W113,"")</f>
        <v/>
      </c>
      <c r="X80" s="10" t="str">
        <f>IF('TL1-TL2'!X113&lt;&gt;"",'TL1-TL2'!X113,"")</f>
        <v/>
      </c>
      <c r="Y80" s="10" t="str">
        <f>IF('TL1-TL2'!Y113&lt;&gt;"",'TL1-TL2'!Y113,"")</f>
        <v/>
      </c>
      <c r="Z80" s="10" t="str">
        <f>IF('TL1-TL2'!Z113&lt;&gt;"",'TL1-TL2'!Z113,"")</f>
        <v/>
      </c>
      <c r="AA80" s="11" t="str">
        <f>IF('TL1-TL2'!AA113&lt;&gt;"",'TL1-TL2'!AA113,"")</f>
        <v/>
      </c>
      <c r="AB80" s="9" t="str">
        <f>IF('TL1-TL2'!AB113&lt;&gt;"",'TL1-TL2'!AB113,"")</f>
        <v/>
      </c>
      <c r="AC80" s="10" t="str">
        <f>IF('TL1-TL2'!AC113&lt;&gt;"",'TL1-TL2'!AC113,"")</f>
        <v/>
      </c>
      <c r="AD80" s="10" t="str">
        <f>IF('TL1-TL2'!AD113&lt;&gt;"",'TL1-TL2'!AD113,"")</f>
        <v/>
      </c>
      <c r="AE80" s="10" t="str">
        <f>IF('TL1-TL2'!AE113&lt;&gt;"",'TL1-TL2'!AE113,"")</f>
        <v/>
      </c>
      <c r="AF80" s="11" t="str">
        <f>IF('TL1-TL2'!AF113&lt;&gt;"",'TL1-TL2'!AF113,"")</f>
        <v/>
      </c>
      <c r="AG80" s="77">
        <f t="shared" si="15"/>
        <v>43503</v>
      </c>
      <c r="AH80" s="1" t="str">
        <f t="shared" si="14"/>
        <v>S 6</v>
      </c>
    </row>
    <row r="81" spans="1:34" ht="14.5" customHeight="1" x14ac:dyDescent="0.35">
      <c r="A81" s="98"/>
      <c r="B81" s="25" t="s">
        <v>3</v>
      </c>
      <c r="C81" s="12" t="str">
        <f>IF('TL1-TL2'!C114&lt;&gt;"",'TL1-TL2'!C114,"")</f>
        <v/>
      </c>
      <c r="D81" s="13" t="str">
        <f>IF('TL1-TL2'!D114&lt;&gt;"",'TL1-TL2'!D114,"")</f>
        <v/>
      </c>
      <c r="E81" s="13" t="str">
        <f>IF('TL1-TL2'!E114&lt;&gt;"",'TL1-TL2'!E114,"")</f>
        <v/>
      </c>
      <c r="F81" s="13" t="str">
        <f>IF('TL1-TL2'!F114&lt;&gt;"",'TL1-TL2'!F114,"")</f>
        <v/>
      </c>
      <c r="G81" s="14" t="str">
        <f>IF('TL1-TL2'!G114&lt;&gt;"",'TL1-TL2'!G114,"")</f>
        <v/>
      </c>
      <c r="H81" s="12" t="str">
        <f>IF('TL1-TL2'!H114&lt;&gt;"",'TL1-TL2'!H114,"")</f>
        <v/>
      </c>
      <c r="I81" s="13" t="str">
        <f>IF('TL1-TL2'!I114&lt;&gt;"",'TL1-TL2'!I114,"")</f>
        <v/>
      </c>
      <c r="J81" s="13" t="str">
        <f>IF('TL1-TL2'!J114&lt;&gt;"",'TL1-TL2'!J114,"")</f>
        <v/>
      </c>
      <c r="K81" s="13" t="str">
        <f>IF('TL1-TL2'!K114&lt;&gt;"",'TL1-TL2'!K114,"")</f>
        <v/>
      </c>
      <c r="L81" s="14" t="str">
        <f>IF('TL1-TL2'!L114&lt;&gt;"",'TL1-TL2'!L114,"")</f>
        <v/>
      </c>
      <c r="M81" s="12" t="str">
        <f>IF('TL1-TL2'!M114&lt;&gt;"",'TL1-TL2'!M114,"")</f>
        <v/>
      </c>
      <c r="N81" s="13" t="str">
        <f>IF('TL1-TL2'!N114&lt;&gt;"",'TL1-TL2'!N114,"")</f>
        <v/>
      </c>
      <c r="O81" s="13" t="str">
        <f>IF('TL1-TL2'!O114&lt;&gt;"",'TL1-TL2'!O114,"")</f>
        <v/>
      </c>
      <c r="P81" s="13" t="str">
        <f>IF('TL1-TL2'!P114&lt;&gt;"",'TL1-TL2'!P114,"")</f>
        <v/>
      </c>
      <c r="Q81" s="14" t="str">
        <f>IF('TL1-TL2'!Q114&lt;&gt;"",'TL1-TL2'!Q114,"")</f>
        <v/>
      </c>
      <c r="R81" s="12" t="str">
        <f>IF('TL1-TL2'!R114&lt;&gt;"",'TL1-TL2'!R114,"")</f>
        <v/>
      </c>
      <c r="S81" s="13" t="str">
        <f>IF('TL1-TL2'!S114&lt;&gt;"",'TL1-TL2'!S114,"")</f>
        <v/>
      </c>
      <c r="T81" s="13" t="str">
        <f>IF('TL1-TL2'!T114&lt;&gt;"",'TL1-TL2'!T114,"")</f>
        <v/>
      </c>
      <c r="U81" s="13" t="str">
        <f>IF('TL1-TL2'!U114&lt;&gt;"",'TL1-TL2'!U114,"")</f>
        <v/>
      </c>
      <c r="V81" s="14" t="str">
        <f>IF('TL1-TL2'!V114&lt;&gt;"",'TL1-TL2'!V114,"")</f>
        <v/>
      </c>
      <c r="W81" s="12" t="str">
        <f>IF('TL1-TL2'!W114&lt;&gt;"",'TL1-TL2'!W114,"")</f>
        <v/>
      </c>
      <c r="X81" s="13" t="str">
        <f>IF('TL1-TL2'!X114&lt;&gt;"",'TL1-TL2'!X114,"")</f>
        <v/>
      </c>
      <c r="Y81" s="13" t="str">
        <f>IF('TL1-TL2'!Y114&lt;&gt;"",'TL1-TL2'!Y114,"")</f>
        <v/>
      </c>
      <c r="Z81" s="13" t="str">
        <f>IF('TL1-TL2'!Z114&lt;&gt;"",'TL1-TL2'!Z114,"")</f>
        <v/>
      </c>
      <c r="AA81" s="14" t="str">
        <f>IF('TL1-TL2'!AA114&lt;&gt;"",'TL1-TL2'!AA114,"")</f>
        <v/>
      </c>
      <c r="AB81" s="12" t="str">
        <f>IF('TL1-TL2'!AB114&lt;&gt;"",'TL1-TL2'!AB114,"")</f>
        <v/>
      </c>
      <c r="AC81" s="13" t="str">
        <f>IF('TL1-TL2'!AC114&lt;&gt;"",'TL1-TL2'!AC114,"")</f>
        <v/>
      </c>
      <c r="AD81" s="13" t="str">
        <f>IF('TL1-TL2'!AD114&lt;&gt;"",'TL1-TL2'!AD114,"")</f>
        <v/>
      </c>
      <c r="AE81" s="13" t="str">
        <f>IF('TL1-TL2'!AE114&lt;&gt;"",'TL1-TL2'!AE114,"")</f>
        <v/>
      </c>
      <c r="AF81" s="14" t="str">
        <f>IF('TL1-TL2'!AF114&lt;&gt;"",'TL1-TL2'!AF114,"")</f>
        <v/>
      </c>
      <c r="AG81" s="77">
        <f t="shared" si="15"/>
        <v>43504</v>
      </c>
      <c r="AH81" s="1" t="str">
        <f t="shared" si="14"/>
        <v>S 6</v>
      </c>
    </row>
    <row r="82" spans="1:34" ht="14.5" customHeight="1" x14ac:dyDescent="0.35">
      <c r="A82" s="98"/>
      <c r="B82" s="41" t="s">
        <v>4</v>
      </c>
      <c r="C82" s="9" t="str">
        <f>IF('TL1-TL2'!C115&lt;&gt;"",'TL1-TL2'!C115,"")</f>
        <v/>
      </c>
      <c r="D82" s="10" t="str">
        <f>IF('TL1-TL2'!D115&lt;&gt;"",'TL1-TL2'!D115,"")</f>
        <v/>
      </c>
      <c r="E82" s="10" t="str">
        <f>IF('TL1-TL2'!E115&lt;&gt;"",'TL1-TL2'!E115,"")</f>
        <v/>
      </c>
      <c r="F82" s="10" t="str">
        <f>IF('TL1-TL2'!F115&lt;&gt;"",'TL1-TL2'!F115,"")</f>
        <v/>
      </c>
      <c r="G82" s="11" t="str">
        <f>IF('TL1-TL2'!G115&lt;&gt;"",'TL1-TL2'!G115,"")</f>
        <v/>
      </c>
      <c r="H82" s="9" t="str">
        <f>IF('TL1-TL2'!H115&lt;&gt;"",'TL1-TL2'!H115,"")</f>
        <v/>
      </c>
      <c r="I82" s="10" t="str">
        <f>IF('TL1-TL2'!I115&lt;&gt;"",'TL1-TL2'!I115,"")</f>
        <v/>
      </c>
      <c r="J82" s="10" t="str">
        <f>IF('TL1-TL2'!J115&lt;&gt;"",'TL1-TL2'!J115,"")</f>
        <v/>
      </c>
      <c r="K82" s="10" t="str">
        <f>IF('TL1-TL2'!K115&lt;&gt;"",'TL1-TL2'!K115,"")</f>
        <v/>
      </c>
      <c r="L82" s="11" t="str">
        <f>IF('TL1-TL2'!L115&lt;&gt;"",'TL1-TL2'!L115,"")</f>
        <v/>
      </c>
      <c r="M82" s="9" t="str">
        <f>IF('TL1-TL2'!M115&lt;&gt;"",'TL1-TL2'!M115,"")</f>
        <v/>
      </c>
      <c r="N82" s="10" t="str">
        <f>IF('TL1-TL2'!N115&lt;&gt;"",'TL1-TL2'!N115,"")</f>
        <v/>
      </c>
      <c r="O82" s="10" t="str">
        <f>IF('TL1-TL2'!O115&lt;&gt;"",'TL1-TL2'!O115,"")</f>
        <v/>
      </c>
      <c r="P82" s="10" t="str">
        <f>IF('TL1-TL2'!P115&lt;&gt;"",'TL1-TL2'!P115,"")</f>
        <v/>
      </c>
      <c r="Q82" s="11" t="str">
        <f>IF('TL1-TL2'!Q115&lt;&gt;"",'TL1-TL2'!Q115,"")</f>
        <v/>
      </c>
      <c r="R82" s="9" t="str">
        <f>IF('TL1-TL2'!R115&lt;&gt;"",'TL1-TL2'!R115,"")</f>
        <v/>
      </c>
      <c r="S82" s="10" t="str">
        <f>IF('TL1-TL2'!S115&lt;&gt;"",'TL1-TL2'!S115,"")</f>
        <v/>
      </c>
      <c r="T82" s="10" t="str">
        <f>IF('TL1-TL2'!T115&lt;&gt;"",'TL1-TL2'!T115,"")</f>
        <v/>
      </c>
      <c r="U82" s="10" t="str">
        <f>IF('TL1-TL2'!U115&lt;&gt;"",'TL1-TL2'!U115,"")</f>
        <v/>
      </c>
      <c r="V82" s="11" t="str">
        <f>IF('TL1-TL2'!V115&lt;&gt;"",'TL1-TL2'!V115,"")</f>
        <v/>
      </c>
      <c r="W82" s="9" t="str">
        <f>IF('TL1-TL2'!W115&lt;&gt;"",'TL1-TL2'!W115,"")</f>
        <v/>
      </c>
      <c r="X82" s="10" t="str">
        <f>IF('TL1-TL2'!X115&lt;&gt;"",'TL1-TL2'!X115,"")</f>
        <v/>
      </c>
      <c r="Y82" s="10" t="str">
        <f>IF('TL1-TL2'!Y115&lt;&gt;"",'TL1-TL2'!Y115,"")</f>
        <v/>
      </c>
      <c r="Z82" s="10" t="str">
        <f>IF('TL1-TL2'!Z115&lt;&gt;"",'TL1-TL2'!Z115,"")</f>
        <v/>
      </c>
      <c r="AA82" s="11" t="str">
        <f>IF('TL1-TL2'!AA115&lt;&gt;"",'TL1-TL2'!AA115,"")</f>
        <v/>
      </c>
      <c r="AB82" s="9" t="str">
        <f>IF('TL1-TL2'!AB115&lt;&gt;"",'TL1-TL2'!AB115,"")</f>
        <v/>
      </c>
      <c r="AC82" s="10" t="str">
        <f>IF('TL1-TL2'!AC115&lt;&gt;"",'TL1-TL2'!AC115,"")</f>
        <v/>
      </c>
      <c r="AD82" s="10" t="str">
        <f>IF('TL1-TL2'!AD115&lt;&gt;"",'TL1-TL2'!AD115,"")</f>
        <v/>
      </c>
      <c r="AE82" s="10" t="str">
        <f>IF('TL1-TL2'!AE115&lt;&gt;"",'TL1-TL2'!AE115,"")</f>
        <v/>
      </c>
      <c r="AF82" s="11" t="str">
        <f>IF('TL1-TL2'!AF115&lt;&gt;"",'TL1-TL2'!AF115,"")</f>
        <v/>
      </c>
      <c r="AH82" s="1" t="str">
        <f t="shared" si="14"/>
        <v/>
      </c>
    </row>
    <row r="83" spans="1:34" ht="14.5" customHeight="1" x14ac:dyDescent="0.35">
      <c r="A83" s="98"/>
      <c r="B83" s="25" t="s">
        <v>5</v>
      </c>
      <c r="C83" s="12" t="str">
        <f>IF('TL1-TL2'!C116&lt;&gt;"",'TL1-TL2'!C116,"")</f>
        <v/>
      </c>
      <c r="D83" s="13" t="str">
        <f>IF('TL1-TL2'!D116&lt;&gt;"",'TL1-TL2'!D116,"")</f>
        <v/>
      </c>
      <c r="E83" s="13" t="str">
        <f>IF('TL1-TL2'!E116&lt;&gt;"",'TL1-TL2'!E116,"")</f>
        <v/>
      </c>
      <c r="F83" s="13" t="str">
        <f>IF('TL1-TL2'!F116&lt;&gt;"",'TL1-TL2'!F116,"")</f>
        <v/>
      </c>
      <c r="G83" s="14" t="str">
        <f>IF('TL1-TL2'!G116&lt;&gt;"",'TL1-TL2'!G116,"")</f>
        <v/>
      </c>
      <c r="H83" s="12" t="str">
        <f>IF('TL1-TL2'!H116&lt;&gt;"",'TL1-TL2'!H116,"")</f>
        <v/>
      </c>
      <c r="I83" s="13" t="str">
        <f>IF('TL1-TL2'!I116&lt;&gt;"",'TL1-TL2'!I116,"")</f>
        <v/>
      </c>
      <c r="J83" s="13" t="str">
        <f>IF('TL1-TL2'!J116&lt;&gt;"",'TL1-TL2'!J116,"")</f>
        <v/>
      </c>
      <c r="K83" s="13" t="str">
        <f>IF('TL1-TL2'!K116&lt;&gt;"",'TL1-TL2'!K116,"")</f>
        <v/>
      </c>
      <c r="L83" s="14" t="str">
        <f>IF('TL1-TL2'!L116&lt;&gt;"",'TL1-TL2'!L116,"")</f>
        <v/>
      </c>
      <c r="M83" s="12" t="str">
        <f>IF('TL1-TL2'!M116&lt;&gt;"",'TL1-TL2'!M116,"")</f>
        <v/>
      </c>
      <c r="N83" s="13" t="str">
        <f>IF('TL1-TL2'!N116&lt;&gt;"",'TL1-TL2'!N116,"")</f>
        <v/>
      </c>
      <c r="O83" s="13" t="str">
        <f>IF('TL1-TL2'!O116&lt;&gt;"",'TL1-TL2'!O116,"")</f>
        <v/>
      </c>
      <c r="P83" s="13" t="str">
        <f>IF('TL1-TL2'!P116&lt;&gt;"",'TL1-TL2'!P116,"")</f>
        <v/>
      </c>
      <c r="Q83" s="14" t="str">
        <f>IF('TL1-TL2'!Q116&lt;&gt;"",'TL1-TL2'!Q116,"")</f>
        <v/>
      </c>
      <c r="R83" s="12" t="str">
        <f>IF('TL1-TL2'!R116&lt;&gt;"",'TL1-TL2'!R116,"")</f>
        <v/>
      </c>
      <c r="S83" s="13" t="str">
        <f>IF('TL1-TL2'!S116&lt;&gt;"",'TL1-TL2'!S116,"")</f>
        <v/>
      </c>
      <c r="T83" s="13" t="str">
        <f>IF('TL1-TL2'!T116&lt;&gt;"",'TL1-TL2'!T116,"")</f>
        <v/>
      </c>
      <c r="U83" s="13" t="str">
        <f>IF('TL1-TL2'!U116&lt;&gt;"",'TL1-TL2'!U116,"")</f>
        <v/>
      </c>
      <c r="V83" s="14" t="str">
        <f>IF('TL1-TL2'!V116&lt;&gt;"",'TL1-TL2'!V116,"")</f>
        <v/>
      </c>
      <c r="W83" s="12" t="str">
        <f>IF('TL1-TL2'!W116&lt;&gt;"",'TL1-TL2'!W116,"")</f>
        <v/>
      </c>
      <c r="X83" s="13" t="str">
        <f>IF('TL1-TL2'!X116&lt;&gt;"",'TL1-TL2'!X116,"")</f>
        <v/>
      </c>
      <c r="Y83" s="13" t="str">
        <f>IF('TL1-TL2'!Y116&lt;&gt;"",'TL1-TL2'!Y116,"")</f>
        <v/>
      </c>
      <c r="Z83" s="13" t="str">
        <f>IF('TL1-TL2'!Z116&lt;&gt;"",'TL1-TL2'!Z116,"")</f>
        <v/>
      </c>
      <c r="AA83" s="14" t="str">
        <f>IF('TL1-TL2'!AA116&lt;&gt;"",'TL1-TL2'!AA116,"")</f>
        <v/>
      </c>
      <c r="AB83" s="12" t="str">
        <f>IF('TL1-TL2'!AB116&lt;&gt;"",'TL1-TL2'!AB116,"")</f>
        <v/>
      </c>
      <c r="AC83" s="13" t="str">
        <f>IF('TL1-TL2'!AC116&lt;&gt;"",'TL1-TL2'!AC116,"")</f>
        <v/>
      </c>
      <c r="AD83" s="13" t="str">
        <f>IF('TL1-TL2'!AD116&lt;&gt;"",'TL1-TL2'!AD116,"")</f>
        <v/>
      </c>
      <c r="AE83" s="13" t="str">
        <f>IF('TL1-TL2'!AE116&lt;&gt;"",'TL1-TL2'!AE116,"")</f>
        <v/>
      </c>
      <c r="AF83" s="14" t="str">
        <f>IF('TL1-TL2'!AF116&lt;&gt;"",'TL1-TL2'!AF116,"")</f>
        <v/>
      </c>
      <c r="AH83" s="1" t="str">
        <f t="shared" si="14"/>
        <v/>
      </c>
    </row>
    <row r="84" spans="1:34" ht="14.5" customHeight="1" x14ac:dyDescent="0.35">
      <c r="A84" s="98"/>
      <c r="B84" s="41" t="s">
        <v>6</v>
      </c>
      <c r="C84" s="9" t="str">
        <f>IF('TL1-TL2'!C117&lt;&gt;"",'TL1-TL2'!C117,"")</f>
        <v/>
      </c>
      <c r="D84" s="10" t="str">
        <f>IF('TL1-TL2'!D117&lt;&gt;"",'TL1-TL2'!D117,"")</f>
        <v/>
      </c>
      <c r="E84" s="10" t="str">
        <f>IF('TL1-TL2'!E117&lt;&gt;"",'TL1-TL2'!E117,"")</f>
        <v/>
      </c>
      <c r="F84" s="10" t="str">
        <f>IF('TL1-TL2'!F117&lt;&gt;"",'TL1-TL2'!F117,"")</f>
        <v/>
      </c>
      <c r="G84" s="11" t="str">
        <f>IF('TL1-TL2'!G117&lt;&gt;"",'TL1-TL2'!G117,"")</f>
        <v/>
      </c>
      <c r="H84" s="9" t="str">
        <f>IF('TL1-TL2'!H117&lt;&gt;"",'TL1-TL2'!H117,"")</f>
        <v/>
      </c>
      <c r="I84" s="10" t="str">
        <f>IF('TL1-TL2'!I117&lt;&gt;"",'TL1-TL2'!I117,"")</f>
        <v/>
      </c>
      <c r="J84" s="10" t="str">
        <f>IF('TL1-TL2'!J117&lt;&gt;"",'TL1-TL2'!J117,"")</f>
        <v/>
      </c>
      <c r="K84" s="10" t="str">
        <f>IF('TL1-TL2'!K117&lt;&gt;"",'TL1-TL2'!K117,"")</f>
        <v/>
      </c>
      <c r="L84" s="11" t="str">
        <f>IF('TL1-TL2'!L117&lt;&gt;"",'TL1-TL2'!L117,"")</f>
        <v/>
      </c>
      <c r="M84" s="9" t="str">
        <f>IF('TL1-TL2'!M117&lt;&gt;"",'TL1-TL2'!M117,"")</f>
        <v/>
      </c>
      <c r="N84" s="10" t="str">
        <f>IF('TL1-TL2'!N117&lt;&gt;"",'TL1-TL2'!N117,"")</f>
        <v/>
      </c>
      <c r="O84" s="10" t="str">
        <f>IF('TL1-TL2'!O117&lt;&gt;"",'TL1-TL2'!O117,"")</f>
        <v/>
      </c>
      <c r="P84" s="10" t="str">
        <f>IF('TL1-TL2'!P117&lt;&gt;"",'TL1-TL2'!P117,"")</f>
        <v/>
      </c>
      <c r="Q84" s="11" t="str">
        <f>IF('TL1-TL2'!Q117&lt;&gt;"",'TL1-TL2'!Q117,"")</f>
        <v/>
      </c>
      <c r="R84" s="9" t="str">
        <f>IF('TL1-TL2'!R117&lt;&gt;"",'TL1-TL2'!R117,"")</f>
        <v/>
      </c>
      <c r="S84" s="10" t="str">
        <f>IF('TL1-TL2'!S117&lt;&gt;"",'TL1-TL2'!S117,"")</f>
        <v/>
      </c>
      <c r="T84" s="10" t="str">
        <f>IF('TL1-TL2'!T117&lt;&gt;"",'TL1-TL2'!T117,"")</f>
        <v/>
      </c>
      <c r="U84" s="10" t="str">
        <f>IF('TL1-TL2'!U117&lt;&gt;"",'TL1-TL2'!U117,"")</f>
        <v/>
      </c>
      <c r="V84" s="11" t="str">
        <f>IF('TL1-TL2'!V117&lt;&gt;"",'TL1-TL2'!V117,"")</f>
        <v/>
      </c>
      <c r="W84" s="9" t="str">
        <f>IF('TL1-TL2'!W117&lt;&gt;"",'TL1-TL2'!W117,"")</f>
        <v/>
      </c>
      <c r="X84" s="10" t="str">
        <f>IF('TL1-TL2'!X117&lt;&gt;"",'TL1-TL2'!X117,"")</f>
        <v/>
      </c>
      <c r="Y84" s="10" t="str">
        <f>IF('TL1-TL2'!Y117&lt;&gt;"",'TL1-TL2'!Y117,"")</f>
        <v/>
      </c>
      <c r="Z84" s="10" t="str">
        <f>IF('TL1-TL2'!Z117&lt;&gt;"",'TL1-TL2'!Z117,"")</f>
        <v/>
      </c>
      <c r="AA84" s="11" t="str">
        <f>IF('TL1-TL2'!AA117&lt;&gt;"",'TL1-TL2'!AA117,"")</f>
        <v/>
      </c>
      <c r="AB84" s="9" t="str">
        <f>IF('TL1-TL2'!AB117&lt;&gt;"",'TL1-TL2'!AB117,"")</f>
        <v/>
      </c>
      <c r="AC84" s="10" t="str">
        <f>IF('TL1-TL2'!AC117&lt;&gt;"",'TL1-TL2'!AC117,"")</f>
        <v/>
      </c>
      <c r="AD84" s="10" t="str">
        <f>IF('TL1-TL2'!AD117&lt;&gt;"",'TL1-TL2'!AD117,"")</f>
        <v/>
      </c>
      <c r="AE84" s="10" t="str">
        <f>IF('TL1-TL2'!AE117&lt;&gt;"",'TL1-TL2'!AE117,"")</f>
        <v/>
      </c>
      <c r="AF84" s="11" t="str">
        <f>IF('TL1-TL2'!AF117&lt;&gt;"",'TL1-TL2'!AF117,"")</f>
        <v/>
      </c>
      <c r="AH84" s="1" t="str">
        <f t="shared" si="14"/>
        <v/>
      </c>
    </row>
    <row r="85" spans="1:34" ht="14.5" customHeight="1" x14ac:dyDescent="0.35">
      <c r="A85" s="98"/>
      <c r="B85" s="25" t="s">
        <v>7</v>
      </c>
      <c r="C85" s="12" t="str">
        <f>IF('TL1-TL2'!C118&lt;&gt;"",'TL1-TL2'!C118,"")</f>
        <v/>
      </c>
      <c r="D85" s="13" t="str">
        <f>IF('TL1-TL2'!D118&lt;&gt;"",'TL1-TL2'!D118,"")</f>
        <v/>
      </c>
      <c r="E85" s="13" t="str">
        <f>IF('TL1-TL2'!E118&lt;&gt;"",'TL1-TL2'!E118,"")</f>
        <v/>
      </c>
      <c r="F85" s="13" t="str">
        <f>IF('TL1-TL2'!F118&lt;&gt;"",'TL1-TL2'!F118,"")</f>
        <v/>
      </c>
      <c r="G85" s="14" t="str">
        <f>IF('TL1-TL2'!G118&lt;&gt;"",'TL1-TL2'!G118,"")</f>
        <v/>
      </c>
      <c r="H85" s="12" t="str">
        <f>IF('TL1-TL2'!H118&lt;&gt;"",'TL1-TL2'!H118,"")</f>
        <v/>
      </c>
      <c r="I85" s="13" t="str">
        <f>IF('TL1-TL2'!I118&lt;&gt;"",'TL1-TL2'!I118,"")</f>
        <v/>
      </c>
      <c r="J85" s="13" t="str">
        <f>IF('TL1-TL2'!J118&lt;&gt;"",'TL1-TL2'!J118,"")</f>
        <v/>
      </c>
      <c r="K85" s="13" t="str">
        <f>IF('TL1-TL2'!K118&lt;&gt;"",'TL1-TL2'!K118,"")</f>
        <v/>
      </c>
      <c r="L85" s="14" t="str">
        <f>IF('TL1-TL2'!L118&lt;&gt;"",'TL1-TL2'!L118,"")</f>
        <v/>
      </c>
      <c r="M85" s="12" t="str">
        <f>IF('TL1-TL2'!M118&lt;&gt;"",'TL1-TL2'!M118,"")</f>
        <v/>
      </c>
      <c r="N85" s="13" t="str">
        <f>IF('TL1-TL2'!N118&lt;&gt;"",'TL1-TL2'!N118,"")</f>
        <v/>
      </c>
      <c r="O85" s="13" t="str">
        <f>IF('TL1-TL2'!O118&lt;&gt;"",'TL1-TL2'!O118,"")</f>
        <v/>
      </c>
      <c r="P85" s="13" t="str">
        <f>IF('TL1-TL2'!P118&lt;&gt;"",'TL1-TL2'!P118,"")</f>
        <v/>
      </c>
      <c r="Q85" s="14" t="str">
        <f>IF('TL1-TL2'!Q118&lt;&gt;"",'TL1-TL2'!Q118,"")</f>
        <v/>
      </c>
      <c r="R85" s="12" t="str">
        <f>IF('TL1-TL2'!R118&lt;&gt;"",'TL1-TL2'!R118,"")</f>
        <v/>
      </c>
      <c r="S85" s="13" t="str">
        <f>IF('TL1-TL2'!S118&lt;&gt;"",'TL1-TL2'!S118,"")</f>
        <v/>
      </c>
      <c r="T85" s="13" t="str">
        <f>IF('TL1-TL2'!T118&lt;&gt;"",'TL1-TL2'!T118,"")</f>
        <v/>
      </c>
      <c r="U85" s="13" t="str">
        <f>IF('TL1-TL2'!U118&lt;&gt;"",'TL1-TL2'!U118,"")</f>
        <v/>
      </c>
      <c r="V85" s="14" t="str">
        <f>IF('TL1-TL2'!V118&lt;&gt;"",'TL1-TL2'!V118,"")</f>
        <v/>
      </c>
      <c r="W85" s="12" t="str">
        <f>IF('TL1-TL2'!W118&lt;&gt;"",'TL1-TL2'!W118,"")</f>
        <v/>
      </c>
      <c r="X85" s="13" t="str">
        <f>IF('TL1-TL2'!X118&lt;&gt;"",'TL1-TL2'!X118,"")</f>
        <v/>
      </c>
      <c r="Y85" s="13" t="str">
        <f>IF('TL1-TL2'!Y118&lt;&gt;"",'TL1-TL2'!Y118,"")</f>
        <v/>
      </c>
      <c r="Z85" s="13" t="str">
        <f>IF('TL1-TL2'!Z118&lt;&gt;"",'TL1-TL2'!Z118,"")</f>
        <v/>
      </c>
      <c r="AA85" s="14" t="str">
        <f>IF('TL1-TL2'!AA118&lt;&gt;"",'TL1-TL2'!AA118,"")</f>
        <v/>
      </c>
      <c r="AB85" s="12" t="str">
        <f>IF('TL1-TL2'!AB118&lt;&gt;"",'TL1-TL2'!AB118,"")</f>
        <v/>
      </c>
      <c r="AC85" s="13" t="str">
        <f>IF('TL1-TL2'!AC118&lt;&gt;"",'TL1-TL2'!AC118,"")</f>
        <v/>
      </c>
      <c r="AD85" s="13" t="str">
        <f>IF('TL1-TL2'!AD118&lt;&gt;"",'TL1-TL2'!AD118,"")</f>
        <v/>
      </c>
      <c r="AE85" s="13" t="str">
        <f>IF('TL1-TL2'!AE118&lt;&gt;"",'TL1-TL2'!AE118,"")</f>
        <v/>
      </c>
      <c r="AF85" s="14" t="str">
        <f>IF('TL1-TL2'!AF118&lt;&gt;"",'TL1-TL2'!AF118,"")</f>
        <v/>
      </c>
      <c r="AH85" s="1" t="str">
        <f t="shared" si="14"/>
        <v/>
      </c>
    </row>
    <row r="86" spans="1:34" ht="14.5" customHeight="1" x14ac:dyDescent="0.35">
      <c r="A86" s="98"/>
      <c r="B86" s="41" t="s">
        <v>8</v>
      </c>
      <c r="C86" s="9" t="str">
        <f>IF('TL1-TL2'!C119&lt;&gt;"",'TL1-TL2'!C119,"")</f>
        <v/>
      </c>
      <c r="D86" s="10" t="str">
        <f>IF('TL1-TL2'!D119&lt;&gt;"",'TL1-TL2'!D119,"")</f>
        <v/>
      </c>
      <c r="E86" s="10" t="str">
        <f>IF('TL1-TL2'!E119&lt;&gt;"",'TL1-TL2'!E119,"")</f>
        <v/>
      </c>
      <c r="F86" s="10" t="str">
        <f>IF('TL1-TL2'!F119&lt;&gt;"",'TL1-TL2'!F119,"")</f>
        <v/>
      </c>
      <c r="G86" s="11" t="str">
        <f>IF('TL1-TL2'!G119&lt;&gt;"",'TL1-TL2'!G119,"")</f>
        <v/>
      </c>
      <c r="H86" s="9" t="str">
        <f>IF('TL1-TL2'!H119&lt;&gt;"",'TL1-TL2'!H119,"")</f>
        <v/>
      </c>
      <c r="I86" s="10" t="str">
        <f>IF('TL1-TL2'!I119&lt;&gt;"",'TL1-TL2'!I119,"")</f>
        <v/>
      </c>
      <c r="J86" s="10" t="str">
        <f>IF('TL1-TL2'!J119&lt;&gt;"",'TL1-TL2'!J119,"")</f>
        <v/>
      </c>
      <c r="K86" s="10" t="str">
        <f>IF('TL1-TL2'!K119&lt;&gt;"",'TL1-TL2'!K119,"")</f>
        <v/>
      </c>
      <c r="L86" s="11" t="str">
        <f>IF('TL1-TL2'!L119&lt;&gt;"",'TL1-TL2'!L119,"")</f>
        <v/>
      </c>
      <c r="M86" s="9" t="str">
        <f>IF('TL1-TL2'!M119&lt;&gt;"",'TL1-TL2'!M119,"")</f>
        <v/>
      </c>
      <c r="N86" s="10" t="str">
        <f>IF('TL1-TL2'!N119&lt;&gt;"",'TL1-TL2'!N119,"")</f>
        <v/>
      </c>
      <c r="O86" s="10" t="str">
        <f>IF('TL1-TL2'!O119&lt;&gt;"",'TL1-TL2'!O119,"")</f>
        <v/>
      </c>
      <c r="P86" s="10" t="str">
        <f>IF('TL1-TL2'!P119&lt;&gt;"",'TL1-TL2'!P119,"")</f>
        <v/>
      </c>
      <c r="Q86" s="11" t="str">
        <f>IF('TL1-TL2'!Q119&lt;&gt;"",'TL1-TL2'!Q119,"")</f>
        <v/>
      </c>
      <c r="R86" s="9" t="str">
        <f>IF('TL1-TL2'!R119&lt;&gt;"",'TL1-TL2'!R119,"")</f>
        <v/>
      </c>
      <c r="S86" s="10" t="str">
        <f>IF('TL1-TL2'!S119&lt;&gt;"",'TL1-TL2'!S119,"")</f>
        <v/>
      </c>
      <c r="T86" s="10" t="str">
        <f>IF('TL1-TL2'!T119&lt;&gt;"",'TL1-TL2'!T119,"")</f>
        <v/>
      </c>
      <c r="U86" s="10" t="str">
        <f>IF('TL1-TL2'!U119&lt;&gt;"",'TL1-TL2'!U119,"")</f>
        <v/>
      </c>
      <c r="V86" s="11" t="str">
        <f>IF('TL1-TL2'!V119&lt;&gt;"",'TL1-TL2'!V119,"")</f>
        <v/>
      </c>
      <c r="W86" s="9" t="str">
        <f>IF('TL1-TL2'!W119&lt;&gt;"",'TL1-TL2'!W119,"")</f>
        <v/>
      </c>
      <c r="X86" s="10" t="str">
        <f>IF('TL1-TL2'!X119&lt;&gt;"",'TL1-TL2'!X119,"")</f>
        <v/>
      </c>
      <c r="Y86" s="10" t="str">
        <f>IF('TL1-TL2'!Y119&lt;&gt;"",'TL1-TL2'!Y119,"")</f>
        <v/>
      </c>
      <c r="Z86" s="10" t="str">
        <f>IF('TL1-TL2'!Z119&lt;&gt;"",'TL1-TL2'!Z119,"")</f>
        <v/>
      </c>
      <c r="AA86" s="11" t="str">
        <f>IF('TL1-TL2'!AA119&lt;&gt;"",'TL1-TL2'!AA119,"")</f>
        <v/>
      </c>
      <c r="AB86" s="9" t="str">
        <f>IF('TL1-TL2'!AB119&lt;&gt;"",'TL1-TL2'!AB119,"")</f>
        <v/>
      </c>
      <c r="AC86" s="10" t="str">
        <f>IF('TL1-TL2'!AC119&lt;&gt;"",'TL1-TL2'!AC119,"")</f>
        <v/>
      </c>
      <c r="AD86" s="10" t="str">
        <f>IF('TL1-TL2'!AD119&lt;&gt;"",'TL1-TL2'!AD119,"")</f>
        <v/>
      </c>
      <c r="AE86" s="10" t="str">
        <f>IF('TL1-TL2'!AE119&lt;&gt;"",'TL1-TL2'!AE119,"")</f>
        <v/>
      </c>
      <c r="AF86" s="11" t="str">
        <f>IF('TL1-TL2'!AF119&lt;&gt;"",'TL1-TL2'!AF119,"")</f>
        <v/>
      </c>
      <c r="AH86" s="1" t="str">
        <f t="shared" si="14"/>
        <v/>
      </c>
    </row>
    <row r="87" spans="1:34" ht="14.5" customHeight="1" x14ac:dyDescent="0.35">
      <c r="A87" s="98"/>
      <c r="B87" s="25" t="s">
        <v>10</v>
      </c>
      <c r="C87" s="12" t="str">
        <f>IF('TL1-TL2'!C120&lt;&gt;"",'TL1-TL2'!C120,"")</f>
        <v/>
      </c>
      <c r="D87" s="13" t="str">
        <f>IF('TL1-TL2'!D120&lt;&gt;"",'TL1-TL2'!D120,"")</f>
        <v/>
      </c>
      <c r="E87" s="13" t="str">
        <f>IF('TL1-TL2'!E120&lt;&gt;"",'TL1-TL2'!E120,"")</f>
        <v/>
      </c>
      <c r="F87" s="13" t="str">
        <f>IF('TL1-TL2'!F120&lt;&gt;"",'TL1-TL2'!F120,"")</f>
        <v/>
      </c>
      <c r="G87" s="14" t="str">
        <f>IF('TL1-TL2'!G120&lt;&gt;"",'TL1-TL2'!G120,"")</f>
        <v/>
      </c>
      <c r="H87" s="12" t="str">
        <f>IF('TL1-TL2'!H120&lt;&gt;"",'TL1-TL2'!H120,"")</f>
        <v/>
      </c>
      <c r="I87" s="13" t="str">
        <f>IF('TL1-TL2'!I120&lt;&gt;"",'TL1-TL2'!I120,"")</f>
        <v/>
      </c>
      <c r="J87" s="13" t="str">
        <f>IF('TL1-TL2'!J120&lt;&gt;"",'TL1-TL2'!J120,"")</f>
        <v/>
      </c>
      <c r="K87" s="13" t="str">
        <f>IF('TL1-TL2'!K120&lt;&gt;"",'TL1-TL2'!K120,"")</f>
        <v/>
      </c>
      <c r="L87" s="14" t="str">
        <f>IF('TL1-TL2'!L120&lt;&gt;"",'TL1-TL2'!L120,"")</f>
        <v/>
      </c>
      <c r="M87" s="12" t="str">
        <f>IF('TL1-TL2'!M120&lt;&gt;"",'TL1-TL2'!M120,"")</f>
        <v/>
      </c>
      <c r="N87" s="13" t="str">
        <f>IF('TL1-TL2'!N120&lt;&gt;"",'TL1-TL2'!N120,"")</f>
        <v/>
      </c>
      <c r="O87" s="13" t="str">
        <f>IF('TL1-TL2'!O120&lt;&gt;"",'TL1-TL2'!O120,"")</f>
        <v/>
      </c>
      <c r="P87" s="13" t="str">
        <f>IF('TL1-TL2'!P120&lt;&gt;"",'TL1-TL2'!P120,"")</f>
        <v/>
      </c>
      <c r="Q87" s="14" t="str">
        <f>IF('TL1-TL2'!Q120&lt;&gt;"",'TL1-TL2'!Q120,"")</f>
        <v/>
      </c>
      <c r="R87" s="12" t="str">
        <f>IF('TL1-TL2'!R120&lt;&gt;"",'TL1-TL2'!R120,"")</f>
        <v/>
      </c>
      <c r="S87" s="13" t="str">
        <f>IF('TL1-TL2'!S120&lt;&gt;"",'TL1-TL2'!S120,"")</f>
        <v/>
      </c>
      <c r="T87" s="13" t="str">
        <f>IF('TL1-TL2'!T120&lt;&gt;"",'TL1-TL2'!T120,"")</f>
        <v/>
      </c>
      <c r="U87" s="13" t="str">
        <f>IF('TL1-TL2'!U120&lt;&gt;"",'TL1-TL2'!U120,"")</f>
        <v/>
      </c>
      <c r="V87" s="14" t="str">
        <f>IF('TL1-TL2'!V120&lt;&gt;"",'TL1-TL2'!V120,"")</f>
        <v/>
      </c>
      <c r="W87" s="12" t="str">
        <f>IF('TL1-TL2'!W120&lt;&gt;"",'TL1-TL2'!W120,"")</f>
        <v/>
      </c>
      <c r="X87" s="13" t="str">
        <f>IF('TL1-TL2'!X120&lt;&gt;"",'TL1-TL2'!X120,"")</f>
        <v/>
      </c>
      <c r="Y87" s="13" t="str">
        <f>IF('TL1-TL2'!Y120&lt;&gt;"",'TL1-TL2'!Y120,"")</f>
        <v/>
      </c>
      <c r="Z87" s="13" t="str">
        <f>IF('TL1-TL2'!Z120&lt;&gt;"",'TL1-TL2'!Z120,"")</f>
        <v/>
      </c>
      <c r="AA87" s="14" t="str">
        <f>IF('TL1-TL2'!AA120&lt;&gt;"",'TL1-TL2'!AA120,"")</f>
        <v/>
      </c>
      <c r="AB87" s="12" t="str">
        <f>IF('TL1-TL2'!AB120&lt;&gt;"",'TL1-TL2'!AB120,"")</f>
        <v/>
      </c>
      <c r="AC87" s="13" t="str">
        <f>IF('TL1-TL2'!AC120&lt;&gt;"",'TL1-TL2'!AC120,"")</f>
        <v/>
      </c>
      <c r="AD87" s="13" t="str">
        <f>IF('TL1-TL2'!AD120&lt;&gt;"",'TL1-TL2'!AD120,"")</f>
        <v/>
      </c>
      <c r="AE87" s="13" t="str">
        <f>IF('TL1-TL2'!AE120&lt;&gt;"",'TL1-TL2'!AE120,"")</f>
        <v/>
      </c>
      <c r="AF87" s="14" t="str">
        <f>IF('TL1-TL2'!AF120&lt;&gt;"",'TL1-TL2'!AF120,"")</f>
        <v/>
      </c>
      <c r="AH87" s="1" t="str">
        <f t="shared" si="14"/>
        <v/>
      </c>
    </row>
    <row r="88" spans="1:34" ht="15" customHeight="1" thickBot="1" x14ac:dyDescent="0.4">
      <c r="A88" s="98"/>
      <c r="B88" s="41" t="s">
        <v>11</v>
      </c>
      <c r="C88" s="9" t="str">
        <f>IF('TL1-TL2'!C121&lt;&gt;"",'TL1-TL2'!C121,"")</f>
        <v/>
      </c>
      <c r="D88" s="10" t="str">
        <f>IF('TL1-TL2'!D121&lt;&gt;"",'TL1-TL2'!D121,"")</f>
        <v/>
      </c>
      <c r="E88" s="10" t="str">
        <f>IF('TL1-TL2'!E121&lt;&gt;"",'TL1-TL2'!E121,"")</f>
        <v/>
      </c>
      <c r="F88" s="10" t="str">
        <f>IF('TL1-TL2'!F121&lt;&gt;"",'TL1-TL2'!F121,"")</f>
        <v/>
      </c>
      <c r="G88" s="11" t="str">
        <f>IF('TL1-TL2'!G121&lt;&gt;"",'TL1-TL2'!G121,"")</f>
        <v/>
      </c>
      <c r="H88" s="9" t="str">
        <f>IF('TL1-TL2'!H121&lt;&gt;"",'TL1-TL2'!H121,"")</f>
        <v/>
      </c>
      <c r="I88" s="10" t="str">
        <f>IF('TL1-TL2'!I121&lt;&gt;"",'TL1-TL2'!I121,"")</f>
        <v/>
      </c>
      <c r="J88" s="10" t="str">
        <f>IF('TL1-TL2'!J121&lt;&gt;"",'TL1-TL2'!J121,"")</f>
        <v/>
      </c>
      <c r="K88" s="10" t="str">
        <f>IF('TL1-TL2'!K121&lt;&gt;"",'TL1-TL2'!K121,"")</f>
        <v/>
      </c>
      <c r="L88" s="11" t="str">
        <f>IF('TL1-TL2'!L121&lt;&gt;"",'TL1-TL2'!L121,"")</f>
        <v/>
      </c>
      <c r="M88" s="9" t="str">
        <f>IF('TL1-TL2'!M121&lt;&gt;"",'TL1-TL2'!M121,"")</f>
        <v/>
      </c>
      <c r="N88" s="10" t="str">
        <f>IF('TL1-TL2'!N121&lt;&gt;"",'TL1-TL2'!N121,"")</f>
        <v/>
      </c>
      <c r="O88" s="10" t="str">
        <f>IF('TL1-TL2'!O121&lt;&gt;"",'TL1-TL2'!O121,"")</f>
        <v/>
      </c>
      <c r="P88" s="10" t="str">
        <f>IF('TL1-TL2'!P121&lt;&gt;"",'TL1-TL2'!P121,"")</f>
        <v/>
      </c>
      <c r="Q88" s="11" t="str">
        <f>IF('TL1-TL2'!Q121&lt;&gt;"",'TL1-TL2'!Q121,"")</f>
        <v/>
      </c>
      <c r="R88" s="9" t="str">
        <f>IF('TL1-TL2'!R121&lt;&gt;"",'TL1-TL2'!R121,"")</f>
        <v/>
      </c>
      <c r="S88" s="10" t="str">
        <f>IF('TL1-TL2'!S121&lt;&gt;"",'TL1-TL2'!S121,"")</f>
        <v/>
      </c>
      <c r="T88" s="10" t="str">
        <f>IF('TL1-TL2'!T121&lt;&gt;"",'TL1-TL2'!T121,"")</f>
        <v/>
      </c>
      <c r="U88" s="10" t="str">
        <f>IF('TL1-TL2'!U121&lt;&gt;"",'TL1-TL2'!U121,"")</f>
        <v/>
      </c>
      <c r="V88" s="11" t="str">
        <f>IF('TL1-TL2'!V121&lt;&gt;"",'TL1-TL2'!V121,"")</f>
        <v/>
      </c>
      <c r="W88" s="9" t="str">
        <f>IF('TL1-TL2'!W121&lt;&gt;"",'TL1-TL2'!W121,"")</f>
        <v/>
      </c>
      <c r="X88" s="10" t="str">
        <f>IF('TL1-TL2'!X121&lt;&gt;"",'TL1-TL2'!X121,"")</f>
        <v/>
      </c>
      <c r="Y88" s="10" t="str">
        <f>IF('TL1-TL2'!Y121&lt;&gt;"",'TL1-TL2'!Y121,"")</f>
        <v/>
      </c>
      <c r="Z88" s="10" t="str">
        <f>IF('TL1-TL2'!Z121&lt;&gt;"",'TL1-TL2'!Z121,"")</f>
        <v/>
      </c>
      <c r="AA88" s="11" t="str">
        <f>IF('TL1-TL2'!AA121&lt;&gt;"",'TL1-TL2'!AA121,"")</f>
        <v/>
      </c>
      <c r="AB88" s="9" t="str">
        <f>IF('TL1-TL2'!AB121&lt;&gt;"",'TL1-TL2'!AB121,"")</f>
        <v/>
      </c>
      <c r="AC88" s="10" t="str">
        <f>IF('TL1-TL2'!AC121&lt;&gt;"",'TL1-TL2'!AC121,"")</f>
        <v/>
      </c>
      <c r="AD88" s="10" t="str">
        <f>IF('TL1-TL2'!AD121&lt;&gt;"",'TL1-TL2'!AD121,"")</f>
        <v/>
      </c>
      <c r="AE88" s="10" t="str">
        <f>IF('TL1-TL2'!AE121&lt;&gt;"",'TL1-TL2'!AE121,"")</f>
        <v/>
      </c>
      <c r="AF88" s="11" t="str">
        <f>IF('TL1-TL2'!AF121&lt;&gt;"",'TL1-TL2'!AF121,"")</f>
        <v/>
      </c>
      <c r="AH88" s="1" t="str">
        <f t="shared" si="14"/>
        <v/>
      </c>
    </row>
    <row r="89" spans="1:34" ht="14.5" customHeight="1" x14ac:dyDescent="0.35">
      <c r="A89" s="97">
        <f t="shared" ref="A89" si="16">IF($AG89&lt;&gt;"",WEEKNUM($AG89,2),"")</f>
        <v>7</v>
      </c>
      <c r="B89" s="24" t="s">
        <v>0</v>
      </c>
      <c r="C89" s="6" t="str">
        <f>IF('TL1-TL2'!C131&lt;&gt;"",'TL1-TL2'!C131,"")</f>
        <v/>
      </c>
      <c r="D89" s="7" t="str">
        <f>IF('TL1-TL2'!D131&lt;&gt;"",'TL1-TL2'!D131,"")</f>
        <v/>
      </c>
      <c r="E89" s="7" t="str">
        <f>IF('TL1-TL2'!E131&lt;&gt;"",'TL1-TL2'!E131,"")</f>
        <v/>
      </c>
      <c r="F89" s="7" t="str">
        <f>IF('TL1-TL2'!F131&lt;&gt;"",'TL1-TL2'!F131,"")</f>
        <v/>
      </c>
      <c r="G89" s="8" t="str">
        <f>IF('TL1-TL2'!G131&lt;&gt;"",'TL1-TL2'!G131,"")</f>
        <v/>
      </c>
      <c r="H89" s="6" t="str">
        <f>IF('TL1-TL2'!H131&lt;&gt;"",'TL1-TL2'!H131,"")</f>
        <v/>
      </c>
      <c r="I89" s="7" t="str">
        <f>IF('TL1-TL2'!I131&lt;&gt;"",'TL1-TL2'!I131,"")</f>
        <v/>
      </c>
      <c r="J89" s="7" t="str">
        <f>IF('TL1-TL2'!J131&lt;&gt;"",'TL1-TL2'!J131,"")</f>
        <v/>
      </c>
      <c r="K89" s="7" t="str">
        <f>IF('TL1-TL2'!K131&lt;&gt;"",'TL1-TL2'!K131,"")</f>
        <v/>
      </c>
      <c r="L89" s="8" t="str">
        <f>IF('TL1-TL2'!L131&lt;&gt;"",'TL1-TL2'!L131,"")</f>
        <v/>
      </c>
      <c r="M89" s="6" t="str">
        <f>IF('TL1-TL2'!M131&lt;&gt;"",'TL1-TL2'!M131,"")</f>
        <v/>
      </c>
      <c r="N89" s="7" t="str">
        <f>IF('TL1-TL2'!N131&lt;&gt;"",'TL1-TL2'!N131,"")</f>
        <v/>
      </c>
      <c r="O89" s="7" t="str">
        <f>IF('TL1-TL2'!O131&lt;&gt;"",'TL1-TL2'!O131,"")</f>
        <v/>
      </c>
      <c r="P89" s="7" t="str">
        <f>IF('TL1-TL2'!P131&lt;&gt;"",'TL1-TL2'!P131,"")</f>
        <v/>
      </c>
      <c r="Q89" s="8" t="str">
        <f>IF('TL1-TL2'!Q131&lt;&gt;"",'TL1-TL2'!Q131,"")</f>
        <v/>
      </c>
      <c r="R89" s="6" t="str">
        <f>IF('TL1-TL2'!R131&lt;&gt;"",'TL1-TL2'!R131,"")</f>
        <v/>
      </c>
      <c r="S89" s="7" t="str">
        <f>IF('TL1-TL2'!S131&lt;&gt;"",'TL1-TL2'!S131,"")</f>
        <v/>
      </c>
      <c r="T89" s="7" t="str">
        <f>IF('TL1-TL2'!T131&lt;&gt;"",'TL1-TL2'!T131,"")</f>
        <v/>
      </c>
      <c r="U89" s="7" t="str">
        <f>IF('TL1-TL2'!U131&lt;&gt;"",'TL1-TL2'!U131,"")</f>
        <v/>
      </c>
      <c r="V89" s="8" t="str">
        <f>IF('TL1-TL2'!V131&lt;&gt;"",'TL1-TL2'!V131,"")</f>
        <v/>
      </c>
      <c r="W89" s="6" t="str">
        <f>IF('TL1-TL2'!W131&lt;&gt;"",'TL1-TL2'!W131,"")</f>
        <v/>
      </c>
      <c r="X89" s="7" t="str">
        <f>IF('TL1-TL2'!X131&lt;&gt;"",'TL1-TL2'!X131,"")</f>
        <v/>
      </c>
      <c r="Y89" s="7" t="str">
        <f>IF('TL1-TL2'!Y131&lt;&gt;"",'TL1-TL2'!Y131,"")</f>
        <v/>
      </c>
      <c r="Z89" s="7" t="str">
        <f>IF('TL1-TL2'!Z131&lt;&gt;"",'TL1-TL2'!Z131,"")</f>
        <v/>
      </c>
      <c r="AA89" s="8" t="str">
        <f>IF('TL1-TL2'!AA131&lt;&gt;"",'TL1-TL2'!AA131,"")</f>
        <v/>
      </c>
      <c r="AB89" s="6" t="str">
        <f>IF('TL1-TL2'!AB131&lt;&gt;"",'TL1-TL2'!AB131,"")</f>
        <v/>
      </c>
      <c r="AC89" s="7" t="str">
        <f>IF('TL1-TL2'!AC131&lt;&gt;"",'TL1-TL2'!AC131,"")</f>
        <v/>
      </c>
      <c r="AD89" s="7" t="str">
        <f>IF('TL1-TL2'!AD131&lt;&gt;"",'TL1-TL2'!AD131,"")</f>
        <v/>
      </c>
      <c r="AE89" s="7" t="str">
        <f>IF('TL1-TL2'!AE131&lt;&gt;"",'TL1-TL2'!AE131,"")</f>
        <v/>
      </c>
      <c r="AF89" s="8" t="str">
        <f>IF('TL1-TL2'!AF131&lt;&gt;"",'TL1-TL2'!AF131,"")</f>
        <v/>
      </c>
      <c r="AG89" s="77">
        <f>AG77+7</f>
        <v>43507</v>
      </c>
      <c r="AH89" s="1" t="str">
        <f t="shared" si="14"/>
        <v>S 7</v>
      </c>
    </row>
    <row r="90" spans="1:34" ht="14.5" customHeight="1" x14ac:dyDescent="0.35">
      <c r="A90" s="98"/>
      <c r="B90" s="41" t="s">
        <v>1</v>
      </c>
      <c r="C90" s="9" t="str">
        <f>IF('TL1-TL2'!C132&lt;&gt;"",'TL1-TL2'!C132,"")</f>
        <v/>
      </c>
      <c r="D90" s="10" t="str">
        <f>IF('TL1-TL2'!D132&lt;&gt;"",'TL1-TL2'!D132,"")</f>
        <v/>
      </c>
      <c r="E90" s="10" t="str">
        <f>IF('TL1-TL2'!E132&lt;&gt;"",'TL1-TL2'!E132,"")</f>
        <v/>
      </c>
      <c r="F90" s="10" t="str">
        <f>IF('TL1-TL2'!F132&lt;&gt;"",'TL1-TL2'!F132,"")</f>
        <v/>
      </c>
      <c r="G90" s="11" t="str">
        <f>IF('TL1-TL2'!G132&lt;&gt;"",'TL1-TL2'!G132,"")</f>
        <v/>
      </c>
      <c r="H90" s="9" t="str">
        <f>IF('TL1-TL2'!H132&lt;&gt;"",'TL1-TL2'!H132,"")</f>
        <v/>
      </c>
      <c r="I90" s="10" t="str">
        <f>IF('TL1-TL2'!I132&lt;&gt;"",'TL1-TL2'!I132,"")</f>
        <v/>
      </c>
      <c r="J90" s="10" t="str">
        <f>IF('TL1-TL2'!J132&lt;&gt;"",'TL1-TL2'!J132,"")</f>
        <v/>
      </c>
      <c r="K90" s="10" t="str">
        <f>IF('TL1-TL2'!K132&lt;&gt;"",'TL1-TL2'!K132,"")</f>
        <v/>
      </c>
      <c r="L90" s="11" t="str">
        <f>IF('TL1-TL2'!L132&lt;&gt;"",'TL1-TL2'!L132,"")</f>
        <v/>
      </c>
      <c r="M90" s="9" t="str">
        <f>IF('TL1-TL2'!M132&lt;&gt;"",'TL1-TL2'!M132,"")</f>
        <v/>
      </c>
      <c r="N90" s="10" t="str">
        <f>IF('TL1-TL2'!N132&lt;&gt;"",'TL1-TL2'!N132,"")</f>
        <v/>
      </c>
      <c r="O90" s="10" t="str">
        <f>IF('TL1-TL2'!O132&lt;&gt;"",'TL1-TL2'!O132,"")</f>
        <v/>
      </c>
      <c r="P90" s="10" t="str">
        <f>IF('TL1-TL2'!P132&lt;&gt;"",'TL1-TL2'!P132,"")</f>
        <v/>
      </c>
      <c r="Q90" s="11" t="str">
        <f>IF('TL1-TL2'!Q132&lt;&gt;"",'TL1-TL2'!Q132,"")</f>
        <v/>
      </c>
      <c r="R90" s="9" t="str">
        <f>IF('TL1-TL2'!R132&lt;&gt;"",'TL1-TL2'!R132,"")</f>
        <v/>
      </c>
      <c r="S90" s="10" t="str">
        <f>IF('TL1-TL2'!S132&lt;&gt;"",'TL1-TL2'!S132,"")</f>
        <v/>
      </c>
      <c r="T90" s="10" t="str">
        <f>IF('TL1-TL2'!T132&lt;&gt;"",'TL1-TL2'!T132,"")</f>
        <v/>
      </c>
      <c r="U90" s="10" t="str">
        <f>IF('TL1-TL2'!U132&lt;&gt;"",'TL1-TL2'!U132,"")</f>
        <v/>
      </c>
      <c r="V90" s="11" t="str">
        <f>IF('TL1-TL2'!V132&lt;&gt;"",'TL1-TL2'!V132,"")</f>
        <v/>
      </c>
      <c r="W90" s="9" t="str">
        <f>IF('TL1-TL2'!W132&lt;&gt;"",'TL1-TL2'!W132,"")</f>
        <v/>
      </c>
      <c r="X90" s="10" t="str">
        <f>IF('TL1-TL2'!X132&lt;&gt;"",'TL1-TL2'!X132,"")</f>
        <v/>
      </c>
      <c r="Y90" s="10" t="str">
        <f>IF('TL1-TL2'!Y132&lt;&gt;"",'TL1-TL2'!Y132,"")</f>
        <v/>
      </c>
      <c r="Z90" s="10" t="str">
        <f>IF('TL1-TL2'!Z132&lt;&gt;"",'TL1-TL2'!Z132,"")</f>
        <v/>
      </c>
      <c r="AA90" s="11" t="str">
        <f>IF('TL1-TL2'!AA132&lt;&gt;"",'TL1-TL2'!AA132,"")</f>
        <v/>
      </c>
      <c r="AB90" s="9" t="str">
        <f>IF('TL1-TL2'!AB132&lt;&gt;"",'TL1-TL2'!AB132,"")</f>
        <v/>
      </c>
      <c r="AC90" s="10" t="str">
        <f>IF('TL1-TL2'!AC132&lt;&gt;"",'TL1-TL2'!AC132,"")</f>
        <v/>
      </c>
      <c r="AD90" s="10" t="str">
        <f>IF('TL1-TL2'!AD132&lt;&gt;"",'TL1-TL2'!AD132,"")</f>
        <v/>
      </c>
      <c r="AE90" s="10" t="str">
        <f>IF('TL1-TL2'!AE132&lt;&gt;"",'TL1-TL2'!AE132,"")</f>
        <v/>
      </c>
      <c r="AF90" s="11" t="str">
        <f>IF('TL1-TL2'!AF132&lt;&gt;"",'TL1-TL2'!AF132,"")</f>
        <v/>
      </c>
      <c r="AG90" s="77">
        <f t="shared" ref="AG90:AG93" si="17">AG78+7</f>
        <v>43508</v>
      </c>
      <c r="AH90" s="1" t="str">
        <f t="shared" si="14"/>
        <v>S 7</v>
      </c>
    </row>
    <row r="91" spans="1:34" ht="14.5" customHeight="1" x14ac:dyDescent="0.35">
      <c r="A91" s="98"/>
      <c r="B91" s="25" t="s">
        <v>2</v>
      </c>
      <c r="C91" s="12" t="str">
        <f>IF('TL1-TL2'!C133&lt;&gt;"",'TL1-TL2'!C133,"")</f>
        <v/>
      </c>
      <c r="D91" s="13" t="str">
        <f>IF('TL1-TL2'!D133&lt;&gt;"",'TL1-TL2'!D133,"")</f>
        <v/>
      </c>
      <c r="E91" s="13" t="str">
        <f>IF('TL1-TL2'!E133&lt;&gt;"",'TL1-TL2'!E133,"")</f>
        <v/>
      </c>
      <c r="F91" s="13" t="str">
        <f>IF('TL1-TL2'!F133&lt;&gt;"",'TL1-TL2'!F133,"")</f>
        <v/>
      </c>
      <c r="G91" s="14" t="str">
        <f>IF('TL1-TL2'!G133&lt;&gt;"",'TL1-TL2'!G133,"")</f>
        <v/>
      </c>
      <c r="H91" s="12" t="str">
        <f>IF('TL1-TL2'!H133&lt;&gt;"",'TL1-TL2'!H133,"")</f>
        <v/>
      </c>
      <c r="I91" s="13" t="str">
        <f>IF('TL1-TL2'!I133&lt;&gt;"",'TL1-TL2'!I133,"")</f>
        <v/>
      </c>
      <c r="J91" s="13" t="str">
        <f>IF('TL1-TL2'!J133&lt;&gt;"",'TL1-TL2'!J133,"")</f>
        <v/>
      </c>
      <c r="K91" s="13" t="str">
        <f>IF('TL1-TL2'!K133&lt;&gt;"",'TL1-TL2'!K133,"")</f>
        <v/>
      </c>
      <c r="L91" s="14" t="str">
        <f>IF('TL1-TL2'!L133&lt;&gt;"",'TL1-TL2'!L133,"")</f>
        <v/>
      </c>
      <c r="M91" s="12" t="str">
        <f>IF('TL1-TL2'!M133&lt;&gt;"",'TL1-TL2'!M133,"")</f>
        <v/>
      </c>
      <c r="N91" s="13" t="str">
        <f>IF('TL1-TL2'!N133&lt;&gt;"",'TL1-TL2'!N133,"")</f>
        <v/>
      </c>
      <c r="O91" s="13" t="str">
        <f>IF('TL1-TL2'!O133&lt;&gt;"",'TL1-TL2'!O133,"")</f>
        <v/>
      </c>
      <c r="P91" s="13" t="str">
        <f>IF('TL1-TL2'!P133&lt;&gt;"",'TL1-TL2'!P133,"")</f>
        <v/>
      </c>
      <c r="Q91" s="14" t="str">
        <f>IF('TL1-TL2'!Q133&lt;&gt;"",'TL1-TL2'!Q133,"")</f>
        <v/>
      </c>
      <c r="R91" s="12" t="str">
        <f>IF('TL1-TL2'!R133&lt;&gt;"",'TL1-TL2'!R133,"")</f>
        <v/>
      </c>
      <c r="S91" s="13" t="str">
        <f>IF('TL1-TL2'!S133&lt;&gt;"",'TL1-TL2'!S133,"")</f>
        <v/>
      </c>
      <c r="T91" s="13" t="str">
        <f>IF('TL1-TL2'!T133&lt;&gt;"",'TL1-TL2'!T133,"")</f>
        <v/>
      </c>
      <c r="U91" s="13" t="str">
        <f>IF('TL1-TL2'!U133&lt;&gt;"",'TL1-TL2'!U133,"")</f>
        <v/>
      </c>
      <c r="V91" s="14" t="str">
        <f>IF('TL1-TL2'!V133&lt;&gt;"",'TL1-TL2'!V133,"")</f>
        <v/>
      </c>
      <c r="W91" s="12" t="str">
        <f>IF('TL1-TL2'!W133&lt;&gt;"",'TL1-TL2'!W133,"")</f>
        <v/>
      </c>
      <c r="X91" s="13" t="str">
        <f>IF('TL1-TL2'!X133&lt;&gt;"",'TL1-TL2'!X133,"")</f>
        <v/>
      </c>
      <c r="Y91" s="13" t="str">
        <f>IF('TL1-TL2'!Y133&lt;&gt;"",'TL1-TL2'!Y133,"")</f>
        <v/>
      </c>
      <c r="Z91" s="13" t="str">
        <f>IF('TL1-TL2'!Z133&lt;&gt;"",'TL1-TL2'!Z133,"")</f>
        <v/>
      </c>
      <c r="AA91" s="14" t="str">
        <f>IF('TL1-TL2'!AA133&lt;&gt;"",'TL1-TL2'!AA133,"")</f>
        <v/>
      </c>
      <c r="AB91" s="12" t="str">
        <f>IF('TL1-TL2'!AB133&lt;&gt;"",'TL1-TL2'!AB133,"")</f>
        <v/>
      </c>
      <c r="AC91" s="13" t="str">
        <f>IF('TL1-TL2'!AC133&lt;&gt;"",'TL1-TL2'!AC133,"")</f>
        <v/>
      </c>
      <c r="AD91" s="13" t="str">
        <f>IF('TL1-TL2'!AD133&lt;&gt;"",'TL1-TL2'!AD133,"")</f>
        <v/>
      </c>
      <c r="AE91" s="13" t="str">
        <f>IF('TL1-TL2'!AE133&lt;&gt;"",'TL1-TL2'!AE133,"")</f>
        <v/>
      </c>
      <c r="AF91" s="14" t="str">
        <f>IF('TL1-TL2'!AF133&lt;&gt;"",'TL1-TL2'!AF133,"")</f>
        <v/>
      </c>
      <c r="AG91" s="77">
        <f t="shared" si="17"/>
        <v>43509</v>
      </c>
      <c r="AH91" s="1" t="str">
        <f t="shared" si="14"/>
        <v>S 7</v>
      </c>
    </row>
    <row r="92" spans="1:34" ht="14.5" customHeight="1" x14ac:dyDescent="0.35">
      <c r="A92" s="98"/>
      <c r="B92" s="41" t="s">
        <v>9</v>
      </c>
      <c r="C92" s="9" t="str">
        <f>IF('TL1-TL2'!C134&lt;&gt;"",'TL1-TL2'!C134,"")</f>
        <v/>
      </c>
      <c r="D92" s="10" t="str">
        <f>IF('TL1-TL2'!D134&lt;&gt;"",'TL1-TL2'!D134,"")</f>
        <v/>
      </c>
      <c r="E92" s="10" t="str">
        <f>IF('TL1-TL2'!E134&lt;&gt;"",'TL1-TL2'!E134,"")</f>
        <v/>
      </c>
      <c r="F92" s="10" t="str">
        <f>IF('TL1-TL2'!F134&lt;&gt;"",'TL1-TL2'!F134,"")</f>
        <v/>
      </c>
      <c r="G92" s="11" t="str">
        <f>IF('TL1-TL2'!G134&lt;&gt;"",'TL1-TL2'!G134,"")</f>
        <v/>
      </c>
      <c r="H92" s="9" t="str">
        <f>IF('TL1-TL2'!H134&lt;&gt;"",'TL1-TL2'!H134,"")</f>
        <v/>
      </c>
      <c r="I92" s="10" t="str">
        <f>IF('TL1-TL2'!I134&lt;&gt;"",'TL1-TL2'!I134,"")</f>
        <v/>
      </c>
      <c r="J92" s="10" t="str">
        <f>IF('TL1-TL2'!J134&lt;&gt;"",'TL1-TL2'!J134,"")</f>
        <v/>
      </c>
      <c r="K92" s="10" t="str">
        <f>IF('TL1-TL2'!K134&lt;&gt;"",'TL1-TL2'!K134,"")</f>
        <v/>
      </c>
      <c r="L92" s="11" t="str">
        <f>IF('TL1-TL2'!L134&lt;&gt;"",'TL1-TL2'!L134,"")</f>
        <v/>
      </c>
      <c r="M92" s="9" t="str">
        <f>IF('TL1-TL2'!M134&lt;&gt;"",'TL1-TL2'!M134,"")</f>
        <v/>
      </c>
      <c r="N92" s="10" t="str">
        <f>IF('TL1-TL2'!N134&lt;&gt;"",'TL1-TL2'!N134,"")</f>
        <v/>
      </c>
      <c r="O92" s="10" t="str">
        <f>IF('TL1-TL2'!O134&lt;&gt;"",'TL1-TL2'!O134,"")</f>
        <v/>
      </c>
      <c r="P92" s="10" t="str">
        <f>IF('TL1-TL2'!P134&lt;&gt;"",'TL1-TL2'!P134,"")</f>
        <v/>
      </c>
      <c r="Q92" s="11" t="str">
        <f>IF('TL1-TL2'!Q134&lt;&gt;"",'TL1-TL2'!Q134,"")</f>
        <v/>
      </c>
      <c r="R92" s="9" t="str">
        <f>IF('TL1-TL2'!R134&lt;&gt;"",'TL1-TL2'!R134,"")</f>
        <v/>
      </c>
      <c r="S92" s="10" t="str">
        <f>IF('TL1-TL2'!S134&lt;&gt;"",'TL1-TL2'!S134,"")</f>
        <v/>
      </c>
      <c r="T92" s="10" t="str">
        <f>IF('TL1-TL2'!T134&lt;&gt;"",'TL1-TL2'!T134,"")</f>
        <v/>
      </c>
      <c r="U92" s="10" t="str">
        <f>IF('TL1-TL2'!U134&lt;&gt;"",'TL1-TL2'!U134,"")</f>
        <v/>
      </c>
      <c r="V92" s="11" t="str">
        <f>IF('TL1-TL2'!V134&lt;&gt;"",'TL1-TL2'!V134,"")</f>
        <v/>
      </c>
      <c r="W92" s="9" t="str">
        <f>IF('TL1-TL2'!W134&lt;&gt;"",'TL1-TL2'!W134,"")</f>
        <v/>
      </c>
      <c r="X92" s="10" t="str">
        <f>IF('TL1-TL2'!X134&lt;&gt;"",'TL1-TL2'!X134,"")</f>
        <v/>
      </c>
      <c r="Y92" s="10" t="str">
        <f>IF('TL1-TL2'!Y134&lt;&gt;"",'TL1-TL2'!Y134,"")</f>
        <v/>
      </c>
      <c r="Z92" s="10" t="str">
        <f>IF('TL1-TL2'!Z134&lt;&gt;"",'TL1-TL2'!Z134,"")</f>
        <v/>
      </c>
      <c r="AA92" s="11" t="str">
        <f>IF('TL1-TL2'!AA134&lt;&gt;"",'TL1-TL2'!AA134,"")</f>
        <v/>
      </c>
      <c r="AB92" s="9" t="str">
        <f>IF('TL1-TL2'!AB134&lt;&gt;"",'TL1-TL2'!AB134,"")</f>
        <v/>
      </c>
      <c r="AC92" s="10" t="str">
        <f>IF('TL1-TL2'!AC134&lt;&gt;"",'TL1-TL2'!AC134,"")</f>
        <v/>
      </c>
      <c r="AD92" s="10" t="str">
        <f>IF('TL1-TL2'!AD134&lt;&gt;"",'TL1-TL2'!AD134,"")</f>
        <v/>
      </c>
      <c r="AE92" s="10" t="str">
        <f>IF('TL1-TL2'!AE134&lt;&gt;"",'TL1-TL2'!AE134,"")</f>
        <v/>
      </c>
      <c r="AF92" s="11" t="str">
        <f>IF('TL1-TL2'!AF134&lt;&gt;"",'TL1-TL2'!AF134,"")</f>
        <v/>
      </c>
      <c r="AG92" s="77">
        <f t="shared" si="17"/>
        <v>43510</v>
      </c>
      <c r="AH92" s="1" t="str">
        <f t="shared" si="14"/>
        <v>S 7</v>
      </c>
    </row>
    <row r="93" spans="1:34" ht="14.5" customHeight="1" x14ac:dyDescent="0.35">
      <c r="A93" s="98"/>
      <c r="B93" s="25" t="s">
        <v>3</v>
      </c>
      <c r="C93" s="12" t="str">
        <f>IF('TL1-TL2'!C135&lt;&gt;"",'TL1-TL2'!C135,"")</f>
        <v/>
      </c>
      <c r="D93" s="13" t="str">
        <f>IF('TL1-TL2'!D135&lt;&gt;"",'TL1-TL2'!D135,"")</f>
        <v/>
      </c>
      <c r="E93" s="13" t="str">
        <f>IF('TL1-TL2'!E135&lt;&gt;"",'TL1-TL2'!E135,"")</f>
        <v/>
      </c>
      <c r="F93" s="13" t="str">
        <f>IF('TL1-TL2'!F135&lt;&gt;"",'TL1-TL2'!F135,"")</f>
        <v/>
      </c>
      <c r="G93" s="14" t="str">
        <f>IF('TL1-TL2'!G135&lt;&gt;"",'TL1-TL2'!G135,"")</f>
        <v/>
      </c>
      <c r="H93" s="12" t="str">
        <f>IF('TL1-TL2'!H135&lt;&gt;"",'TL1-TL2'!H135,"")</f>
        <v/>
      </c>
      <c r="I93" s="13" t="str">
        <f>IF('TL1-TL2'!I135&lt;&gt;"",'TL1-TL2'!I135,"")</f>
        <v/>
      </c>
      <c r="J93" s="13" t="str">
        <f>IF('TL1-TL2'!J135&lt;&gt;"",'TL1-TL2'!J135,"")</f>
        <v/>
      </c>
      <c r="K93" s="13" t="str">
        <f>IF('TL1-TL2'!K135&lt;&gt;"",'TL1-TL2'!K135,"")</f>
        <v/>
      </c>
      <c r="L93" s="14" t="str">
        <f>IF('TL1-TL2'!L135&lt;&gt;"",'TL1-TL2'!L135,"")</f>
        <v/>
      </c>
      <c r="M93" s="12" t="str">
        <f>IF('TL1-TL2'!M135&lt;&gt;"",'TL1-TL2'!M135,"")</f>
        <v/>
      </c>
      <c r="N93" s="13" t="str">
        <f>IF('TL1-TL2'!N135&lt;&gt;"",'TL1-TL2'!N135,"")</f>
        <v/>
      </c>
      <c r="O93" s="13" t="str">
        <f>IF('TL1-TL2'!O135&lt;&gt;"",'TL1-TL2'!O135,"")</f>
        <v/>
      </c>
      <c r="P93" s="13" t="str">
        <f>IF('TL1-TL2'!P135&lt;&gt;"",'TL1-TL2'!P135,"")</f>
        <v/>
      </c>
      <c r="Q93" s="14" t="str">
        <f>IF('TL1-TL2'!Q135&lt;&gt;"",'TL1-TL2'!Q135,"")</f>
        <v/>
      </c>
      <c r="R93" s="12" t="str">
        <f>IF('TL1-TL2'!R135&lt;&gt;"",'TL1-TL2'!R135,"")</f>
        <v/>
      </c>
      <c r="S93" s="13" t="str">
        <f>IF('TL1-TL2'!S135&lt;&gt;"",'TL1-TL2'!S135,"")</f>
        <v/>
      </c>
      <c r="T93" s="13" t="str">
        <f>IF('TL1-TL2'!T135&lt;&gt;"",'TL1-TL2'!T135,"")</f>
        <v/>
      </c>
      <c r="U93" s="13" t="str">
        <f>IF('TL1-TL2'!U135&lt;&gt;"",'TL1-TL2'!U135,"")</f>
        <v/>
      </c>
      <c r="V93" s="14" t="str">
        <f>IF('TL1-TL2'!V135&lt;&gt;"",'TL1-TL2'!V135,"")</f>
        <v/>
      </c>
      <c r="W93" s="12" t="str">
        <f>IF('TL1-TL2'!W135&lt;&gt;"",'TL1-TL2'!W135,"")</f>
        <v/>
      </c>
      <c r="X93" s="13" t="str">
        <f>IF('TL1-TL2'!X135&lt;&gt;"",'TL1-TL2'!X135,"")</f>
        <v/>
      </c>
      <c r="Y93" s="13" t="str">
        <f>IF('TL1-TL2'!Y135&lt;&gt;"",'TL1-TL2'!Y135,"")</f>
        <v/>
      </c>
      <c r="Z93" s="13" t="str">
        <f>IF('TL1-TL2'!Z135&lt;&gt;"",'TL1-TL2'!Z135,"")</f>
        <v/>
      </c>
      <c r="AA93" s="14" t="str">
        <f>IF('TL1-TL2'!AA135&lt;&gt;"",'TL1-TL2'!AA135,"")</f>
        <v/>
      </c>
      <c r="AB93" s="12" t="str">
        <f>IF('TL1-TL2'!AB135&lt;&gt;"",'TL1-TL2'!AB135,"")</f>
        <v/>
      </c>
      <c r="AC93" s="13" t="str">
        <f>IF('TL1-TL2'!AC135&lt;&gt;"",'TL1-TL2'!AC135,"")</f>
        <v/>
      </c>
      <c r="AD93" s="13" t="str">
        <f>IF('TL1-TL2'!AD135&lt;&gt;"",'TL1-TL2'!AD135,"")</f>
        <v/>
      </c>
      <c r="AE93" s="13" t="str">
        <f>IF('TL1-TL2'!AE135&lt;&gt;"",'TL1-TL2'!AE135,"")</f>
        <v/>
      </c>
      <c r="AF93" s="14" t="str">
        <f>IF('TL1-TL2'!AF135&lt;&gt;"",'TL1-TL2'!AF135,"")</f>
        <v/>
      </c>
      <c r="AG93" s="77">
        <f t="shared" si="17"/>
        <v>43511</v>
      </c>
      <c r="AH93" s="1" t="str">
        <f t="shared" si="14"/>
        <v>S 7</v>
      </c>
    </row>
    <row r="94" spans="1:34" ht="14.5" customHeight="1" x14ac:dyDescent="0.35">
      <c r="A94" s="98"/>
      <c r="B94" s="41" t="s">
        <v>4</v>
      </c>
      <c r="C94" s="9" t="str">
        <f>IF('TL1-TL2'!C136&lt;&gt;"",'TL1-TL2'!C136,"")</f>
        <v/>
      </c>
      <c r="D94" s="10" t="str">
        <f>IF('TL1-TL2'!D136&lt;&gt;"",'TL1-TL2'!D136,"")</f>
        <v/>
      </c>
      <c r="E94" s="10" t="str">
        <f>IF('TL1-TL2'!E136&lt;&gt;"",'TL1-TL2'!E136,"")</f>
        <v/>
      </c>
      <c r="F94" s="10" t="str">
        <f>IF('TL1-TL2'!F136&lt;&gt;"",'TL1-TL2'!F136,"")</f>
        <v/>
      </c>
      <c r="G94" s="11" t="str">
        <f>IF('TL1-TL2'!G136&lt;&gt;"",'TL1-TL2'!G136,"")</f>
        <v/>
      </c>
      <c r="H94" s="9" t="str">
        <f>IF('TL1-TL2'!H136&lt;&gt;"",'TL1-TL2'!H136,"")</f>
        <v/>
      </c>
      <c r="I94" s="10" t="str">
        <f>IF('TL1-TL2'!I136&lt;&gt;"",'TL1-TL2'!I136,"")</f>
        <v/>
      </c>
      <c r="J94" s="10" t="str">
        <f>IF('TL1-TL2'!J136&lt;&gt;"",'TL1-TL2'!J136,"")</f>
        <v/>
      </c>
      <c r="K94" s="10" t="str">
        <f>IF('TL1-TL2'!K136&lt;&gt;"",'TL1-TL2'!K136,"")</f>
        <v/>
      </c>
      <c r="L94" s="11" t="str">
        <f>IF('TL1-TL2'!L136&lt;&gt;"",'TL1-TL2'!L136,"")</f>
        <v/>
      </c>
      <c r="M94" s="9" t="str">
        <f>IF('TL1-TL2'!M136&lt;&gt;"",'TL1-TL2'!M136,"")</f>
        <v/>
      </c>
      <c r="N94" s="10" t="str">
        <f>IF('TL1-TL2'!N136&lt;&gt;"",'TL1-TL2'!N136,"")</f>
        <v/>
      </c>
      <c r="O94" s="10" t="str">
        <f>IF('TL1-TL2'!O136&lt;&gt;"",'TL1-TL2'!O136,"")</f>
        <v/>
      </c>
      <c r="P94" s="10" t="str">
        <f>IF('TL1-TL2'!P136&lt;&gt;"",'TL1-TL2'!P136,"")</f>
        <v/>
      </c>
      <c r="Q94" s="11" t="str">
        <f>IF('TL1-TL2'!Q136&lt;&gt;"",'TL1-TL2'!Q136,"")</f>
        <v/>
      </c>
      <c r="R94" s="9" t="str">
        <f>IF('TL1-TL2'!R136&lt;&gt;"",'TL1-TL2'!R136,"")</f>
        <v/>
      </c>
      <c r="S94" s="10" t="str">
        <f>IF('TL1-TL2'!S136&lt;&gt;"",'TL1-TL2'!S136,"")</f>
        <v/>
      </c>
      <c r="T94" s="10" t="str">
        <f>IF('TL1-TL2'!T136&lt;&gt;"",'TL1-TL2'!T136,"")</f>
        <v/>
      </c>
      <c r="U94" s="10" t="str">
        <f>IF('TL1-TL2'!U136&lt;&gt;"",'TL1-TL2'!U136,"")</f>
        <v/>
      </c>
      <c r="V94" s="11" t="str">
        <f>IF('TL1-TL2'!V136&lt;&gt;"",'TL1-TL2'!V136,"")</f>
        <v/>
      </c>
      <c r="W94" s="9" t="str">
        <f>IF('TL1-TL2'!W136&lt;&gt;"",'TL1-TL2'!W136,"")</f>
        <v/>
      </c>
      <c r="X94" s="10" t="str">
        <f>IF('TL1-TL2'!X136&lt;&gt;"",'TL1-TL2'!X136,"")</f>
        <v/>
      </c>
      <c r="Y94" s="10" t="str">
        <f>IF('TL1-TL2'!Y136&lt;&gt;"",'TL1-TL2'!Y136,"")</f>
        <v/>
      </c>
      <c r="Z94" s="10" t="str">
        <f>IF('TL1-TL2'!Z136&lt;&gt;"",'TL1-TL2'!Z136,"")</f>
        <v/>
      </c>
      <c r="AA94" s="11" t="str">
        <f>IF('TL1-TL2'!AA136&lt;&gt;"",'TL1-TL2'!AA136,"")</f>
        <v/>
      </c>
      <c r="AB94" s="9" t="str">
        <f>IF('TL1-TL2'!AB136&lt;&gt;"",'TL1-TL2'!AB136,"")</f>
        <v/>
      </c>
      <c r="AC94" s="10" t="str">
        <f>IF('TL1-TL2'!AC136&lt;&gt;"",'TL1-TL2'!AC136,"")</f>
        <v/>
      </c>
      <c r="AD94" s="10" t="str">
        <f>IF('TL1-TL2'!AD136&lt;&gt;"",'TL1-TL2'!AD136,"")</f>
        <v/>
      </c>
      <c r="AE94" s="10" t="str">
        <f>IF('TL1-TL2'!AE136&lt;&gt;"",'TL1-TL2'!AE136,"")</f>
        <v/>
      </c>
      <c r="AF94" s="11" t="str">
        <f>IF('TL1-TL2'!AF136&lt;&gt;"",'TL1-TL2'!AF136,"")</f>
        <v/>
      </c>
      <c r="AH94" s="1" t="str">
        <f t="shared" si="14"/>
        <v/>
      </c>
    </row>
    <row r="95" spans="1:34" ht="14.5" customHeight="1" x14ac:dyDescent="0.35">
      <c r="A95" s="98"/>
      <c r="B95" s="25" t="s">
        <v>5</v>
      </c>
      <c r="C95" s="12" t="str">
        <f>IF('TL1-TL2'!C137&lt;&gt;"",'TL1-TL2'!C137,"")</f>
        <v/>
      </c>
      <c r="D95" s="13" t="str">
        <f>IF('TL1-TL2'!D137&lt;&gt;"",'TL1-TL2'!D137,"")</f>
        <v/>
      </c>
      <c r="E95" s="13" t="str">
        <f>IF('TL1-TL2'!E137&lt;&gt;"",'TL1-TL2'!E137,"")</f>
        <v/>
      </c>
      <c r="F95" s="13" t="str">
        <f>IF('TL1-TL2'!F137&lt;&gt;"",'TL1-TL2'!F137,"")</f>
        <v/>
      </c>
      <c r="G95" s="14" t="str">
        <f>IF('TL1-TL2'!G137&lt;&gt;"",'TL1-TL2'!G137,"")</f>
        <v/>
      </c>
      <c r="H95" s="12" t="str">
        <f>IF('TL1-TL2'!H137&lt;&gt;"",'TL1-TL2'!H137,"")</f>
        <v/>
      </c>
      <c r="I95" s="13" t="str">
        <f>IF('TL1-TL2'!I137&lt;&gt;"",'TL1-TL2'!I137,"")</f>
        <v/>
      </c>
      <c r="J95" s="13" t="str">
        <f>IF('TL1-TL2'!J137&lt;&gt;"",'TL1-TL2'!J137,"")</f>
        <v/>
      </c>
      <c r="K95" s="13" t="str">
        <f>IF('TL1-TL2'!K137&lt;&gt;"",'TL1-TL2'!K137,"")</f>
        <v/>
      </c>
      <c r="L95" s="14" t="str">
        <f>IF('TL1-TL2'!L137&lt;&gt;"",'TL1-TL2'!L137,"")</f>
        <v/>
      </c>
      <c r="M95" s="12" t="str">
        <f>IF('TL1-TL2'!M137&lt;&gt;"",'TL1-TL2'!M137,"")</f>
        <v/>
      </c>
      <c r="N95" s="13" t="str">
        <f>IF('TL1-TL2'!N137&lt;&gt;"",'TL1-TL2'!N137,"")</f>
        <v/>
      </c>
      <c r="O95" s="13" t="str">
        <f>IF('TL1-TL2'!O137&lt;&gt;"",'TL1-TL2'!O137,"")</f>
        <v/>
      </c>
      <c r="P95" s="13" t="str">
        <f>IF('TL1-TL2'!P137&lt;&gt;"",'TL1-TL2'!P137,"")</f>
        <v/>
      </c>
      <c r="Q95" s="14" t="str">
        <f>IF('TL1-TL2'!Q137&lt;&gt;"",'TL1-TL2'!Q137,"")</f>
        <v/>
      </c>
      <c r="R95" s="12" t="str">
        <f>IF('TL1-TL2'!R137&lt;&gt;"",'TL1-TL2'!R137,"")</f>
        <v/>
      </c>
      <c r="S95" s="13" t="str">
        <f>IF('TL1-TL2'!S137&lt;&gt;"",'TL1-TL2'!S137,"")</f>
        <v/>
      </c>
      <c r="T95" s="13" t="str">
        <f>IF('TL1-TL2'!T137&lt;&gt;"",'TL1-TL2'!T137,"")</f>
        <v/>
      </c>
      <c r="U95" s="13" t="str">
        <f>IF('TL1-TL2'!U137&lt;&gt;"",'TL1-TL2'!U137,"")</f>
        <v/>
      </c>
      <c r="V95" s="14" t="str">
        <f>IF('TL1-TL2'!V137&lt;&gt;"",'TL1-TL2'!V137,"")</f>
        <v/>
      </c>
      <c r="W95" s="12" t="str">
        <f>IF('TL1-TL2'!W137&lt;&gt;"",'TL1-TL2'!W137,"")</f>
        <v/>
      </c>
      <c r="X95" s="13" t="str">
        <f>IF('TL1-TL2'!X137&lt;&gt;"",'TL1-TL2'!X137,"")</f>
        <v/>
      </c>
      <c r="Y95" s="13" t="str">
        <f>IF('TL1-TL2'!Y137&lt;&gt;"",'TL1-TL2'!Y137,"")</f>
        <v/>
      </c>
      <c r="Z95" s="13" t="str">
        <f>IF('TL1-TL2'!Z137&lt;&gt;"",'TL1-TL2'!Z137,"")</f>
        <v/>
      </c>
      <c r="AA95" s="14" t="str">
        <f>IF('TL1-TL2'!AA137&lt;&gt;"",'TL1-TL2'!AA137,"")</f>
        <v/>
      </c>
      <c r="AB95" s="12" t="str">
        <f>IF('TL1-TL2'!AB137&lt;&gt;"",'TL1-TL2'!AB137,"")</f>
        <v/>
      </c>
      <c r="AC95" s="13" t="str">
        <f>IF('TL1-TL2'!AC137&lt;&gt;"",'TL1-TL2'!AC137,"")</f>
        <v/>
      </c>
      <c r="AD95" s="13" t="str">
        <f>IF('TL1-TL2'!AD137&lt;&gt;"",'TL1-TL2'!AD137,"")</f>
        <v/>
      </c>
      <c r="AE95" s="13" t="str">
        <f>IF('TL1-TL2'!AE137&lt;&gt;"",'TL1-TL2'!AE137,"")</f>
        <v/>
      </c>
      <c r="AF95" s="14" t="str">
        <f>IF('TL1-TL2'!AF137&lt;&gt;"",'TL1-TL2'!AF137,"")</f>
        <v/>
      </c>
      <c r="AH95" s="1" t="str">
        <f t="shared" si="14"/>
        <v/>
      </c>
    </row>
    <row r="96" spans="1:34" ht="14.5" customHeight="1" x14ac:dyDescent="0.35">
      <c r="A96" s="98"/>
      <c r="B96" s="41" t="s">
        <v>6</v>
      </c>
      <c r="C96" s="9" t="str">
        <f>IF('TL1-TL2'!C138&lt;&gt;"",'TL1-TL2'!C138,"")</f>
        <v/>
      </c>
      <c r="D96" s="10" t="str">
        <f>IF('TL1-TL2'!D138&lt;&gt;"",'TL1-TL2'!D138,"")</f>
        <v/>
      </c>
      <c r="E96" s="10" t="str">
        <f>IF('TL1-TL2'!E138&lt;&gt;"",'TL1-TL2'!E138,"")</f>
        <v/>
      </c>
      <c r="F96" s="10" t="str">
        <f>IF('TL1-TL2'!F138&lt;&gt;"",'TL1-TL2'!F138,"")</f>
        <v/>
      </c>
      <c r="G96" s="11" t="str">
        <f>IF('TL1-TL2'!G138&lt;&gt;"",'TL1-TL2'!G138,"")</f>
        <v/>
      </c>
      <c r="H96" s="9" t="str">
        <f>IF('TL1-TL2'!H138&lt;&gt;"",'TL1-TL2'!H138,"")</f>
        <v/>
      </c>
      <c r="I96" s="10" t="str">
        <f>IF('TL1-TL2'!I138&lt;&gt;"",'TL1-TL2'!I138,"")</f>
        <v/>
      </c>
      <c r="J96" s="10" t="str">
        <f>IF('TL1-TL2'!J138&lt;&gt;"",'TL1-TL2'!J138,"")</f>
        <v/>
      </c>
      <c r="K96" s="10" t="str">
        <f>IF('TL1-TL2'!K138&lt;&gt;"",'TL1-TL2'!K138,"")</f>
        <v/>
      </c>
      <c r="L96" s="11" t="str">
        <f>IF('TL1-TL2'!L138&lt;&gt;"",'TL1-TL2'!L138,"")</f>
        <v/>
      </c>
      <c r="M96" s="9" t="str">
        <f>IF('TL1-TL2'!M138&lt;&gt;"",'TL1-TL2'!M138,"")</f>
        <v/>
      </c>
      <c r="N96" s="10" t="str">
        <f>IF('TL1-TL2'!N138&lt;&gt;"",'TL1-TL2'!N138,"")</f>
        <v/>
      </c>
      <c r="O96" s="10" t="str">
        <f>IF('TL1-TL2'!O138&lt;&gt;"",'TL1-TL2'!O138,"")</f>
        <v/>
      </c>
      <c r="P96" s="10" t="str">
        <f>IF('TL1-TL2'!P138&lt;&gt;"",'TL1-TL2'!P138,"")</f>
        <v/>
      </c>
      <c r="Q96" s="11" t="str">
        <f>IF('TL1-TL2'!Q138&lt;&gt;"",'TL1-TL2'!Q138,"")</f>
        <v/>
      </c>
      <c r="R96" s="9" t="str">
        <f>IF('TL1-TL2'!R138&lt;&gt;"",'TL1-TL2'!R138,"")</f>
        <v/>
      </c>
      <c r="S96" s="10" t="str">
        <f>IF('TL1-TL2'!S138&lt;&gt;"",'TL1-TL2'!S138,"")</f>
        <v/>
      </c>
      <c r="T96" s="10" t="str">
        <f>IF('TL1-TL2'!T138&lt;&gt;"",'TL1-TL2'!T138,"")</f>
        <v/>
      </c>
      <c r="U96" s="10" t="str">
        <f>IF('TL1-TL2'!U138&lt;&gt;"",'TL1-TL2'!U138,"")</f>
        <v/>
      </c>
      <c r="V96" s="11" t="str">
        <f>IF('TL1-TL2'!V138&lt;&gt;"",'TL1-TL2'!V138,"")</f>
        <v/>
      </c>
      <c r="W96" s="9" t="str">
        <f>IF('TL1-TL2'!W138&lt;&gt;"",'TL1-TL2'!W138,"")</f>
        <v/>
      </c>
      <c r="X96" s="10" t="str">
        <f>IF('TL1-TL2'!X138&lt;&gt;"",'TL1-TL2'!X138,"")</f>
        <v/>
      </c>
      <c r="Y96" s="10" t="str">
        <f>IF('TL1-TL2'!Y138&lt;&gt;"",'TL1-TL2'!Y138,"")</f>
        <v/>
      </c>
      <c r="Z96" s="10" t="str">
        <f>IF('TL1-TL2'!Z138&lt;&gt;"",'TL1-TL2'!Z138,"")</f>
        <v/>
      </c>
      <c r="AA96" s="11" t="str">
        <f>IF('TL1-TL2'!AA138&lt;&gt;"",'TL1-TL2'!AA138,"")</f>
        <v/>
      </c>
      <c r="AB96" s="9" t="str">
        <f>IF('TL1-TL2'!AB138&lt;&gt;"",'TL1-TL2'!AB138,"")</f>
        <v/>
      </c>
      <c r="AC96" s="10" t="str">
        <f>IF('TL1-TL2'!AC138&lt;&gt;"",'TL1-TL2'!AC138,"")</f>
        <v/>
      </c>
      <c r="AD96" s="10" t="str">
        <f>IF('TL1-TL2'!AD138&lt;&gt;"",'TL1-TL2'!AD138,"")</f>
        <v/>
      </c>
      <c r="AE96" s="10" t="str">
        <f>IF('TL1-TL2'!AE138&lt;&gt;"",'TL1-TL2'!AE138,"")</f>
        <v/>
      </c>
      <c r="AF96" s="11" t="str">
        <f>IF('TL1-TL2'!AF138&lt;&gt;"",'TL1-TL2'!AF138,"")</f>
        <v/>
      </c>
      <c r="AH96" s="1" t="str">
        <f t="shared" si="14"/>
        <v/>
      </c>
    </row>
    <row r="97" spans="1:34" ht="14.5" customHeight="1" x14ac:dyDescent="0.35">
      <c r="A97" s="98"/>
      <c r="B97" s="25" t="s">
        <v>7</v>
      </c>
      <c r="C97" s="12" t="str">
        <f>IF('TL1-TL2'!C139&lt;&gt;"",'TL1-TL2'!C139,"")</f>
        <v/>
      </c>
      <c r="D97" s="13" t="str">
        <f>IF('TL1-TL2'!D139&lt;&gt;"",'TL1-TL2'!D139,"")</f>
        <v/>
      </c>
      <c r="E97" s="13" t="str">
        <f>IF('TL1-TL2'!E139&lt;&gt;"",'TL1-TL2'!E139,"")</f>
        <v/>
      </c>
      <c r="F97" s="13" t="str">
        <f>IF('TL1-TL2'!F139&lt;&gt;"",'TL1-TL2'!F139,"")</f>
        <v/>
      </c>
      <c r="G97" s="14" t="str">
        <f>IF('TL1-TL2'!G139&lt;&gt;"",'TL1-TL2'!G139,"")</f>
        <v/>
      </c>
      <c r="H97" s="12" t="str">
        <f>IF('TL1-TL2'!H139&lt;&gt;"",'TL1-TL2'!H139,"")</f>
        <v/>
      </c>
      <c r="I97" s="13" t="str">
        <f>IF('TL1-TL2'!I139&lt;&gt;"",'TL1-TL2'!I139,"")</f>
        <v/>
      </c>
      <c r="J97" s="13" t="str">
        <f>IF('TL1-TL2'!J139&lt;&gt;"",'TL1-TL2'!J139,"")</f>
        <v/>
      </c>
      <c r="K97" s="13" t="str">
        <f>IF('TL1-TL2'!K139&lt;&gt;"",'TL1-TL2'!K139,"")</f>
        <v/>
      </c>
      <c r="L97" s="14" t="str">
        <f>IF('TL1-TL2'!L139&lt;&gt;"",'TL1-TL2'!L139,"")</f>
        <v/>
      </c>
      <c r="M97" s="12" t="str">
        <f>IF('TL1-TL2'!M139&lt;&gt;"",'TL1-TL2'!M139,"")</f>
        <v/>
      </c>
      <c r="N97" s="13" t="str">
        <f>IF('TL1-TL2'!N139&lt;&gt;"",'TL1-TL2'!N139,"")</f>
        <v/>
      </c>
      <c r="O97" s="13" t="str">
        <f>IF('TL1-TL2'!O139&lt;&gt;"",'TL1-TL2'!O139,"")</f>
        <v/>
      </c>
      <c r="P97" s="13" t="str">
        <f>IF('TL1-TL2'!P139&lt;&gt;"",'TL1-TL2'!P139,"")</f>
        <v/>
      </c>
      <c r="Q97" s="14" t="str">
        <f>IF('TL1-TL2'!Q139&lt;&gt;"",'TL1-TL2'!Q139,"")</f>
        <v/>
      </c>
      <c r="R97" s="12" t="str">
        <f>IF('TL1-TL2'!R139&lt;&gt;"",'TL1-TL2'!R139,"")</f>
        <v>X</v>
      </c>
      <c r="S97" s="13" t="str">
        <f>IF('TL1-TL2'!S139&lt;&gt;"",'TL1-TL2'!S139,"")</f>
        <v>X</v>
      </c>
      <c r="T97" s="13" t="str">
        <f>IF('TL1-TL2'!T139&lt;&gt;"",'TL1-TL2'!T139,"")</f>
        <v>X</v>
      </c>
      <c r="U97" s="13" t="str">
        <f>IF('TL1-TL2'!U139&lt;&gt;"",'TL1-TL2'!U139,"")</f>
        <v>X</v>
      </c>
      <c r="V97" s="14" t="str">
        <f>IF('TL1-TL2'!V139&lt;&gt;"",'TL1-TL2'!V139,"")</f>
        <v>X</v>
      </c>
      <c r="W97" s="12" t="str">
        <f>IF('TL1-TL2'!W139&lt;&gt;"",'TL1-TL2'!W139,"")</f>
        <v/>
      </c>
      <c r="X97" s="13" t="str">
        <f>IF('TL1-TL2'!X139&lt;&gt;"",'TL1-TL2'!X139,"")</f>
        <v/>
      </c>
      <c r="Y97" s="13" t="str">
        <f>IF('TL1-TL2'!Y139&lt;&gt;"",'TL1-TL2'!Y139,"")</f>
        <v/>
      </c>
      <c r="Z97" s="13" t="str">
        <f>IF('TL1-TL2'!Z139&lt;&gt;"",'TL1-TL2'!Z139,"")</f>
        <v/>
      </c>
      <c r="AA97" s="14" t="str">
        <f>IF('TL1-TL2'!AA139&lt;&gt;"",'TL1-TL2'!AA139,"")</f>
        <v/>
      </c>
      <c r="AB97" s="12" t="str">
        <f>IF('TL1-TL2'!AB139&lt;&gt;"",'TL1-TL2'!AB139,"")</f>
        <v/>
      </c>
      <c r="AC97" s="13" t="str">
        <f>IF('TL1-TL2'!AC139&lt;&gt;"",'TL1-TL2'!AC139,"")</f>
        <v/>
      </c>
      <c r="AD97" s="13" t="str">
        <f>IF('TL1-TL2'!AD139&lt;&gt;"",'TL1-TL2'!AD139,"")</f>
        <v/>
      </c>
      <c r="AE97" s="13" t="str">
        <f>IF('TL1-TL2'!AE139&lt;&gt;"",'TL1-TL2'!AE139,"")</f>
        <v/>
      </c>
      <c r="AF97" s="14" t="str">
        <f>IF('TL1-TL2'!AF139&lt;&gt;"",'TL1-TL2'!AF139,"")</f>
        <v/>
      </c>
      <c r="AH97" s="1" t="str">
        <f t="shared" si="14"/>
        <v/>
      </c>
    </row>
    <row r="98" spans="1:34" ht="14.5" customHeight="1" x14ac:dyDescent="0.35">
      <c r="A98" s="98"/>
      <c r="B98" s="41" t="s">
        <v>8</v>
      </c>
      <c r="C98" s="9" t="str">
        <f>IF('TL1-TL2'!C140&lt;&gt;"",'TL1-TL2'!C140,"")</f>
        <v/>
      </c>
      <c r="D98" s="10" t="str">
        <f>IF('TL1-TL2'!D140&lt;&gt;"",'TL1-TL2'!D140,"")</f>
        <v/>
      </c>
      <c r="E98" s="10" t="str">
        <f>IF('TL1-TL2'!E140&lt;&gt;"",'TL1-TL2'!E140,"")</f>
        <v/>
      </c>
      <c r="F98" s="10" t="str">
        <f>IF('TL1-TL2'!F140&lt;&gt;"",'TL1-TL2'!F140,"")</f>
        <v/>
      </c>
      <c r="G98" s="11" t="str">
        <f>IF('TL1-TL2'!G140&lt;&gt;"",'TL1-TL2'!G140,"")</f>
        <v/>
      </c>
      <c r="H98" s="9" t="str">
        <f>IF('TL1-TL2'!H140&lt;&gt;"",'TL1-TL2'!H140,"")</f>
        <v/>
      </c>
      <c r="I98" s="10" t="str">
        <f>IF('TL1-TL2'!I140&lt;&gt;"",'TL1-TL2'!I140,"")</f>
        <v/>
      </c>
      <c r="J98" s="10" t="str">
        <f>IF('TL1-TL2'!J140&lt;&gt;"",'TL1-TL2'!J140,"")</f>
        <v/>
      </c>
      <c r="K98" s="10" t="str">
        <f>IF('TL1-TL2'!K140&lt;&gt;"",'TL1-TL2'!K140,"")</f>
        <v/>
      </c>
      <c r="L98" s="11" t="str">
        <f>IF('TL1-TL2'!L140&lt;&gt;"",'TL1-TL2'!L140,"")</f>
        <v/>
      </c>
      <c r="M98" s="9" t="str">
        <f>IF('TL1-TL2'!M140&lt;&gt;"",'TL1-TL2'!M140,"")</f>
        <v/>
      </c>
      <c r="N98" s="10" t="str">
        <f>IF('TL1-TL2'!N140&lt;&gt;"",'TL1-TL2'!N140,"")</f>
        <v/>
      </c>
      <c r="O98" s="10" t="str">
        <f>IF('TL1-TL2'!O140&lt;&gt;"",'TL1-TL2'!O140,"")</f>
        <v/>
      </c>
      <c r="P98" s="10" t="str">
        <f>IF('TL1-TL2'!P140&lt;&gt;"",'TL1-TL2'!P140,"")</f>
        <v/>
      </c>
      <c r="Q98" s="11" t="str">
        <f>IF('TL1-TL2'!Q140&lt;&gt;"",'TL1-TL2'!Q140,"")</f>
        <v/>
      </c>
      <c r="R98" s="9" t="str">
        <f>IF('TL1-TL2'!R140&lt;&gt;"",'TL1-TL2'!R140,"")</f>
        <v/>
      </c>
      <c r="S98" s="10" t="str">
        <f>IF('TL1-TL2'!S140&lt;&gt;"",'TL1-TL2'!S140,"")</f>
        <v/>
      </c>
      <c r="T98" s="10" t="str">
        <f>IF('TL1-TL2'!T140&lt;&gt;"",'TL1-TL2'!T140,"")</f>
        <v/>
      </c>
      <c r="U98" s="10" t="str">
        <f>IF('TL1-TL2'!U140&lt;&gt;"",'TL1-TL2'!U140,"")</f>
        <v/>
      </c>
      <c r="V98" s="11" t="str">
        <f>IF('TL1-TL2'!V140&lt;&gt;"",'TL1-TL2'!V140,"")</f>
        <v/>
      </c>
      <c r="W98" s="9" t="str">
        <f>IF('TL1-TL2'!W140&lt;&gt;"",'TL1-TL2'!W140,"")</f>
        <v/>
      </c>
      <c r="X98" s="10" t="str">
        <f>IF('TL1-TL2'!X140&lt;&gt;"",'TL1-TL2'!X140,"")</f>
        <v/>
      </c>
      <c r="Y98" s="10" t="str">
        <f>IF('TL1-TL2'!Y140&lt;&gt;"",'TL1-TL2'!Y140,"")</f>
        <v/>
      </c>
      <c r="Z98" s="10" t="str">
        <f>IF('TL1-TL2'!Z140&lt;&gt;"",'TL1-TL2'!Z140,"")</f>
        <v/>
      </c>
      <c r="AA98" s="11" t="str">
        <f>IF('TL1-TL2'!AA140&lt;&gt;"",'TL1-TL2'!AA140,"")</f>
        <v/>
      </c>
      <c r="AB98" s="9" t="str">
        <f>IF('TL1-TL2'!AB140&lt;&gt;"",'TL1-TL2'!AB140,"")</f>
        <v/>
      </c>
      <c r="AC98" s="10" t="str">
        <f>IF('TL1-TL2'!AC140&lt;&gt;"",'TL1-TL2'!AC140,"")</f>
        <v/>
      </c>
      <c r="AD98" s="10" t="str">
        <f>IF('TL1-TL2'!AD140&lt;&gt;"",'TL1-TL2'!AD140,"")</f>
        <v/>
      </c>
      <c r="AE98" s="10" t="str">
        <f>IF('TL1-TL2'!AE140&lt;&gt;"",'TL1-TL2'!AE140,"")</f>
        <v/>
      </c>
      <c r="AF98" s="11" t="str">
        <f>IF('TL1-TL2'!AF140&lt;&gt;"",'TL1-TL2'!AF140,"")</f>
        <v/>
      </c>
      <c r="AH98" s="1" t="str">
        <f t="shared" si="14"/>
        <v/>
      </c>
    </row>
    <row r="99" spans="1:34" ht="14.5" customHeight="1" x14ac:dyDescent="0.35">
      <c r="A99" s="98"/>
      <c r="B99" s="25" t="s">
        <v>10</v>
      </c>
      <c r="C99" s="12" t="str">
        <f>IF('TL1-TL2'!C141&lt;&gt;"",'TL1-TL2'!C141,"")</f>
        <v/>
      </c>
      <c r="D99" s="13" t="str">
        <f>IF('TL1-TL2'!D141&lt;&gt;"",'TL1-TL2'!D141,"")</f>
        <v/>
      </c>
      <c r="E99" s="13" t="str">
        <f>IF('TL1-TL2'!E141&lt;&gt;"",'TL1-TL2'!E141,"")</f>
        <v/>
      </c>
      <c r="F99" s="13" t="str">
        <f>IF('TL1-TL2'!F141&lt;&gt;"",'TL1-TL2'!F141,"")</f>
        <v/>
      </c>
      <c r="G99" s="14" t="str">
        <f>IF('TL1-TL2'!G141&lt;&gt;"",'TL1-TL2'!G141,"")</f>
        <v/>
      </c>
      <c r="H99" s="12" t="str">
        <f>IF('TL1-TL2'!H141&lt;&gt;"",'TL1-TL2'!H141,"")</f>
        <v/>
      </c>
      <c r="I99" s="13" t="str">
        <f>IF('TL1-TL2'!I141&lt;&gt;"",'TL1-TL2'!I141,"")</f>
        <v/>
      </c>
      <c r="J99" s="13" t="str">
        <f>IF('TL1-TL2'!J141&lt;&gt;"",'TL1-TL2'!J141,"")</f>
        <v/>
      </c>
      <c r="K99" s="13" t="str">
        <f>IF('TL1-TL2'!K141&lt;&gt;"",'TL1-TL2'!K141,"")</f>
        <v/>
      </c>
      <c r="L99" s="14" t="str">
        <f>IF('TL1-TL2'!L141&lt;&gt;"",'TL1-TL2'!L141,"")</f>
        <v/>
      </c>
      <c r="M99" s="12" t="str">
        <f>IF('TL1-TL2'!M141&lt;&gt;"",'TL1-TL2'!M141,"")</f>
        <v/>
      </c>
      <c r="N99" s="13" t="str">
        <f>IF('TL1-TL2'!N141&lt;&gt;"",'TL1-TL2'!N141,"")</f>
        <v/>
      </c>
      <c r="O99" s="13" t="str">
        <f>IF('TL1-TL2'!O141&lt;&gt;"",'TL1-TL2'!O141,"")</f>
        <v/>
      </c>
      <c r="P99" s="13" t="str">
        <f>IF('TL1-TL2'!P141&lt;&gt;"",'TL1-TL2'!P141,"")</f>
        <v/>
      </c>
      <c r="Q99" s="14" t="str">
        <f>IF('TL1-TL2'!Q141&lt;&gt;"",'TL1-TL2'!Q141,"")</f>
        <v/>
      </c>
      <c r="R99" s="12" t="str">
        <f>IF('TL1-TL2'!R141&lt;&gt;"",'TL1-TL2'!R141,"")</f>
        <v/>
      </c>
      <c r="S99" s="13" t="str">
        <f>IF('TL1-TL2'!S141&lt;&gt;"",'TL1-TL2'!S141,"")</f>
        <v/>
      </c>
      <c r="T99" s="13" t="str">
        <f>IF('TL1-TL2'!T141&lt;&gt;"",'TL1-TL2'!T141,"")</f>
        <v/>
      </c>
      <c r="U99" s="13" t="str">
        <f>IF('TL1-TL2'!U141&lt;&gt;"",'TL1-TL2'!U141,"")</f>
        <v/>
      </c>
      <c r="V99" s="14" t="str">
        <f>IF('TL1-TL2'!V141&lt;&gt;"",'TL1-TL2'!V141,"")</f>
        <v/>
      </c>
      <c r="W99" s="12" t="str">
        <f>IF('TL1-TL2'!W141&lt;&gt;"",'TL1-TL2'!W141,"")</f>
        <v/>
      </c>
      <c r="X99" s="13" t="str">
        <f>IF('TL1-TL2'!X141&lt;&gt;"",'TL1-TL2'!X141,"")</f>
        <v/>
      </c>
      <c r="Y99" s="13" t="str">
        <f>IF('TL1-TL2'!Y141&lt;&gt;"",'TL1-TL2'!Y141,"")</f>
        <v/>
      </c>
      <c r="Z99" s="13" t="str">
        <f>IF('TL1-TL2'!Z141&lt;&gt;"",'TL1-TL2'!Z141,"")</f>
        <v/>
      </c>
      <c r="AA99" s="14" t="str">
        <f>IF('TL1-TL2'!AA141&lt;&gt;"",'TL1-TL2'!AA141,"")</f>
        <v/>
      </c>
      <c r="AB99" s="12" t="str">
        <f>IF('TL1-TL2'!AB141&lt;&gt;"",'TL1-TL2'!AB141,"")</f>
        <v/>
      </c>
      <c r="AC99" s="13" t="str">
        <f>IF('TL1-TL2'!AC141&lt;&gt;"",'TL1-TL2'!AC141,"")</f>
        <v/>
      </c>
      <c r="AD99" s="13" t="str">
        <f>IF('TL1-TL2'!AD141&lt;&gt;"",'TL1-TL2'!AD141,"")</f>
        <v/>
      </c>
      <c r="AE99" s="13" t="str">
        <f>IF('TL1-TL2'!AE141&lt;&gt;"",'TL1-TL2'!AE141,"")</f>
        <v/>
      </c>
      <c r="AF99" s="14" t="str">
        <f>IF('TL1-TL2'!AF141&lt;&gt;"",'TL1-TL2'!AF141,"")</f>
        <v/>
      </c>
      <c r="AH99" s="1" t="str">
        <f t="shared" si="14"/>
        <v/>
      </c>
    </row>
    <row r="100" spans="1:34" ht="15" customHeight="1" thickBot="1" x14ac:dyDescent="0.4">
      <c r="A100" s="98"/>
      <c r="B100" s="41" t="s">
        <v>11</v>
      </c>
      <c r="C100" s="9" t="str">
        <f>IF('TL1-TL2'!C142&lt;&gt;"",'TL1-TL2'!C142,"")</f>
        <v/>
      </c>
      <c r="D100" s="10" t="str">
        <f>IF('TL1-TL2'!D142&lt;&gt;"",'TL1-TL2'!D142,"")</f>
        <v/>
      </c>
      <c r="E100" s="10" t="str">
        <f>IF('TL1-TL2'!E142&lt;&gt;"",'TL1-TL2'!E142,"")</f>
        <v/>
      </c>
      <c r="F100" s="10" t="str">
        <f>IF('TL1-TL2'!F142&lt;&gt;"",'TL1-TL2'!F142,"")</f>
        <v/>
      </c>
      <c r="G100" s="11" t="str">
        <f>IF('TL1-TL2'!G142&lt;&gt;"",'TL1-TL2'!G142,"")</f>
        <v/>
      </c>
      <c r="H100" s="9" t="str">
        <f>IF('TL1-TL2'!H142&lt;&gt;"",'TL1-TL2'!H142,"")</f>
        <v/>
      </c>
      <c r="I100" s="10" t="str">
        <f>IF('TL1-TL2'!I142&lt;&gt;"",'TL1-TL2'!I142,"")</f>
        <v/>
      </c>
      <c r="J100" s="10" t="str">
        <f>IF('TL1-TL2'!J142&lt;&gt;"",'TL1-TL2'!J142,"")</f>
        <v/>
      </c>
      <c r="K100" s="10" t="str">
        <f>IF('TL1-TL2'!K142&lt;&gt;"",'TL1-TL2'!K142,"")</f>
        <v/>
      </c>
      <c r="L100" s="11" t="str">
        <f>IF('TL1-TL2'!L142&lt;&gt;"",'TL1-TL2'!L142,"")</f>
        <v/>
      </c>
      <c r="M100" s="9" t="str">
        <f>IF('TL1-TL2'!M142&lt;&gt;"",'TL1-TL2'!M142,"")</f>
        <v/>
      </c>
      <c r="N100" s="10" t="str">
        <f>IF('TL1-TL2'!N142&lt;&gt;"",'TL1-TL2'!N142,"")</f>
        <v/>
      </c>
      <c r="O100" s="10" t="str">
        <f>IF('TL1-TL2'!O142&lt;&gt;"",'TL1-TL2'!O142,"")</f>
        <v/>
      </c>
      <c r="P100" s="10" t="str">
        <f>IF('TL1-TL2'!P142&lt;&gt;"",'TL1-TL2'!P142,"")</f>
        <v/>
      </c>
      <c r="Q100" s="11" t="str">
        <f>IF('TL1-TL2'!Q142&lt;&gt;"",'TL1-TL2'!Q142,"")</f>
        <v/>
      </c>
      <c r="R100" s="9" t="str">
        <f>IF('TL1-TL2'!R142&lt;&gt;"",'TL1-TL2'!R142,"")</f>
        <v/>
      </c>
      <c r="S100" s="10" t="str">
        <f>IF('TL1-TL2'!S142&lt;&gt;"",'TL1-TL2'!S142,"")</f>
        <v/>
      </c>
      <c r="T100" s="10" t="str">
        <f>IF('TL1-TL2'!T142&lt;&gt;"",'TL1-TL2'!T142,"")</f>
        <v/>
      </c>
      <c r="U100" s="10" t="str">
        <f>IF('TL1-TL2'!U142&lt;&gt;"",'TL1-TL2'!U142,"")</f>
        <v/>
      </c>
      <c r="V100" s="11" t="str">
        <f>IF('TL1-TL2'!V142&lt;&gt;"",'TL1-TL2'!V142,"")</f>
        <v/>
      </c>
      <c r="W100" s="9" t="str">
        <f>IF('TL1-TL2'!W142&lt;&gt;"",'TL1-TL2'!W142,"")</f>
        <v/>
      </c>
      <c r="X100" s="10" t="str">
        <f>IF('TL1-TL2'!X142&lt;&gt;"",'TL1-TL2'!X142,"")</f>
        <v/>
      </c>
      <c r="Y100" s="10" t="str">
        <f>IF('TL1-TL2'!Y142&lt;&gt;"",'TL1-TL2'!Y142,"")</f>
        <v/>
      </c>
      <c r="Z100" s="10" t="str">
        <f>IF('TL1-TL2'!Z142&lt;&gt;"",'TL1-TL2'!Z142,"")</f>
        <v/>
      </c>
      <c r="AA100" s="11" t="str">
        <f>IF('TL1-TL2'!AA142&lt;&gt;"",'TL1-TL2'!AA142,"")</f>
        <v/>
      </c>
      <c r="AB100" s="9" t="str">
        <f>IF('TL1-TL2'!AB142&lt;&gt;"",'TL1-TL2'!AB142,"")</f>
        <v/>
      </c>
      <c r="AC100" s="10" t="str">
        <f>IF('TL1-TL2'!AC142&lt;&gt;"",'TL1-TL2'!AC142,"")</f>
        <v/>
      </c>
      <c r="AD100" s="10" t="str">
        <f>IF('TL1-TL2'!AD142&lt;&gt;"",'TL1-TL2'!AD142,"")</f>
        <v/>
      </c>
      <c r="AE100" s="10" t="str">
        <f>IF('TL1-TL2'!AE142&lt;&gt;"",'TL1-TL2'!AE142,"")</f>
        <v/>
      </c>
      <c r="AF100" s="11" t="str">
        <f>IF('TL1-TL2'!AF142&lt;&gt;"",'TL1-TL2'!AF142,"")</f>
        <v/>
      </c>
      <c r="AH100" s="1" t="str">
        <f t="shared" si="14"/>
        <v/>
      </c>
    </row>
    <row r="101" spans="1:34" ht="14.5" customHeight="1" x14ac:dyDescent="0.35">
      <c r="A101" s="97">
        <f t="shared" ref="A101" si="18">IF($AG101&lt;&gt;"",WEEKNUM($AG101,2),"")</f>
        <v>8</v>
      </c>
      <c r="B101" s="24" t="s">
        <v>0</v>
      </c>
      <c r="C101" s="6" t="str">
        <f>IF('TL1-TL2'!C152&lt;&gt;"",'TL1-TL2'!C152,"")</f>
        <v/>
      </c>
      <c r="D101" s="7" t="str">
        <f>IF('TL1-TL2'!D152&lt;&gt;"",'TL1-TL2'!D152,"")</f>
        <v/>
      </c>
      <c r="E101" s="7" t="str">
        <f>IF('TL1-TL2'!E152&lt;&gt;"",'TL1-TL2'!E152,"")</f>
        <v/>
      </c>
      <c r="F101" s="7" t="str">
        <f>IF('TL1-TL2'!F152&lt;&gt;"",'TL1-TL2'!F152,"")</f>
        <v/>
      </c>
      <c r="G101" s="8" t="str">
        <f>IF('TL1-TL2'!G152&lt;&gt;"",'TL1-TL2'!G152,"")</f>
        <v/>
      </c>
      <c r="H101" s="6" t="str">
        <f>IF('TL1-TL2'!H152&lt;&gt;"",'TL1-TL2'!H152,"")</f>
        <v/>
      </c>
      <c r="I101" s="7" t="str">
        <f>IF('TL1-TL2'!I152&lt;&gt;"",'TL1-TL2'!I152,"")</f>
        <v/>
      </c>
      <c r="J101" s="7" t="str">
        <f>IF('TL1-TL2'!J152&lt;&gt;"",'TL1-TL2'!J152,"")</f>
        <v/>
      </c>
      <c r="K101" s="7" t="str">
        <f>IF('TL1-TL2'!K152&lt;&gt;"",'TL1-TL2'!K152,"")</f>
        <v/>
      </c>
      <c r="L101" s="8" t="str">
        <f>IF('TL1-TL2'!L152&lt;&gt;"",'TL1-TL2'!L152,"")</f>
        <v/>
      </c>
      <c r="M101" s="6" t="str">
        <f>IF('TL1-TL2'!M152&lt;&gt;"",'TL1-TL2'!M152,"")</f>
        <v/>
      </c>
      <c r="N101" s="7" t="str">
        <f>IF('TL1-TL2'!N152&lt;&gt;"",'TL1-TL2'!N152,"")</f>
        <v/>
      </c>
      <c r="O101" s="7" t="str">
        <f>IF('TL1-TL2'!O152&lt;&gt;"",'TL1-TL2'!O152,"")</f>
        <v/>
      </c>
      <c r="P101" s="7" t="str">
        <f>IF('TL1-TL2'!P152&lt;&gt;"",'TL1-TL2'!P152,"")</f>
        <v/>
      </c>
      <c r="Q101" s="8" t="str">
        <f>IF('TL1-TL2'!Q152&lt;&gt;"",'TL1-TL2'!Q152,"")</f>
        <v/>
      </c>
      <c r="R101" s="6" t="str">
        <f>IF('TL1-TL2'!R152&lt;&gt;"",'TL1-TL2'!R152,"")</f>
        <v/>
      </c>
      <c r="S101" s="7" t="str">
        <f>IF('TL1-TL2'!S152&lt;&gt;"",'TL1-TL2'!S152,"")</f>
        <v/>
      </c>
      <c r="T101" s="7" t="str">
        <f>IF('TL1-TL2'!T152&lt;&gt;"",'TL1-TL2'!T152,"")</f>
        <v/>
      </c>
      <c r="U101" s="7" t="str">
        <f>IF('TL1-TL2'!U152&lt;&gt;"",'TL1-TL2'!U152,"")</f>
        <v/>
      </c>
      <c r="V101" s="8" t="str">
        <f>IF('TL1-TL2'!V152&lt;&gt;"",'TL1-TL2'!V152,"")</f>
        <v/>
      </c>
      <c r="W101" s="6" t="str">
        <f>IF('TL1-TL2'!W152&lt;&gt;"",'TL1-TL2'!W152,"")</f>
        <v/>
      </c>
      <c r="X101" s="7" t="str">
        <f>IF('TL1-TL2'!X152&lt;&gt;"",'TL1-TL2'!X152,"")</f>
        <v/>
      </c>
      <c r="Y101" s="7" t="str">
        <f>IF('TL1-TL2'!Y152&lt;&gt;"",'TL1-TL2'!Y152,"")</f>
        <v/>
      </c>
      <c r="Z101" s="7" t="str">
        <f>IF('TL1-TL2'!Z152&lt;&gt;"",'TL1-TL2'!Z152,"")</f>
        <v/>
      </c>
      <c r="AA101" s="8" t="str">
        <f>IF('TL1-TL2'!AA152&lt;&gt;"",'TL1-TL2'!AA152,"")</f>
        <v/>
      </c>
      <c r="AB101" s="6" t="str">
        <f>IF('TL1-TL2'!AB152&lt;&gt;"",'TL1-TL2'!AB152,"")</f>
        <v/>
      </c>
      <c r="AC101" s="7" t="str">
        <f>IF('TL1-TL2'!AC152&lt;&gt;"",'TL1-TL2'!AC152,"")</f>
        <v/>
      </c>
      <c r="AD101" s="7" t="str">
        <f>IF('TL1-TL2'!AD152&lt;&gt;"",'TL1-TL2'!AD152,"")</f>
        <v/>
      </c>
      <c r="AE101" s="7" t="str">
        <f>IF('TL1-TL2'!AE152&lt;&gt;"",'TL1-TL2'!AE152,"")</f>
        <v/>
      </c>
      <c r="AF101" s="8" t="str">
        <f>IF('TL1-TL2'!AF152&lt;&gt;"",'TL1-TL2'!AF152,"")</f>
        <v/>
      </c>
      <c r="AG101" s="77">
        <f>AG89+7</f>
        <v>43514</v>
      </c>
      <c r="AH101" s="1" t="str">
        <f t="shared" si="14"/>
        <v>S 8</v>
      </c>
    </row>
    <row r="102" spans="1:34" ht="14.5" customHeight="1" x14ac:dyDescent="0.35">
      <c r="A102" s="98"/>
      <c r="B102" s="41" t="s">
        <v>1</v>
      </c>
      <c r="C102" s="9" t="str">
        <f>IF('TL1-TL2'!C153&lt;&gt;"",'TL1-TL2'!C153,"")</f>
        <v/>
      </c>
      <c r="D102" s="10" t="str">
        <f>IF('TL1-TL2'!D153&lt;&gt;"",'TL1-TL2'!D153,"")</f>
        <v/>
      </c>
      <c r="E102" s="10" t="str">
        <f>IF('TL1-TL2'!E153&lt;&gt;"",'TL1-TL2'!E153,"")</f>
        <v/>
      </c>
      <c r="F102" s="10" t="str">
        <f>IF('TL1-TL2'!F153&lt;&gt;"",'TL1-TL2'!F153,"")</f>
        <v/>
      </c>
      <c r="G102" s="11" t="str">
        <f>IF('TL1-TL2'!G153&lt;&gt;"",'TL1-TL2'!G153,"")</f>
        <v/>
      </c>
      <c r="H102" s="9" t="str">
        <f>IF('TL1-TL2'!H153&lt;&gt;"",'TL1-TL2'!H153,"")</f>
        <v/>
      </c>
      <c r="I102" s="10" t="str">
        <f>IF('TL1-TL2'!I153&lt;&gt;"",'TL1-TL2'!I153,"")</f>
        <v/>
      </c>
      <c r="J102" s="10" t="str">
        <f>IF('TL1-TL2'!J153&lt;&gt;"",'TL1-TL2'!J153,"")</f>
        <v/>
      </c>
      <c r="K102" s="10" t="str">
        <f>IF('TL1-TL2'!K153&lt;&gt;"",'TL1-TL2'!K153,"")</f>
        <v/>
      </c>
      <c r="L102" s="11" t="str">
        <f>IF('TL1-TL2'!L153&lt;&gt;"",'TL1-TL2'!L153,"")</f>
        <v/>
      </c>
      <c r="M102" s="9" t="str">
        <f>IF('TL1-TL2'!M153&lt;&gt;"",'TL1-TL2'!M153,"")</f>
        <v/>
      </c>
      <c r="N102" s="10" t="str">
        <f>IF('TL1-TL2'!N153&lt;&gt;"",'TL1-TL2'!N153,"")</f>
        <v/>
      </c>
      <c r="O102" s="10" t="str">
        <f>IF('TL1-TL2'!O153&lt;&gt;"",'TL1-TL2'!O153,"")</f>
        <v/>
      </c>
      <c r="P102" s="10" t="str">
        <f>IF('TL1-TL2'!P153&lt;&gt;"",'TL1-TL2'!P153,"")</f>
        <v/>
      </c>
      <c r="Q102" s="11" t="str">
        <f>IF('TL1-TL2'!Q153&lt;&gt;"",'TL1-TL2'!Q153,"")</f>
        <v/>
      </c>
      <c r="R102" s="9" t="str">
        <f>IF('TL1-TL2'!R153&lt;&gt;"",'TL1-TL2'!R153,"")</f>
        <v/>
      </c>
      <c r="S102" s="10" t="str">
        <f>IF('TL1-TL2'!S153&lt;&gt;"",'TL1-TL2'!S153,"")</f>
        <v/>
      </c>
      <c r="T102" s="10" t="str">
        <f>IF('TL1-TL2'!T153&lt;&gt;"",'TL1-TL2'!T153,"")</f>
        <v/>
      </c>
      <c r="U102" s="10" t="str">
        <f>IF('TL1-TL2'!U153&lt;&gt;"",'TL1-TL2'!U153,"")</f>
        <v/>
      </c>
      <c r="V102" s="11" t="str">
        <f>IF('TL1-TL2'!V153&lt;&gt;"",'TL1-TL2'!V153,"")</f>
        <v/>
      </c>
      <c r="W102" s="9" t="str">
        <f>IF('TL1-TL2'!W153&lt;&gt;"",'TL1-TL2'!W153,"")</f>
        <v/>
      </c>
      <c r="X102" s="10" t="str">
        <f>IF('TL1-TL2'!X153&lt;&gt;"",'TL1-TL2'!X153,"")</f>
        <v/>
      </c>
      <c r="Y102" s="10" t="str">
        <f>IF('TL1-TL2'!Y153&lt;&gt;"",'TL1-TL2'!Y153,"")</f>
        <v/>
      </c>
      <c r="Z102" s="10" t="str">
        <f>IF('TL1-TL2'!Z153&lt;&gt;"",'TL1-TL2'!Z153,"")</f>
        <v/>
      </c>
      <c r="AA102" s="11" t="str">
        <f>IF('TL1-TL2'!AA153&lt;&gt;"",'TL1-TL2'!AA153,"")</f>
        <v/>
      </c>
      <c r="AB102" s="9" t="str">
        <f>IF('TL1-TL2'!AB153&lt;&gt;"",'TL1-TL2'!AB153,"")</f>
        <v/>
      </c>
      <c r="AC102" s="10" t="str">
        <f>IF('TL1-TL2'!AC153&lt;&gt;"",'TL1-TL2'!AC153,"")</f>
        <v/>
      </c>
      <c r="AD102" s="10" t="str">
        <f>IF('TL1-TL2'!AD153&lt;&gt;"",'TL1-TL2'!AD153,"")</f>
        <v/>
      </c>
      <c r="AE102" s="10" t="str">
        <f>IF('TL1-TL2'!AE153&lt;&gt;"",'TL1-TL2'!AE153,"")</f>
        <v/>
      </c>
      <c r="AF102" s="11" t="str">
        <f>IF('TL1-TL2'!AF153&lt;&gt;"",'TL1-TL2'!AF153,"")</f>
        <v/>
      </c>
      <c r="AG102" s="77">
        <f t="shared" ref="AG102:AG105" si="19">AG90+7</f>
        <v>43515</v>
      </c>
      <c r="AH102" s="1" t="str">
        <f t="shared" si="14"/>
        <v>S 8</v>
      </c>
    </row>
    <row r="103" spans="1:34" ht="14.5" customHeight="1" x14ac:dyDescent="0.35">
      <c r="A103" s="98"/>
      <c r="B103" s="25" t="s">
        <v>2</v>
      </c>
      <c r="C103" s="12" t="str">
        <f>IF('TL1-TL2'!C154&lt;&gt;"",'TL1-TL2'!C154,"")</f>
        <v/>
      </c>
      <c r="D103" s="13" t="str">
        <f>IF('TL1-TL2'!D154&lt;&gt;"",'TL1-TL2'!D154,"")</f>
        <v/>
      </c>
      <c r="E103" s="13" t="str">
        <f>IF('TL1-TL2'!E154&lt;&gt;"",'TL1-TL2'!E154,"")</f>
        <v/>
      </c>
      <c r="F103" s="13" t="str">
        <f>IF('TL1-TL2'!F154&lt;&gt;"",'TL1-TL2'!F154,"")</f>
        <v/>
      </c>
      <c r="G103" s="14" t="str">
        <f>IF('TL1-TL2'!G154&lt;&gt;"",'TL1-TL2'!G154,"")</f>
        <v/>
      </c>
      <c r="H103" s="12" t="str">
        <f>IF('TL1-TL2'!H154&lt;&gt;"",'TL1-TL2'!H154,"")</f>
        <v/>
      </c>
      <c r="I103" s="13" t="str">
        <f>IF('TL1-TL2'!I154&lt;&gt;"",'TL1-TL2'!I154,"")</f>
        <v/>
      </c>
      <c r="J103" s="13" t="str">
        <f>IF('TL1-TL2'!J154&lt;&gt;"",'TL1-TL2'!J154,"")</f>
        <v/>
      </c>
      <c r="K103" s="13" t="str">
        <f>IF('TL1-TL2'!K154&lt;&gt;"",'TL1-TL2'!K154,"")</f>
        <v/>
      </c>
      <c r="L103" s="14" t="str">
        <f>IF('TL1-TL2'!L154&lt;&gt;"",'TL1-TL2'!L154,"")</f>
        <v/>
      </c>
      <c r="M103" s="12" t="str">
        <f>IF('TL1-TL2'!M154&lt;&gt;"",'TL1-TL2'!M154,"")</f>
        <v/>
      </c>
      <c r="N103" s="13" t="str">
        <f>IF('TL1-TL2'!N154&lt;&gt;"",'TL1-TL2'!N154,"")</f>
        <v/>
      </c>
      <c r="O103" s="13" t="str">
        <f>IF('TL1-TL2'!O154&lt;&gt;"",'TL1-TL2'!O154,"")</f>
        <v/>
      </c>
      <c r="P103" s="13" t="str">
        <f>IF('TL1-TL2'!P154&lt;&gt;"",'TL1-TL2'!P154,"")</f>
        <v/>
      </c>
      <c r="Q103" s="14" t="str">
        <f>IF('TL1-TL2'!Q154&lt;&gt;"",'TL1-TL2'!Q154,"")</f>
        <v/>
      </c>
      <c r="R103" s="12" t="str">
        <f>IF('TL1-TL2'!R154&lt;&gt;"",'TL1-TL2'!R154,"")</f>
        <v/>
      </c>
      <c r="S103" s="13" t="str">
        <f>IF('TL1-TL2'!S154&lt;&gt;"",'TL1-TL2'!S154,"")</f>
        <v/>
      </c>
      <c r="T103" s="13" t="str">
        <f>IF('TL1-TL2'!T154&lt;&gt;"",'TL1-TL2'!T154,"")</f>
        <v/>
      </c>
      <c r="U103" s="13" t="str">
        <f>IF('TL1-TL2'!U154&lt;&gt;"",'TL1-TL2'!U154,"")</f>
        <v/>
      </c>
      <c r="V103" s="14" t="str">
        <f>IF('TL1-TL2'!V154&lt;&gt;"",'TL1-TL2'!V154,"")</f>
        <v/>
      </c>
      <c r="W103" s="12" t="str">
        <f>IF('TL1-TL2'!W154&lt;&gt;"",'TL1-TL2'!W154,"")</f>
        <v/>
      </c>
      <c r="X103" s="13" t="str">
        <f>IF('TL1-TL2'!X154&lt;&gt;"",'TL1-TL2'!X154,"")</f>
        <v/>
      </c>
      <c r="Y103" s="13" t="str">
        <f>IF('TL1-TL2'!Y154&lt;&gt;"",'TL1-TL2'!Y154,"")</f>
        <v/>
      </c>
      <c r="Z103" s="13" t="str">
        <f>IF('TL1-TL2'!Z154&lt;&gt;"",'TL1-TL2'!Z154,"")</f>
        <v/>
      </c>
      <c r="AA103" s="14" t="str">
        <f>IF('TL1-TL2'!AA154&lt;&gt;"",'TL1-TL2'!AA154,"")</f>
        <v/>
      </c>
      <c r="AB103" s="12" t="str">
        <f>IF('TL1-TL2'!AB154&lt;&gt;"",'TL1-TL2'!AB154,"")</f>
        <v/>
      </c>
      <c r="AC103" s="13" t="str">
        <f>IF('TL1-TL2'!AC154&lt;&gt;"",'TL1-TL2'!AC154,"")</f>
        <v/>
      </c>
      <c r="AD103" s="13" t="str">
        <f>IF('TL1-TL2'!AD154&lt;&gt;"",'TL1-TL2'!AD154,"")</f>
        <v/>
      </c>
      <c r="AE103" s="13" t="str">
        <f>IF('TL1-TL2'!AE154&lt;&gt;"",'TL1-TL2'!AE154,"")</f>
        <v/>
      </c>
      <c r="AF103" s="14" t="str">
        <f>IF('TL1-TL2'!AF154&lt;&gt;"",'TL1-TL2'!AF154,"")</f>
        <v/>
      </c>
      <c r="AG103" s="77">
        <f t="shared" si="19"/>
        <v>43516</v>
      </c>
      <c r="AH103" s="1" t="str">
        <f t="shared" si="14"/>
        <v>S 8</v>
      </c>
    </row>
    <row r="104" spans="1:34" ht="14.5" customHeight="1" x14ac:dyDescent="0.35">
      <c r="A104" s="98"/>
      <c r="B104" s="41" t="s">
        <v>9</v>
      </c>
      <c r="C104" s="9" t="str">
        <f>IF('TL1-TL2'!C155&lt;&gt;"",'TL1-TL2'!C155,"")</f>
        <v/>
      </c>
      <c r="D104" s="10" t="str">
        <f>IF('TL1-TL2'!D155&lt;&gt;"",'TL1-TL2'!D155,"")</f>
        <v/>
      </c>
      <c r="E104" s="10" t="str">
        <f>IF('TL1-TL2'!E155&lt;&gt;"",'TL1-TL2'!E155,"")</f>
        <v/>
      </c>
      <c r="F104" s="10" t="str">
        <f>IF('TL1-TL2'!F155&lt;&gt;"",'TL1-TL2'!F155,"")</f>
        <v/>
      </c>
      <c r="G104" s="11" t="str">
        <f>IF('TL1-TL2'!G155&lt;&gt;"",'TL1-TL2'!G155,"")</f>
        <v/>
      </c>
      <c r="H104" s="9" t="str">
        <f>IF('TL1-TL2'!H155&lt;&gt;"",'TL1-TL2'!H155,"")</f>
        <v/>
      </c>
      <c r="I104" s="10" t="str">
        <f>IF('TL1-TL2'!I155&lt;&gt;"",'TL1-TL2'!I155,"")</f>
        <v/>
      </c>
      <c r="J104" s="10" t="str">
        <f>IF('TL1-TL2'!J155&lt;&gt;"",'TL1-TL2'!J155,"")</f>
        <v/>
      </c>
      <c r="K104" s="10" t="str">
        <f>IF('TL1-TL2'!K155&lt;&gt;"",'TL1-TL2'!K155,"")</f>
        <v/>
      </c>
      <c r="L104" s="11" t="str">
        <f>IF('TL1-TL2'!L155&lt;&gt;"",'TL1-TL2'!L155,"")</f>
        <v/>
      </c>
      <c r="M104" s="9" t="str">
        <f>IF('TL1-TL2'!M155&lt;&gt;"",'TL1-TL2'!M155,"")</f>
        <v/>
      </c>
      <c r="N104" s="10" t="str">
        <f>IF('TL1-TL2'!N155&lt;&gt;"",'TL1-TL2'!N155,"")</f>
        <v/>
      </c>
      <c r="O104" s="10" t="str">
        <f>IF('TL1-TL2'!O155&lt;&gt;"",'TL1-TL2'!O155,"")</f>
        <v/>
      </c>
      <c r="P104" s="10" t="str">
        <f>IF('TL1-TL2'!P155&lt;&gt;"",'TL1-TL2'!P155,"")</f>
        <v/>
      </c>
      <c r="Q104" s="11" t="str">
        <f>IF('TL1-TL2'!Q155&lt;&gt;"",'TL1-TL2'!Q155,"")</f>
        <v/>
      </c>
      <c r="R104" s="9" t="str">
        <f>IF('TL1-TL2'!R155&lt;&gt;"",'TL1-TL2'!R155,"")</f>
        <v/>
      </c>
      <c r="S104" s="10" t="str">
        <f>IF('TL1-TL2'!S155&lt;&gt;"",'TL1-TL2'!S155,"")</f>
        <v/>
      </c>
      <c r="T104" s="10" t="str">
        <f>IF('TL1-TL2'!T155&lt;&gt;"",'TL1-TL2'!T155,"")</f>
        <v/>
      </c>
      <c r="U104" s="10" t="str">
        <f>IF('TL1-TL2'!U155&lt;&gt;"",'TL1-TL2'!U155,"")</f>
        <v/>
      </c>
      <c r="V104" s="11" t="str">
        <f>IF('TL1-TL2'!V155&lt;&gt;"",'TL1-TL2'!V155,"")</f>
        <v/>
      </c>
      <c r="W104" s="9" t="str">
        <f>IF('TL1-TL2'!W155&lt;&gt;"",'TL1-TL2'!W155,"")</f>
        <v/>
      </c>
      <c r="X104" s="10" t="str">
        <f>IF('TL1-TL2'!X155&lt;&gt;"",'TL1-TL2'!X155,"")</f>
        <v/>
      </c>
      <c r="Y104" s="10" t="str">
        <f>IF('TL1-TL2'!Y155&lt;&gt;"",'TL1-TL2'!Y155,"")</f>
        <v/>
      </c>
      <c r="Z104" s="10" t="str">
        <f>IF('TL1-TL2'!Z155&lt;&gt;"",'TL1-TL2'!Z155,"")</f>
        <v/>
      </c>
      <c r="AA104" s="11" t="str">
        <f>IF('TL1-TL2'!AA155&lt;&gt;"",'TL1-TL2'!AA155,"")</f>
        <v/>
      </c>
      <c r="AB104" s="9" t="str">
        <f>IF('TL1-TL2'!AB155&lt;&gt;"",'TL1-TL2'!AB155,"")</f>
        <v/>
      </c>
      <c r="AC104" s="10" t="str">
        <f>IF('TL1-TL2'!AC155&lt;&gt;"",'TL1-TL2'!AC155,"")</f>
        <v/>
      </c>
      <c r="AD104" s="10" t="str">
        <f>IF('TL1-TL2'!AD155&lt;&gt;"",'TL1-TL2'!AD155,"")</f>
        <v/>
      </c>
      <c r="AE104" s="10" t="str">
        <f>IF('TL1-TL2'!AE155&lt;&gt;"",'TL1-TL2'!AE155,"")</f>
        <v/>
      </c>
      <c r="AF104" s="11" t="str">
        <f>IF('TL1-TL2'!AF155&lt;&gt;"",'TL1-TL2'!AF155,"")</f>
        <v/>
      </c>
      <c r="AG104" s="77">
        <f t="shared" si="19"/>
        <v>43517</v>
      </c>
      <c r="AH104" s="1" t="str">
        <f t="shared" si="14"/>
        <v>S 8</v>
      </c>
    </row>
    <row r="105" spans="1:34" ht="14.5" customHeight="1" x14ac:dyDescent="0.35">
      <c r="A105" s="98"/>
      <c r="B105" s="25" t="s">
        <v>3</v>
      </c>
      <c r="C105" s="12" t="str">
        <f>IF('TL1-TL2'!C156&lt;&gt;"",'TL1-TL2'!C156,"")</f>
        <v/>
      </c>
      <c r="D105" s="13" t="str">
        <f>IF('TL1-TL2'!D156&lt;&gt;"",'TL1-TL2'!D156,"")</f>
        <v/>
      </c>
      <c r="E105" s="13" t="str">
        <f>IF('TL1-TL2'!E156&lt;&gt;"",'TL1-TL2'!E156,"")</f>
        <v/>
      </c>
      <c r="F105" s="13" t="str">
        <f>IF('TL1-TL2'!F156&lt;&gt;"",'TL1-TL2'!F156,"")</f>
        <v/>
      </c>
      <c r="G105" s="14" t="str">
        <f>IF('TL1-TL2'!G156&lt;&gt;"",'TL1-TL2'!G156,"")</f>
        <v/>
      </c>
      <c r="H105" s="12" t="str">
        <f>IF('TL1-TL2'!H156&lt;&gt;"",'TL1-TL2'!H156,"")</f>
        <v/>
      </c>
      <c r="I105" s="13" t="str">
        <f>IF('TL1-TL2'!I156&lt;&gt;"",'TL1-TL2'!I156,"")</f>
        <v/>
      </c>
      <c r="J105" s="13" t="str">
        <f>IF('TL1-TL2'!J156&lt;&gt;"",'TL1-TL2'!J156,"")</f>
        <v/>
      </c>
      <c r="K105" s="13" t="str">
        <f>IF('TL1-TL2'!K156&lt;&gt;"",'TL1-TL2'!K156,"")</f>
        <v/>
      </c>
      <c r="L105" s="14" t="str">
        <f>IF('TL1-TL2'!L156&lt;&gt;"",'TL1-TL2'!L156,"")</f>
        <v/>
      </c>
      <c r="M105" s="12" t="str">
        <f>IF('TL1-TL2'!M156&lt;&gt;"",'TL1-TL2'!M156,"")</f>
        <v/>
      </c>
      <c r="N105" s="13" t="str">
        <f>IF('TL1-TL2'!N156&lt;&gt;"",'TL1-TL2'!N156,"")</f>
        <v/>
      </c>
      <c r="O105" s="13" t="str">
        <f>IF('TL1-TL2'!O156&lt;&gt;"",'TL1-TL2'!O156,"")</f>
        <v/>
      </c>
      <c r="P105" s="13" t="str">
        <f>IF('TL1-TL2'!P156&lt;&gt;"",'TL1-TL2'!P156,"")</f>
        <v/>
      </c>
      <c r="Q105" s="14" t="str">
        <f>IF('TL1-TL2'!Q156&lt;&gt;"",'TL1-TL2'!Q156,"")</f>
        <v/>
      </c>
      <c r="R105" s="12" t="str">
        <f>IF('TL1-TL2'!R156&lt;&gt;"",'TL1-TL2'!R156,"")</f>
        <v/>
      </c>
      <c r="S105" s="13" t="str">
        <f>IF('TL1-TL2'!S156&lt;&gt;"",'TL1-TL2'!S156,"")</f>
        <v/>
      </c>
      <c r="T105" s="13" t="str">
        <f>IF('TL1-TL2'!T156&lt;&gt;"",'TL1-TL2'!T156,"")</f>
        <v/>
      </c>
      <c r="U105" s="13" t="str">
        <f>IF('TL1-TL2'!U156&lt;&gt;"",'TL1-TL2'!U156,"")</f>
        <v/>
      </c>
      <c r="V105" s="14" t="str">
        <f>IF('TL1-TL2'!V156&lt;&gt;"",'TL1-TL2'!V156,"")</f>
        <v/>
      </c>
      <c r="W105" s="12" t="str">
        <f>IF('TL1-TL2'!W156&lt;&gt;"",'TL1-TL2'!W156,"")</f>
        <v/>
      </c>
      <c r="X105" s="13" t="str">
        <f>IF('TL1-TL2'!X156&lt;&gt;"",'TL1-TL2'!X156,"")</f>
        <v/>
      </c>
      <c r="Y105" s="13" t="str">
        <f>IF('TL1-TL2'!Y156&lt;&gt;"",'TL1-TL2'!Y156,"")</f>
        <v/>
      </c>
      <c r="Z105" s="13" t="str">
        <f>IF('TL1-TL2'!Z156&lt;&gt;"",'TL1-TL2'!Z156,"")</f>
        <v/>
      </c>
      <c r="AA105" s="14" t="str">
        <f>IF('TL1-TL2'!AA156&lt;&gt;"",'TL1-TL2'!AA156,"")</f>
        <v/>
      </c>
      <c r="AB105" s="12" t="str">
        <f>IF('TL1-TL2'!AB156&lt;&gt;"",'TL1-TL2'!AB156,"")</f>
        <v/>
      </c>
      <c r="AC105" s="13" t="str">
        <f>IF('TL1-TL2'!AC156&lt;&gt;"",'TL1-TL2'!AC156,"")</f>
        <v/>
      </c>
      <c r="AD105" s="13" t="str">
        <f>IF('TL1-TL2'!AD156&lt;&gt;"",'TL1-TL2'!AD156,"")</f>
        <v/>
      </c>
      <c r="AE105" s="13" t="str">
        <f>IF('TL1-TL2'!AE156&lt;&gt;"",'TL1-TL2'!AE156,"")</f>
        <v/>
      </c>
      <c r="AF105" s="14" t="str">
        <f>IF('TL1-TL2'!AF156&lt;&gt;"",'TL1-TL2'!AF156,"")</f>
        <v/>
      </c>
      <c r="AG105" s="77">
        <f t="shared" si="19"/>
        <v>43518</v>
      </c>
      <c r="AH105" s="1" t="str">
        <f t="shared" si="14"/>
        <v>S 8</v>
      </c>
    </row>
    <row r="106" spans="1:34" ht="14.5" customHeight="1" x14ac:dyDescent="0.35">
      <c r="A106" s="98"/>
      <c r="B106" s="41" t="s">
        <v>4</v>
      </c>
      <c r="C106" s="9" t="str">
        <f>IF('TL1-TL2'!C157&lt;&gt;"",'TL1-TL2'!C157,"")</f>
        <v/>
      </c>
      <c r="D106" s="10" t="str">
        <f>IF('TL1-TL2'!D157&lt;&gt;"",'TL1-TL2'!D157,"")</f>
        <v/>
      </c>
      <c r="E106" s="10" t="str">
        <f>IF('TL1-TL2'!E157&lt;&gt;"",'TL1-TL2'!E157,"")</f>
        <v/>
      </c>
      <c r="F106" s="10" t="str">
        <f>IF('TL1-TL2'!F157&lt;&gt;"",'TL1-TL2'!F157,"")</f>
        <v/>
      </c>
      <c r="G106" s="11" t="str">
        <f>IF('TL1-TL2'!G157&lt;&gt;"",'TL1-TL2'!G157,"")</f>
        <v/>
      </c>
      <c r="H106" s="9" t="str">
        <f>IF('TL1-TL2'!H157&lt;&gt;"",'TL1-TL2'!H157,"")</f>
        <v/>
      </c>
      <c r="I106" s="10" t="str">
        <f>IF('TL1-TL2'!I157&lt;&gt;"",'TL1-TL2'!I157,"")</f>
        <v/>
      </c>
      <c r="J106" s="10" t="str">
        <f>IF('TL1-TL2'!J157&lt;&gt;"",'TL1-TL2'!J157,"")</f>
        <v/>
      </c>
      <c r="K106" s="10" t="str">
        <f>IF('TL1-TL2'!K157&lt;&gt;"",'TL1-TL2'!K157,"")</f>
        <v/>
      </c>
      <c r="L106" s="11" t="str">
        <f>IF('TL1-TL2'!L157&lt;&gt;"",'TL1-TL2'!L157,"")</f>
        <v/>
      </c>
      <c r="M106" s="9" t="str">
        <f>IF('TL1-TL2'!M157&lt;&gt;"",'TL1-TL2'!M157,"")</f>
        <v/>
      </c>
      <c r="N106" s="10" t="str">
        <f>IF('TL1-TL2'!N157&lt;&gt;"",'TL1-TL2'!N157,"")</f>
        <v/>
      </c>
      <c r="O106" s="10" t="str">
        <f>IF('TL1-TL2'!O157&lt;&gt;"",'TL1-TL2'!O157,"")</f>
        <v/>
      </c>
      <c r="P106" s="10" t="str">
        <f>IF('TL1-TL2'!P157&lt;&gt;"",'TL1-TL2'!P157,"")</f>
        <v/>
      </c>
      <c r="Q106" s="11" t="str">
        <f>IF('TL1-TL2'!Q157&lt;&gt;"",'TL1-TL2'!Q157,"")</f>
        <v/>
      </c>
      <c r="R106" s="9" t="str">
        <f>IF('TL1-TL2'!R157&lt;&gt;"",'TL1-TL2'!R157,"")</f>
        <v/>
      </c>
      <c r="S106" s="10" t="str">
        <f>IF('TL1-TL2'!S157&lt;&gt;"",'TL1-TL2'!S157,"")</f>
        <v/>
      </c>
      <c r="T106" s="10" t="str">
        <f>IF('TL1-TL2'!T157&lt;&gt;"",'TL1-TL2'!T157,"")</f>
        <v/>
      </c>
      <c r="U106" s="10" t="str">
        <f>IF('TL1-TL2'!U157&lt;&gt;"",'TL1-TL2'!U157,"")</f>
        <v/>
      </c>
      <c r="V106" s="11" t="str">
        <f>IF('TL1-TL2'!V157&lt;&gt;"",'TL1-TL2'!V157,"")</f>
        <v/>
      </c>
      <c r="W106" s="9" t="str">
        <f>IF('TL1-TL2'!W157&lt;&gt;"",'TL1-TL2'!W157,"")</f>
        <v/>
      </c>
      <c r="X106" s="10" t="str">
        <f>IF('TL1-TL2'!X157&lt;&gt;"",'TL1-TL2'!X157,"")</f>
        <v/>
      </c>
      <c r="Y106" s="10" t="str">
        <f>IF('TL1-TL2'!Y157&lt;&gt;"",'TL1-TL2'!Y157,"")</f>
        <v/>
      </c>
      <c r="Z106" s="10" t="str">
        <f>IF('TL1-TL2'!Z157&lt;&gt;"",'TL1-TL2'!Z157,"")</f>
        <v/>
      </c>
      <c r="AA106" s="11" t="str">
        <f>IF('TL1-TL2'!AA157&lt;&gt;"",'TL1-TL2'!AA157,"")</f>
        <v/>
      </c>
      <c r="AB106" s="9" t="str">
        <f>IF('TL1-TL2'!AB157&lt;&gt;"",'TL1-TL2'!AB157,"")</f>
        <v/>
      </c>
      <c r="AC106" s="10" t="str">
        <f>IF('TL1-TL2'!AC157&lt;&gt;"",'TL1-TL2'!AC157,"")</f>
        <v/>
      </c>
      <c r="AD106" s="10" t="str">
        <f>IF('TL1-TL2'!AD157&lt;&gt;"",'TL1-TL2'!AD157,"")</f>
        <v/>
      </c>
      <c r="AE106" s="10" t="str">
        <f>IF('TL1-TL2'!AE157&lt;&gt;"",'TL1-TL2'!AE157,"")</f>
        <v/>
      </c>
      <c r="AF106" s="11" t="str">
        <f>IF('TL1-TL2'!AF157&lt;&gt;"",'TL1-TL2'!AF157,"")</f>
        <v/>
      </c>
      <c r="AH106" s="1" t="str">
        <f t="shared" si="14"/>
        <v/>
      </c>
    </row>
    <row r="107" spans="1:34" ht="14.5" customHeight="1" x14ac:dyDescent="0.35">
      <c r="A107" s="98"/>
      <c r="B107" s="25" t="s">
        <v>5</v>
      </c>
      <c r="C107" s="12" t="str">
        <f>IF('TL1-TL2'!C158&lt;&gt;"",'TL1-TL2'!C158,"")</f>
        <v/>
      </c>
      <c r="D107" s="13" t="str">
        <f>IF('TL1-TL2'!D158&lt;&gt;"",'TL1-TL2'!D158,"")</f>
        <v/>
      </c>
      <c r="E107" s="13" t="str">
        <f>IF('TL1-TL2'!E158&lt;&gt;"",'TL1-TL2'!E158,"")</f>
        <v/>
      </c>
      <c r="F107" s="13" t="str">
        <f>IF('TL1-TL2'!F158&lt;&gt;"",'TL1-TL2'!F158,"")</f>
        <v/>
      </c>
      <c r="G107" s="14" t="str">
        <f>IF('TL1-TL2'!G158&lt;&gt;"",'TL1-TL2'!G158,"")</f>
        <v/>
      </c>
      <c r="H107" s="12" t="str">
        <f>IF('TL1-TL2'!H158&lt;&gt;"",'TL1-TL2'!H158,"")</f>
        <v/>
      </c>
      <c r="I107" s="13" t="str">
        <f>IF('TL1-TL2'!I158&lt;&gt;"",'TL1-TL2'!I158,"")</f>
        <v/>
      </c>
      <c r="J107" s="13" t="str">
        <f>IF('TL1-TL2'!J158&lt;&gt;"",'TL1-TL2'!J158,"")</f>
        <v/>
      </c>
      <c r="K107" s="13" t="str">
        <f>IF('TL1-TL2'!K158&lt;&gt;"",'TL1-TL2'!K158,"")</f>
        <v/>
      </c>
      <c r="L107" s="14" t="str">
        <f>IF('TL1-TL2'!L158&lt;&gt;"",'TL1-TL2'!L158,"")</f>
        <v/>
      </c>
      <c r="M107" s="12" t="str">
        <f>IF('TL1-TL2'!M158&lt;&gt;"",'TL1-TL2'!M158,"")</f>
        <v/>
      </c>
      <c r="N107" s="13" t="str">
        <f>IF('TL1-TL2'!N158&lt;&gt;"",'TL1-TL2'!N158,"")</f>
        <v/>
      </c>
      <c r="O107" s="13" t="str">
        <f>IF('TL1-TL2'!O158&lt;&gt;"",'TL1-TL2'!O158,"")</f>
        <v/>
      </c>
      <c r="P107" s="13" t="str">
        <f>IF('TL1-TL2'!P158&lt;&gt;"",'TL1-TL2'!P158,"")</f>
        <v/>
      </c>
      <c r="Q107" s="14" t="str">
        <f>IF('TL1-TL2'!Q158&lt;&gt;"",'TL1-TL2'!Q158,"")</f>
        <v/>
      </c>
      <c r="R107" s="12" t="str">
        <f>IF('TL1-TL2'!R158&lt;&gt;"",'TL1-TL2'!R158,"")</f>
        <v/>
      </c>
      <c r="S107" s="13" t="str">
        <f>IF('TL1-TL2'!S158&lt;&gt;"",'TL1-TL2'!S158,"")</f>
        <v/>
      </c>
      <c r="T107" s="13" t="str">
        <f>IF('TL1-TL2'!T158&lt;&gt;"",'TL1-TL2'!T158,"")</f>
        <v/>
      </c>
      <c r="U107" s="13" t="str">
        <f>IF('TL1-TL2'!U158&lt;&gt;"",'TL1-TL2'!U158,"")</f>
        <v/>
      </c>
      <c r="V107" s="14" t="str">
        <f>IF('TL1-TL2'!V158&lt;&gt;"",'TL1-TL2'!V158,"")</f>
        <v/>
      </c>
      <c r="W107" s="12" t="str">
        <f>IF('TL1-TL2'!W158&lt;&gt;"",'TL1-TL2'!W158,"")</f>
        <v/>
      </c>
      <c r="X107" s="13" t="str">
        <f>IF('TL1-TL2'!X158&lt;&gt;"",'TL1-TL2'!X158,"")</f>
        <v/>
      </c>
      <c r="Y107" s="13" t="str">
        <f>IF('TL1-TL2'!Y158&lt;&gt;"",'TL1-TL2'!Y158,"")</f>
        <v/>
      </c>
      <c r="Z107" s="13" t="str">
        <f>IF('TL1-TL2'!Z158&lt;&gt;"",'TL1-TL2'!Z158,"")</f>
        <v/>
      </c>
      <c r="AA107" s="14" t="str">
        <f>IF('TL1-TL2'!AA158&lt;&gt;"",'TL1-TL2'!AA158,"")</f>
        <v/>
      </c>
      <c r="AB107" s="12" t="str">
        <f>IF('TL1-TL2'!AB158&lt;&gt;"",'TL1-TL2'!AB158,"")</f>
        <v/>
      </c>
      <c r="AC107" s="13" t="str">
        <f>IF('TL1-TL2'!AC158&lt;&gt;"",'TL1-TL2'!AC158,"")</f>
        <v/>
      </c>
      <c r="AD107" s="13" t="str">
        <f>IF('TL1-TL2'!AD158&lt;&gt;"",'TL1-TL2'!AD158,"")</f>
        <v/>
      </c>
      <c r="AE107" s="13" t="str">
        <f>IF('TL1-TL2'!AE158&lt;&gt;"",'TL1-TL2'!AE158,"")</f>
        <v/>
      </c>
      <c r="AF107" s="14" t="str">
        <f>IF('TL1-TL2'!AF158&lt;&gt;"",'TL1-TL2'!AF158,"")</f>
        <v/>
      </c>
      <c r="AH107" s="1" t="str">
        <f t="shared" si="14"/>
        <v/>
      </c>
    </row>
    <row r="108" spans="1:34" ht="14.5" customHeight="1" x14ac:dyDescent="0.35">
      <c r="A108" s="98"/>
      <c r="B108" s="41" t="s">
        <v>6</v>
      </c>
      <c r="C108" s="9" t="str">
        <f>IF('TL1-TL2'!C159&lt;&gt;"",'TL1-TL2'!C159,"")</f>
        <v/>
      </c>
      <c r="D108" s="10" t="str">
        <f>IF('TL1-TL2'!D159&lt;&gt;"",'TL1-TL2'!D159,"")</f>
        <v/>
      </c>
      <c r="E108" s="10" t="str">
        <f>IF('TL1-TL2'!E159&lt;&gt;"",'TL1-TL2'!E159,"")</f>
        <v/>
      </c>
      <c r="F108" s="10" t="str">
        <f>IF('TL1-TL2'!F159&lt;&gt;"",'TL1-TL2'!F159,"")</f>
        <v/>
      </c>
      <c r="G108" s="11" t="str">
        <f>IF('TL1-TL2'!G159&lt;&gt;"",'TL1-TL2'!G159,"")</f>
        <v/>
      </c>
      <c r="H108" s="9" t="str">
        <f>IF('TL1-TL2'!H159&lt;&gt;"",'TL1-TL2'!H159,"")</f>
        <v/>
      </c>
      <c r="I108" s="10" t="str">
        <f>IF('TL1-TL2'!I159&lt;&gt;"",'TL1-TL2'!I159,"")</f>
        <v/>
      </c>
      <c r="J108" s="10" t="str">
        <f>IF('TL1-TL2'!J159&lt;&gt;"",'TL1-TL2'!J159,"")</f>
        <v/>
      </c>
      <c r="K108" s="10" t="str">
        <f>IF('TL1-TL2'!K159&lt;&gt;"",'TL1-TL2'!K159,"")</f>
        <v/>
      </c>
      <c r="L108" s="11" t="str">
        <f>IF('TL1-TL2'!L159&lt;&gt;"",'TL1-TL2'!L159,"")</f>
        <v/>
      </c>
      <c r="M108" s="9" t="str">
        <f>IF('TL1-TL2'!M159&lt;&gt;"",'TL1-TL2'!M159,"")</f>
        <v/>
      </c>
      <c r="N108" s="10" t="str">
        <f>IF('TL1-TL2'!N159&lt;&gt;"",'TL1-TL2'!N159,"")</f>
        <v/>
      </c>
      <c r="O108" s="10" t="str">
        <f>IF('TL1-TL2'!O159&lt;&gt;"",'TL1-TL2'!O159,"")</f>
        <v/>
      </c>
      <c r="P108" s="10" t="str">
        <f>IF('TL1-TL2'!P159&lt;&gt;"",'TL1-TL2'!P159,"")</f>
        <v/>
      </c>
      <c r="Q108" s="11" t="str">
        <f>IF('TL1-TL2'!Q159&lt;&gt;"",'TL1-TL2'!Q159,"")</f>
        <v/>
      </c>
      <c r="R108" s="9" t="str">
        <f>IF('TL1-TL2'!R159&lt;&gt;"",'TL1-TL2'!R159,"")</f>
        <v/>
      </c>
      <c r="S108" s="10" t="str">
        <f>IF('TL1-TL2'!S159&lt;&gt;"",'TL1-TL2'!S159,"")</f>
        <v/>
      </c>
      <c r="T108" s="10" t="str">
        <f>IF('TL1-TL2'!T159&lt;&gt;"",'TL1-TL2'!T159,"")</f>
        <v/>
      </c>
      <c r="U108" s="10" t="str">
        <f>IF('TL1-TL2'!U159&lt;&gt;"",'TL1-TL2'!U159,"")</f>
        <v/>
      </c>
      <c r="V108" s="11" t="str">
        <f>IF('TL1-TL2'!V159&lt;&gt;"",'TL1-TL2'!V159,"")</f>
        <v/>
      </c>
      <c r="W108" s="9" t="str">
        <f>IF('TL1-TL2'!W159&lt;&gt;"",'TL1-TL2'!W159,"")</f>
        <v/>
      </c>
      <c r="X108" s="10" t="str">
        <f>IF('TL1-TL2'!X159&lt;&gt;"",'TL1-TL2'!X159,"")</f>
        <v/>
      </c>
      <c r="Y108" s="10" t="str">
        <f>IF('TL1-TL2'!Y159&lt;&gt;"",'TL1-TL2'!Y159,"")</f>
        <v/>
      </c>
      <c r="Z108" s="10" t="str">
        <f>IF('TL1-TL2'!Z159&lt;&gt;"",'TL1-TL2'!Z159,"")</f>
        <v/>
      </c>
      <c r="AA108" s="11" t="str">
        <f>IF('TL1-TL2'!AA159&lt;&gt;"",'TL1-TL2'!AA159,"")</f>
        <v/>
      </c>
      <c r="AB108" s="9" t="str">
        <f>IF('TL1-TL2'!AB159&lt;&gt;"",'TL1-TL2'!AB159,"")</f>
        <v/>
      </c>
      <c r="AC108" s="10" t="str">
        <f>IF('TL1-TL2'!AC159&lt;&gt;"",'TL1-TL2'!AC159,"")</f>
        <v/>
      </c>
      <c r="AD108" s="10" t="str">
        <f>IF('TL1-TL2'!AD159&lt;&gt;"",'TL1-TL2'!AD159,"")</f>
        <v/>
      </c>
      <c r="AE108" s="10" t="str">
        <f>IF('TL1-TL2'!AE159&lt;&gt;"",'TL1-TL2'!AE159,"")</f>
        <v/>
      </c>
      <c r="AF108" s="11" t="str">
        <f>IF('TL1-TL2'!AF159&lt;&gt;"",'TL1-TL2'!AF159,"")</f>
        <v/>
      </c>
      <c r="AH108" s="1" t="str">
        <f t="shared" si="14"/>
        <v/>
      </c>
    </row>
    <row r="109" spans="1:34" ht="14.5" customHeight="1" x14ac:dyDescent="0.35">
      <c r="A109" s="98"/>
      <c r="B109" s="25" t="s">
        <v>7</v>
      </c>
      <c r="C109" s="12" t="str">
        <f>IF('TL1-TL2'!C160&lt;&gt;"",'TL1-TL2'!C160,"")</f>
        <v/>
      </c>
      <c r="D109" s="13" t="str">
        <f>IF('TL1-TL2'!D160&lt;&gt;"",'TL1-TL2'!D160,"")</f>
        <v/>
      </c>
      <c r="E109" s="13" t="str">
        <f>IF('TL1-TL2'!E160&lt;&gt;"",'TL1-TL2'!E160,"")</f>
        <v/>
      </c>
      <c r="F109" s="13" t="str">
        <f>IF('TL1-TL2'!F160&lt;&gt;"",'TL1-TL2'!F160,"")</f>
        <v/>
      </c>
      <c r="G109" s="14" t="str">
        <f>IF('TL1-TL2'!G160&lt;&gt;"",'TL1-TL2'!G160,"")</f>
        <v/>
      </c>
      <c r="H109" s="12" t="str">
        <f>IF('TL1-TL2'!H160&lt;&gt;"",'TL1-TL2'!H160,"")</f>
        <v/>
      </c>
      <c r="I109" s="13" t="str">
        <f>IF('TL1-TL2'!I160&lt;&gt;"",'TL1-TL2'!I160,"")</f>
        <v/>
      </c>
      <c r="J109" s="13" t="str">
        <f>IF('TL1-TL2'!J160&lt;&gt;"",'TL1-TL2'!J160,"")</f>
        <v/>
      </c>
      <c r="K109" s="13" t="str">
        <f>IF('TL1-TL2'!K160&lt;&gt;"",'TL1-TL2'!K160,"")</f>
        <v/>
      </c>
      <c r="L109" s="14" t="str">
        <f>IF('TL1-TL2'!L160&lt;&gt;"",'TL1-TL2'!L160,"")</f>
        <v/>
      </c>
      <c r="M109" s="12" t="str">
        <f>IF('TL1-TL2'!M160&lt;&gt;"",'TL1-TL2'!M160,"")</f>
        <v/>
      </c>
      <c r="N109" s="13" t="str">
        <f>IF('TL1-TL2'!N160&lt;&gt;"",'TL1-TL2'!N160,"")</f>
        <v/>
      </c>
      <c r="O109" s="13" t="str">
        <f>IF('TL1-TL2'!O160&lt;&gt;"",'TL1-TL2'!O160,"")</f>
        <v/>
      </c>
      <c r="P109" s="13" t="str">
        <f>IF('TL1-TL2'!P160&lt;&gt;"",'TL1-TL2'!P160,"")</f>
        <v/>
      </c>
      <c r="Q109" s="14" t="str">
        <f>IF('TL1-TL2'!Q160&lt;&gt;"",'TL1-TL2'!Q160,"")</f>
        <v/>
      </c>
      <c r="R109" s="12" t="str">
        <f>IF('TL1-TL2'!R160&lt;&gt;"",'TL1-TL2'!R160,"")</f>
        <v/>
      </c>
      <c r="S109" s="13" t="str">
        <f>IF('TL1-TL2'!S160&lt;&gt;"",'TL1-TL2'!S160,"")</f>
        <v/>
      </c>
      <c r="T109" s="13" t="str">
        <f>IF('TL1-TL2'!T160&lt;&gt;"",'TL1-TL2'!T160,"")</f>
        <v/>
      </c>
      <c r="U109" s="13" t="str">
        <f>IF('TL1-TL2'!U160&lt;&gt;"",'TL1-TL2'!U160,"")</f>
        <v/>
      </c>
      <c r="V109" s="14" t="str">
        <f>IF('TL1-TL2'!V160&lt;&gt;"",'TL1-TL2'!V160,"")</f>
        <v/>
      </c>
      <c r="W109" s="12" t="str">
        <f>IF('TL1-TL2'!W160&lt;&gt;"",'TL1-TL2'!W160,"")</f>
        <v/>
      </c>
      <c r="X109" s="13" t="str">
        <f>IF('TL1-TL2'!X160&lt;&gt;"",'TL1-TL2'!X160,"")</f>
        <v/>
      </c>
      <c r="Y109" s="13" t="str">
        <f>IF('TL1-TL2'!Y160&lt;&gt;"",'TL1-TL2'!Y160,"")</f>
        <v/>
      </c>
      <c r="Z109" s="13" t="str">
        <f>IF('TL1-TL2'!Z160&lt;&gt;"",'TL1-TL2'!Z160,"")</f>
        <v/>
      </c>
      <c r="AA109" s="14" t="str">
        <f>IF('TL1-TL2'!AA160&lt;&gt;"",'TL1-TL2'!AA160,"")</f>
        <v/>
      </c>
      <c r="AB109" s="12" t="str">
        <f>IF('TL1-TL2'!AB160&lt;&gt;"",'TL1-TL2'!AB160,"")</f>
        <v/>
      </c>
      <c r="AC109" s="13" t="str">
        <f>IF('TL1-TL2'!AC160&lt;&gt;"",'TL1-TL2'!AC160,"")</f>
        <v/>
      </c>
      <c r="AD109" s="13" t="str">
        <f>IF('TL1-TL2'!AD160&lt;&gt;"",'TL1-TL2'!AD160,"")</f>
        <v/>
      </c>
      <c r="AE109" s="13" t="str">
        <f>IF('TL1-TL2'!AE160&lt;&gt;"",'TL1-TL2'!AE160,"")</f>
        <v/>
      </c>
      <c r="AF109" s="14" t="str">
        <f>IF('TL1-TL2'!AF160&lt;&gt;"",'TL1-TL2'!AF160,"")</f>
        <v/>
      </c>
      <c r="AH109" s="1" t="str">
        <f t="shared" si="14"/>
        <v/>
      </c>
    </row>
    <row r="110" spans="1:34" ht="14.5" customHeight="1" x14ac:dyDescent="0.35">
      <c r="A110" s="98"/>
      <c r="B110" s="41" t="s">
        <v>8</v>
      </c>
      <c r="C110" s="9" t="str">
        <f>IF('TL1-TL2'!C161&lt;&gt;"",'TL1-TL2'!C161,"")</f>
        <v/>
      </c>
      <c r="D110" s="10" t="str">
        <f>IF('TL1-TL2'!D161&lt;&gt;"",'TL1-TL2'!D161,"")</f>
        <v/>
      </c>
      <c r="E110" s="10" t="str">
        <f>IF('TL1-TL2'!E161&lt;&gt;"",'TL1-TL2'!E161,"")</f>
        <v/>
      </c>
      <c r="F110" s="10" t="str">
        <f>IF('TL1-TL2'!F161&lt;&gt;"",'TL1-TL2'!F161,"")</f>
        <v/>
      </c>
      <c r="G110" s="11" t="str">
        <f>IF('TL1-TL2'!G161&lt;&gt;"",'TL1-TL2'!G161,"")</f>
        <v/>
      </c>
      <c r="H110" s="9" t="str">
        <f>IF('TL1-TL2'!H161&lt;&gt;"",'TL1-TL2'!H161,"")</f>
        <v/>
      </c>
      <c r="I110" s="10" t="str">
        <f>IF('TL1-TL2'!I161&lt;&gt;"",'TL1-TL2'!I161,"")</f>
        <v/>
      </c>
      <c r="J110" s="10" t="str">
        <f>IF('TL1-TL2'!J161&lt;&gt;"",'TL1-TL2'!J161,"")</f>
        <v/>
      </c>
      <c r="K110" s="10" t="str">
        <f>IF('TL1-TL2'!K161&lt;&gt;"",'TL1-TL2'!K161,"")</f>
        <v/>
      </c>
      <c r="L110" s="11" t="str">
        <f>IF('TL1-TL2'!L161&lt;&gt;"",'TL1-TL2'!L161,"")</f>
        <v/>
      </c>
      <c r="M110" s="9" t="str">
        <f>IF('TL1-TL2'!M161&lt;&gt;"",'TL1-TL2'!M161,"")</f>
        <v/>
      </c>
      <c r="N110" s="10" t="str">
        <f>IF('TL1-TL2'!N161&lt;&gt;"",'TL1-TL2'!N161,"")</f>
        <v/>
      </c>
      <c r="O110" s="10" t="str">
        <f>IF('TL1-TL2'!O161&lt;&gt;"",'TL1-TL2'!O161,"")</f>
        <v/>
      </c>
      <c r="P110" s="10" t="str">
        <f>IF('TL1-TL2'!P161&lt;&gt;"",'TL1-TL2'!P161,"")</f>
        <v/>
      </c>
      <c r="Q110" s="11" t="str">
        <f>IF('TL1-TL2'!Q161&lt;&gt;"",'TL1-TL2'!Q161,"")</f>
        <v/>
      </c>
      <c r="R110" s="9" t="str">
        <f>IF('TL1-TL2'!R161&lt;&gt;"",'TL1-TL2'!R161,"")</f>
        <v>X</v>
      </c>
      <c r="S110" s="10" t="str">
        <f>IF('TL1-TL2'!S161&lt;&gt;"",'TL1-TL2'!S161,"")</f>
        <v>X</v>
      </c>
      <c r="T110" s="10" t="str">
        <f>IF('TL1-TL2'!T161&lt;&gt;"",'TL1-TL2'!T161,"")</f>
        <v>X</v>
      </c>
      <c r="U110" s="10" t="str">
        <f>IF('TL1-TL2'!U161&lt;&gt;"",'TL1-TL2'!U161,"")</f>
        <v>X</v>
      </c>
      <c r="V110" s="11" t="str">
        <f>IF('TL1-TL2'!V161&lt;&gt;"",'TL1-TL2'!V161,"")</f>
        <v>X</v>
      </c>
      <c r="W110" s="9" t="str">
        <f>IF('TL1-TL2'!W161&lt;&gt;"",'TL1-TL2'!W161,"")</f>
        <v/>
      </c>
      <c r="X110" s="10" t="str">
        <f>IF('TL1-TL2'!X161&lt;&gt;"",'TL1-TL2'!X161,"")</f>
        <v/>
      </c>
      <c r="Y110" s="10" t="str">
        <f>IF('TL1-TL2'!Y161&lt;&gt;"",'TL1-TL2'!Y161,"")</f>
        <v/>
      </c>
      <c r="Z110" s="10" t="str">
        <f>IF('TL1-TL2'!Z161&lt;&gt;"",'TL1-TL2'!Z161,"")</f>
        <v/>
      </c>
      <c r="AA110" s="11" t="str">
        <f>IF('TL1-TL2'!AA161&lt;&gt;"",'TL1-TL2'!AA161,"")</f>
        <v/>
      </c>
      <c r="AB110" s="9" t="str">
        <f>IF('TL1-TL2'!AB161&lt;&gt;"",'TL1-TL2'!AB161,"")</f>
        <v/>
      </c>
      <c r="AC110" s="10" t="str">
        <f>IF('TL1-TL2'!AC161&lt;&gt;"",'TL1-TL2'!AC161,"")</f>
        <v/>
      </c>
      <c r="AD110" s="10" t="str">
        <f>IF('TL1-TL2'!AD161&lt;&gt;"",'TL1-TL2'!AD161,"")</f>
        <v/>
      </c>
      <c r="AE110" s="10" t="str">
        <f>IF('TL1-TL2'!AE161&lt;&gt;"",'TL1-TL2'!AE161,"")</f>
        <v/>
      </c>
      <c r="AF110" s="11" t="str">
        <f>IF('TL1-TL2'!AF161&lt;&gt;"",'TL1-TL2'!AF161,"")</f>
        <v/>
      </c>
      <c r="AH110" s="1" t="str">
        <f t="shared" si="14"/>
        <v/>
      </c>
    </row>
    <row r="111" spans="1:34" ht="14.5" customHeight="1" x14ac:dyDescent="0.35">
      <c r="A111" s="98"/>
      <c r="B111" s="25" t="s">
        <v>10</v>
      </c>
      <c r="C111" s="12" t="str">
        <f>IF('TL1-TL2'!C162&lt;&gt;"",'TL1-TL2'!C162,"")</f>
        <v/>
      </c>
      <c r="D111" s="13" t="str">
        <f>IF('TL1-TL2'!D162&lt;&gt;"",'TL1-TL2'!D162,"")</f>
        <v/>
      </c>
      <c r="E111" s="13" t="str">
        <f>IF('TL1-TL2'!E162&lt;&gt;"",'TL1-TL2'!E162,"")</f>
        <v/>
      </c>
      <c r="F111" s="13" t="str">
        <f>IF('TL1-TL2'!F162&lt;&gt;"",'TL1-TL2'!F162,"")</f>
        <v/>
      </c>
      <c r="G111" s="14" t="str">
        <f>IF('TL1-TL2'!G162&lt;&gt;"",'TL1-TL2'!G162,"")</f>
        <v/>
      </c>
      <c r="H111" s="12" t="str">
        <f>IF('TL1-TL2'!H162&lt;&gt;"",'TL1-TL2'!H162,"")</f>
        <v/>
      </c>
      <c r="I111" s="13" t="str">
        <f>IF('TL1-TL2'!I162&lt;&gt;"",'TL1-TL2'!I162,"")</f>
        <v/>
      </c>
      <c r="J111" s="13" t="str">
        <f>IF('TL1-TL2'!J162&lt;&gt;"",'TL1-TL2'!J162,"")</f>
        <v/>
      </c>
      <c r="K111" s="13" t="str">
        <f>IF('TL1-TL2'!K162&lt;&gt;"",'TL1-TL2'!K162,"")</f>
        <v/>
      </c>
      <c r="L111" s="14" t="str">
        <f>IF('TL1-TL2'!L162&lt;&gt;"",'TL1-TL2'!L162,"")</f>
        <v/>
      </c>
      <c r="M111" s="12" t="str">
        <f>IF('TL1-TL2'!M162&lt;&gt;"",'TL1-TL2'!M162,"")</f>
        <v/>
      </c>
      <c r="N111" s="13" t="str">
        <f>IF('TL1-TL2'!N162&lt;&gt;"",'TL1-TL2'!N162,"")</f>
        <v/>
      </c>
      <c r="O111" s="13" t="str">
        <f>IF('TL1-TL2'!O162&lt;&gt;"",'TL1-TL2'!O162,"")</f>
        <v/>
      </c>
      <c r="P111" s="13" t="str">
        <f>IF('TL1-TL2'!P162&lt;&gt;"",'TL1-TL2'!P162,"")</f>
        <v/>
      </c>
      <c r="Q111" s="14" t="str">
        <f>IF('TL1-TL2'!Q162&lt;&gt;"",'TL1-TL2'!Q162,"")</f>
        <v/>
      </c>
      <c r="R111" s="12" t="str">
        <f>IF('TL1-TL2'!R162&lt;&gt;"",'TL1-TL2'!R162,"")</f>
        <v/>
      </c>
      <c r="S111" s="13" t="str">
        <f>IF('TL1-TL2'!S162&lt;&gt;"",'TL1-TL2'!S162,"")</f>
        <v/>
      </c>
      <c r="T111" s="13" t="str">
        <f>IF('TL1-TL2'!T162&lt;&gt;"",'TL1-TL2'!T162,"")</f>
        <v/>
      </c>
      <c r="U111" s="13" t="str">
        <f>IF('TL1-TL2'!U162&lt;&gt;"",'TL1-TL2'!U162,"")</f>
        <v/>
      </c>
      <c r="V111" s="14" t="str">
        <f>IF('TL1-TL2'!V162&lt;&gt;"",'TL1-TL2'!V162,"")</f>
        <v/>
      </c>
      <c r="W111" s="12" t="str">
        <f>IF('TL1-TL2'!W162&lt;&gt;"",'TL1-TL2'!W162,"")</f>
        <v/>
      </c>
      <c r="X111" s="13" t="str">
        <f>IF('TL1-TL2'!X162&lt;&gt;"",'TL1-TL2'!X162,"")</f>
        <v/>
      </c>
      <c r="Y111" s="13" t="str">
        <f>IF('TL1-TL2'!Y162&lt;&gt;"",'TL1-TL2'!Y162,"")</f>
        <v/>
      </c>
      <c r="Z111" s="13" t="str">
        <f>IF('TL1-TL2'!Z162&lt;&gt;"",'TL1-TL2'!Z162,"")</f>
        <v/>
      </c>
      <c r="AA111" s="14" t="str">
        <f>IF('TL1-TL2'!AA162&lt;&gt;"",'TL1-TL2'!AA162,"")</f>
        <v/>
      </c>
      <c r="AB111" s="12" t="str">
        <f>IF('TL1-TL2'!AB162&lt;&gt;"",'TL1-TL2'!AB162,"")</f>
        <v/>
      </c>
      <c r="AC111" s="13" t="str">
        <f>IF('TL1-TL2'!AC162&lt;&gt;"",'TL1-TL2'!AC162,"")</f>
        <v/>
      </c>
      <c r="AD111" s="13" t="str">
        <f>IF('TL1-TL2'!AD162&lt;&gt;"",'TL1-TL2'!AD162,"")</f>
        <v/>
      </c>
      <c r="AE111" s="13" t="str">
        <f>IF('TL1-TL2'!AE162&lt;&gt;"",'TL1-TL2'!AE162,"")</f>
        <v/>
      </c>
      <c r="AF111" s="14" t="str">
        <f>IF('TL1-TL2'!AF162&lt;&gt;"",'TL1-TL2'!AF162,"")</f>
        <v/>
      </c>
      <c r="AH111" s="1" t="str">
        <f t="shared" si="14"/>
        <v/>
      </c>
    </row>
    <row r="112" spans="1:34" ht="15" customHeight="1" thickBot="1" x14ac:dyDescent="0.4">
      <c r="A112" s="98"/>
      <c r="B112" s="41" t="s">
        <v>11</v>
      </c>
      <c r="C112" s="9" t="str">
        <f>IF('TL1-TL2'!C163&lt;&gt;"",'TL1-TL2'!C163,"")</f>
        <v/>
      </c>
      <c r="D112" s="10" t="str">
        <f>IF('TL1-TL2'!D163&lt;&gt;"",'TL1-TL2'!D163,"")</f>
        <v/>
      </c>
      <c r="E112" s="10" t="str">
        <f>IF('TL1-TL2'!E163&lt;&gt;"",'TL1-TL2'!E163,"")</f>
        <v/>
      </c>
      <c r="F112" s="10" t="str">
        <f>IF('TL1-TL2'!F163&lt;&gt;"",'TL1-TL2'!F163,"")</f>
        <v/>
      </c>
      <c r="G112" s="11" t="str">
        <f>IF('TL1-TL2'!G163&lt;&gt;"",'TL1-TL2'!G163,"")</f>
        <v/>
      </c>
      <c r="H112" s="9" t="str">
        <f>IF('TL1-TL2'!H163&lt;&gt;"",'TL1-TL2'!H163,"")</f>
        <v/>
      </c>
      <c r="I112" s="10" t="str">
        <f>IF('TL1-TL2'!I163&lt;&gt;"",'TL1-TL2'!I163,"")</f>
        <v/>
      </c>
      <c r="J112" s="10" t="str">
        <f>IF('TL1-TL2'!J163&lt;&gt;"",'TL1-TL2'!J163,"")</f>
        <v/>
      </c>
      <c r="K112" s="10" t="str">
        <f>IF('TL1-TL2'!K163&lt;&gt;"",'TL1-TL2'!K163,"")</f>
        <v/>
      </c>
      <c r="L112" s="11" t="str">
        <f>IF('TL1-TL2'!L163&lt;&gt;"",'TL1-TL2'!L163,"")</f>
        <v/>
      </c>
      <c r="M112" s="9" t="str">
        <f>IF('TL1-TL2'!M163&lt;&gt;"",'TL1-TL2'!M163,"")</f>
        <v/>
      </c>
      <c r="N112" s="10" t="str">
        <f>IF('TL1-TL2'!N163&lt;&gt;"",'TL1-TL2'!N163,"")</f>
        <v/>
      </c>
      <c r="O112" s="10" t="str">
        <f>IF('TL1-TL2'!O163&lt;&gt;"",'TL1-TL2'!O163,"")</f>
        <v/>
      </c>
      <c r="P112" s="10" t="str">
        <f>IF('TL1-TL2'!P163&lt;&gt;"",'TL1-TL2'!P163,"")</f>
        <v/>
      </c>
      <c r="Q112" s="11" t="str">
        <f>IF('TL1-TL2'!Q163&lt;&gt;"",'TL1-TL2'!Q163,"")</f>
        <v/>
      </c>
      <c r="R112" s="9" t="str">
        <f>IF('TL1-TL2'!R163&lt;&gt;"",'TL1-TL2'!R163,"")</f>
        <v/>
      </c>
      <c r="S112" s="10" t="str">
        <f>IF('TL1-TL2'!S163&lt;&gt;"",'TL1-TL2'!S163,"")</f>
        <v/>
      </c>
      <c r="T112" s="10" t="str">
        <f>IF('TL1-TL2'!T163&lt;&gt;"",'TL1-TL2'!T163,"")</f>
        <v/>
      </c>
      <c r="U112" s="10" t="str">
        <f>IF('TL1-TL2'!U163&lt;&gt;"",'TL1-TL2'!U163,"")</f>
        <v/>
      </c>
      <c r="V112" s="11" t="str">
        <f>IF('TL1-TL2'!V163&lt;&gt;"",'TL1-TL2'!V163,"")</f>
        <v/>
      </c>
      <c r="W112" s="9" t="str">
        <f>IF('TL1-TL2'!W163&lt;&gt;"",'TL1-TL2'!W163,"")</f>
        <v/>
      </c>
      <c r="X112" s="10" t="str">
        <f>IF('TL1-TL2'!X163&lt;&gt;"",'TL1-TL2'!X163,"")</f>
        <v/>
      </c>
      <c r="Y112" s="10" t="str">
        <f>IF('TL1-TL2'!Y163&lt;&gt;"",'TL1-TL2'!Y163,"")</f>
        <v/>
      </c>
      <c r="Z112" s="10" t="str">
        <f>IF('TL1-TL2'!Z163&lt;&gt;"",'TL1-TL2'!Z163,"")</f>
        <v/>
      </c>
      <c r="AA112" s="11" t="str">
        <f>IF('TL1-TL2'!AA163&lt;&gt;"",'TL1-TL2'!AA163,"")</f>
        <v/>
      </c>
      <c r="AB112" s="9" t="str">
        <f>IF('TL1-TL2'!AB163&lt;&gt;"",'TL1-TL2'!AB163,"")</f>
        <v/>
      </c>
      <c r="AC112" s="10" t="str">
        <f>IF('TL1-TL2'!AC163&lt;&gt;"",'TL1-TL2'!AC163,"")</f>
        <v/>
      </c>
      <c r="AD112" s="10" t="str">
        <f>IF('TL1-TL2'!AD163&lt;&gt;"",'TL1-TL2'!AD163,"")</f>
        <v/>
      </c>
      <c r="AE112" s="10" t="str">
        <f>IF('TL1-TL2'!AE163&lt;&gt;"",'TL1-TL2'!AE163,"")</f>
        <v/>
      </c>
      <c r="AF112" s="11" t="str">
        <f>IF('TL1-TL2'!AF163&lt;&gt;"",'TL1-TL2'!AF163,"")</f>
        <v/>
      </c>
      <c r="AH112" s="1" t="str">
        <f t="shared" si="14"/>
        <v/>
      </c>
    </row>
    <row r="113" spans="1:34" ht="14.5" customHeight="1" x14ac:dyDescent="0.35">
      <c r="A113" s="97">
        <f t="shared" ref="A113" si="20">IF($AG113&lt;&gt;"",WEEKNUM($AG113,2),"")</f>
        <v>9</v>
      </c>
      <c r="B113" s="24" t="s">
        <v>0</v>
      </c>
      <c r="C113" s="6" t="str">
        <f>IF('TL1-TL2'!C175&lt;&gt;"",'TL1-TL2'!C175,"")</f>
        <v/>
      </c>
      <c r="D113" s="7" t="str">
        <f>IF('TL1-TL2'!D175&lt;&gt;"",'TL1-TL2'!D175,"")</f>
        <v/>
      </c>
      <c r="E113" s="7" t="str">
        <f>IF('TL1-TL2'!E175&lt;&gt;"",'TL1-TL2'!E175,"")</f>
        <v/>
      </c>
      <c r="F113" s="7" t="str">
        <f>IF('TL1-TL2'!F175&lt;&gt;"",'TL1-TL2'!F175,"")</f>
        <v>X</v>
      </c>
      <c r="G113" s="8" t="str">
        <f>IF('TL1-TL2'!G175&lt;&gt;"",'TL1-TL2'!G175,"")</f>
        <v>X</v>
      </c>
      <c r="H113" s="6" t="str">
        <f>IF('TL1-TL2'!H175&lt;&gt;"",'TL1-TL2'!H175,"")</f>
        <v/>
      </c>
      <c r="I113" s="7" t="str">
        <f>IF('TL1-TL2'!I175&lt;&gt;"",'TL1-TL2'!I175,"")</f>
        <v/>
      </c>
      <c r="J113" s="7" t="str">
        <f>IF('TL1-TL2'!J175&lt;&gt;"",'TL1-TL2'!J175,"")</f>
        <v/>
      </c>
      <c r="K113" s="7" t="str">
        <f>IF('TL1-TL2'!K175&lt;&gt;"",'TL1-TL2'!K175,"")</f>
        <v/>
      </c>
      <c r="L113" s="8" t="str">
        <f>IF('TL1-TL2'!L175&lt;&gt;"",'TL1-TL2'!L175,"")</f>
        <v/>
      </c>
      <c r="M113" s="6" t="str">
        <f>IF('TL1-TL2'!M175&lt;&gt;"",'TL1-TL2'!M175,"")</f>
        <v/>
      </c>
      <c r="N113" s="7" t="str">
        <f>IF('TL1-TL2'!N175&lt;&gt;"",'TL1-TL2'!N175,"")</f>
        <v/>
      </c>
      <c r="O113" s="7" t="str">
        <f>IF('TL1-TL2'!O175&lt;&gt;"",'TL1-TL2'!O175,"")</f>
        <v/>
      </c>
      <c r="P113" s="7" t="str">
        <f>IF('TL1-TL2'!P175&lt;&gt;"",'TL1-TL2'!P175,"")</f>
        <v/>
      </c>
      <c r="Q113" s="8" t="str">
        <f>IF('TL1-TL2'!Q175&lt;&gt;"",'TL1-TL2'!Q175,"")</f>
        <v/>
      </c>
      <c r="R113" s="6" t="str">
        <f>IF('TL1-TL2'!R175&lt;&gt;"",'TL1-TL2'!R175,"")</f>
        <v/>
      </c>
      <c r="S113" s="7" t="str">
        <f>IF('TL1-TL2'!S175&lt;&gt;"",'TL1-TL2'!S175,"")</f>
        <v/>
      </c>
      <c r="T113" s="7" t="str">
        <f>IF('TL1-TL2'!T175&lt;&gt;"",'TL1-TL2'!T175,"")</f>
        <v/>
      </c>
      <c r="U113" s="7" t="str">
        <f>IF('TL1-TL2'!U175&lt;&gt;"",'TL1-TL2'!U175,"")</f>
        <v/>
      </c>
      <c r="V113" s="8" t="str">
        <f>IF('TL1-TL2'!V175&lt;&gt;"",'TL1-TL2'!V175,"")</f>
        <v/>
      </c>
      <c r="W113" s="6" t="str">
        <f>IF('TL1-TL2'!W175&lt;&gt;"",'TL1-TL2'!W175,"")</f>
        <v/>
      </c>
      <c r="X113" s="7" t="str">
        <f>IF('TL1-TL2'!X175&lt;&gt;"",'TL1-TL2'!X175,"")</f>
        <v/>
      </c>
      <c r="Y113" s="7" t="str">
        <f>IF('TL1-TL2'!Y175&lt;&gt;"",'TL1-TL2'!Y175,"")</f>
        <v/>
      </c>
      <c r="Z113" s="7" t="str">
        <f>IF('TL1-TL2'!Z175&lt;&gt;"",'TL1-TL2'!Z175,"")</f>
        <v/>
      </c>
      <c r="AA113" s="8" t="str">
        <f>IF('TL1-TL2'!AA175&lt;&gt;"",'TL1-TL2'!AA175,"")</f>
        <v/>
      </c>
      <c r="AB113" s="6" t="str">
        <f>IF('TL1-TL2'!AB175&lt;&gt;"",'TL1-TL2'!AB175,"")</f>
        <v/>
      </c>
      <c r="AC113" s="7" t="str">
        <f>IF('TL1-TL2'!AC175&lt;&gt;"",'TL1-TL2'!AC175,"")</f>
        <v/>
      </c>
      <c r="AD113" s="7" t="str">
        <f>IF('TL1-TL2'!AD175&lt;&gt;"",'TL1-TL2'!AD175,"")</f>
        <v/>
      </c>
      <c r="AE113" s="7" t="str">
        <f>IF('TL1-TL2'!AE175&lt;&gt;"",'TL1-TL2'!AE175,"")</f>
        <v/>
      </c>
      <c r="AF113" s="8" t="str">
        <f>IF('TL1-TL2'!AF175&lt;&gt;"",'TL1-TL2'!AF175,"")</f>
        <v/>
      </c>
      <c r="AG113" s="77">
        <f>AG101+7</f>
        <v>43521</v>
      </c>
      <c r="AH113" s="1" t="str">
        <f t="shared" si="14"/>
        <v>S 9</v>
      </c>
    </row>
    <row r="114" spans="1:34" ht="14.5" customHeight="1" x14ac:dyDescent="0.35">
      <c r="A114" s="98"/>
      <c r="B114" s="41" t="s">
        <v>1</v>
      </c>
      <c r="C114" s="9" t="str">
        <f>IF('TL1-TL2'!C176&lt;&gt;"",'TL1-TL2'!C176,"")</f>
        <v/>
      </c>
      <c r="D114" s="10" t="str">
        <f>IF('TL1-TL2'!D176&lt;&gt;"",'TL1-TL2'!D176,"")</f>
        <v/>
      </c>
      <c r="E114" s="10" t="str">
        <f>IF('TL1-TL2'!E176&lt;&gt;"",'TL1-TL2'!E176,"")</f>
        <v/>
      </c>
      <c r="F114" s="10" t="str">
        <f>IF('TL1-TL2'!F176&lt;&gt;"",'TL1-TL2'!F176,"")</f>
        <v/>
      </c>
      <c r="G114" s="11" t="str">
        <f>IF('TL1-TL2'!G176&lt;&gt;"",'TL1-TL2'!G176,"")</f>
        <v/>
      </c>
      <c r="H114" s="9" t="str">
        <f>IF('TL1-TL2'!H176&lt;&gt;"",'TL1-TL2'!H176,"")</f>
        <v/>
      </c>
      <c r="I114" s="10" t="str">
        <f>IF('TL1-TL2'!I176&lt;&gt;"",'TL1-TL2'!I176,"")</f>
        <v/>
      </c>
      <c r="J114" s="10" t="str">
        <f>IF('TL1-TL2'!J176&lt;&gt;"",'TL1-TL2'!J176,"")</f>
        <v/>
      </c>
      <c r="K114" s="10" t="str">
        <f>IF('TL1-TL2'!K176&lt;&gt;"",'TL1-TL2'!K176,"")</f>
        <v/>
      </c>
      <c r="L114" s="11" t="str">
        <f>IF('TL1-TL2'!L176&lt;&gt;"",'TL1-TL2'!L176,"")</f>
        <v/>
      </c>
      <c r="M114" s="9" t="str">
        <f>IF('TL1-TL2'!M176&lt;&gt;"",'TL1-TL2'!M176,"")</f>
        <v/>
      </c>
      <c r="N114" s="10" t="str">
        <f>IF('TL1-TL2'!N176&lt;&gt;"",'TL1-TL2'!N176,"")</f>
        <v/>
      </c>
      <c r="O114" s="10" t="str">
        <f>IF('TL1-TL2'!O176&lt;&gt;"",'TL1-TL2'!O176,"")</f>
        <v/>
      </c>
      <c r="P114" s="10" t="str">
        <f>IF('TL1-TL2'!P176&lt;&gt;"",'TL1-TL2'!P176,"")</f>
        <v/>
      </c>
      <c r="Q114" s="11" t="str">
        <f>IF('TL1-TL2'!Q176&lt;&gt;"",'TL1-TL2'!Q176,"")</f>
        <v/>
      </c>
      <c r="R114" s="9" t="str">
        <f>IF('TL1-TL2'!R176&lt;&gt;"",'TL1-TL2'!R176,"")</f>
        <v/>
      </c>
      <c r="S114" s="10" t="str">
        <f>IF('TL1-TL2'!S176&lt;&gt;"",'TL1-TL2'!S176,"")</f>
        <v/>
      </c>
      <c r="T114" s="10" t="str">
        <f>IF('TL1-TL2'!T176&lt;&gt;"",'TL1-TL2'!T176,"")</f>
        <v/>
      </c>
      <c r="U114" s="10" t="str">
        <f>IF('TL1-TL2'!U176&lt;&gt;"",'TL1-TL2'!U176,"")</f>
        <v/>
      </c>
      <c r="V114" s="11" t="str">
        <f>IF('TL1-TL2'!V176&lt;&gt;"",'TL1-TL2'!V176,"")</f>
        <v/>
      </c>
      <c r="W114" s="9" t="str">
        <f>IF('TL1-TL2'!W176&lt;&gt;"",'TL1-TL2'!W176,"")</f>
        <v/>
      </c>
      <c r="X114" s="10" t="str">
        <f>IF('TL1-TL2'!X176&lt;&gt;"",'TL1-TL2'!X176,"")</f>
        <v/>
      </c>
      <c r="Y114" s="10" t="str">
        <f>IF('TL1-TL2'!Y176&lt;&gt;"",'TL1-TL2'!Y176,"")</f>
        <v/>
      </c>
      <c r="Z114" s="10" t="str">
        <f>IF('TL1-TL2'!Z176&lt;&gt;"",'TL1-TL2'!Z176,"")</f>
        <v/>
      </c>
      <c r="AA114" s="11" t="str">
        <f>IF('TL1-TL2'!AA176&lt;&gt;"",'TL1-TL2'!AA176,"")</f>
        <v/>
      </c>
      <c r="AB114" s="9" t="str">
        <f>IF('TL1-TL2'!AB176&lt;&gt;"",'TL1-TL2'!AB176,"")</f>
        <v/>
      </c>
      <c r="AC114" s="10" t="str">
        <f>IF('TL1-TL2'!AC176&lt;&gt;"",'TL1-TL2'!AC176,"")</f>
        <v/>
      </c>
      <c r="AD114" s="10" t="str">
        <f>IF('TL1-TL2'!AD176&lt;&gt;"",'TL1-TL2'!AD176,"")</f>
        <v/>
      </c>
      <c r="AE114" s="10" t="str">
        <f>IF('TL1-TL2'!AE176&lt;&gt;"",'TL1-TL2'!AE176,"")</f>
        <v/>
      </c>
      <c r="AF114" s="11" t="str">
        <f>IF('TL1-TL2'!AF176&lt;&gt;"",'TL1-TL2'!AF176,"")</f>
        <v/>
      </c>
      <c r="AG114" s="77">
        <f t="shared" ref="AG114:AG117" si="21">AG102+7</f>
        <v>43522</v>
      </c>
      <c r="AH114" s="1" t="str">
        <f t="shared" si="14"/>
        <v>S 9</v>
      </c>
    </row>
    <row r="115" spans="1:34" ht="14.5" customHeight="1" x14ac:dyDescent="0.35">
      <c r="A115" s="98"/>
      <c r="B115" s="25" t="s">
        <v>2</v>
      </c>
      <c r="C115" s="12" t="str">
        <f>IF('TL1-TL2'!C177&lt;&gt;"",'TL1-TL2'!C177,"")</f>
        <v/>
      </c>
      <c r="D115" s="13" t="str">
        <f>IF('TL1-TL2'!D177&lt;&gt;"",'TL1-TL2'!D177,"")</f>
        <v/>
      </c>
      <c r="E115" s="13" t="str">
        <f>IF('TL1-TL2'!E177&lt;&gt;"",'TL1-TL2'!E177,"")</f>
        <v/>
      </c>
      <c r="F115" s="13" t="str">
        <f>IF('TL1-TL2'!F177&lt;&gt;"",'TL1-TL2'!F177,"")</f>
        <v/>
      </c>
      <c r="G115" s="14" t="str">
        <f>IF('TL1-TL2'!G177&lt;&gt;"",'TL1-TL2'!G177,"")</f>
        <v/>
      </c>
      <c r="H115" s="12" t="str">
        <f>IF('TL1-TL2'!H177&lt;&gt;"",'TL1-TL2'!H177,"")</f>
        <v/>
      </c>
      <c r="I115" s="13" t="str">
        <f>IF('TL1-TL2'!I177&lt;&gt;"",'TL1-TL2'!I177,"")</f>
        <v/>
      </c>
      <c r="J115" s="13" t="str">
        <f>IF('TL1-TL2'!J177&lt;&gt;"",'TL1-TL2'!J177,"")</f>
        <v/>
      </c>
      <c r="K115" s="13" t="str">
        <f>IF('TL1-TL2'!K177&lt;&gt;"",'TL1-TL2'!K177,"")</f>
        <v/>
      </c>
      <c r="L115" s="14" t="str">
        <f>IF('TL1-TL2'!L177&lt;&gt;"",'TL1-TL2'!L177,"")</f>
        <v/>
      </c>
      <c r="M115" s="12" t="str">
        <f>IF('TL1-TL2'!M177&lt;&gt;"",'TL1-TL2'!M177,"")</f>
        <v/>
      </c>
      <c r="N115" s="13" t="str">
        <f>IF('TL1-TL2'!N177&lt;&gt;"",'TL1-TL2'!N177,"")</f>
        <v/>
      </c>
      <c r="O115" s="13" t="str">
        <f>IF('TL1-TL2'!O177&lt;&gt;"",'TL1-TL2'!O177,"")</f>
        <v/>
      </c>
      <c r="P115" s="13" t="str">
        <f>IF('TL1-TL2'!P177&lt;&gt;"",'TL1-TL2'!P177,"")</f>
        <v/>
      </c>
      <c r="Q115" s="14" t="str">
        <f>IF('TL1-TL2'!Q177&lt;&gt;"",'TL1-TL2'!Q177,"")</f>
        <v/>
      </c>
      <c r="R115" s="12" t="str">
        <f>IF('TL1-TL2'!R177&lt;&gt;"",'TL1-TL2'!R177,"")</f>
        <v/>
      </c>
      <c r="S115" s="13" t="str">
        <f>IF('TL1-TL2'!S177&lt;&gt;"",'TL1-TL2'!S177,"")</f>
        <v/>
      </c>
      <c r="T115" s="13" t="str">
        <f>IF('TL1-TL2'!T177&lt;&gt;"",'TL1-TL2'!T177,"")</f>
        <v/>
      </c>
      <c r="U115" s="13" t="str">
        <f>IF('TL1-TL2'!U177&lt;&gt;"",'TL1-TL2'!U177,"")</f>
        <v/>
      </c>
      <c r="V115" s="14" t="str">
        <f>IF('TL1-TL2'!V177&lt;&gt;"",'TL1-TL2'!V177,"")</f>
        <v/>
      </c>
      <c r="W115" s="12" t="str">
        <f>IF('TL1-TL2'!W177&lt;&gt;"",'TL1-TL2'!W177,"")</f>
        <v/>
      </c>
      <c r="X115" s="13" t="str">
        <f>IF('TL1-TL2'!X177&lt;&gt;"",'TL1-TL2'!X177,"")</f>
        <v/>
      </c>
      <c r="Y115" s="13" t="str">
        <f>IF('TL1-TL2'!Y177&lt;&gt;"",'TL1-TL2'!Y177,"")</f>
        <v/>
      </c>
      <c r="Z115" s="13" t="str">
        <f>IF('TL1-TL2'!Z177&lt;&gt;"",'TL1-TL2'!Z177,"")</f>
        <v/>
      </c>
      <c r="AA115" s="14" t="str">
        <f>IF('TL1-TL2'!AA177&lt;&gt;"",'TL1-TL2'!AA177,"")</f>
        <v/>
      </c>
      <c r="AB115" s="12" t="str">
        <f>IF('TL1-TL2'!AB177&lt;&gt;"",'TL1-TL2'!AB177,"")</f>
        <v/>
      </c>
      <c r="AC115" s="13" t="str">
        <f>IF('TL1-TL2'!AC177&lt;&gt;"",'TL1-TL2'!AC177,"")</f>
        <v/>
      </c>
      <c r="AD115" s="13" t="str">
        <f>IF('TL1-TL2'!AD177&lt;&gt;"",'TL1-TL2'!AD177,"")</f>
        <v/>
      </c>
      <c r="AE115" s="13" t="str">
        <f>IF('TL1-TL2'!AE177&lt;&gt;"",'TL1-TL2'!AE177,"")</f>
        <v/>
      </c>
      <c r="AF115" s="14" t="str">
        <f>IF('TL1-TL2'!AF177&lt;&gt;"",'TL1-TL2'!AF177,"")</f>
        <v/>
      </c>
      <c r="AG115" s="77">
        <f t="shared" si="21"/>
        <v>43523</v>
      </c>
      <c r="AH115" s="1" t="str">
        <f t="shared" si="14"/>
        <v>S 9</v>
      </c>
    </row>
    <row r="116" spans="1:34" ht="14.5" customHeight="1" x14ac:dyDescent="0.35">
      <c r="A116" s="98"/>
      <c r="B116" s="41" t="s">
        <v>9</v>
      </c>
      <c r="C116" s="9" t="str">
        <f>IF('TL1-TL2'!C178&lt;&gt;"",'TL1-TL2'!C178,"")</f>
        <v/>
      </c>
      <c r="D116" s="10" t="str">
        <f>IF('TL1-TL2'!D178&lt;&gt;"",'TL1-TL2'!D178,"")</f>
        <v/>
      </c>
      <c r="E116" s="10" t="str">
        <f>IF('TL1-TL2'!E178&lt;&gt;"",'TL1-TL2'!E178,"")</f>
        <v/>
      </c>
      <c r="F116" s="10" t="str">
        <f>IF('TL1-TL2'!F178&lt;&gt;"",'TL1-TL2'!F178,"")</f>
        <v/>
      </c>
      <c r="G116" s="11" t="str">
        <f>IF('TL1-TL2'!G178&lt;&gt;"",'TL1-TL2'!G178,"")</f>
        <v/>
      </c>
      <c r="H116" s="9" t="str">
        <f>IF('TL1-TL2'!H178&lt;&gt;"",'TL1-TL2'!H178,"")</f>
        <v/>
      </c>
      <c r="I116" s="10" t="str">
        <f>IF('TL1-TL2'!I178&lt;&gt;"",'TL1-TL2'!I178,"")</f>
        <v/>
      </c>
      <c r="J116" s="10" t="str">
        <f>IF('TL1-TL2'!J178&lt;&gt;"",'TL1-TL2'!J178,"")</f>
        <v/>
      </c>
      <c r="K116" s="10" t="str">
        <f>IF('TL1-TL2'!K178&lt;&gt;"",'TL1-TL2'!K178,"")</f>
        <v/>
      </c>
      <c r="L116" s="11" t="str">
        <f>IF('TL1-TL2'!L178&lt;&gt;"",'TL1-TL2'!L178,"")</f>
        <v/>
      </c>
      <c r="M116" s="9" t="str">
        <f>IF('TL1-TL2'!M178&lt;&gt;"",'TL1-TL2'!M178,"")</f>
        <v/>
      </c>
      <c r="N116" s="10" t="str">
        <f>IF('TL1-TL2'!N178&lt;&gt;"",'TL1-TL2'!N178,"")</f>
        <v/>
      </c>
      <c r="O116" s="10" t="str">
        <f>IF('TL1-TL2'!O178&lt;&gt;"",'TL1-TL2'!O178,"")</f>
        <v/>
      </c>
      <c r="P116" s="10" t="str">
        <f>IF('TL1-TL2'!P178&lt;&gt;"",'TL1-TL2'!P178,"")</f>
        <v/>
      </c>
      <c r="Q116" s="11" t="str">
        <f>IF('TL1-TL2'!Q178&lt;&gt;"",'TL1-TL2'!Q178,"")</f>
        <v/>
      </c>
      <c r="R116" s="9" t="str">
        <f>IF('TL1-TL2'!R178&lt;&gt;"",'TL1-TL2'!R178,"")</f>
        <v/>
      </c>
      <c r="S116" s="10" t="str">
        <f>IF('TL1-TL2'!S178&lt;&gt;"",'TL1-TL2'!S178,"")</f>
        <v/>
      </c>
      <c r="T116" s="10" t="str">
        <f>IF('TL1-TL2'!T178&lt;&gt;"",'TL1-TL2'!T178,"")</f>
        <v/>
      </c>
      <c r="U116" s="10" t="str">
        <f>IF('TL1-TL2'!U178&lt;&gt;"",'TL1-TL2'!U178,"")</f>
        <v/>
      </c>
      <c r="V116" s="11" t="str">
        <f>IF('TL1-TL2'!V178&lt;&gt;"",'TL1-TL2'!V178,"")</f>
        <v/>
      </c>
      <c r="W116" s="9" t="str">
        <f>IF('TL1-TL2'!W178&lt;&gt;"",'TL1-TL2'!W178,"")</f>
        <v/>
      </c>
      <c r="X116" s="10" t="str">
        <f>IF('TL1-TL2'!X178&lt;&gt;"",'TL1-TL2'!X178,"")</f>
        <v/>
      </c>
      <c r="Y116" s="10" t="str">
        <f>IF('TL1-TL2'!Y178&lt;&gt;"",'TL1-TL2'!Y178,"")</f>
        <v/>
      </c>
      <c r="Z116" s="10" t="str">
        <f>IF('TL1-TL2'!Z178&lt;&gt;"",'TL1-TL2'!Z178,"")</f>
        <v/>
      </c>
      <c r="AA116" s="11" t="str">
        <f>IF('TL1-TL2'!AA178&lt;&gt;"",'TL1-TL2'!AA178,"")</f>
        <v/>
      </c>
      <c r="AB116" s="9" t="str">
        <f>IF('TL1-TL2'!AB178&lt;&gt;"",'TL1-TL2'!AB178,"")</f>
        <v/>
      </c>
      <c r="AC116" s="10" t="str">
        <f>IF('TL1-TL2'!AC178&lt;&gt;"",'TL1-TL2'!AC178,"")</f>
        <v/>
      </c>
      <c r="AD116" s="10" t="str">
        <f>IF('TL1-TL2'!AD178&lt;&gt;"",'TL1-TL2'!AD178,"")</f>
        <v/>
      </c>
      <c r="AE116" s="10" t="str">
        <f>IF('TL1-TL2'!AE178&lt;&gt;"",'TL1-TL2'!AE178,"")</f>
        <v/>
      </c>
      <c r="AF116" s="11" t="str">
        <f>IF('TL1-TL2'!AF178&lt;&gt;"",'TL1-TL2'!AF178,"")</f>
        <v/>
      </c>
      <c r="AG116" s="77">
        <f t="shared" si="21"/>
        <v>43524</v>
      </c>
      <c r="AH116" s="1" t="str">
        <f t="shared" si="14"/>
        <v>S 9</v>
      </c>
    </row>
    <row r="117" spans="1:34" ht="14.5" customHeight="1" x14ac:dyDescent="0.35">
      <c r="A117" s="98"/>
      <c r="B117" s="25" t="s">
        <v>3</v>
      </c>
      <c r="C117" s="12" t="str">
        <f>IF('TL1-TL2'!C179&lt;&gt;"",'TL1-TL2'!C179,"")</f>
        <v/>
      </c>
      <c r="D117" s="13" t="str">
        <f>IF('TL1-TL2'!D179&lt;&gt;"",'TL1-TL2'!D179,"")</f>
        <v/>
      </c>
      <c r="E117" s="13" t="str">
        <f>IF('TL1-TL2'!E179&lt;&gt;"",'TL1-TL2'!E179,"")</f>
        <v/>
      </c>
      <c r="F117" s="13" t="str">
        <f>IF('TL1-TL2'!F179&lt;&gt;"",'TL1-TL2'!F179,"")</f>
        <v/>
      </c>
      <c r="G117" s="14" t="str">
        <f>IF('TL1-TL2'!G179&lt;&gt;"",'TL1-TL2'!G179,"")</f>
        <v/>
      </c>
      <c r="H117" s="12" t="str">
        <f>IF('TL1-TL2'!H179&lt;&gt;"",'TL1-TL2'!H179,"")</f>
        <v/>
      </c>
      <c r="I117" s="13" t="str">
        <f>IF('TL1-TL2'!I179&lt;&gt;"",'TL1-TL2'!I179,"")</f>
        <v/>
      </c>
      <c r="J117" s="13" t="str">
        <f>IF('TL1-TL2'!J179&lt;&gt;"",'TL1-TL2'!J179,"")</f>
        <v/>
      </c>
      <c r="K117" s="13" t="str">
        <f>IF('TL1-TL2'!K179&lt;&gt;"",'TL1-TL2'!K179,"")</f>
        <v/>
      </c>
      <c r="L117" s="14" t="str">
        <f>IF('TL1-TL2'!L179&lt;&gt;"",'TL1-TL2'!L179,"")</f>
        <v/>
      </c>
      <c r="M117" s="12" t="str">
        <f>IF('TL1-TL2'!M179&lt;&gt;"",'TL1-TL2'!M179,"")</f>
        <v/>
      </c>
      <c r="N117" s="13" t="str">
        <f>IF('TL1-TL2'!N179&lt;&gt;"",'TL1-TL2'!N179,"")</f>
        <v/>
      </c>
      <c r="O117" s="13" t="str">
        <f>IF('TL1-TL2'!O179&lt;&gt;"",'TL1-TL2'!O179,"")</f>
        <v/>
      </c>
      <c r="P117" s="13" t="str">
        <f>IF('TL1-TL2'!P179&lt;&gt;"",'TL1-TL2'!P179,"")</f>
        <v/>
      </c>
      <c r="Q117" s="14" t="str">
        <f>IF('TL1-TL2'!Q179&lt;&gt;"",'TL1-TL2'!Q179,"")</f>
        <v/>
      </c>
      <c r="R117" s="12" t="str">
        <f>IF('TL1-TL2'!R179&lt;&gt;"",'TL1-TL2'!R179,"")</f>
        <v/>
      </c>
      <c r="S117" s="13" t="str">
        <f>IF('TL1-TL2'!S179&lt;&gt;"",'TL1-TL2'!S179,"")</f>
        <v/>
      </c>
      <c r="T117" s="13" t="str">
        <f>IF('TL1-TL2'!T179&lt;&gt;"",'TL1-TL2'!T179,"")</f>
        <v/>
      </c>
      <c r="U117" s="13" t="str">
        <f>IF('TL1-TL2'!U179&lt;&gt;"",'TL1-TL2'!U179,"")</f>
        <v/>
      </c>
      <c r="V117" s="14" t="str">
        <f>IF('TL1-TL2'!V179&lt;&gt;"",'TL1-TL2'!V179,"")</f>
        <v/>
      </c>
      <c r="W117" s="12" t="str">
        <f>IF('TL1-TL2'!W179&lt;&gt;"",'TL1-TL2'!W179,"")</f>
        <v/>
      </c>
      <c r="X117" s="13" t="str">
        <f>IF('TL1-TL2'!X179&lt;&gt;"",'TL1-TL2'!X179,"")</f>
        <v/>
      </c>
      <c r="Y117" s="13" t="str">
        <f>IF('TL1-TL2'!Y179&lt;&gt;"",'TL1-TL2'!Y179,"")</f>
        <v/>
      </c>
      <c r="Z117" s="13" t="str">
        <f>IF('TL1-TL2'!Z179&lt;&gt;"",'TL1-TL2'!Z179,"")</f>
        <v/>
      </c>
      <c r="AA117" s="14" t="str">
        <f>IF('TL1-TL2'!AA179&lt;&gt;"",'TL1-TL2'!AA179,"")</f>
        <v/>
      </c>
      <c r="AB117" s="12" t="str">
        <f>IF('TL1-TL2'!AB179&lt;&gt;"",'TL1-TL2'!AB179,"")</f>
        <v/>
      </c>
      <c r="AC117" s="13" t="str">
        <f>IF('TL1-TL2'!AC179&lt;&gt;"",'TL1-TL2'!AC179,"")</f>
        <v/>
      </c>
      <c r="AD117" s="13" t="str">
        <f>IF('TL1-TL2'!AD179&lt;&gt;"",'TL1-TL2'!AD179,"")</f>
        <v/>
      </c>
      <c r="AE117" s="13" t="str">
        <f>IF('TL1-TL2'!AE179&lt;&gt;"",'TL1-TL2'!AE179,"")</f>
        <v/>
      </c>
      <c r="AF117" s="14" t="str">
        <f>IF('TL1-TL2'!AF179&lt;&gt;"",'TL1-TL2'!AF179,"")</f>
        <v/>
      </c>
      <c r="AG117" s="77">
        <f t="shared" si="21"/>
        <v>43525</v>
      </c>
      <c r="AH117" s="1" t="str">
        <f t="shared" ref="AH117:AH177" si="22">IF(AG117&lt;&gt;"","S "&amp;WEEKNUM(AG117,2),"")</f>
        <v>S 9</v>
      </c>
    </row>
    <row r="118" spans="1:34" ht="14.5" customHeight="1" x14ac:dyDescent="0.35">
      <c r="A118" s="98"/>
      <c r="B118" s="41" t="s">
        <v>4</v>
      </c>
      <c r="C118" s="9" t="str">
        <f>IF('TL1-TL2'!C180&lt;&gt;"",'TL1-TL2'!C180,"")</f>
        <v/>
      </c>
      <c r="D118" s="10" t="str">
        <f>IF('TL1-TL2'!D180&lt;&gt;"",'TL1-TL2'!D180,"")</f>
        <v/>
      </c>
      <c r="E118" s="10" t="str">
        <f>IF('TL1-TL2'!E180&lt;&gt;"",'TL1-TL2'!E180,"")</f>
        <v/>
      </c>
      <c r="F118" s="10" t="str">
        <f>IF('TL1-TL2'!F180&lt;&gt;"",'TL1-TL2'!F180,"")</f>
        <v/>
      </c>
      <c r="G118" s="11" t="str">
        <f>IF('TL1-TL2'!G180&lt;&gt;"",'TL1-TL2'!G180,"")</f>
        <v/>
      </c>
      <c r="H118" s="9" t="str">
        <f>IF('TL1-TL2'!H180&lt;&gt;"",'TL1-TL2'!H180,"")</f>
        <v/>
      </c>
      <c r="I118" s="10" t="str">
        <f>IF('TL1-TL2'!I180&lt;&gt;"",'TL1-TL2'!I180,"")</f>
        <v/>
      </c>
      <c r="J118" s="10" t="str">
        <f>IF('TL1-TL2'!J180&lt;&gt;"",'TL1-TL2'!J180,"")</f>
        <v/>
      </c>
      <c r="K118" s="10" t="str">
        <f>IF('TL1-TL2'!K180&lt;&gt;"",'TL1-TL2'!K180,"")</f>
        <v/>
      </c>
      <c r="L118" s="11" t="str">
        <f>IF('TL1-TL2'!L180&lt;&gt;"",'TL1-TL2'!L180,"")</f>
        <v/>
      </c>
      <c r="M118" s="9" t="str">
        <f>IF('TL1-TL2'!M180&lt;&gt;"",'TL1-TL2'!M180,"")</f>
        <v/>
      </c>
      <c r="N118" s="10" t="str">
        <f>IF('TL1-TL2'!N180&lt;&gt;"",'TL1-TL2'!N180,"")</f>
        <v/>
      </c>
      <c r="O118" s="10" t="str">
        <f>IF('TL1-TL2'!O180&lt;&gt;"",'TL1-TL2'!O180,"")</f>
        <v/>
      </c>
      <c r="P118" s="10" t="str">
        <f>IF('TL1-TL2'!P180&lt;&gt;"",'TL1-TL2'!P180,"")</f>
        <v/>
      </c>
      <c r="Q118" s="11" t="str">
        <f>IF('TL1-TL2'!Q180&lt;&gt;"",'TL1-TL2'!Q180,"")</f>
        <v/>
      </c>
      <c r="R118" s="9" t="str">
        <f>IF('TL1-TL2'!R180&lt;&gt;"",'TL1-TL2'!R180,"")</f>
        <v/>
      </c>
      <c r="S118" s="10" t="str">
        <f>IF('TL1-TL2'!S180&lt;&gt;"",'TL1-TL2'!S180,"")</f>
        <v/>
      </c>
      <c r="T118" s="10" t="str">
        <f>IF('TL1-TL2'!T180&lt;&gt;"",'TL1-TL2'!T180,"")</f>
        <v/>
      </c>
      <c r="U118" s="10" t="str">
        <f>IF('TL1-TL2'!U180&lt;&gt;"",'TL1-TL2'!U180,"")</f>
        <v/>
      </c>
      <c r="V118" s="11" t="str">
        <f>IF('TL1-TL2'!V180&lt;&gt;"",'TL1-TL2'!V180,"")</f>
        <v/>
      </c>
      <c r="W118" s="9" t="str">
        <f>IF('TL1-TL2'!W180&lt;&gt;"",'TL1-TL2'!W180,"")</f>
        <v/>
      </c>
      <c r="X118" s="10" t="str">
        <f>IF('TL1-TL2'!X180&lt;&gt;"",'TL1-TL2'!X180,"")</f>
        <v/>
      </c>
      <c r="Y118" s="10" t="str">
        <f>IF('TL1-TL2'!Y180&lt;&gt;"",'TL1-TL2'!Y180,"")</f>
        <v/>
      </c>
      <c r="Z118" s="10" t="str">
        <f>IF('TL1-TL2'!Z180&lt;&gt;"",'TL1-TL2'!Z180,"")</f>
        <v/>
      </c>
      <c r="AA118" s="11" t="str">
        <f>IF('TL1-TL2'!AA180&lt;&gt;"",'TL1-TL2'!AA180,"")</f>
        <v/>
      </c>
      <c r="AB118" s="9" t="str">
        <f>IF('TL1-TL2'!AB180&lt;&gt;"",'TL1-TL2'!AB180,"")</f>
        <v/>
      </c>
      <c r="AC118" s="10" t="str">
        <f>IF('TL1-TL2'!AC180&lt;&gt;"",'TL1-TL2'!AC180,"")</f>
        <v/>
      </c>
      <c r="AD118" s="10" t="str">
        <f>IF('TL1-TL2'!AD180&lt;&gt;"",'TL1-TL2'!AD180,"")</f>
        <v/>
      </c>
      <c r="AE118" s="10" t="str">
        <f>IF('TL1-TL2'!AE180&lt;&gt;"",'TL1-TL2'!AE180,"")</f>
        <v/>
      </c>
      <c r="AF118" s="11" t="str">
        <f>IF('TL1-TL2'!AF180&lt;&gt;"",'TL1-TL2'!AF180,"")</f>
        <v/>
      </c>
      <c r="AH118" s="1" t="str">
        <f t="shared" si="22"/>
        <v/>
      </c>
    </row>
    <row r="119" spans="1:34" ht="14.5" customHeight="1" x14ac:dyDescent="0.35">
      <c r="A119" s="98"/>
      <c r="B119" s="25" t="s">
        <v>5</v>
      </c>
      <c r="C119" s="12" t="str">
        <f>IF('TL1-TL2'!C181&lt;&gt;"",'TL1-TL2'!C181,"")</f>
        <v/>
      </c>
      <c r="D119" s="13" t="str">
        <f>IF('TL1-TL2'!D181&lt;&gt;"",'TL1-TL2'!D181,"")</f>
        <v/>
      </c>
      <c r="E119" s="13" t="str">
        <f>IF('TL1-TL2'!E181&lt;&gt;"",'TL1-TL2'!E181,"")</f>
        <v/>
      </c>
      <c r="F119" s="13" t="str">
        <f>IF('TL1-TL2'!F181&lt;&gt;"",'TL1-TL2'!F181,"")</f>
        <v/>
      </c>
      <c r="G119" s="14" t="str">
        <f>IF('TL1-TL2'!G181&lt;&gt;"",'TL1-TL2'!G181,"")</f>
        <v/>
      </c>
      <c r="H119" s="12" t="str">
        <f>IF('TL1-TL2'!H181&lt;&gt;"",'TL1-TL2'!H181,"")</f>
        <v/>
      </c>
      <c r="I119" s="13" t="str">
        <f>IF('TL1-TL2'!I181&lt;&gt;"",'TL1-TL2'!I181,"")</f>
        <v/>
      </c>
      <c r="J119" s="13" t="str">
        <f>IF('TL1-TL2'!J181&lt;&gt;"",'TL1-TL2'!J181,"")</f>
        <v/>
      </c>
      <c r="K119" s="13" t="str">
        <f>IF('TL1-TL2'!K181&lt;&gt;"",'TL1-TL2'!K181,"")</f>
        <v/>
      </c>
      <c r="L119" s="14" t="str">
        <f>IF('TL1-TL2'!L181&lt;&gt;"",'TL1-TL2'!L181,"")</f>
        <v/>
      </c>
      <c r="M119" s="12" t="str">
        <f>IF('TL1-TL2'!M181&lt;&gt;"",'TL1-TL2'!M181,"")</f>
        <v/>
      </c>
      <c r="N119" s="13" t="str">
        <f>IF('TL1-TL2'!N181&lt;&gt;"",'TL1-TL2'!N181,"")</f>
        <v/>
      </c>
      <c r="O119" s="13" t="str">
        <f>IF('TL1-TL2'!O181&lt;&gt;"",'TL1-TL2'!O181,"")</f>
        <v/>
      </c>
      <c r="P119" s="13" t="str">
        <f>IF('TL1-TL2'!P181&lt;&gt;"",'TL1-TL2'!P181,"")</f>
        <v/>
      </c>
      <c r="Q119" s="14" t="str">
        <f>IF('TL1-TL2'!Q181&lt;&gt;"",'TL1-TL2'!Q181,"")</f>
        <v/>
      </c>
      <c r="R119" s="12" t="str">
        <f>IF('TL1-TL2'!R181&lt;&gt;"",'TL1-TL2'!R181,"")</f>
        <v/>
      </c>
      <c r="S119" s="13" t="str">
        <f>IF('TL1-TL2'!S181&lt;&gt;"",'TL1-TL2'!S181,"")</f>
        <v/>
      </c>
      <c r="T119" s="13" t="str">
        <f>IF('TL1-TL2'!T181&lt;&gt;"",'TL1-TL2'!T181,"")</f>
        <v/>
      </c>
      <c r="U119" s="13" t="str">
        <f>IF('TL1-TL2'!U181&lt;&gt;"",'TL1-TL2'!U181,"")</f>
        <v/>
      </c>
      <c r="V119" s="14" t="str">
        <f>IF('TL1-TL2'!V181&lt;&gt;"",'TL1-TL2'!V181,"")</f>
        <v/>
      </c>
      <c r="W119" s="12" t="str">
        <f>IF('TL1-TL2'!W181&lt;&gt;"",'TL1-TL2'!W181,"")</f>
        <v/>
      </c>
      <c r="X119" s="13" t="str">
        <f>IF('TL1-TL2'!X181&lt;&gt;"",'TL1-TL2'!X181,"")</f>
        <v/>
      </c>
      <c r="Y119" s="13" t="str">
        <f>IF('TL1-TL2'!Y181&lt;&gt;"",'TL1-TL2'!Y181,"")</f>
        <v/>
      </c>
      <c r="Z119" s="13" t="str">
        <f>IF('TL1-TL2'!Z181&lt;&gt;"",'TL1-TL2'!Z181,"")</f>
        <v/>
      </c>
      <c r="AA119" s="14" t="str">
        <f>IF('TL1-TL2'!AA181&lt;&gt;"",'TL1-TL2'!AA181,"")</f>
        <v/>
      </c>
      <c r="AB119" s="12" t="str">
        <f>IF('TL1-TL2'!AB181&lt;&gt;"",'TL1-TL2'!AB181,"")</f>
        <v/>
      </c>
      <c r="AC119" s="13" t="str">
        <f>IF('TL1-TL2'!AC181&lt;&gt;"",'TL1-TL2'!AC181,"")</f>
        <v/>
      </c>
      <c r="AD119" s="13" t="str">
        <f>IF('TL1-TL2'!AD181&lt;&gt;"",'TL1-TL2'!AD181,"")</f>
        <v/>
      </c>
      <c r="AE119" s="13" t="str">
        <f>IF('TL1-TL2'!AE181&lt;&gt;"",'TL1-TL2'!AE181,"")</f>
        <v/>
      </c>
      <c r="AF119" s="14" t="str">
        <f>IF('TL1-TL2'!AF181&lt;&gt;"",'TL1-TL2'!AF181,"")</f>
        <v/>
      </c>
      <c r="AH119" s="1" t="str">
        <f t="shared" si="22"/>
        <v/>
      </c>
    </row>
    <row r="120" spans="1:34" ht="14.5" customHeight="1" x14ac:dyDescent="0.35">
      <c r="A120" s="98"/>
      <c r="B120" s="41" t="s">
        <v>6</v>
      </c>
      <c r="C120" s="9" t="str">
        <f>IF('TL1-TL2'!C182&lt;&gt;"",'TL1-TL2'!C182,"")</f>
        <v/>
      </c>
      <c r="D120" s="10" t="str">
        <f>IF('TL1-TL2'!D182&lt;&gt;"",'TL1-TL2'!D182,"")</f>
        <v/>
      </c>
      <c r="E120" s="10" t="str">
        <f>IF('TL1-TL2'!E182&lt;&gt;"",'TL1-TL2'!E182,"")</f>
        <v/>
      </c>
      <c r="F120" s="10" t="str">
        <f>IF('TL1-TL2'!F182&lt;&gt;"",'TL1-TL2'!F182,"")</f>
        <v/>
      </c>
      <c r="G120" s="11" t="str">
        <f>IF('TL1-TL2'!G182&lt;&gt;"",'TL1-TL2'!G182,"")</f>
        <v/>
      </c>
      <c r="H120" s="9" t="str">
        <f>IF('TL1-TL2'!H182&lt;&gt;"",'TL1-TL2'!H182,"")</f>
        <v/>
      </c>
      <c r="I120" s="10" t="str">
        <f>IF('TL1-TL2'!I182&lt;&gt;"",'TL1-TL2'!I182,"")</f>
        <v/>
      </c>
      <c r="J120" s="10" t="str">
        <f>IF('TL1-TL2'!J182&lt;&gt;"",'TL1-TL2'!J182,"")</f>
        <v/>
      </c>
      <c r="K120" s="10" t="str">
        <f>IF('TL1-TL2'!K182&lt;&gt;"",'TL1-TL2'!K182,"")</f>
        <v/>
      </c>
      <c r="L120" s="11" t="str">
        <f>IF('TL1-TL2'!L182&lt;&gt;"",'TL1-TL2'!L182,"")</f>
        <v/>
      </c>
      <c r="M120" s="9" t="str">
        <f>IF('TL1-TL2'!M182&lt;&gt;"",'TL1-TL2'!M182,"")</f>
        <v/>
      </c>
      <c r="N120" s="10" t="str">
        <f>IF('TL1-TL2'!N182&lt;&gt;"",'TL1-TL2'!N182,"")</f>
        <v/>
      </c>
      <c r="O120" s="10" t="str">
        <f>IF('TL1-TL2'!O182&lt;&gt;"",'TL1-TL2'!O182,"")</f>
        <v/>
      </c>
      <c r="P120" s="10" t="str">
        <f>IF('TL1-TL2'!P182&lt;&gt;"",'TL1-TL2'!P182,"")</f>
        <v/>
      </c>
      <c r="Q120" s="11" t="str">
        <f>IF('TL1-TL2'!Q182&lt;&gt;"",'TL1-TL2'!Q182,"")</f>
        <v/>
      </c>
      <c r="R120" s="9" t="str">
        <f>IF('TL1-TL2'!R182&lt;&gt;"",'TL1-TL2'!R182,"")</f>
        <v/>
      </c>
      <c r="S120" s="10" t="str">
        <f>IF('TL1-TL2'!S182&lt;&gt;"",'TL1-TL2'!S182,"")</f>
        <v/>
      </c>
      <c r="T120" s="10" t="str">
        <f>IF('TL1-TL2'!T182&lt;&gt;"",'TL1-TL2'!T182,"")</f>
        <v/>
      </c>
      <c r="U120" s="10" t="str">
        <f>IF('TL1-TL2'!U182&lt;&gt;"",'TL1-TL2'!U182,"")</f>
        <v/>
      </c>
      <c r="V120" s="11" t="str">
        <f>IF('TL1-TL2'!V182&lt;&gt;"",'TL1-TL2'!V182,"")</f>
        <v/>
      </c>
      <c r="W120" s="9" t="str">
        <f>IF('TL1-TL2'!W182&lt;&gt;"",'TL1-TL2'!W182,"")</f>
        <v/>
      </c>
      <c r="X120" s="10" t="str">
        <f>IF('TL1-TL2'!X182&lt;&gt;"",'TL1-TL2'!X182,"")</f>
        <v/>
      </c>
      <c r="Y120" s="10" t="str">
        <f>IF('TL1-TL2'!Y182&lt;&gt;"",'TL1-TL2'!Y182,"")</f>
        <v/>
      </c>
      <c r="Z120" s="10" t="str">
        <f>IF('TL1-TL2'!Z182&lt;&gt;"",'TL1-TL2'!Z182,"")</f>
        <v/>
      </c>
      <c r="AA120" s="11" t="str">
        <f>IF('TL1-TL2'!AA182&lt;&gt;"",'TL1-TL2'!AA182,"")</f>
        <v/>
      </c>
      <c r="AB120" s="9" t="str">
        <f>IF('TL1-TL2'!AB182&lt;&gt;"",'TL1-TL2'!AB182,"")</f>
        <v/>
      </c>
      <c r="AC120" s="10" t="str">
        <f>IF('TL1-TL2'!AC182&lt;&gt;"",'TL1-TL2'!AC182,"")</f>
        <v/>
      </c>
      <c r="AD120" s="10" t="str">
        <f>IF('TL1-TL2'!AD182&lt;&gt;"",'TL1-TL2'!AD182,"")</f>
        <v/>
      </c>
      <c r="AE120" s="10" t="str">
        <f>IF('TL1-TL2'!AE182&lt;&gt;"",'TL1-TL2'!AE182,"")</f>
        <v/>
      </c>
      <c r="AF120" s="11" t="str">
        <f>IF('TL1-TL2'!AF182&lt;&gt;"",'TL1-TL2'!AF182,"")</f>
        <v/>
      </c>
      <c r="AH120" s="1" t="str">
        <f t="shared" si="22"/>
        <v/>
      </c>
    </row>
    <row r="121" spans="1:34" ht="14.5" customHeight="1" x14ac:dyDescent="0.35">
      <c r="A121" s="98"/>
      <c r="B121" s="25" t="s">
        <v>7</v>
      </c>
      <c r="C121" s="12" t="str">
        <f>IF('TL1-TL2'!C183&lt;&gt;"",'TL1-TL2'!C183,"")</f>
        <v/>
      </c>
      <c r="D121" s="13" t="str">
        <f>IF('TL1-TL2'!D183&lt;&gt;"",'TL1-TL2'!D183,"")</f>
        <v/>
      </c>
      <c r="E121" s="13" t="str">
        <f>IF('TL1-TL2'!E183&lt;&gt;"",'TL1-TL2'!E183,"")</f>
        <v/>
      </c>
      <c r="F121" s="13" t="str">
        <f>IF('TL1-TL2'!F183&lt;&gt;"",'TL1-TL2'!F183,"")</f>
        <v/>
      </c>
      <c r="G121" s="14" t="str">
        <f>IF('TL1-TL2'!G183&lt;&gt;"",'TL1-TL2'!G183,"")</f>
        <v/>
      </c>
      <c r="H121" s="12" t="str">
        <f>IF('TL1-TL2'!H183&lt;&gt;"",'TL1-TL2'!H183,"")</f>
        <v/>
      </c>
      <c r="I121" s="13" t="str">
        <f>IF('TL1-TL2'!I183&lt;&gt;"",'TL1-TL2'!I183,"")</f>
        <v/>
      </c>
      <c r="J121" s="13" t="str">
        <f>IF('TL1-TL2'!J183&lt;&gt;"",'TL1-TL2'!J183,"")</f>
        <v/>
      </c>
      <c r="K121" s="13" t="str">
        <f>IF('TL1-TL2'!K183&lt;&gt;"",'TL1-TL2'!K183,"")</f>
        <v/>
      </c>
      <c r="L121" s="14" t="str">
        <f>IF('TL1-TL2'!L183&lt;&gt;"",'TL1-TL2'!L183,"")</f>
        <v/>
      </c>
      <c r="M121" s="12" t="str">
        <f>IF('TL1-TL2'!M183&lt;&gt;"",'TL1-TL2'!M183,"")</f>
        <v/>
      </c>
      <c r="N121" s="13" t="str">
        <f>IF('TL1-TL2'!N183&lt;&gt;"",'TL1-TL2'!N183,"")</f>
        <v/>
      </c>
      <c r="O121" s="13" t="str">
        <f>IF('TL1-TL2'!O183&lt;&gt;"",'TL1-TL2'!O183,"")</f>
        <v/>
      </c>
      <c r="P121" s="13" t="str">
        <f>IF('TL1-TL2'!P183&lt;&gt;"",'TL1-TL2'!P183,"")</f>
        <v/>
      </c>
      <c r="Q121" s="14" t="str">
        <f>IF('TL1-TL2'!Q183&lt;&gt;"",'TL1-TL2'!Q183,"")</f>
        <v/>
      </c>
      <c r="R121" s="12" t="str">
        <f>IF('TL1-TL2'!R183&lt;&gt;"",'TL1-TL2'!R183,"")</f>
        <v/>
      </c>
      <c r="S121" s="13" t="str">
        <f>IF('TL1-TL2'!S183&lt;&gt;"",'TL1-TL2'!S183,"")</f>
        <v/>
      </c>
      <c r="T121" s="13" t="str">
        <f>IF('TL1-TL2'!T183&lt;&gt;"",'TL1-TL2'!T183,"")</f>
        <v/>
      </c>
      <c r="U121" s="13" t="str">
        <f>IF('TL1-TL2'!U183&lt;&gt;"",'TL1-TL2'!U183,"")</f>
        <v/>
      </c>
      <c r="V121" s="14" t="str">
        <f>IF('TL1-TL2'!V183&lt;&gt;"",'TL1-TL2'!V183,"")</f>
        <v/>
      </c>
      <c r="W121" s="12" t="str">
        <f>IF('TL1-TL2'!W183&lt;&gt;"",'TL1-TL2'!W183,"")</f>
        <v/>
      </c>
      <c r="X121" s="13" t="str">
        <f>IF('TL1-TL2'!X183&lt;&gt;"",'TL1-TL2'!X183,"")</f>
        <v/>
      </c>
      <c r="Y121" s="13" t="str">
        <f>IF('TL1-TL2'!Y183&lt;&gt;"",'TL1-TL2'!Y183,"")</f>
        <v/>
      </c>
      <c r="Z121" s="13" t="str">
        <f>IF('TL1-TL2'!Z183&lt;&gt;"",'TL1-TL2'!Z183,"")</f>
        <v/>
      </c>
      <c r="AA121" s="14" t="str">
        <f>IF('TL1-TL2'!AA183&lt;&gt;"",'TL1-TL2'!AA183,"")</f>
        <v/>
      </c>
      <c r="AB121" s="12" t="str">
        <f>IF('TL1-TL2'!AB183&lt;&gt;"",'TL1-TL2'!AB183,"")</f>
        <v xml:space="preserve"> </v>
      </c>
      <c r="AC121" s="13" t="str">
        <f>IF('TL1-TL2'!AC183&lt;&gt;"",'TL1-TL2'!AC183,"")</f>
        <v xml:space="preserve"> </v>
      </c>
      <c r="AD121" s="13" t="str">
        <f>IF('TL1-TL2'!AD183&lt;&gt;"",'TL1-TL2'!AD183,"")</f>
        <v xml:space="preserve"> </v>
      </c>
      <c r="AE121" s="13" t="str">
        <f>IF('TL1-TL2'!AE183&lt;&gt;"",'TL1-TL2'!AE183,"")</f>
        <v xml:space="preserve"> </v>
      </c>
      <c r="AF121" s="14" t="str">
        <f>IF('TL1-TL2'!AF183&lt;&gt;"",'TL1-TL2'!AF183,"")</f>
        <v/>
      </c>
      <c r="AH121" s="1" t="str">
        <f t="shared" si="22"/>
        <v/>
      </c>
    </row>
    <row r="122" spans="1:34" ht="14.5" customHeight="1" x14ac:dyDescent="0.35">
      <c r="A122" s="98"/>
      <c r="B122" s="41" t="s">
        <v>8</v>
      </c>
      <c r="C122" s="9" t="str">
        <f>IF('TL1-TL2'!C184&lt;&gt;"",'TL1-TL2'!C184,"")</f>
        <v/>
      </c>
      <c r="D122" s="10" t="str">
        <f>IF('TL1-TL2'!D184&lt;&gt;"",'TL1-TL2'!D184,"")</f>
        <v/>
      </c>
      <c r="E122" s="10" t="str">
        <f>IF('TL1-TL2'!E184&lt;&gt;"",'TL1-TL2'!E184,"")</f>
        <v/>
      </c>
      <c r="F122" s="10" t="str">
        <f>IF('TL1-TL2'!F184&lt;&gt;"",'TL1-TL2'!F184,"")</f>
        <v/>
      </c>
      <c r="G122" s="11" t="str">
        <f>IF('TL1-TL2'!G184&lt;&gt;"",'TL1-TL2'!G184,"")</f>
        <v/>
      </c>
      <c r="H122" s="9" t="str">
        <f>IF('TL1-TL2'!H184&lt;&gt;"",'TL1-TL2'!H184,"")</f>
        <v/>
      </c>
      <c r="I122" s="10" t="str">
        <f>IF('TL1-TL2'!I184&lt;&gt;"",'TL1-TL2'!I184,"")</f>
        <v/>
      </c>
      <c r="J122" s="10" t="str">
        <f>IF('TL1-TL2'!J184&lt;&gt;"",'TL1-TL2'!J184,"")</f>
        <v/>
      </c>
      <c r="K122" s="10" t="str">
        <f>IF('TL1-TL2'!K184&lt;&gt;"",'TL1-TL2'!K184,"")</f>
        <v/>
      </c>
      <c r="L122" s="11" t="str">
        <f>IF('TL1-TL2'!L184&lt;&gt;"",'TL1-TL2'!L184,"")</f>
        <v/>
      </c>
      <c r="M122" s="9" t="str">
        <f>IF('TL1-TL2'!M184&lt;&gt;"",'TL1-TL2'!M184,"")</f>
        <v/>
      </c>
      <c r="N122" s="10" t="str">
        <f>IF('TL1-TL2'!N184&lt;&gt;"",'TL1-TL2'!N184,"")</f>
        <v/>
      </c>
      <c r="O122" s="10" t="str">
        <f>IF('TL1-TL2'!O184&lt;&gt;"",'TL1-TL2'!O184,"")</f>
        <v/>
      </c>
      <c r="P122" s="10" t="str">
        <f>IF('TL1-TL2'!P184&lt;&gt;"",'TL1-TL2'!P184,"")</f>
        <v/>
      </c>
      <c r="Q122" s="11" t="str">
        <f>IF('TL1-TL2'!Q184&lt;&gt;"",'TL1-TL2'!Q184,"")</f>
        <v/>
      </c>
      <c r="R122" s="9" t="str">
        <f>IF('TL1-TL2'!R184&lt;&gt;"",'TL1-TL2'!R184,"")</f>
        <v/>
      </c>
      <c r="S122" s="10" t="str">
        <f>IF('TL1-TL2'!S184&lt;&gt;"",'TL1-TL2'!S184,"")</f>
        <v/>
      </c>
      <c r="T122" s="10" t="str">
        <f>IF('TL1-TL2'!T184&lt;&gt;"",'TL1-TL2'!T184,"")</f>
        <v/>
      </c>
      <c r="U122" s="10" t="str">
        <f>IF('TL1-TL2'!U184&lt;&gt;"",'TL1-TL2'!U184,"")</f>
        <v/>
      </c>
      <c r="V122" s="11" t="str">
        <f>IF('TL1-TL2'!V184&lt;&gt;"",'TL1-TL2'!V184,"")</f>
        <v/>
      </c>
      <c r="W122" s="9" t="str">
        <f>IF('TL1-TL2'!W184&lt;&gt;"",'TL1-TL2'!W184,"")</f>
        <v/>
      </c>
      <c r="X122" s="10" t="str">
        <f>IF('TL1-TL2'!X184&lt;&gt;"",'TL1-TL2'!X184,"")</f>
        <v/>
      </c>
      <c r="Y122" s="10" t="str">
        <f>IF('TL1-TL2'!Y184&lt;&gt;"",'TL1-TL2'!Y184,"")</f>
        <v/>
      </c>
      <c r="Z122" s="10" t="str">
        <f>IF('TL1-TL2'!Z184&lt;&gt;"",'TL1-TL2'!Z184,"")</f>
        <v/>
      </c>
      <c r="AA122" s="11" t="str">
        <f>IF('TL1-TL2'!AA184&lt;&gt;"",'TL1-TL2'!AA184,"")</f>
        <v/>
      </c>
      <c r="AB122" s="9" t="str">
        <f>IF('TL1-TL2'!AB184&lt;&gt;"",'TL1-TL2'!AB184,"")</f>
        <v>X</v>
      </c>
      <c r="AC122" s="10" t="str">
        <f>IF('TL1-TL2'!AC184&lt;&gt;"",'TL1-TL2'!AC184,"")</f>
        <v>X</v>
      </c>
      <c r="AD122" s="10" t="str">
        <f>IF('TL1-TL2'!AD184&lt;&gt;"",'TL1-TL2'!AD184,"")</f>
        <v>X</v>
      </c>
      <c r="AE122" s="10" t="str">
        <f>IF('TL1-TL2'!AE184&lt;&gt;"",'TL1-TL2'!AE184,"")</f>
        <v>X</v>
      </c>
      <c r="AF122" s="11" t="str">
        <f>IF('TL1-TL2'!AF184&lt;&gt;"",'TL1-TL2'!AF184,"")</f>
        <v/>
      </c>
      <c r="AH122" s="1" t="str">
        <f t="shared" si="22"/>
        <v/>
      </c>
    </row>
    <row r="123" spans="1:34" ht="14.5" customHeight="1" x14ac:dyDescent="0.35">
      <c r="A123" s="98"/>
      <c r="B123" s="25" t="s">
        <v>10</v>
      </c>
      <c r="C123" s="12" t="str">
        <f>IF('TL1-TL2'!C185&lt;&gt;"",'TL1-TL2'!C185,"")</f>
        <v/>
      </c>
      <c r="D123" s="13" t="str">
        <f>IF('TL1-TL2'!D185&lt;&gt;"",'TL1-TL2'!D185,"")</f>
        <v/>
      </c>
      <c r="E123" s="13" t="str">
        <f>IF('TL1-TL2'!E185&lt;&gt;"",'TL1-TL2'!E185,"")</f>
        <v/>
      </c>
      <c r="F123" s="13" t="str">
        <f>IF('TL1-TL2'!F185&lt;&gt;"",'TL1-TL2'!F185,"")</f>
        <v/>
      </c>
      <c r="G123" s="14" t="str">
        <f>IF('TL1-TL2'!G185&lt;&gt;"",'TL1-TL2'!G185,"")</f>
        <v/>
      </c>
      <c r="H123" s="12" t="str">
        <f>IF('TL1-TL2'!H185&lt;&gt;"",'TL1-TL2'!H185,"")</f>
        <v/>
      </c>
      <c r="I123" s="13" t="str">
        <f>IF('TL1-TL2'!I185&lt;&gt;"",'TL1-TL2'!I185,"")</f>
        <v/>
      </c>
      <c r="J123" s="13" t="str">
        <f>IF('TL1-TL2'!J185&lt;&gt;"",'TL1-TL2'!J185,"")</f>
        <v/>
      </c>
      <c r="K123" s="13" t="str">
        <f>IF('TL1-TL2'!K185&lt;&gt;"",'TL1-TL2'!K185,"")</f>
        <v/>
      </c>
      <c r="L123" s="14" t="str">
        <f>IF('TL1-TL2'!L185&lt;&gt;"",'TL1-TL2'!L185,"")</f>
        <v/>
      </c>
      <c r="M123" s="12" t="str">
        <f>IF('TL1-TL2'!M185&lt;&gt;"",'TL1-TL2'!M185,"")</f>
        <v/>
      </c>
      <c r="N123" s="13" t="str">
        <f>IF('TL1-TL2'!N185&lt;&gt;"",'TL1-TL2'!N185,"")</f>
        <v/>
      </c>
      <c r="O123" s="13" t="str">
        <f>IF('TL1-TL2'!O185&lt;&gt;"",'TL1-TL2'!O185,"")</f>
        <v/>
      </c>
      <c r="P123" s="13" t="str">
        <f>IF('TL1-TL2'!P185&lt;&gt;"",'TL1-TL2'!P185,"")</f>
        <v/>
      </c>
      <c r="Q123" s="14" t="str">
        <f>IF('TL1-TL2'!Q185&lt;&gt;"",'TL1-TL2'!Q185,"")</f>
        <v/>
      </c>
      <c r="R123" s="12" t="str">
        <f>IF('TL1-TL2'!R185&lt;&gt;"",'TL1-TL2'!R185,"")</f>
        <v/>
      </c>
      <c r="S123" s="13" t="str">
        <f>IF('TL1-TL2'!S185&lt;&gt;"",'TL1-TL2'!S185,"")</f>
        <v/>
      </c>
      <c r="T123" s="13" t="str">
        <f>IF('TL1-TL2'!T185&lt;&gt;"",'TL1-TL2'!T185,"")</f>
        <v/>
      </c>
      <c r="U123" s="13" t="str">
        <f>IF('TL1-TL2'!U185&lt;&gt;"",'TL1-TL2'!U185,"")</f>
        <v/>
      </c>
      <c r="V123" s="14" t="str">
        <f>IF('TL1-TL2'!V185&lt;&gt;"",'TL1-TL2'!V185,"")</f>
        <v/>
      </c>
      <c r="W123" s="12" t="str">
        <f>IF('TL1-TL2'!W185&lt;&gt;"",'TL1-TL2'!W185,"")</f>
        <v/>
      </c>
      <c r="X123" s="13" t="str">
        <f>IF('TL1-TL2'!X185&lt;&gt;"",'TL1-TL2'!X185,"")</f>
        <v/>
      </c>
      <c r="Y123" s="13" t="str">
        <f>IF('TL1-TL2'!Y185&lt;&gt;"",'TL1-TL2'!Y185,"")</f>
        <v/>
      </c>
      <c r="Z123" s="13" t="str">
        <f>IF('TL1-TL2'!Z185&lt;&gt;"",'TL1-TL2'!Z185,"")</f>
        <v/>
      </c>
      <c r="AA123" s="14" t="str">
        <f>IF('TL1-TL2'!AA185&lt;&gt;"",'TL1-TL2'!AA185,"")</f>
        <v/>
      </c>
      <c r="AB123" s="12" t="str">
        <f>IF('TL1-TL2'!AB185&lt;&gt;"",'TL1-TL2'!AB185,"")</f>
        <v/>
      </c>
      <c r="AC123" s="13" t="str">
        <f>IF('TL1-TL2'!AC185&lt;&gt;"",'TL1-TL2'!AC185,"")</f>
        <v/>
      </c>
      <c r="AD123" s="13" t="str">
        <f>IF('TL1-TL2'!AD185&lt;&gt;"",'TL1-TL2'!AD185,"")</f>
        <v/>
      </c>
      <c r="AE123" s="13" t="str">
        <f>IF('TL1-TL2'!AE185&lt;&gt;"",'TL1-TL2'!AE185,"")</f>
        <v/>
      </c>
      <c r="AF123" s="14" t="str">
        <f>IF('TL1-TL2'!AF185&lt;&gt;"",'TL1-TL2'!AF185,"")</f>
        <v/>
      </c>
      <c r="AH123" s="1" t="str">
        <f t="shared" si="22"/>
        <v/>
      </c>
    </row>
    <row r="124" spans="1:34" ht="15" customHeight="1" thickBot="1" x14ac:dyDescent="0.4">
      <c r="A124" s="98"/>
      <c r="B124" s="41" t="s">
        <v>11</v>
      </c>
      <c r="C124" s="9" t="str">
        <f>IF('TL1-TL2'!C186&lt;&gt;"",'TL1-TL2'!C186,"")</f>
        <v/>
      </c>
      <c r="D124" s="10" t="str">
        <f>IF('TL1-TL2'!D186&lt;&gt;"",'TL1-TL2'!D186,"")</f>
        <v/>
      </c>
      <c r="E124" s="10" t="str">
        <f>IF('TL1-TL2'!E186&lt;&gt;"",'TL1-TL2'!E186,"")</f>
        <v/>
      </c>
      <c r="F124" s="10" t="str">
        <f>IF('TL1-TL2'!F186&lt;&gt;"",'TL1-TL2'!F186,"")</f>
        <v/>
      </c>
      <c r="G124" s="11" t="str">
        <f>IF('TL1-TL2'!G186&lt;&gt;"",'TL1-TL2'!G186,"")</f>
        <v/>
      </c>
      <c r="H124" s="9" t="str">
        <f>IF('TL1-TL2'!H186&lt;&gt;"",'TL1-TL2'!H186,"")</f>
        <v>X</v>
      </c>
      <c r="I124" s="10" t="str">
        <f>IF('TL1-TL2'!I186&lt;&gt;"",'TL1-TL2'!I186,"")</f>
        <v>X</v>
      </c>
      <c r="J124" s="10" t="str">
        <f>IF('TL1-TL2'!J186&lt;&gt;"",'TL1-TL2'!J186,"")</f>
        <v>X</v>
      </c>
      <c r="K124" s="10" t="str">
        <f>IF('TL1-TL2'!K186&lt;&gt;"",'TL1-TL2'!K186,"")</f>
        <v>X</v>
      </c>
      <c r="L124" s="11" t="str">
        <f>IF('TL1-TL2'!L186&lt;&gt;"",'TL1-TL2'!L186,"")</f>
        <v/>
      </c>
      <c r="M124" s="9" t="str">
        <f>IF('TL1-TL2'!M186&lt;&gt;"",'TL1-TL2'!M186,"")</f>
        <v/>
      </c>
      <c r="N124" s="10" t="str">
        <f>IF('TL1-TL2'!N186&lt;&gt;"",'TL1-TL2'!N186,"")</f>
        <v/>
      </c>
      <c r="O124" s="10" t="str">
        <f>IF('TL1-TL2'!O186&lt;&gt;"",'TL1-TL2'!O186,"")</f>
        <v/>
      </c>
      <c r="P124" s="10" t="str">
        <f>IF('TL1-TL2'!P186&lt;&gt;"",'TL1-TL2'!P186,"")</f>
        <v/>
      </c>
      <c r="Q124" s="11" t="str">
        <f>IF('TL1-TL2'!Q186&lt;&gt;"",'TL1-TL2'!Q186,"")</f>
        <v/>
      </c>
      <c r="R124" s="9" t="str">
        <f>IF('TL1-TL2'!R186&lt;&gt;"",'TL1-TL2'!R186,"")</f>
        <v/>
      </c>
      <c r="S124" s="10" t="str">
        <f>IF('TL1-TL2'!S186&lt;&gt;"",'TL1-TL2'!S186,"")</f>
        <v/>
      </c>
      <c r="T124" s="10" t="str">
        <f>IF('TL1-TL2'!T186&lt;&gt;"",'TL1-TL2'!T186,"")</f>
        <v/>
      </c>
      <c r="U124" s="10" t="str">
        <f>IF('TL1-TL2'!U186&lt;&gt;"",'TL1-TL2'!U186,"")</f>
        <v/>
      </c>
      <c r="V124" s="11" t="str">
        <f>IF('TL1-TL2'!V186&lt;&gt;"",'TL1-TL2'!V186,"")</f>
        <v/>
      </c>
      <c r="W124" s="9" t="str">
        <f>IF('TL1-TL2'!W186&lt;&gt;"",'TL1-TL2'!W186,"")</f>
        <v/>
      </c>
      <c r="X124" s="10" t="str">
        <f>IF('TL1-TL2'!X186&lt;&gt;"",'TL1-TL2'!X186,"")</f>
        <v/>
      </c>
      <c r="Y124" s="10" t="str">
        <f>IF('TL1-TL2'!Y186&lt;&gt;"",'TL1-TL2'!Y186,"")</f>
        <v/>
      </c>
      <c r="Z124" s="10" t="str">
        <f>IF('TL1-TL2'!Z186&lt;&gt;"",'TL1-TL2'!Z186,"")</f>
        <v/>
      </c>
      <c r="AA124" s="11" t="str">
        <f>IF('TL1-TL2'!AA186&lt;&gt;"",'TL1-TL2'!AA186,"")</f>
        <v/>
      </c>
      <c r="AB124" s="9" t="str">
        <f>IF('TL1-TL2'!AB186&lt;&gt;"",'TL1-TL2'!AB186,"")</f>
        <v/>
      </c>
      <c r="AC124" s="10" t="str">
        <f>IF('TL1-TL2'!AC186&lt;&gt;"",'TL1-TL2'!AC186,"")</f>
        <v/>
      </c>
      <c r="AD124" s="10" t="str">
        <f>IF('TL1-TL2'!AD186&lt;&gt;"",'TL1-TL2'!AD186,"")</f>
        <v/>
      </c>
      <c r="AE124" s="10" t="str">
        <f>IF('TL1-TL2'!AE186&lt;&gt;"",'TL1-TL2'!AE186,"")</f>
        <v/>
      </c>
      <c r="AF124" s="11" t="str">
        <f>IF('TL1-TL2'!AF186&lt;&gt;"",'TL1-TL2'!AF186,"")</f>
        <v/>
      </c>
      <c r="AH124" s="1" t="str">
        <f t="shared" si="22"/>
        <v/>
      </c>
    </row>
    <row r="125" spans="1:34" ht="14.5" customHeight="1" x14ac:dyDescent="0.35">
      <c r="A125" s="97">
        <f t="shared" ref="A125" si="23">IF($AG125&lt;&gt;"",WEEKNUM($AG125,2),"")</f>
        <v>10</v>
      </c>
      <c r="B125" s="24" t="s">
        <v>0</v>
      </c>
      <c r="C125" s="6" t="str">
        <f>IF('TL1-TL2'!C196&lt;&gt;"",'TL1-TL2'!C196,"")</f>
        <v/>
      </c>
      <c r="D125" s="7" t="str">
        <f>IF('TL1-TL2'!D196&lt;&gt;"",'TL1-TL2'!D196,"")</f>
        <v/>
      </c>
      <c r="E125" s="7" t="str">
        <f>IF('TL1-TL2'!E196&lt;&gt;"",'TL1-TL2'!E196,"")</f>
        <v/>
      </c>
      <c r="F125" s="7" t="str">
        <f>IF('TL1-TL2'!F196&lt;&gt;"",'TL1-TL2'!F196,"")</f>
        <v/>
      </c>
      <c r="G125" s="8" t="str">
        <f>IF('TL1-TL2'!G196&lt;&gt;"",'TL1-TL2'!G196,"")</f>
        <v/>
      </c>
      <c r="H125" s="6" t="str">
        <f>IF('TL1-TL2'!H196&lt;&gt;"",'TL1-TL2'!H196,"")</f>
        <v/>
      </c>
      <c r="I125" s="7" t="str">
        <f>IF('TL1-TL2'!I196&lt;&gt;"",'TL1-TL2'!I196,"")</f>
        <v/>
      </c>
      <c r="J125" s="7" t="str">
        <f>IF('TL1-TL2'!J196&lt;&gt;"",'TL1-TL2'!J196,"")</f>
        <v/>
      </c>
      <c r="K125" s="7" t="str">
        <f>IF('TL1-TL2'!K196&lt;&gt;"",'TL1-TL2'!K196,"")</f>
        <v/>
      </c>
      <c r="L125" s="8" t="str">
        <f>IF('TL1-TL2'!L196&lt;&gt;"",'TL1-TL2'!L196,"")</f>
        <v/>
      </c>
      <c r="M125" s="6" t="str">
        <f>IF('TL1-TL2'!M196&lt;&gt;"",'TL1-TL2'!M196,"")</f>
        <v/>
      </c>
      <c r="N125" s="7" t="str">
        <f>IF('TL1-TL2'!N196&lt;&gt;"",'TL1-TL2'!N196,"")</f>
        <v/>
      </c>
      <c r="O125" s="7" t="str">
        <f>IF('TL1-TL2'!O196&lt;&gt;"",'TL1-TL2'!O196,"")</f>
        <v/>
      </c>
      <c r="P125" s="7" t="str">
        <f>IF('TL1-TL2'!P196&lt;&gt;"",'TL1-TL2'!P196,"")</f>
        <v/>
      </c>
      <c r="Q125" s="8" t="str">
        <f>IF('TL1-TL2'!Q196&lt;&gt;"",'TL1-TL2'!Q196,"")</f>
        <v/>
      </c>
      <c r="R125" s="6" t="str">
        <f>IF('TL1-TL2'!R196&lt;&gt;"",'TL1-TL2'!R196,"")</f>
        <v/>
      </c>
      <c r="S125" s="7" t="str">
        <f>IF('TL1-TL2'!S196&lt;&gt;"",'TL1-TL2'!S196,"")</f>
        <v/>
      </c>
      <c r="T125" s="7" t="str">
        <f>IF('TL1-TL2'!T196&lt;&gt;"",'TL1-TL2'!T196,"")</f>
        <v/>
      </c>
      <c r="U125" s="7" t="str">
        <f>IF('TL1-TL2'!U196&lt;&gt;"",'TL1-TL2'!U196,"")</f>
        <v/>
      </c>
      <c r="V125" s="8" t="str">
        <f>IF('TL1-TL2'!V196&lt;&gt;"",'TL1-TL2'!V196,"")</f>
        <v/>
      </c>
      <c r="W125" s="6" t="str">
        <f>IF('TL1-TL2'!W196&lt;&gt;"",'TL1-TL2'!W196,"")</f>
        <v/>
      </c>
      <c r="X125" s="7" t="str">
        <f>IF('TL1-TL2'!X196&lt;&gt;"",'TL1-TL2'!X196,"")</f>
        <v/>
      </c>
      <c r="Y125" s="7" t="str">
        <f>IF('TL1-TL2'!Y196&lt;&gt;"",'TL1-TL2'!Y196,"")</f>
        <v/>
      </c>
      <c r="Z125" s="7" t="str">
        <f>IF('TL1-TL2'!Z196&lt;&gt;"",'TL1-TL2'!Z196,"")</f>
        <v/>
      </c>
      <c r="AA125" s="8" t="str">
        <f>IF('TL1-TL2'!AA196&lt;&gt;"",'TL1-TL2'!AA196,"")</f>
        <v/>
      </c>
      <c r="AB125" s="6" t="str">
        <f>IF('TL1-TL2'!AB196&lt;&gt;"",'TL1-TL2'!AB196,"")</f>
        <v/>
      </c>
      <c r="AC125" s="7" t="str">
        <f>IF('TL1-TL2'!AC196&lt;&gt;"",'TL1-TL2'!AC196,"")</f>
        <v/>
      </c>
      <c r="AD125" s="7" t="str">
        <f>IF('TL1-TL2'!AD196&lt;&gt;"",'TL1-TL2'!AD196,"")</f>
        <v/>
      </c>
      <c r="AE125" s="7" t="str">
        <f>IF('TL1-TL2'!AE196&lt;&gt;"",'TL1-TL2'!AE196,"")</f>
        <v/>
      </c>
      <c r="AF125" s="8" t="str">
        <f>IF('TL1-TL2'!AF196&lt;&gt;"",'TL1-TL2'!AF196,"")</f>
        <v/>
      </c>
      <c r="AG125" s="77">
        <f>AG113+7</f>
        <v>43528</v>
      </c>
      <c r="AH125" s="1" t="str">
        <f t="shared" si="22"/>
        <v>S 10</v>
      </c>
    </row>
    <row r="126" spans="1:34" ht="14.5" customHeight="1" x14ac:dyDescent="0.35">
      <c r="A126" s="98"/>
      <c r="B126" s="41" t="s">
        <v>1</v>
      </c>
      <c r="C126" s="9" t="str">
        <f>IF('TL1-TL2'!C197&lt;&gt;"",'TL1-TL2'!C197,"")</f>
        <v/>
      </c>
      <c r="D126" s="10" t="str">
        <f>IF('TL1-TL2'!D197&lt;&gt;"",'TL1-TL2'!D197,"")</f>
        <v/>
      </c>
      <c r="E126" s="10" t="str">
        <f>IF('TL1-TL2'!E197&lt;&gt;"",'TL1-TL2'!E197,"")</f>
        <v/>
      </c>
      <c r="F126" s="10" t="str">
        <f>IF('TL1-TL2'!F197&lt;&gt;"",'TL1-TL2'!F197,"")</f>
        <v/>
      </c>
      <c r="G126" s="11" t="str">
        <f>IF('TL1-TL2'!G197&lt;&gt;"",'TL1-TL2'!G197,"")</f>
        <v/>
      </c>
      <c r="H126" s="9" t="str">
        <f>IF('TL1-TL2'!H197&lt;&gt;"",'TL1-TL2'!H197,"")</f>
        <v/>
      </c>
      <c r="I126" s="10" t="str">
        <f>IF('TL1-TL2'!I197&lt;&gt;"",'TL1-TL2'!I197,"")</f>
        <v/>
      </c>
      <c r="J126" s="10" t="str">
        <f>IF('TL1-TL2'!J197&lt;&gt;"",'TL1-TL2'!J197,"")</f>
        <v/>
      </c>
      <c r="K126" s="10" t="str">
        <f>IF('TL1-TL2'!K197&lt;&gt;"",'TL1-TL2'!K197,"")</f>
        <v/>
      </c>
      <c r="L126" s="11" t="str">
        <f>IF('TL1-TL2'!L197&lt;&gt;"",'TL1-TL2'!L197,"")</f>
        <v/>
      </c>
      <c r="M126" s="9" t="str">
        <f>IF('TL1-TL2'!M197&lt;&gt;"",'TL1-TL2'!M197,"")</f>
        <v/>
      </c>
      <c r="N126" s="10" t="str">
        <f>IF('TL1-TL2'!N197&lt;&gt;"",'TL1-TL2'!N197,"")</f>
        <v/>
      </c>
      <c r="O126" s="10" t="str">
        <f>IF('TL1-TL2'!O197&lt;&gt;"",'TL1-TL2'!O197,"")</f>
        <v/>
      </c>
      <c r="P126" s="10" t="str">
        <f>IF('TL1-TL2'!P197&lt;&gt;"",'TL1-TL2'!P197,"")</f>
        <v/>
      </c>
      <c r="Q126" s="11" t="str">
        <f>IF('TL1-TL2'!Q197&lt;&gt;"",'TL1-TL2'!Q197,"")</f>
        <v/>
      </c>
      <c r="R126" s="9" t="str">
        <f>IF('TL1-TL2'!R197&lt;&gt;"",'TL1-TL2'!R197,"")</f>
        <v/>
      </c>
      <c r="S126" s="10" t="str">
        <f>IF('TL1-TL2'!S197&lt;&gt;"",'TL1-TL2'!S197,"")</f>
        <v/>
      </c>
      <c r="T126" s="10" t="str">
        <f>IF('TL1-TL2'!T197&lt;&gt;"",'TL1-TL2'!T197,"")</f>
        <v/>
      </c>
      <c r="U126" s="10" t="str">
        <f>IF('TL1-TL2'!U197&lt;&gt;"",'TL1-TL2'!U197,"")</f>
        <v/>
      </c>
      <c r="V126" s="11" t="str">
        <f>IF('TL1-TL2'!V197&lt;&gt;"",'TL1-TL2'!V197,"")</f>
        <v/>
      </c>
      <c r="W126" s="9" t="str">
        <f>IF('TL1-TL2'!W197&lt;&gt;"",'TL1-TL2'!W197,"")</f>
        <v/>
      </c>
      <c r="X126" s="10" t="str">
        <f>IF('TL1-TL2'!X197&lt;&gt;"",'TL1-TL2'!X197,"")</f>
        <v/>
      </c>
      <c r="Y126" s="10" t="str">
        <f>IF('TL1-TL2'!Y197&lt;&gt;"",'TL1-TL2'!Y197,"")</f>
        <v/>
      </c>
      <c r="Z126" s="10" t="str">
        <f>IF('TL1-TL2'!Z197&lt;&gt;"",'TL1-TL2'!Z197,"")</f>
        <v/>
      </c>
      <c r="AA126" s="11" t="str">
        <f>IF('TL1-TL2'!AA197&lt;&gt;"",'TL1-TL2'!AA197,"")</f>
        <v/>
      </c>
      <c r="AB126" s="9" t="str">
        <f>IF('TL1-TL2'!AB197&lt;&gt;"",'TL1-TL2'!AB197,"")</f>
        <v/>
      </c>
      <c r="AC126" s="10" t="str">
        <f>IF('TL1-TL2'!AC197&lt;&gt;"",'TL1-TL2'!AC197,"")</f>
        <v/>
      </c>
      <c r="AD126" s="10" t="str">
        <f>IF('TL1-TL2'!AD197&lt;&gt;"",'TL1-TL2'!AD197,"")</f>
        <v/>
      </c>
      <c r="AE126" s="10" t="str">
        <f>IF('TL1-TL2'!AE197&lt;&gt;"",'TL1-TL2'!AE197,"")</f>
        <v/>
      </c>
      <c r="AF126" s="11" t="str">
        <f>IF('TL1-TL2'!AF197&lt;&gt;"",'TL1-TL2'!AF197,"")</f>
        <v/>
      </c>
      <c r="AG126" s="77">
        <f t="shared" ref="AG126:AG129" si="24">AG114+7</f>
        <v>43529</v>
      </c>
      <c r="AH126" s="1" t="str">
        <f t="shared" si="22"/>
        <v>S 10</v>
      </c>
    </row>
    <row r="127" spans="1:34" ht="14.5" customHeight="1" x14ac:dyDescent="0.35">
      <c r="A127" s="98"/>
      <c r="B127" s="25" t="s">
        <v>2</v>
      </c>
      <c r="C127" s="12" t="str">
        <f>IF('TL1-TL2'!C198&lt;&gt;"",'TL1-TL2'!C198,"")</f>
        <v/>
      </c>
      <c r="D127" s="13" t="str">
        <f>IF('TL1-TL2'!D198&lt;&gt;"",'TL1-TL2'!D198,"")</f>
        <v/>
      </c>
      <c r="E127" s="13" t="str">
        <f>IF('TL1-TL2'!E198&lt;&gt;"",'TL1-TL2'!E198,"")</f>
        <v/>
      </c>
      <c r="F127" s="13" t="str">
        <f>IF('TL1-TL2'!F198&lt;&gt;"",'TL1-TL2'!F198,"")</f>
        <v/>
      </c>
      <c r="G127" s="14" t="str">
        <f>IF('TL1-TL2'!G198&lt;&gt;"",'TL1-TL2'!G198,"")</f>
        <v/>
      </c>
      <c r="H127" s="12" t="str">
        <f>IF('TL1-TL2'!H198&lt;&gt;"",'TL1-TL2'!H198,"")</f>
        <v/>
      </c>
      <c r="I127" s="13" t="str">
        <f>IF('TL1-TL2'!I198&lt;&gt;"",'TL1-TL2'!I198,"")</f>
        <v/>
      </c>
      <c r="J127" s="13" t="str">
        <f>IF('TL1-TL2'!J198&lt;&gt;"",'TL1-TL2'!J198,"")</f>
        <v/>
      </c>
      <c r="K127" s="13" t="str">
        <f>IF('TL1-TL2'!K198&lt;&gt;"",'TL1-TL2'!K198,"")</f>
        <v/>
      </c>
      <c r="L127" s="14" t="str">
        <f>IF('TL1-TL2'!L198&lt;&gt;"",'TL1-TL2'!L198,"")</f>
        <v/>
      </c>
      <c r="M127" s="12" t="str">
        <f>IF('TL1-TL2'!M198&lt;&gt;"",'TL1-TL2'!M198,"")</f>
        <v/>
      </c>
      <c r="N127" s="13" t="str">
        <f>IF('TL1-TL2'!N198&lt;&gt;"",'TL1-TL2'!N198,"")</f>
        <v/>
      </c>
      <c r="O127" s="13" t="str">
        <f>IF('TL1-TL2'!O198&lt;&gt;"",'TL1-TL2'!O198,"")</f>
        <v/>
      </c>
      <c r="P127" s="13" t="str">
        <f>IF('TL1-TL2'!P198&lt;&gt;"",'TL1-TL2'!P198,"")</f>
        <v/>
      </c>
      <c r="Q127" s="14" t="str">
        <f>IF('TL1-TL2'!Q198&lt;&gt;"",'TL1-TL2'!Q198,"")</f>
        <v/>
      </c>
      <c r="R127" s="12" t="str">
        <f>IF('TL1-TL2'!R198&lt;&gt;"",'TL1-TL2'!R198,"")</f>
        <v/>
      </c>
      <c r="S127" s="13" t="str">
        <f>IF('TL1-TL2'!S198&lt;&gt;"",'TL1-TL2'!S198,"")</f>
        <v/>
      </c>
      <c r="T127" s="13" t="str">
        <f>IF('TL1-TL2'!T198&lt;&gt;"",'TL1-TL2'!T198,"")</f>
        <v/>
      </c>
      <c r="U127" s="13" t="str">
        <f>IF('TL1-TL2'!U198&lt;&gt;"",'TL1-TL2'!U198,"")</f>
        <v/>
      </c>
      <c r="V127" s="14" t="str">
        <f>IF('TL1-TL2'!V198&lt;&gt;"",'TL1-TL2'!V198,"")</f>
        <v/>
      </c>
      <c r="W127" s="12" t="str">
        <f>IF('TL1-TL2'!W198&lt;&gt;"",'TL1-TL2'!W198,"")</f>
        <v/>
      </c>
      <c r="X127" s="13" t="str">
        <f>IF('TL1-TL2'!X198&lt;&gt;"",'TL1-TL2'!X198,"")</f>
        <v/>
      </c>
      <c r="Y127" s="13" t="str">
        <f>IF('TL1-TL2'!Y198&lt;&gt;"",'TL1-TL2'!Y198,"")</f>
        <v/>
      </c>
      <c r="Z127" s="13" t="str">
        <f>IF('TL1-TL2'!Z198&lt;&gt;"",'TL1-TL2'!Z198,"")</f>
        <v/>
      </c>
      <c r="AA127" s="14" t="str">
        <f>IF('TL1-TL2'!AA198&lt;&gt;"",'TL1-TL2'!AA198,"")</f>
        <v/>
      </c>
      <c r="AB127" s="12" t="str">
        <f>IF('TL1-TL2'!AB198&lt;&gt;"",'TL1-TL2'!AB198,"")</f>
        <v/>
      </c>
      <c r="AC127" s="13" t="str">
        <f>IF('TL1-TL2'!AC198&lt;&gt;"",'TL1-TL2'!AC198,"")</f>
        <v/>
      </c>
      <c r="AD127" s="13" t="str">
        <f>IF('TL1-TL2'!AD198&lt;&gt;"",'TL1-TL2'!AD198,"")</f>
        <v/>
      </c>
      <c r="AE127" s="13" t="str">
        <f>IF('TL1-TL2'!AE198&lt;&gt;"",'TL1-TL2'!AE198,"")</f>
        <v/>
      </c>
      <c r="AF127" s="14" t="str">
        <f>IF('TL1-TL2'!AF198&lt;&gt;"",'TL1-TL2'!AF198,"")</f>
        <v/>
      </c>
      <c r="AG127" s="77">
        <f t="shared" si="24"/>
        <v>43530</v>
      </c>
      <c r="AH127" s="1" t="str">
        <f t="shared" si="22"/>
        <v>S 10</v>
      </c>
    </row>
    <row r="128" spans="1:34" ht="14.5" customHeight="1" x14ac:dyDescent="0.35">
      <c r="A128" s="98"/>
      <c r="B128" s="41" t="s">
        <v>9</v>
      </c>
      <c r="C128" s="9" t="str">
        <f>IF('TL1-TL2'!C199&lt;&gt;"",'TL1-TL2'!C199,"")</f>
        <v/>
      </c>
      <c r="D128" s="10" t="str">
        <f>IF('TL1-TL2'!D199&lt;&gt;"",'TL1-TL2'!D199,"")</f>
        <v/>
      </c>
      <c r="E128" s="10" t="str">
        <f>IF('TL1-TL2'!E199&lt;&gt;"",'TL1-TL2'!E199,"")</f>
        <v/>
      </c>
      <c r="F128" s="10" t="str">
        <f>IF('TL1-TL2'!F199&lt;&gt;"",'TL1-TL2'!F199,"")</f>
        <v/>
      </c>
      <c r="G128" s="11" t="str">
        <f>IF('TL1-TL2'!G199&lt;&gt;"",'TL1-TL2'!G199,"")</f>
        <v/>
      </c>
      <c r="H128" s="9" t="str">
        <f>IF('TL1-TL2'!H199&lt;&gt;"",'TL1-TL2'!H199,"")</f>
        <v/>
      </c>
      <c r="I128" s="10" t="str">
        <f>IF('TL1-TL2'!I199&lt;&gt;"",'TL1-TL2'!I199,"")</f>
        <v/>
      </c>
      <c r="J128" s="10" t="str">
        <f>IF('TL1-TL2'!J199&lt;&gt;"",'TL1-TL2'!J199,"")</f>
        <v/>
      </c>
      <c r="K128" s="10" t="str">
        <f>IF('TL1-TL2'!K199&lt;&gt;"",'TL1-TL2'!K199,"")</f>
        <v/>
      </c>
      <c r="L128" s="11" t="str">
        <f>IF('TL1-TL2'!L199&lt;&gt;"",'TL1-TL2'!L199,"")</f>
        <v/>
      </c>
      <c r="M128" s="9" t="str">
        <f>IF('TL1-TL2'!M199&lt;&gt;"",'TL1-TL2'!M199,"")</f>
        <v/>
      </c>
      <c r="N128" s="10" t="str">
        <f>IF('TL1-TL2'!N199&lt;&gt;"",'TL1-TL2'!N199,"")</f>
        <v/>
      </c>
      <c r="O128" s="10" t="str">
        <f>IF('TL1-TL2'!O199&lt;&gt;"",'TL1-TL2'!O199,"")</f>
        <v/>
      </c>
      <c r="P128" s="10" t="str">
        <f>IF('TL1-TL2'!P199&lt;&gt;"",'TL1-TL2'!P199,"")</f>
        <v/>
      </c>
      <c r="Q128" s="11" t="str">
        <f>IF('TL1-TL2'!Q199&lt;&gt;"",'TL1-TL2'!Q199,"")</f>
        <v/>
      </c>
      <c r="R128" s="9" t="str">
        <f>IF('TL1-TL2'!R199&lt;&gt;"",'TL1-TL2'!R199,"")</f>
        <v/>
      </c>
      <c r="S128" s="10" t="str">
        <f>IF('TL1-TL2'!S199&lt;&gt;"",'TL1-TL2'!S199,"")</f>
        <v/>
      </c>
      <c r="T128" s="10" t="str">
        <f>IF('TL1-TL2'!T199&lt;&gt;"",'TL1-TL2'!T199,"")</f>
        <v/>
      </c>
      <c r="U128" s="10" t="str">
        <f>IF('TL1-TL2'!U199&lt;&gt;"",'TL1-TL2'!U199,"")</f>
        <v/>
      </c>
      <c r="V128" s="11" t="str">
        <f>IF('TL1-TL2'!V199&lt;&gt;"",'TL1-TL2'!V199,"")</f>
        <v/>
      </c>
      <c r="W128" s="9" t="str">
        <f>IF('TL1-TL2'!W199&lt;&gt;"",'TL1-TL2'!W199,"")</f>
        <v/>
      </c>
      <c r="X128" s="10" t="str">
        <f>IF('TL1-TL2'!X199&lt;&gt;"",'TL1-TL2'!X199,"")</f>
        <v/>
      </c>
      <c r="Y128" s="10" t="str">
        <f>IF('TL1-TL2'!Y199&lt;&gt;"",'TL1-TL2'!Y199,"")</f>
        <v/>
      </c>
      <c r="Z128" s="10" t="str">
        <f>IF('TL1-TL2'!Z199&lt;&gt;"",'TL1-TL2'!Z199,"")</f>
        <v/>
      </c>
      <c r="AA128" s="11" t="str">
        <f>IF('TL1-TL2'!AA199&lt;&gt;"",'TL1-TL2'!AA199,"")</f>
        <v/>
      </c>
      <c r="AB128" s="9" t="str">
        <f>IF('TL1-TL2'!AB199&lt;&gt;"",'TL1-TL2'!AB199,"")</f>
        <v/>
      </c>
      <c r="AC128" s="10" t="str">
        <f>IF('TL1-TL2'!AC199&lt;&gt;"",'TL1-TL2'!AC199,"")</f>
        <v/>
      </c>
      <c r="AD128" s="10" t="str">
        <f>IF('TL1-TL2'!AD199&lt;&gt;"",'TL1-TL2'!AD199,"")</f>
        <v/>
      </c>
      <c r="AE128" s="10" t="str">
        <f>IF('TL1-TL2'!AE199&lt;&gt;"",'TL1-TL2'!AE199,"")</f>
        <v/>
      </c>
      <c r="AF128" s="11" t="str">
        <f>IF('TL1-TL2'!AF199&lt;&gt;"",'TL1-TL2'!AF199,"")</f>
        <v/>
      </c>
      <c r="AG128" s="77">
        <f t="shared" si="24"/>
        <v>43531</v>
      </c>
      <c r="AH128" s="1" t="str">
        <f t="shared" si="22"/>
        <v>S 10</v>
      </c>
    </row>
    <row r="129" spans="1:34" ht="14.5" customHeight="1" x14ac:dyDescent="0.35">
      <c r="A129" s="98"/>
      <c r="B129" s="25" t="s">
        <v>3</v>
      </c>
      <c r="C129" s="12" t="str">
        <f>IF('TL1-TL2'!C200&lt;&gt;"",'TL1-TL2'!C200,"")</f>
        <v/>
      </c>
      <c r="D129" s="13" t="str">
        <f>IF('TL1-TL2'!D200&lt;&gt;"",'TL1-TL2'!D200,"")</f>
        <v/>
      </c>
      <c r="E129" s="13" t="str">
        <f>IF('TL1-TL2'!E200&lt;&gt;"",'TL1-TL2'!E200,"")</f>
        <v/>
      </c>
      <c r="F129" s="13" t="str">
        <f>IF('TL1-TL2'!F200&lt;&gt;"",'TL1-TL2'!F200,"")</f>
        <v/>
      </c>
      <c r="G129" s="14" t="str">
        <f>IF('TL1-TL2'!G200&lt;&gt;"",'TL1-TL2'!G200,"")</f>
        <v/>
      </c>
      <c r="H129" s="12" t="str">
        <f>IF('TL1-TL2'!H200&lt;&gt;"",'TL1-TL2'!H200,"")</f>
        <v/>
      </c>
      <c r="I129" s="13" t="str">
        <f>IF('TL1-TL2'!I200&lt;&gt;"",'TL1-TL2'!I200,"")</f>
        <v/>
      </c>
      <c r="J129" s="13" t="str">
        <f>IF('TL1-TL2'!J200&lt;&gt;"",'TL1-TL2'!J200,"")</f>
        <v/>
      </c>
      <c r="K129" s="13" t="str">
        <f>IF('TL1-TL2'!K200&lt;&gt;"",'TL1-TL2'!K200,"")</f>
        <v/>
      </c>
      <c r="L129" s="14" t="str">
        <f>IF('TL1-TL2'!L200&lt;&gt;"",'TL1-TL2'!L200,"")</f>
        <v/>
      </c>
      <c r="M129" s="12" t="str">
        <f>IF('TL1-TL2'!M200&lt;&gt;"",'TL1-TL2'!M200,"")</f>
        <v/>
      </c>
      <c r="N129" s="13" t="str">
        <f>IF('TL1-TL2'!N200&lt;&gt;"",'TL1-TL2'!N200,"")</f>
        <v/>
      </c>
      <c r="O129" s="13" t="str">
        <f>IF('TL1-TL2'!O200&lt;&gt;"",'TL1-TL2'!O200,"")</f>
        <v/>
      </c>
      <c r="P129" s="13" t="str">
        <f>IF('TL1-TL2'!P200&lt;&gt;"",'TL1-TL2'!P200,"")</f>
        <v/>
      </c>
      <c r="Q129" s="14" t="str">
        <f>IF('TL1-TL2'!Q200&lt;&gt;"",'TL1-TL2'!Q200,"")</f>
        <v/>
      </c>
      <c r="R129" s="12" t="str">
        <f>IF('TL1-TL2'!R200&lt;&gt;"",'TL1-TL2'!R200,"")</f>
        <v/>
      </c>
      <c r="S129" s="13" t="str">
        <f>IF('TL1-TL2'!S200&lt;&gt;"",'TL1-TL2'!S200,"")</f>
        <v/>
      </c>
      <c r="T129" s="13" t="str">
        <f>IF('TL1-TL2'!T200&lt;&gt;"",'TL1-TL2'!T200,"")</f>
        <v/>
      </c>
      <c r="U129" s="13" t="str">
        <f>IF('TL1-TL2'!U200&lt;&gt;"",'TL1-TL2'!U200,"")</f>
        <v/>
      </c>
      <c r="V129" s="14" t="str">
        <f>IF('TL1-TL2'!V200&lt;&gt;"",'TL1-TL2'!V200,"")</f>
        <v/>
      </c>
      <c r="W129" s="12" t="str">
        <f>IF('TL1-TL2'!W200&lt;&gt;"",'TL1-TL2'!W200,"")</f>
        <v/>
      </c>
      <c r="X129" s="13" t="str">
        <f>IF('TL1-TL2'!X200&lt;&gt;"",'TL1-TL2'!X200,"")</f>
        <v/>
      </c>
      <c r="Y129" s="13" t="str">
        <f>IF('TL1-TL2'!Y200&lt;&gt;"",'TL1-TL2'!Y200,"")</f>
        <v/>
      </c>
      <c r="Z129" s="13" t="str">
        <f>IF('TL1-TL2'!Z200&lt;&gt;"",'TL1-TL2'!Z200,"")</f>
        <v/>
      </c>
      <c r="AA129" s="14" t="str">
        <f>IF('TL1-TL2'!AA200&lt;&gt;"",'TL1-TL2'!AA200,"")</f>
        <v/>
      </c>
      <c r="AB129" s="12" t="str">
        <f>IF('TL1-TL2'!AB200&lt;&gt;"",'TL1-TL2'!AB200,"")</f>
        <v/>
      </c>
      <c r="AC129" s="13" t="str">
        <f>IF('TL1-TL2'!AC200&lt;&gt;"",'TL1-TL2'!AC200,"")</f>
        <v/>
      </c>
      <c r="AD129" s="13" t="str">
        <f>IF('TL1-TL2'!AD200&lt;&gt;"",'TL1-TL2'!AD200,"")</f>
        <v/>
      </c>
      <c r="AE129" s="13" t="str">
        <f>IF('TL1-TL2'!AE200&lt;&gt;"",'TL1-TL2'!AE200,"")</f>
        <v/>
      </c>
      <c r="AF129" s="14" t="str">
        <f>IF('TL1-TL2'!AF200&lt;&gt;"",'TL1-TL2'!AF200,"")</f>
        <v/>
      </c>
      <c r="AG129" s="77">
        <f t="shared" si="24"/>
        <v>43532</v>
      </c>
      <c r="AH129" s="1" t="str">
        <f t="shared" si="22"/>
        <v>S 10</v>
      </c>
    </row>
    <row r="130" spans="1:34" ht="14.5" customHeight="1" x14ac:dyDescent="0.35">
      <c r="A130" s="98"/>
      <c r="B130" s="41" t="s">
        <v>4</v>
      </c>
      <c r="C130" s="9" t="str">
        <f>IF('TL1-TL2'!C201&lt;&gt;"",'TL1-TL2'!C201,"")</f>
        <v/>
      </c>
      <c r="D130" s="10" t="str">
        <f>IF('TL1-TL2'!D201&lt;&gt;"",'TL1-TL2'!D201,"")</f>
        <v/>
      </c>
      <c r="E130" s="10" t="str">
        <f>IF('TL1-TL2'!E201&lt;&gt;"",'TL1-TL2'!E201,"")</f>
        <v/>
      </c>
      <c r="F130" s="10" t="str">
        <f>IF('TL1-TL2'!F201&lt;&gt;"",'TL1-TL2'!F201,"")</f>
        <v/>
      </c>
      <c r="G130" s="11" t="str">
        <f>IF('TL1-TL2'!G201&lt;&gt;"",'TL1-TL2'!G201,"")</f>
        <v/>
      </c>
      <c r="H130" s="9" t="str">
        <f>IF('TL1-TL2'!H201&lt;&gt;"",'TL1-TL2'!H201,"")</f>
        <v/>
      </c>
      <c r="I130" s="10" t="str">
        <f>IF('TL1-TL2'!I201&lt;&gt;"",'TL1-TL2'!I201,"")</f>
        <v/>
      </c>
      <c r="J130" s="10" t="str">
        <f>IF('TL1-TL2'!J201&lt;&gt;"",'TL1-TL2'!J201,"")</f>
        <v/>
      </c>
      <c r="K130" s="10" t="str">
        <f>IF('TL1-TL2'!K201&lt;&gt;"",'TL1-TL2'!K201,"")</f>
        <v/>
      </c>
      <c r="L130" s="11" t="str">
        <f>IF('TL1-TL2'!L201&lt;&gt;"",'TL1-TL2'!L201,"")</f>
        <v/>
      </c>
      <c r="M130" s="9" t="str">
        <f>IF('TL1-TL2'!M201&lt;&gt;"",'TL1-TL2'!M201,"")</f>
        <v/>
      </c>
      <c r="N130" s="10" t="str">
        <f>IF('TL1-TL2'!N201&lt;&gt;"",'TL1-TL2'!N201,"")</f>
        <v/>
      </c>
      <c r="O130" s="10" t="str">
        <f>IF('TL1-TL2'!O201&lt;&gt;"",'TL1-TL2'!O201,"")</f>
        <v/>
      </c>
      <c r="P130" s="10" t="str">
        <f>IF('TL1-TL2'!P201&lt;&gt;"",'TL1-TL2'!P201,"")</f>
        <v/>
      </c>
      <c r="Q130" s="11" t="str">
        <f>IF('TL1-TL2'!Q201&lt;&gt;"",'TL1-TL2'!Q201,"")</f>
        <v/>
      </c>
      <c r="R130" s="9" t="str">
        <f>IF('TL1-TL2'!R201&lt;&gt;"",'TL1-TL2'!R201,"")</f>
        <v/>
      </c>
      <c r="S130" s="10" t="str">
        <f>IF('TL1-TL2'!S201&lt;&gt;"",'TL1-TL2'!S201,"")</f>
        <v/>
      </c>
      <c r="T130" s="10" t="str">
        <f>IF('TL1-TL2'!T201&lt;&gt;"",'TL1-TL2'!T201,"")</f>
        <v/>
      </c>
      <c r="U130" s="10" t="str">
        <f>IF('TL1-TL2'!U201&lt;&gt;"",'TL1-TL2'!U201,"")</f>
        <v/>
      </c>
      <c r="V130" s="11" t="str">
        <f>IF('TL1-TL2'!V201&lt;&gt;"",'TL1-TL2'!V201,"")</f>
        <v/>
      </c>
      <c r="W130" s="9" t="str">
        <f>IF('TL1-TL2'!W201&lt;&gt;"",'TL1-TL2'!W201,"")</f>
        <v/>
      </c>
      <c r="X130" s="10" t="str">
        <f>IF('TL1-TL2'!X201&lt;&gt;"",'TL1-TL2'!X201,"")</f>
        <v/>
      </c>
      <c r="Y130" s="10" t="str">
        <f>IF('TL1-TL2'!Y201&lt;&gt;"",'TL1-TL2'!Y201,"")</f>
        <v/>
      </c>
      <c r="Z130" s="10" t="str">
        <f>IF('TL1-TL2'!Z201&lt;&gt;"",'TL1-TL2'!Z201,"")</f>
        <v/>
      </c>
      <c r="AA130" s="11" t="str">
        <f>IF('TL1-TL2'!AA201&lt;&gt;"",'TL1-TL2'!AA201,"")</f>
        <v/>
      </c>
      <c r="AB130" s="9" t="str">
        <f>IF('TL1-TL2'!AB201&lt;&gt;"",'TL1-TL2'!AB201,"")</f>
        <v/>
      </c>
      <c r="AC130" s="10" t="str">
        <f>IF('TL1-TL2'!AC201&lt;&gt;"",'TL1-TL2'!AC201,"")</f>
        <v/>
      </c>
      <c r="AD130" s="10" t="str">
        <f>IF('TL1-TL2'!AD201&lt;&gt;"",'TL1-TL2'!AD201,"")</f>
        <v/>
      </c>
      <c r="AE130" s="10" t="str">
        <f>IF('TL1-TL2'!AE201&lt;&gt;"",'TL1-TL2'!AE201,"")</f>
        <v/>
      </c>
      <c r="AF130" s="11" t="str">
        <f>IF('TL1-TL2'!AF201&lt;&gt;"",'TL1-TL2'!AF201,"")</f>
        <v/>
      </c>
      <c r="AH130" s="1" t="str">
        <f t="shared" si="22"/>
        <v/>
      </c>
    </row>
    <row r="131" spans="1:34" ht="14.5" customHeight="1" x14ac:dyDescent="0.35">
      <c r="A131" s="98"/>
      <c r="B131" s="25" t="s">
        <v>5</v>
      </c>
      <c r="C131" s="12" t="str">
        <f>IF('TL1-TL2'!C202&lt;&gt;"",'TL1-TL2'!C202,"")</f>
        <v/>
      </c>
      <c r="D131" s="13" t="str">
        <f>IF('TL1-TL2'!D202&lt;&gt;"",'TL1-TL2'!D202,"")</f>
        <v/>
      </c>
      <c r="E131" s="13" t="str">
        <f>IF('TL1-TL2'!E202&lt;&gt;"",'TL1-TL2'!E202,"")</f>
        <v/>
      </c>
      <c r="F131" s="13" t="str">
        <f>IF('TL1-TL2'!F202&lt;&gt;"",'TL1-TL2'!F202,"")</f>
        <v/>
      </c>
      <c r="G131" s="14" t="str">
        <f>IF('TL1-TL2'!G202&lt;&gt;"",'TL1-TL2'!G202,"")</f>
        <v/>
      </c>
      <c r="H131" s="12" t="str">
        <f>IF('TL1-TL2'!H202&lt;&gt;"",'TL1-TL2'!H202,"")</f>
        <v/>
      </c>
      <c r="I131" s="13" t="str">
        <f>IF('TL1-TL2'!I202&lt;&gt;"",'TL1-TL2'!I202,"")</f>
        <v/>
      </c>
      <c r="J131" s="13" t="str">
        <f>IF('TL1-TL2'!J202&lt;&gt;"",'TL1-TL2'!J202,"")</f>
        <v/>
      </c>
      <c r="K131" s="13" t="str">
        <f>IF('TL1-TL2'!K202&lt;&gt;"",'TL1-TL2'!K202,"")</f>
        <v/>
      </c>
      <c r="L131" s="14" t="str">
        <f>IF('TL1-TL2'!L202&lt;&gt;"",'TL1-TL2'!L202,"")</f>
        <v/>
      </c>
      <c r="M131" s="12" t="str">
        <f>IF('TL1-TL2'!M202&lt;&gt;"",'TL1-TL2'!M202,"")</f>
        <v/>
      </c>
      <c r="N131" s="13" t="str">
        <f>IF('TL1-TL2'!N202&lt;&gt;"",'TL1-TL2'!N202,"")</f>
        <v/>
      </c>
      <c r="O131" s="13" t="str">
        <f>IF('TL1-TL2'!O202&lt;&gt;"",'TL1-TL2'!O202,"")</f>
        <v/>
      </c>
      <c r="P131" s="13" t="str">
        <f>IF('TL1-TL2'!P202&lt;&gt;"",'TL1-TL2'!P202,"")</f>
        <v/>
      </c>
      <c r="Q131" s="14" t="str">
        <f>IF('TL1-TL2'!Q202&lt;&gt;"",'TL1-TL2'!Q202,"")</f>
        <v/>
      </c>
      <c r="R131" s="12" t="str">
        <f>IF('TL1-TL2'!R202&lt;&gt;"",'TL1-TL2'!R202,"")</f>
        <v/>
      </c>
      <c r="S131" s="13" t="str">
        <f>IF('TL1-TL2'!S202&lt;&gt;"",'TL1-TL2'!S202,"")</f>
        <v/>
      </c>
      <c r="T131" s="13" t="str">
        <f>IF('TL1-TL2'!T202&lt;&gt;"",'TL1-TL2'!T202,"")</f>
        <v/>
      </c>
      <c r="U131" s="13" t="str">
        <f>IF('TL1-TL2'!U202&lt;&gt;"",'TL1-TL2'!U202,"")</f>
        <v/>
      </c>
      <c r="V131" s="14" t="str">
        <f>IF('TL1-TL2'!V202&lt;&gt;"",'TL1-TL2'!V202,"")</f>
        <v/>
      </c>
      <c r="W131" s="12" t="str">
        <f>IF('TL1-TL2'!W202&lt;&gt;"",'TL1-TL2'!W202,"")</f>
        <v/>
      </c>
      <c r="X131" s="13" t="str">
        <f>IF('TL1-TL2'!X202&lt;&gt;"",'TL1-TL2'!X202,"")</f>
        <v/>
      </c>
      <c r="Y131" s="13" t="str">
        <f>IF('TL1-TL2'!Y202&lt;&gt;"",'TL1-TL2'!Y202,"")</f>
        <v/>
      </c>
      <c r="Z131" s="13" t="str">
        <f>IF('TL1-TL2'!Z202&lt;&gt;"",'TL1-TL2'!Z202,"")</f>
        <v/>
      </c>
      <c r="AA131" s="14" t="str">
        <f>IF('TL1-TL2'!AA202&lt;&gt;"",'TL1-TL2'!AA202,"")</f>
        <v/>
      </c>
      <c r="AB131" s="12" t="str">
        <f>IF('TL1-TL2'!AB202&lt;&gt;"",'TL1-TL2'!AB202,"")</f>
        <v/>
      </c>
      <c r="AC131" s="13" t="str">
        <f>IF('TL1-TL2'!AC202&lt;&gt;"",'TL1-TL2'!AC202,"")</f>
        <v/>
      </c>
      <c r="AD131" s="13" t="str">
        <f>IF('TL1-TL2'!AD202&lt;&gt;"",'TL1-TL2'!AD202,"")</f>
        <v/>
      </c>
      <c r="AE131" s="13" t="str">
        <f>IF('TL1-TL2'!AE202&lt;&gt;"",'TL1-TL2'!AE202,"")</f>
        <v/>
      </c>
      <c r="AF131" s="14" t="str">
        <f>IF('TL1-TL2'!AF202&lt;&gt;"",'TL1-TL2'!AF202,"")</f>
        <v/>
      </c>
      <c r="AH131" s="1" t="str">
        <f t="shared" si="22"/>
        <v/>
      </c>
    </row>
    <row r="132" spans="1:34" ht="14.5" customHeight="1" x14ac:dyDescent="0.35">
      <c r="A132" s="98"/>
      <c r="B132" s="41" t="s">
        <v>6</v>
      </c>
      <c r="C132" s="9" t="str">
        <f>IF('TL1-TL2'!C203&lt;&gt;"",'TL1-TL2'!C203,"")</f>
        <v/>
      </c>
      <c r="D132" s="10" t="str">
        <f>IF('TL1-TL2'!D203&lt;&gt;"",'TL1-TL2'!D203,"")</f>
        <v/>
      </c>
      <c r="E132" s="10" t="str">
        <f>IF('TL1-TL2'!E203&lt;&gt;"",'TL1-TL2'!E203,"")</f>
        <v/>
      </c>
      <c r="F132" s="10" t="str">
        <f>IF('TL1-TL2'!F203&lt;&gt;"",'TL1-TL2'!F203,"")</f>
        <v/>
      </c>
      <c r="G132" s="11" t="str">
        <f>IF('TL1-TL2'!G203&lt;&gt;"",'TL1-TL2'!G203,"")</f>
        <v/>
      </c>
      <c r="H132" s="9" t="str">
        <f>IF('TL1-TL2'!H203&lt;&gt;"",'TL1-TL2'!H203,"")</f>
        <v/>
      </c>
      <c r="I132" s="10" t="str">
        <f>IF('TL1-TL2'!I203&lt;&gt;"",'TL1-TL2'!I203,"")</f>
        <v/>
      </c>
      <c r="J132" s="10" t="str">
        <f>IF('TL1-TL2'!J203&lt;&gt;"",'TL1-TL2'!J203,"")</f>
        <v/>
      </c>
      <c r="K132" s="10" t="str">
        <f>IF('TL1-TL2'!K203&lt;&gt;"",'TL1-TL2'!K203,"")</f>
        <v/>
      </c>
      <c r="L132" s="11" t="str">
        <f>IF('TL1-TL2'!L203&lt;&gt;"",'TL1-TL2'!L203,"")</f>
        <v/>
      </c>
      <c r="M132" s="9" t="str">
        <f>IF('TL1-TL2'!M203&lt;&gt;"",'TL1-TL2'!M203,"")</f>
        <v/>
      </c>
      <c r="N132" s="10" t="str">
        <f>IF('TL1-TL2'!N203&lt;&gt;"",'TL1-TL2'!N203,"")</f>
        <v/>
      </c>
      <c r="O132" s="10" t="str">
        <f>IF('TL1-TL2'!O203&lt;&gt;"",'TL1-TL2'!O203,"")</f>
        <v/>
      </c>
      <c r="P132" s="10" t="str">
        <f>IF('TL1-TL2'!P203&lt;&gt;"",'TL1-TL2'!P203,"")</f>
        <v/>
      </c>
      <c r="Q132" s="11" t="str">
        <f>IF('TL1-TL2'!Q203&lt;&gt;"",'TL1-TL2'!Q203,"")</f>
        <v/>
      </c>
      <c r="R132" s="9" t="str">
        <f>IF('TL1-TL2'!R203&lt;&gt;"",'TL1-TL2'!R203,"")</f>
        <v/>
      </c>
      <c r="S132" s="10" t="str">
        <f>IF('TL1-TL2'!S203&lt;&gt;"",'TL1-TL2'!S203,"")</f>
        <v/>
      </c>
      <c r="T132" s="10" t="str">
        <f>IF('TL1-TL2'!T203&lt;&gt;"",'TL1-TL2'!T203,"")</f>
        <v/>
      </c>
      <c r="U132" s="10" t="str">
        <f>IF('TL1-TL2'!U203&lt;&gt;"",'TL1-TL2'!U203,"")</f>
        <v/>
      </c>
      <c r="V132" s="11" t="str">
        <f>IF('TL1-TL2'!V203&lt;&gt;"",'TL1-TL2'!V203,"")</f>
        <v/>
      </c>
      <c r="W132" s="9" t="str">
        <f>IF('TL1-TL2'!W203&lt;&gt;"",'TL1-TL2'!W203,"")</f>
        <v/>
      </c>
      <c r="X132" s="10" t="str">
        <f>IF('TL1-TL2'!X203&lt;&gt;"",'TL1-TL2'!X203,"")</f>
        <v/>
      </c>
      <c r="Y132" s="10" t="str">
        <f>IF('TL1-TL2'!Y203&lt;&gt;"",'TL1-TL2'!Y203,"")</f>
        <v/>
      </c>
      <c r="Z132" s="10" t="str">
        <f>IF('TL1-TL2'!Z203&lt;&gt;"",'TL1-TL2'!Z203,"")</f>
        <v/>
      </c>
      <c r="AA132" s="11" t="str">
        <f>IF('TL1-TL2'!AA203&lt;&gt;"",'TL1-TL2'!AA203,"")</f>
        <v/>
      </c>
      <c r="AB132" s="9" t="str">
        <f>IF('TL1-TL2'!AB203&lt;&gt;"",'TL1-TL2'!AB203,"")</f>
        <v/>
      </c>
      <c r="AC132" s="10" t="str">
        <f>IF('TL1-TL2'!AC203&lt;&gt;"",'TL1-TL2'!AC203,"")</f>
        <v/>
      </c>
      <c r="AD132" s="10" t="str">
        <f>IF('TL1-TL2'!AD203&lt;&gt;"",'TL1-TL2'!AD203,"")</f>
        <v/>
      </c>
      <c r="AE132" s="10" t="str">
        <f>IF('TL1-TL2'!AE203&lt;&gt;"",'TL1-TL2'!AE203,"")</f>
        <v/>
      </c>
      <c r="AF132" s="11" t="str">
        <f>IF('TL1-TL2'!AF203&lt;&gt;"",'TL1-TL2'!AF203,"")</f>
        <v/>
      </c>
      <c r="AH132" s="1" t="str">
        <f t="shared" si="22"/>
        <v/>
      </c>
    </row>
    <row r="133" spans="1:34" ht="14.5" customHeight="1" x14ac:dyDescent="0.35">
      <c r="A133" s="98"/>
      <c r="B133" s="25" t="s">
        <v>7</v>
      </c>
      <c r="C133" s="12" t="str">
        <f>IF('TL1-TL2'!C204&lt;&gt;"",'TL1-TL2'!C204,"")</f>
        <v/>
      </c>
      <c r="D133" s="13" t="str">
        <f>IF('TL1-TL2'!D204&lt;&gt;"",'TL1-TL2'!D204,"")</f>
        <v/>
      </c>
      <c r="E133" s="13" t="str">
        <f>IF('TL1-TL2'!E204&lt;&gt;"",'TL1-TL2'!E204,"")</f>
        <v/>
      </c>
      <c r="F133" s="13" t="str">
        <f>IF('TL1-TL2'!F204&lt;&gt;"",'TL1-TL2'!F204,"")</f>
        <v/>
      </c>
      <c r="G133" s="14" t="str">
        <f>IF('TL1-TL2'!G204&lt;&gt;"",'TL1-TL2'!G204,"")</f>
        <v/>
      </c>
      <c r="H133" s="12" t="str">
        <f>IF('TL1-TL2'!H204&lt;&gt;"",'TL1-TL2'!H204,"")</f>
        <v/>
      </c>
      <c r="I133" s="13" t="str">
        <f>IF('TL1-TL2'!I204&lt;&gt;"",'TL1-TL2'!I204,"")</f>
        <v/>
      </c>
      <c r="J133" s="13" t="str">
        <f>IF('TL1-TL2'!J204&lt;&gt;"",'TL1-TL2'!J204,"")</f>
        <v/>
      </c>
      <c r="K133" s="13" t="str">
        <f>IF('TL1-TL2'!K204&lt;&gt;"",'TL1-TL2'!K204,"")</f>
        <v/>
      </c>
      <c r="L133" s="14" t="str">
        <f>IF('TL1-TL2'!L204&lt;&gt;"",'TL1-TL2'!L204,"")</f>
        <v/>
      </c>
      <c r="M133" s="12" t="str">
        <f>IF('TL1-TL2'!M204&lt;&gt;"",'TL1-TL2'!M204,"")</f>
        <v/>
      </c>
      <c r="N133" s="13" t="str">
        <f>IF('TL1-TL2'!N204&lt;&gt;"",'TL1-TL2'!N204,"")</f>
        <v/>
      </c>
      <c r="O133" s="13" t="str">
        <f>IF('TL1-TL2'!O204&lt;&gt;"",'TL1-TL2'!O204,"")</f>
        <v/>
      </c>
      <c r="P133" s="13" t="str">
        <f>IF('TL1-TL2'!P204&lt;&gt;"",'TL1-TL2'!P204,"")</f>
        <v/>
      </c>
      <c r="Q133" s="14" t="str">
        <f>IF('TL1-TL2'!Q204&lt;&gt;"",'TL1-TL2'!Q204,"")</f>
        <v/>
      </c>
      <c r="R133" s="12" t="str">
        <f>IF('TL1-TL2'!R204&lt;&gt;"",'TL1-TL2'!R204,"")</f>
        <v/>
      </c>
      <c r="S133" s="13" t="str">
        <f>IF('TL1-TL2'!S204&lt;&gt;"",'TL1-TL2'!S204,"")</f>
        <v/>
      </c>
      <c r="T133" s="13" t="str">
        <f>IF('TL1-TL2'!T204&lt;&gt;"",'TL1-TL2'!T204,"")</f>
        <v/>
      </c>
      <c r="U133" s="13" t="str">
        <f>IF('TL1-TL2'!U204&lt;&gt;"",'TL1-TL2'!U204,"")</f>
        <v/>
      </c>
      <c r="V133" s="14" t="str">
        <f>IF('TL1-TL2'!V204&lt;&gt;"",'TL1-TL2'!V204,"")</f>
        <v/>
      </c>
      <c r="W133" s="12" t="str">
        <f>IF('TL1-TL2'!W204&lt;&gt;"",'TL1-TL2'!W204,"")</f>
        <v/>
      </c>
      <c r="X133" s="13" t="str">
        <f>IF('TL1-TL2'!X204&lt;&gt;"",'TL1-TL2'!X204,"")</f>
        <v/>
      </c>
      <c r="Y133" s="13" t="str">
        <f>IF('TL1-TL2'!Y204&lt;&gt;"",'TL1-TL2'!Y204,"")</f>
        <v/>
      </c>
      <c r="Z133" s="13" t="str">
        <f>IF('TL1-TL2'!Z204&lt;&gt;"",'TL1-TL2'!Z204,"")</f>
        <v/>
      </c>
      <c r="AA133" s="14" t="str">
        <f>IF('TL1-TL2'!AA204&lt;&gt;"",'TL1-TL2'!AA204,"")</f>
        <v/>
      </c>
      <c r="AB133" s="12" t="str">
        <f>IF('TL1-TL2'!AB204&lt;&gt;"",'TL1-TL2'!AB204,"")</f>
        <v/>
      </c>
      <c r="AC133" s="13" t="str">
        <f>IF('TL1-TL2'!AC204&lt;&gt;"",'TL1-TL2'!AC204,"")</f>
        <v/>
      </c>
      <c r="AD133" s="13" t="str">
        <f>IF('TL1-TL2'!AD204&lt;&gt;"",'TL1-TL2'!AD204,"")</f>
        <v/>
      </c>
      <c r="AE133" s="13" t="str">
        <f>IF('TL1-TL2'!AE204&lt;&gt;"",'TL1-TL2'!AE204,"")</f>
        <v/>
      </c>
      <c r="AF133" s="14" t="str">
        <f>IF('TL1-TL2'!AF204&lt;&gt;"",'TL1-TL2'!AF204,"")</f>
        <v/>
      </c>
      <c r="AH133" s="1" t="str">
        <f t="shared" si="22"/>
        <v/>
      </c>
    </row>
    <row r="134" spans="1:34" ht="14.5" customHeight="1" x14ac:dyDescent="0.35">
      <c r="A134" s="98"/>
      <c r="B134" s="41" t="s">
        <v>8</v>
      </c>
      <c r="C134" s="9" t="str">
        <f>IF('TL1-TL2'!C205&lt;&gt;"",'TL1-TL2'!C205,"")</f>
        <v/>
      </c>
      <c r="D134" s="10" t="str">
        <f>IF('TL1-TL2'!D205&lt;&gt;"",'TL1-TL2'!D205,"")</f>
        <v/>
      </c>
      <c r="E134" s="10" t="str">
        <f>IF('TL1-TL2'!E205&lt;&gt;"",'TL1-TL2'!E205,"")</f>
        <v/>
      </c>
      <c r="F134" s="10" t="str">
        <f>IF('TL1-TL2'!F205&lt;&gt;"",'TL1-TL2'!F205,"")</f>
        <v/>
      </c>
      <c r="G134" s="11" t="str">
        <f>IF('TL1-TL2'!G205&lt;&gt;"",'TL1-TL2'!G205,"")</f>
        <v/>
      </c>
      <c r="H134" s="9" t="str">
        <f>IF('TL1-TL2'!H205&lt;&gt;"",'TL1-TL2'!H205,"")</f>
        <v/>
      </c>
      <c r="I134" s="10" t="str">
        <f>IF('TL1-TL2'!I205&lt;&gt;"",'TL1-TL2'!I205,"")</f>
        <v/>
      </c>
      <c r="J134" s="10" t="str">
        <f>IF('TL1-TL2'!J205&lt;&gt;"",'TL1-TL2'!J205,"")</f>
        <v/>
      </c>
      <c r="K134" s="10" t="str">
        <f>IF('TL1-TL2'!K205&lt;&gt;"",'TL1-TL2'!K205,"")</f>
        <v/>
      </c>
      <c r="L134" s="11" t="str">
        <f>IF('TL1-TL2'!L205&lt;&gt;"",'TL1-TL2'!L205,"")</f>
        <v/>
      </c>
      <c r="M134" s="9" t="str">
        <f>IF('TL1-TL2'!M205&lt;&gt;"",'TL1-TL2'!M205,"")</f>
        <v/>
      </c>
      <c r="N134" s="10" t="str">
        <f>IF('TL1-TL2'!N205&lt;&gt;"",'TL1-TL2'!N205,"")</f>
        <v/>
      </c>
      <c r="O134" s="10" t="str">
        <f>IF('TL1-TL2'!O205&lt;&gt;"",'TL1-TL2'!O205,"")</f>
        <v/>
      </c>
      <c r="P134" s="10" t="str">
        <f>IF('TL1-TL2'!P205&lt;&gt;"",'TL1-TL2'!P205,"")</f>
        <v/>
      </c>
      <c r="Q134" s="11" t="str">
        <f>IF('TL1-TL2'!Q205&lt;&gt;"",'TL1-TL2'!Q205,"")</f>
        <v/>
      </c>
      <c r="R134" s="9" t="str">
        <f>IF('TL1-TL2'!R205&lt;&gt;"",'TL1-TL2'!R205,"")</f>
        <v>X</v>
      </c>
      <c r="S134" s="10" t="str">
        <f>IF('TL1-TL2'!S205&lt;&gt;"",'TL1-TL2'!S205,"")</f>
        <v>X</v>
      </c>
      <c r="T134" s="10" t="str">
        <f>IF('TL1-TL2'!T205&lt;&gt;"",'TL1-TL2'!T205,"")</f>
        <v>X</v>
      </c>
      <c r="U134" s="10" t="str">
        <f>IF('TL1-TL2'!U205&lt;&gt;"",'TL1-TL2'!U205,"")</f>
        <v>X</v>
      </c>
      <c r="V134" s="11" t="str">
        <f>IF('TL1-TL2'!V205&lt;&gt;"",'TL1-TL2'!V205,"")</f>
        <v/>
      </c>
      <c r="W134" s="9" t="str">
        <f>IF('TL1-TL2'!W205&lt;&gt;"",'TL1-TL2'!W205,"")</f>
        <v/>
      </c>
      <c r="X134" s="10" t="str">
        <f>IF('TL1-TL2'!X205&lt;&gt;"",'TL1-TL2'!X205,"")</f>
        <v/>
      </c>
      <c r="Y134" s="10" t="str">
        <f>IF('TL1-TL2'!Y205&lt;&gt;"",'TL1-TL2'!Y205,"")</f>
        <v/>
      </c>
      <c r="Z134" s="10" t="str">
        <f>IF('TL1-TL2'!Z205&lt;&gt;"",'TL1-TL2'!Z205,"")</f>
        <v/>
      </c>
      <c r="AA134" s="11" t="str">
        <f>IF('TL1-TL2'!AA205&lt;&gt;"",'TL1-TL2'!AA205,"")</f>
        <v/>
      </c>
      <c r="AB134" s="9" t="str">
        <f>IF('TL1-TL2'!AB205&lt;&gt;"",'TL1-TL2'!AB205,"")</f>
        <v/>
      </c>
      <c r="AC134" s="10" t="str">
        <f>IF('TL1-TL2'!AC205&lt;&gt;"",'TL1-TL2'!AC205,"")</f>
        <v/>
      </c>
      <c r="AD134" s="10" t="str">
        <f>IF('TL1-TL2'!AD205&lt;&gt;"",'TL1-TL2'!AD205,"")</f>
        <v/>
      </c>
      <c r="AE134" s="10" t="str">
        <f>IF('TL1-TL2'!AE205&lt;&gt;"",'TL1-TL2'!AE205,"")</f>
        <v/>
      </c>
      <c r="AF134" s="11" t="str">
        <f>IF('TL1-TL2'!AF205&lt;&gt;"",'TL1-TL2'!AF205,"")</f>
        <v/>
      </c>
      <c r="AH134" s="1" t="str">
        <f t="shared" si="22"/>
        <v/>
      </c>
    </row>
    <row r="135" spans="1:34" ht="14.5" customHeight="1" x14ac:dyDescent="0.35">
      <c r="A135" s="98"/>
      <c r="B135" s="25" t="s">
        <v>10</v>
      </c>
      <c r="C135" s="12" t="str">
        <f>IF('TL1-TL2'!C206&lt;&gt;"",'TL1-TL2'!C206,"")</f>
        <v/>
      </c>
      <c r="D135" s="13" t="str">
        <f>IF('TL1-TL2'!D206&lt;&gt;"",'TL1-TL2'!D206,"")</f>
        <v/>
      </c>
      <c r="E135" s="13" t="str">
        <f>IF('TL1-TL2'!E206&lt;&gt;"",'TL1-TL2'!E206,"")</f>
        <v/>
      </c>
      <c r="F135" s="13" t="str">
        <f>IF('TL1-TL2'!F206&lt;&gt;"",'TL1-TL2'!F206,"")</f>
        <v/>
      </c>
      <c r="G135" s="14" t="str">
        <f>IF('TL1-TL2'!G206&lt;&gt;"",'TL1-TL2'!G206,"")</f>
        <v/>
      </c>
      <c r="H135" s="12" t="str">
        <f>IF('TL1-TL2'!H206&lt;&gt;"",'TL1-TL2'!H206,"")</f>
        <v/>
      </c>
      <c r="I135" s="13" t="str">
        <f>IF('TL1-TL2'!I206&lt;&gt;"",'TL1-TL2'!I206,"")</f>
        <v/>
      </c>
      <c r="J135" s="13" t="str">
        <f>IF('TL1-TL2'!J206&lt;&gt;"",'TL1-TL2'!J206,"")</f>
        <v/>
      </c>
      <c r="K135" s="13" t="str">
        <f>IF('TL1-TL2'!K206&lt;&gt;"",'TL1-TL2'!K206,"")</f>
        <v/>
      </c>
      <c r="L135" s="14" t="str">
        <f>IF('TL1-TL2'!L206&lt;&gt;"",'TL1-TL2'!L206,"")</f>
        <v/>
      </c>
      <c r="M135" s="12" t="str">
        <f>IF('TL1-TL2'!M206&lt;&gt;"",'TL1-TL2'!M206,"")</f>
        <v/>
      </c>
      <c r="N135" s="13" t="str">
        <f>IF('TL1-TL2'!N206&lt;&gt;"",'TL1-TL2'!N206,"")</f>
        <v/>
      </c>
      <c r="O135" s="13" t="str">
        <f>IF('TL1-TL2'!O206&lt;&gt;"",'TL1-TL2'!O206,"")</f>
        <v/>
      </c>
      <c r="P135" s="13" t="str">
        <f>IF('TL1-TL2'!P206&lt;&gt;"",'TL1-TL2'!P206,"")</f>
        <v/>
      </c>
      <c r="Q135" s="14" t="str">
        <f>IF('TL1-TL2'!Q206&lt;&gt;"",'TL1-TL2'!Q206,"")</f>
        <v/>
      </c>
      <c r="R135" s="12" t="str">
        <f>IF('TL1-TL2'!R206&lt;&gt;"",'TL1-TL2'!R206,"")</f>
        <v/>
      </c>
      <c r="S135" s="13" t="str">
        <f>IF('TL1-TL2'!S206&lt;&gt;"",'TL1-TL2'!S206,"")</f>
        <v/>
      </c>
      <c r="T135" s="13" t="str">
        <f>IF('TL1-TL2'!T206&lt;&gt;"",'TL1-TL2'!T206,"")</f>
        <v/>
      </c>
      <c r="U135" s="13" t="str">
        <f>IF('TL1-TL2'!U206&lt;&gt;"",'TL1-TL2'!U206,"")</f>
        <v/>
      </c>
      <c r="V135" s="14" t="str">
        <f>IF('TL1-TL2'!V206&lt;&gt;"",'TL1-TL2'!V206,"")</f>
        <v/>
      </c>
      <c r="W135" s="12" t="str">
        <f>IF('TL1-TL2'!W206&lt;&gt;"",'TL1-TL2'!W206,"")</f>
        <v/>
      </c>
      <c r="X135" s="13" t="str">
        <f>IF('TL1-TL2'!X206&lt;&gt;"",'TL1-TL2'!X206,"")</f>
        <v/>
      </c>
      <c r="Y135" s="13" t="str">
        <f>IF('TL1-TL2'!Y206&lt;&gt;"",'TL1-TL2'!Y206,"")</f>
        <v/>
      </c>
      <c r="Z135" s="13" t="str">
        <f>IF('TL1-TL2'!Z206&lt;&gt;"",'TL1-TL2'!Z206,"")</f>
        <v/>
      </c>
      <c r="AA135" s="14" t="str">
        <f>IF('TL1-TL2'!AA206&lt;&gt;"",'TL1-TL2'!AA206,"")</f>
        <v/>
      </c>
      <c r="AB135" s="12" t="str">
        <f>IF('TL1-TL2'!AB206&lt;&gt;"",'TL1-TL2'!AB206,"")</f>
        <v/>
      </c>
      <c r="AC135" s="13" t="str">
        <f>IF('TL1-TL2'!AC206&lt;&gt;"",'TL1-TL2'!AC206,"")</f>
        <v/>
      </c>
      <c r="AD135" s="13" t="str">
        <f>IF('TL1-TL2'!AD206&lt;&gt;"",'TL1-TL2'!AD206,"")</f>
        <v/>
      </c>
      <c r="AE135" s="13" t="str">
        <f>IF('TL1-TL2'!AE206&lt;&gt;"",'TL1-TL2'!AE206,"")</f>
        <v/>
      </c>
      <c r="AF135" s="14" t="str">
        <f>IF('TL1-TL2'!AF206&lt;&gt;"",'TL1-TL2'!AF206,"")</f>
        <v/>
      </c>
      <c r="AH135" s="1" t="str">
        <f t="shared" si="22"/>
        <v/>
      </c>
    </row>
    <row r="136" spans="1:34" ht="15" customHeight="1" thickBot="1" x14ac:dyDescent="0.4">
      <c r="A136" s="98"/>
      <c r="B136" s="41" t="s">
        <v>11</v>
      </c>
      <c r="C136" s="9" t="str">
        <f>IF('TL1-TL2'!C207&lt;&gt;"",'TL1-TL2'!C207,"")</f>
        <v/>
      </c>
      <c r="D136" s="10" t="str">
        <f>IF('TL1-TL2'!D207&lt;&gt;"",'TL1-TL2'!D207,"")</f>
        <v/>
      </c>
      <c r="E136" s="10" t="str">
        <f>IF('TL1-TL2'!E207&lt;&gt;"",'TL1-TL2'!E207,"")</f>
        <v/>
      </c>
      <c r="F136" s="10" t="str">
        <f>IF('TL1-TL2'!F207&lt;&gt;"",'TL1-TL2'!F207,"")</f>
        <v/>
      </c>
      <c r="G136" s="11" t="str">
        <f>IF('TL1-TL2'!G207&lt;&gt;"",'TL1-TL2'!G207,"")</f>
        <v/>
      </c>
      <c r="H136" s="9" t="str">
        <f>IF('TL1-TL2'!H207&lt;&gt;"",'TL1-TL2'!H207,"")</f>
        <v/>
      </c>
      <c r="I136" s="10" t="str">
        <f>IF('TL1-TL2'!I207&lt;&gt;"",'TL1-TL2'!I207,"")</f>
        <v/>
      </c>
      <c r="J136" s="10" t="str">
        <f>IF('TL1-TL2'!J207&lt;&gt;"",'TL1-TL2'!J207,"")</f>
        <v/>
      </c>
      <c r="K136" s="10" t="str">
        <f>IF('TL1-TL2'!K207&lt;&gt;"",'TL1-TL2'!K207,"")</f>
        <v/>
      </c>
      <c r="L136" s="11" t="str">
        <f>IF('TL1-TL2'!L207&lt;&gt;"",'TL1-TL2'!L207,"")</f>
        <v/>
      </c>
      <c r="M136" s="9" t="str">
        <f>IF('TL1-TL2'!M207&lt;&gt;"",'TL1-TL2'!M207,"")</f>
        <v/>
      </c>
      <c r="N136" s="10" t="str">
        <f>IF('TL1-TL2'!N207&lt;&gt;"",'TL1-TL2'!N207,"")</f>
        <v/>
      </c>
      <c r="O136" s="10" t="str">
        <f>IF('TL1-TL2'!O207&lt;&gt;"",'TL1-TL2'!O207,"")</f>
        <v/>
      </c>
      <c r="P136" s="10" t="str">
        <f>IF('TL1-TL2'!P207&lt;&gt;"",'TL1-TL2'!P207,"")</f>
        <v/>
      </c>
      <c r="Q136" s="11" t="str">
        <f>IF('TL1-TL2'!Q207&lt;&gt;"",'TL1-TL2'!Q207,"")</f>
        <v/>
      </c>
      <c r="R136" s="9" t="str">
        <f>IF('TL1-TL2'!R207&lt;&gt;"",'TL1-TL2'!R207,"")</f>
        <v/>
      </c>
      <c r="S136" s="10" t="str">
        <f>IF('TL1-TL2'!S207&lt;&gt;"",'TL1-TL2'!S207,"")</f>
        <v/>
      </c>
      <c r="T136" s="10" t="str">
        <f>IF('TL1-TL2'!T207&lt;&gt;"",'TL1-TL2'!T207,"")</f>
        <v/>
      </c>
      <c r="U136" s="10" t="str">
        <f>IF('TL1-TL2'!U207&lt;&gt;"",'TL1-TL2'!U207,"")</f>
        <v/>
      </c>
      <c r="V136" s="11" t="str">
        <f>IF('TL1-TL2'!V207&lt;&gt;"",'TL1-TL2'!V207,"")</f>
        <v/>
      </c>
      <c r="W136" s="9" t="str">
        <f>IF('TL1-TL2'!W207&lt;&gt;"",'TL1-TL2'!W207,"")</f>
        <v/>
      </c>
      <c r="X136" s="10" t="str">
        <f>IF('TL1-TL2'!X207&lt;&gt;"",'TL1-TL2'!X207,"")</f>
        <v/>
      </c>
      <c r="Y136" s="10" t="str">
        <f>IF('TL1-TL2'!Y207&lt;&gt;"",'TL1-TL2'!Y207,"")</f>
        <v/>
      </c>
      <c r="Z136" s="10" t="str">
        <f>IF('TL1-TL2'!Z207&lt;&gt;"",'TL1-TL2'!Z207,"")</f>
        <v/>
      </c>
      <c r="AA136" s="11" t="str">
        <f>IF('TL1-TL2'!AA207&lt;&gt;"",'TL1-TL2'!AA207,"")</f>
        <v/>
      </c>
      <c r="AB136" s="9" t="str">
        <f>IF('TL1-TL2'!AB207&lt;&gt;"",'TL1-TL2'!AB207,"")</f>
        <v/>
      </c>
      <c r="AC136" s="10" t="str">
        <f>IF('TL1-TL2'!AC207&lt;&gt;"",'TL1-TL2'!AC207,"")</f>
        <v/>
      </c>
      <c r="AD136" s="10" t="str">
        <f>IF('TL1-TL2'!AD207&lt;&gt;"",'TL1-TL2'!AD207,"")</f>
        <v/>
      </c>
      <c r="AE136" s="10" t="str">
        <f>IF('TL1-TL2'!AE207&lt;&gt;"",'TL1-TL2'!AE207,"")</f>
        <v/>
      </c>
      <c r="AF136" s="11" t="str">
        <f>IF('TL1-TL2'!AF207&lt;&gt;"",'TL1-TL2'!AF207,"")</f>
        <v/>
      </c>
      <c r="AH136" s="1" t="str">
        <f t="shared" si="22"/>
        <v/>
      </c>
    </row>
    <row r="137" spans="1:34" ht="14.5" customHeight="1" x14ac:dyDescent="0.35">
      <c r="A137" s="92" t="s">
        <v>85</v>
      </c>
      <c r="B137" s="21" t="s">
        <v>0</v>
      </c>
      <c r="C137" s="95">
        <f>IF(COUNTIF(C77:G77,"X")+COUNTIF(C89:G89,"X")+COUNTIF(C101:G101,"X")+COUNTIF(C113:G113,"X")+COUNTIF(C125:G125,"X")&gt;0,1,"")</f>
        <v>1</v>
      </c>
      <c r="D137" s="95"/>
      <c r="E137" s="95"/>
      <c r="F137" s="95"/>
      <c r="G137" s="95"/>
      <c r="H137" s="89" t="str">
        <f t="shared" ref="H137:H148" si="25">IF(COUNTIF(H77:L77,"X")+COUNTIF(H89:L89,"X")+COUNTIF(H101:L101,"X")+COUNTIF(H113:L113,"X")+COUNTIF(H125:L125,"X")&gt;0,1,"")</f>
        <v/>
      </c>
      <c r="I137" s="90"/>
      <c r="J137" s="90"/>
      <c r="K137" s="90"/>
      <c r="L137" s="91"/>
      <c r="M137" s="89" t="str">
        <f t="shared" ref="M137:M148" si="26">IF(COUNTIF(M77:Q77,"X")+COUNTIF(M89:Q89,"X")+COUNTIF(M101:Q101,"X")+COUNTIF(M113:Q113,"X")+COUNTIF(M125:Q125,"X")&gt;0,1,"")</f>
        <v/>
      </c>
      <c r="N137" s="90"/>
      <c r="O137" s="90"/>
      <c r="P137" s="90"/>
      <c r="Q137" s="91"/>
      <c r="R137" s="89" t="str">
        <f t="shared" ref="R137:R148" si="27">IF(COUNTIF(R77:V77,"X")+COUNTIF(R89:V89,"X")+COUNTIF(R101:V101,"X")+COUNTIF(R113:V113,"X")+COUNTIF(R125:V125,"X")&gt;0,1,"")</f>
        <v/>
      </c>
      <c r="S137" s="90"/>
      <c r="T137" s="90"/>
      <c r="U137" s="90"/>
      <c r="V137" s="91"/>
      <c r="W137" s="89" t="str">
        <f t="shared" ref="W137:W148" si="28">IF(COUNTIF(W77:AA77,"X")+COUNTIF(W89:AA89,"X")+COUNTIF(W101:AA101,"X")+COUNTIF(W113:AA113,"X")+COUNTIF(W125:AA125,"X")&gt;0,1,"")</f>
        <v/>
      </c>
      <c r="X137" s="90"/>
      <c r="Y137" s="90"/>
      <c r="Z137" s="90"/>
      <c r="AA137" s="91"/>
      <c r="AB137" s="89" t="str">
        <f t="shared" ref="AB137:AB148" si="29">IF(COUNTIF(AB77:AF77,"X")+COUNTIF(AB89:AF89,"X")+COUNTIF(AB101:AF101,"X")+COUNTIF(AB113:AF113,"X")+COUNTIF(AB125:AF125,"X")&gt;0,1,"")</f>
        <v/>
      </c>
      <c r="AC137" s="90"/>
      <c r="AD137" s="90"/>
      <c r="AE137" s="90"/>
      <c r="AF137" s="91"/>
      <c r="AH137" s="1" t="str">
        <f t="shared" si="22"/>
        <v/>
      </c>
    </row>
    <row r="138" spans="1:34" ht="14.5" customHeight="1" x14ac:dyDescent="0.35">
      <c r="A138" s="93"/>
      <c r="B138" s="22" t="s">
        <v>1</v>
      </c>
      <c r="C138" s="83" t="str">
        <f t="shared" ref="C138:C148" si="30">IF(COUNTIF(C78:G78,"X")+COUNTIF(C90:G90,"X")+COUNTIF(C102:G102,"X")+COUNTIF(C114:G114,"X")+COUNTIF(C126:G126,"X")&gt;0,1,"")</f>
        <v/>
      </c>
      <c r="D138" s="84"/>
      <c r="E138" s="84"/>
      <c r="F138" s="84"/>
      <c r="G138" s="85"/>
      <c r="H138" s="83" t="str">
        <f t="shared" si="25"/>
        <v/>
      </c>
      <c r="I138" s="84"/>
      <c r="J138" s="84"/>
      <c r="K138" s="84"/>
      <c r="L138" s="85"/>
      <c r="M138" s="83" t="str">
        <f t="shared" si="26"/>
        <v/>
      </c>
      <c r="N138" s="84"/>
      <c r="O138" s="84"/>
      <c r="P138" s="84"/>
      <c r="Q138" s="85"/>
      <c r="R138" s="83" t="str">
        <f t="shared" si="27"/>
        <v/>
      </c>
      <c r="S138" s="84"/>
      <c r="T138" s="84"/>
      <c r="U138" s="84"/>
      <c r="V138" s="85"/>
      <c r="W138" s="83" t="str">
        <f t="shared" si="28"/>
        <v/>
      </c>
      <c r="X138" s="84"/>
      <c r="Y138" s="84"/>
      <c r="Z138" s="84"/>
      <c r="AA138" s="85"/>
      <c r="AB138" s="83" t="str">
        <f t="shared" si="29"/>
        <v/>
      </c>
      <c r="AC138" s="84"/>
      <c r="AD138" s="84"/>
      <c r="AE138" s="84"/>
      <c r="AF138" s="85"/>
      <c r="AH138" s="1" t="str">
        <f t="shared" si="22"/>
        <v/>
      </c>
    </row>
    <row r="139" spans="1:34" ht="14.5" customHeight="1" x14ac:dyDescent="0.35">
      <c r="A139" s="93"/>
      <c r="B139" s="22" t="s">
        <v>2</v>
      </c>
      <c r="C139" s="83" t="str">
        <f t="shared" si="30"/>
        <v/>
      </c>
      <c r="D139" s="84"/>
      <c r="E139" s="84"/>
      <c r="F139" s="84"/>
      <c r="G139" s="85"/>
      <c r="H139" s="83" t="str">
        <f t="shared" si="25"/>
        <v/>
      </c>
      <c r="I139" s="84"/>
      <c r="J139" s="84"/>
      <c r="K139" s="84"/>
      <c r="L139" s="85"/>
      <c r="M139" s="83" t="str">
        <f t="shared" si="26"/>
        <v/>
      </c>
      <c r="N139" s="84"/>
      <c r="O139" s="84"/>
      <c r="P139" s="84"/>
      <c r="Q139" s="85"/>
      <c r="R139" s="83" t="str">
        <f t="shared" si="27"/>
        <v/>
      </c>
      <c r="S139" s="84"/>
      <c r="T139" s="84"/>
      <c r="U139" s="84"/>
      <c r="V139" s="85"/>
      <c r="W139" s="83" t="str">
        <f t="shared" si="28"/>
        <v/>
      </c>
      <c r="X139" s="84"/>
      <c r="Y139" s="84"/>
      <c r="Z139" s="84"/>
      <c r="AA139" s="85"/>
      <c r="AB139" s="83" t="str">
        <f t="shared" si="29"/>
        <v/>
      </c>
      <c r="AC139" s="84"/>
      <c r="AD139" s="84"/>
      <c r="AE139" s="84"/>
      <c r="AF139" s="85"/>
      <c r="AH139" s="1" t="str">
        <f t="shared" si="22"/>
        <v/>
      </c>
    </row>
    <row r="140" spans="1:34" ht="14.5" customHeight="1" x14ac:dyDescent="0.35">
      <c r="A140" s="93"/>
      <c r="B140" s="22" t="s">
        <v>9</v>
      </c>
      <c r="C140" s="83" t="str">
        <f t="shared" si="30"/>
        <v/>
      </c>
      <c r="D140" s="84"/>
      <c r="E140" s="84"/>
      <c r="F140" s="84"/>
      <c r="G140" s="85"/>
      <c r="H140" s="83" t="str">
        <f t="shared" si="25"/>
        <v/>
      </c>
      <c r="I140" s="84"/>
      <c r="J140" s="84"/>
      <c r="K140" s="84"/>
      <c r="L140" s="85"/>
      <c r="M140" s="83" t="str">
        <f t="shared" si="26"/>
        <v/>
      </c>
      <c r="N140" s="84"/>
      <c r="O140" s="84"/>
      <c r="P140" s="84"/>
      <c r="Q140" s="85"/>
      <c r="R140" s="83" t="str">
        <f t="shared" si="27"/>
        <v/>
      </c>
      <c r="S140" s="84"/>
      <c r="T140" s="84"/>
      <c r="U140" s="84"/>
      <c r="V140" s="85"/>
      <c r="W140" s="83" t="str">
        <f t="shared" si="28"/>
        <v/>
      </c>
      <c r="X140" s="84"/>
      <c r="Y140" s="84"/>
      <c r="Z140" s="84"/>
      <c r="AA140" s="85"/>
      <c r="AB140" s="83" t="str">
        <f t="shared" si="29"/>
        <v/>
      </c>
      <c r="AC140" s="84"/>
      <c r="AD140" s="84"/>
      <c r="AE140" s="84"/>
      <c r="AF140" s="85"/>
      <c r="AH140" s="1" t="str">
        <f t="shared" si="22"/>
        <v/>
      </c>
    </row>
    <row r="141" spans="1:34" ht="14.5" customHeight="1" x14ac:dyDescent="0.35">
      <c r="A141" s="93"/>
      <c r="B141" s="22" t="s">
        <v>3</v>
      </c>
      <c r="C141" s="83" t="str">
        <f t="shared" si="30"/>
        <v/>
      </c>
      <c r="D141" s="84"/>
      <c r="E141" s="84"/>
      <c r="F141" s="84"/>
      <c r="G141" s="85"/>
      <c r="H141" s="83" t="str">
        <f t="shared" si="25"/>
        <v/>
      </c>
      <c r="I141" s="84"/>
      <c r="J141" s="84"/>
      <c r="K141" s="84"/>
      <c r="L141" s="85"/>
      <c r="M141" s="83" t="str">
        <f t="shared" si="26"/>
        <v/>
      </c>
      <c r="N141" s="84"/>
      <c r="O141" s="84"/>
      <c r="P141" s="84"/>
      <c r="Q141" s="85"/>
      <c r="R141" s="83" t="str">
        <f t="shared" si="27"/>
        <v/>
      </c>
      <c r="S141" s="84"/>
      <c r="T141" s="84"/>
      <c r="U141" s="84"/>
      <c r="V141" s="85"/>
      <c r="W141" s="83" t="str">
        <f t="shared" si="28"/>
        <v/>
      </c>
      <c r="X141" s="84"/>
      <c r="Y141" s="84"/>
      <c r="Z141" s="84"/>
      <c r="AA141" s="85"/>
      <c r="AB141" s="83" t="str">
        <f t="shared" si="29"/>
        <v/>
      </c>
      <c r="AC141" s="84"/>
      <c r="AD141" s="84"/>
      <c r="AE141" s="84"/>
      <c r="AF141" s="85"/>
      <c r="AH141" s="1" t="str">
        <f t="shared" si="22"/>
        <v/>
      </c>
    </row>
    <row r="142" spans="1:34" ht="14.5" customHeight="1" x14ac:dyDescent="0.35">
      <c r="A142" s="93"/>
      <c r="B142" s="22" t="s">
        <v>4</v>
      </c>
      <c r="C142" s="83" t="str">
        <f t="shared" si="30"/>
        <v/>
      </c>
      <c r="D142" s="84"/>
      <c r="E142" s="84"/>
      <c r="F142" s="84"/>
      <c r="G142" s="85"/>
      <c r="H142" s="83" t="str">
        <f t="shared" si="25"/>
        <v/>
      </c>
      <c r="I142" s="84"/>
      <c r="J142" s="84"/>
      <c r="K142" s="84"/>
      <c r="L142" s="85"/>
      <c r="M142" s="83" t="str">
        <f t="shared" si="26"/>
        <v/>
      </c>
      <c r="N142" s="84"/>
      <c r="O142" s="84"/>
      <c r="P142" s="84"/>
      <c r="Q142" s="85"/>
      <c r="R142" s="83" t="str">
        <f t="shared" si="27"/>
        <v/>
      </c>
      <c r="S142" s="84"/>
      <c r="T142" s="84"/>
      <c r="U142" s="84"/>
      <c r="V142" s="85"/>
      <c r="W142" s="83" t="str">
        <f t="shared" si="28"/>
        <v/>
      </c>
      <c r="X142" s="84"/>
      <c r="Y142" s="84"/>
      <c r="Z142" s="84"/>
      <c r="AA142" s="85"/>
      <c r="AB142" s="83" t="str">
        <f t="shared" si="29"/>
        <v/>
      </c>
      <c r="AC142" s="84"/>
      <c r="AD142" s="84"/>
      <c r="AE142" s="84"/>
      <c r="AF142" s="85"/>
      <c r="AH142" s="1" t="str">
        <f t="shared" si="22"/>
        <v/>
      </c>
    </row>
    <row r="143" spans="1:34" ht="14.5" customHeight="1" x14ac:dyDescent="0.35">
      <c r="A143" s="93"/>
      <c r="B143" s="22" t="s">
        <v>5</v>
      </c>
      <c r="C143" s="83" t="str">
        <f t="shared" si="30"/>
        <v/>
      </c>
      <c r="D143" s="84"/>
      <c r="E143" s="84"/>
      <c r="F143" s="84"/>
      <c r="G143" s="85"/>
      <c r="H143" s="83" t="str">
        <f t="shared" si="25"/>
        <v/>
      </c>
      <c r="I143" s="84"/>
      <c r="J143" s="84"/>
      <c r="K143" s="84"/>
      <c r="L143" s="85"/>
      <c r="M143" s="83" t="str">
        <f t="shared" si="26"/>
        <v/>
      </c>
      <c r="N143" s="84"/>
      <c r="O143" s="84"/>
      <c r="P143" s="84"/>
      <c r="Q143" s="85"/>
      <c r="R143" s="83" t="str">
        <f t="shared" si="27"/>
        <v/>
      </c>
      <c r="S143" s="84"/>
      <c r="T143" s="84"/>
      <c r="U143" s="84"/>
      <c r="V143" s="85"/>
      <c r="W143" s="83" t="str">
        <f t="shared" si="28"/>
        <v/>
      </c>
      <c r="X143" s="84"/>
      <c r="Y143" s="84"/>
      <c r="Z143" s="84"/>
      <c r="AA143" s="85"/>
      <c r="AB143" s="83" t="str">
        <f t="shared" si="29"/>
        <v/>
      </c>
      <c r="AC143" s="84"/>
      <c r="AD143" s="84"/>
      <c r="AE143" s="84"/>
      <c r="AF143" s="85"/>
      <c r="AH143" s="1" t="str">
        <f t="shared" si="22"/>
        <v/>
      </c>
    </row>
    <row r="144" spans="1:34" ht="14.5" customHeight="1" x14ac:dyDescent="0.35">
      <c r="A144" s="93"/>
      <c r="B144" s="22" t="s">
        <v>6</v>
      </c>
      <c r="C144" s="83" t="str">
        <f t="shared" si="30"/>
        <v/>
      </c>
      <c r="D144" s="84"/>
      <c r="E144" s="84"/>
      <c r="F144" s="84"/>
      <c r="G144" s="85"/>
      <c r="H144" s="83" t="str">
        <f t="shared" si="25"/>
        <v/>
      </c>
      <c r="I144" s="84"/>
      <c r="J144" s="84"/>
      <c r="K144" s="84"/>
      <c r="L144" s="85"/>
      <c r="M144" s="83" t="str">
        <f t="shared" si="26"/>
        <v/>
      </c>
      <c r="N144" s="84"/>
      <c r="O144" s="84"/>
      <c r="P144" s="84"/>
      <c r="Q144" s="85"/>
      <c r="R144" s="83" t="str">
        <f t="shared" si="27"/>
        <v/>
      </c>
      <c r="S144" s="84"/>
      <c r="T144" s="84"/>
      <c r="U144" s="84"/>
      <c r="V144" s="85"/>
      <c r="W144" s="83" t="str">
        <f t="shared" si="28"/>
        <v/>
      </c>
      <c r="X144" s="84"/>
      <c r="Y144" s="84"/>
      <c r="Z144" s="84"/>
      <c r="AA144" s="85"/>
      <c r="AB144" s="83" t="str">
        <f t="shared" si="29"/>
        <v/>
      </c>
      <c r="AC144" s="84"/>
      <c r="AD144" s="84"/>
      <c r="AE144" s="84"/>
      <c r="AF144" s="85"/>
      <c r="AH144" s="1" t="str">
        <f t="shared" si="22"/>
        <v/>
      </c>
    </row>
    <row r="145" spans="1:34" ht="14.5" customHeight="1" x14ac:dyDescent="0.35">
      <c r="A145" s="93"/>
      <c r="B145" s="22" t="s">
        <v>7</v>
      </c>
      <c r="C145" s="83" t="str">
        <f t="shared" si="30"/>
        <v/>
      </c>
      <c r="D145" s="84"/>
      <c r="E145" s="84"/>
      <c r="F145" s="84"/>
      <c r="G145" s="85"/>
      <c r="H145" s="83" t="str">
        <f t="shared" si="25"/>
        <v/>
      </c>
      <c r="I145" s="84"/>
      <c r="J145" s="84"/>
      <c r="K145" s="84"/>
      <c r="L145" s="85"/>
      <c r="M145" s="83" t="str">
        <f t="shared" si="26"/>
        <v/>
      </c>
      <c r="N145" s="84"/>
      <c r="O145" s="84"/>
      <c r="P145" s="84"/>
      <c r="Q145" s="85"/>
      <c r="R145" s="83">
        <f t="shared" si="27"/>
        <v>1</v>
      </c>
      <c r="S145" s="84"/>
      <c r="T145" s="84"/>
      <c r="U145" s="84"/>
      <c r="V145" s="85"/>
      <c r="W145" s="83" t="str">
        <f t="shared" si="28"/>
        <v/>
      </c>
      <c r="X145" s="84"/>
      <c r="Y145" s="84"/>
      <c r="Z145" s="84"/>
      <c r="AA145" s="85"/>
      <c r="AB145" s="83" t="str">
        <f t="shared" si="29"/>
        <v/>
      </c>
      <c r="AC145" s="84"/>
      <c r="AD145" s="84"/>
      <c r="AE145" s="84"/>
      <c r="AF145" s="85"/>
      <c r="AH145" s="1" t="str">
        <f t="shared" si="22"/>
        <v/>
      </c>
    </row>
    <row r="146" spans="1:34" ht="14.5" customHeight="1" x14ac:dyDescent="0.35">
      <c r="A146" s="93"/>
      <c r="B146" s="22" t="s">
        <v>8</v>
      </c>
      <c r="C146" s="83" t="str">
        <f t="shared" si="30"/>
        <v/>
      </c>
      <c r="D146" s="84"/>
      <c r="E146" s="84"/>
      <c r="F146" s="84"/>
      <c r="G146" s="85"/>
      <c r="H146" s="83" t="str">
        <f t="shared" si="25"/>
        <v/>
      </c>
      <c r="I146" s="84"/>
      <c r="J146" s="84"/>
      <c r="K146" s="84"/>
      <c r="L146" s="85"/>
      <c r="M146" s="83" t="str">
        <f t="shared" si="26"/>
        <v/>
      </c>
      <c r="N146" s="84"/>
      <c r="O146" s="84"/>
      <c r="P146" s="84"/>
      <c r="Q146" s="85"/>
      <c r="R146" s="83">
        <f t="shared" si="27"/>
        <v>1</v>
      </c>
      <c r="S146" s="84"/>
      <c r="T146" s="84"/>
      <c r="U146" s="84"/>
      <c r="V146" s="85"/>
      <c r="W146" s="83" t="str">
        <f t="shared" si="28"/>
        <v/>
      </c>
      <c r="X146" s="84"/>
      <c r="Y146" s="84"/>
      <c r="Z146" s="84"/>
      <c r="AA146" s="85"/>
      <c r="AB146" s="83">
        <f t="shared" si="29"/>
        <v>1</v>
      </c>
      <c r="AC146" s="84"/>
      <c r="AD146" s="84"/>
      <c r="AE146" s="84"/>
      <c r="AF146" s="85"/>
      <c r="AH146" s="1" t="str">
        <f t="shared" si="22"/>
        <v/>
      </c>
    </row>
    <row r="147" spans="1:34" ht="14.5" customHeight="1" x14ac:dyDescent="0.35">
      <c r="A147" s="93"/>
      <c r="B147" s="22" t="s">
        <v>10</v>
      </c>
      <c r="C147" s="83" t="str">
        <f t="shared" si="30"/>
        <v/>
      </c>
      <c r="D147" s="84"/>
      <c r="E147" s="84"/>
      <c r="F147" s="84"/>
      <c r="G147" s="85"/>
      <c r="H147" s="83" t="str">
        <f t="shared" si="25"/>
        <v/>
      </c>
      <c r="I147" s="84"/>
      <c r="J147" s="84"/>
      <c r="K147" s="84"/>
      <c r="L147" s="85"/>
      <c r="M147" s="83" t="str">
        <f t="shared" si="26"/>
        <v/>
      </c>
      <c r="N147" s="84"/>
      <c r="O147" s="84"/>
      <c r="P147" s="84"/>
      <c r="Q147" s="85"/>
      <c r="R147" s="83" t="str">
        <f t="shared" si="27"/>
        <v/>
      </c>
      <c r="S147" s="84"/>
      <c r="T147" s="84"/>
      <c r="U147" s="84"/>
      <c r="V147" s="85"/>
      <c r="W147" s="83" t="str">
        <f t="shared" si="28"/>
        <v/>
      </c>
      <c r="X147" s="84"/>
      <c r="Y147" s="84"/>
      <c r="Z147" s="84"/>
      <c r="AA147" s="85"/>
      <c r="AB147" s="83" t="str">
        <f t="shared" si="29"/>
        <v/>
      </c>
      <c r="AC147" s="84"/>
      <c r="AD147" s="84"/>
      <c r="AE147" s="84"/>
      <c r="AF147" s="85"/>
      <c r="AH147" s="1" t="str">
        <f t="shared" si="22"/>
        <v/>
      </c>
    </row>
    <row r="148" spans="1:34" ht="14.5" customHeight="1" thickBot="1" x14ac:dyDescent="0.4">
      <c r="A148" s="94"/>
      <c r="B148" s="36" t="s">
        <v>11</v>
      </c>
      <c r="C148" s="86" t="str">
        <f t="shared" si="30"/>
        <v/>
      </c>
      <c r="D148" s="87"/>
      <c r="E148" s="87"/>
      <c r="F148" s="87"/>
      <c r="G148" s="88"/>
      <c r="H148" s="86">
        <f t="shared" si="25"/>
        <v>1</v>
      </c>
      <c r="I148" s="87"/>
      <c r="J148" s="87"/>
      <c r="K148" s="87"/>
      <c r="L148" s="88"/>
      <c r="M148" s="86" t="str">
        <f t="shared" si="26"/>
        <v/>
      </c>
      <c r="N148" s="87"/>
      <c r="O148" s="87"/>
      <c r="P148" s="87"/>
      <c r="Q148" s="88"/>
      <c r="R148" s="86" t="str">
        <f t="shared" si="27"/>
        <v/>
      </c>
      <c r="S148" s="87"/>
      <c r="T148" s="87"/>
      <c r="U148" s="87"/>
      <c r="V148" s="88"/>
      <c r="W148" s="86" t="str">
        <f t="shared" si="28"/>
        <v/>
      </c>
      <c r="X148" s="87"/>
      <c r="Y148" s="87"/>
      <c r="Z148" s="87"/>
      <c r="AA148" s="88"/>
      <c r="AB148" s="86" t="str">
        <f t="shared" si="29"/>
        <v/>
      </c>
      <c r="AC148" s="87"/>
      <c r="AD148" s="87"/>
      <c r="AE148" s="87"/>
      <c r="AF148" s="88"/>
      <c r="AH148" s="1" t="str">
        <f t="shared" si="22"/>
        <v/>
      </c>
    </row>
    <row r="149" spans="1:34" ht="29.5" customHeight="1" x14ac:dyDescent="0.35">
      <c r="A149" s="37"/>
      <c r="B149" s="39"/>
      <c r="C149" s="96" t="s">
        <v>102</v>
      </c>
      <c r="D149" s="96"/>
      <c r="E149" s="96"/>
      <c r="F149" s="96"/>
      <c r="G149" s="96"/>
      <c r="H149" s="96" t="s">
        <v>103</v>
      </c>
      <c r="I149" s="96"/>
      <c r="J149" s="96"/>
      <c r="K149" s="96"/>
      <c r="L149" s="96"/>
      <c r="M149" s="96" t="s">
        <v>104</v>
      </c>
      <c r="N149" s="96"/>
      <c r="O149" s="96"/>
      <c r="P149" s="96"/>
      <c r="Q149" s="96"/>
      <c r="R149" s="96" t="s">
        <v>105</v>
      </c>
      <c r="S149" s="96"/>
      <c r="T149" s="96"/>
      <c r="U149" s="96"/>
      <c r="V149" s="96"/>
      <c r="W149" s="96" t="s">
        <v>106</v>
      </c>
      <c r="X149" s="96"/>
      <c r="Y149" s="96"/>
      <c r="Z149" s="96"/>
      <c r="AA149" s="96"/>
      <c r="AB149" s="96" t="s">
        <v>107</v>
      </c>
      <c r="AC149" s="96"/>
      <c r="AD149" s="96"/>
      <c r="AE149" s="96"/>
      <c r="AF149" s="96"/>
      <c r="AH149" s="1" t="str">
        <f t="shared" si="22"/>
        <v/>
      </c>
    </row>
    <row r="150" spans="1:34" ht="14.5" customHeight="1" thickBot="1" x14ac:dyDescent="0.4">
      <c r="A150" s="38"/>
      <c r="B150" s="40"/>
      <c r="C150" s="31" t="s">
        <v>24</v>
      </c>
      <c r="D150" s="32" t="s">
        <v>25</v>
      </c>
      <c r="E150" s="32" t="s">
        <v>25</v>
      </c>
      <c r="F150" s="32" t="s">
        <v>26</v>
      </c>
      <c r="G150" s="33" t="s">
        <v>27</v>
      </c>
      <c r="H150" s="31" t="s">
        <v>24</v>
      </c>
      <c r="I150" s="32" t="s">
        <v>25</v>
      </c>
      <c r="J150" s="32" t="s">
        <v>25</v>
      </c>
      <c r="K150" s="32" t="s">
        <v>26</v>
      </c>
      <c r="L150" s="34" t="s">
        <v>27</v>
      </c>
      <c r="M150" s="35" t="s">
        <v>24</v>
      </c>
      <c r="N150" s="32" t="s">
        <v>25</v>
      </c>
      <c r="O150" s="32" t="s">
        <v>25</v>
      </c>
      <c r="P150" s="32" t="s">
        <v>26</v>
      </c>
      <c r="Q150" s="33" t="s">
        <v>27</v>
      </c>
      <c r="R150" s="20" t="s">
        <v>24</v>
      </c>
      <c r="S150" s="18" t="s">
        <v>25</v>
      </c>
      <c r="T150" s="18" t="s">
        <v>25</v>
      </c>
      <c r="U150" s="18" t="s">
        <v>26</v>
      </c>
      <c r="V150" s="19" t="s">
        <v>27</v>
      </c>
      <c r="W150" s="35" t="s">
        <v>24</v>
      </c>
      <c r="X150" s="32" t="s">
        <v>25</v>
      </c>
      <c r="Y150" s="32" t="s">
        <v>25</v>
      </c>
      <c r="Z150" s="32" t="s">
        <v>26</v>
      </c>
      <c r="AA150" s="19" t="s">
        <v>27</v>
      </c>
      <c r="AB150" s="35" t="s">
        <v>24</v>
      </c>
      <c r="AC150" s="32" t="s">
        <v>25</v>
      </c>
      <c r="AD150" s="32" t="s">
        <v>25</v>
      </c>
      <c r="AE150" s="32" t="s">
        <v>26</v>
      </c>
      <c r="AF150" s="34" t="s">
        <v>27</v>
      </c>
      <c r="AH150" s="1" t="str">
        <f t="shared" si="22"/>
        <v/>
      </c>
    </row>
    <row r="151" spans="1:34" x14ac:dyDescent="0.35">
      <c r="A151" s="97" t="s">
        <v>40</v>
      </c>
      <c r="B151" s="24" t="s">
        <v>0</v>
      </c>
      <c r="C151" s="6" t="str">
        <f>IF('TL1-TL2'!C217&lt;&gt;"",'TL1-TL2'!C217,"")</f>
        <v/>
      </c>
      <c r="D151" s="7" t="str">
        <f>IF('TL1-TL2'!D217&lt;&gt;"",'TL1-TL2'!D217,"")</f>
        <v/>
      </c>
      <c r="E151" s="7" t="str">
        <f>IF('TL1-TL2'!E217&lt;&gt;"",'TL1-TL2'!E217,"")</f>
        <v/>
      </c>
      <c r="F151" s="7" t="str">
        <f>IF('TL1-TL2'!F217&lt;&gt;"",'TL1-TL2'!F217,"")</f>
        <v/>
      </c>
      <c r="G151" s="8" t="str">
        <f>IF('TL1-TL2'!G217&lt;&gt;"",'TL1-TL2'!G217,"")</f>
        <v/>
      </c>
      <c r="H151" s="6" t="str">
        <f>IF('TL1-TL2'!H217&lt;&gt;"",'TL1-TL2'!H217,"")</f>
        <v/>
      </c>
      <c r="I151" s="7" t="str">
        <f>IF('TL1-TL2'!I217&lt;&gt;"",'TL1-TL2'!I217,"")</f>
        <v/>
      </c>
      <c r="J151" s="7" t="str">
        <f>IF('TL1-TL2'!J217&lt;&gt;"",'TL1-TL2'!J217,"")</f>
        <v/>
      </c>
      <c r="K151" s="7" t="str">
        <f>IF('TL1-TL2'!K217&lt;&gt;"",'TL1-TL2'!K217,"")</f>
        <v/>
      </c>
      <c r="L151" s="8" t="str">
        <f>IF('TL1-TL2'!L217&lt;&gt;"",'TL1-TL2'!L217,"")</f>
        <v/>
      </c>
      <c r="M151" s="6" t="str">
        <f>IF('TL1-TL2'!M217&lt;&gt;"",'TL1-TL2'!M217,"")</f>
        <v/>
      </c>
      <c r="N151" s="7" t="str">
        <f>IF('TL1-TL2'!N217&lt;&gt;"",'TL1-TL2'!N217,"")</f>
        <v/>
      </c>
      <c r="O151" s="7" t="str">
        <f>IF('TL1-TL2'!O217&lt;&gt;"",'TL1-TL2'!O217,"")</f>
        <v/>
      </c>
      <c r="P151" s="7" t="str">
        <f>IF('TL1-TL2'!P217&lt;&gt;"",'TL1-TL2'!P217,"")</f>
        <v/>
      </c>
      <c r="Q151" s="8" t="str">
        <f>IF('TL1-TL2'!Q217&lt;&gt;"",'TL1-TL2'!Q217,"")</f>
        <v/>
      </c>
      <c r="R151" s="6" t="str">
        <f>IF('TL1-TL2'!R217&lt;&gt;"",'TL1-TL2'!R217,"")</f>
        <v/>
      </c>
      <c r="S151" s="7" t="str">
        <f>IF('TL1-TL2'!S217&lt;&gt;"",'TL1-TL2'!S217,"")</f>
        <v/>
      </c>
      <c r="T151" s="7" t="str">
        <f>IF('TL1-TL2'!T217&lt;&gt;"",'TL1-TL2'!T217,"")</f>
        <v/>
      </c>
      <c r="U151" s="7" t="str">
        <f>IF('TL1-TL2'!U217&lt;&gt;"",'TL1-TL2'!U217,"")</f>
        <v/>
      </c>
      <c r="V151" s="8" t="str">
        <f>IF('TL1-TL2'!V217&lt;&gt;"",'TL1-TL2'!V217,"")</f>
        <v/>
      </c>
      <c r="W151" s="6" t="str">
        <f>IF('TL1-TL2'!W217&lt;&gt;"",'TL1-TL2'!W217,"")</f>
        <v/>
      </c>
      <c r="X151" s="7" t="str">
        <f>IF('TL1-TL2'!X217&lt;&gt;"",'TL1-TL2'!X217,"")</f>
        <v/>
      </c>
      <c r="Y151" s="7" t="str">
        <f>IF('TL1-TL2'!Y217&lt;&gt;"",'TL1-TL2'!Y217,"")</f>
        <v/>
      </c>
      <c r="Z151" s="7" t="str">
        <f>IF('TL1-TL2'!Z217&lt;&gt;"",'TL1-TL2'!Z217,"")</f>
        <v/>
      </c>
      <c r="AA151" s="8" t="str">
        <f>IF('TL1-TL2'!AA217&lt;&gt;"",'TL1-TL2'!AA217,"")</f>
        <v/>
      </c>
      <c r="AB151" s="6" t="str">
        <f>IF('TL1-TL2'!AB217&lt;&gt;"",'TL1-TL2'!AB217,"")</f>
        <v/>
      </c>
      <c r="AC151" s="7" t="str">
        <f>IF('TL1-TL2'!AC217&lt;&gt;"",'TL1-TL2'!AC217,"")</f>
        <v/>
      </c>
      <c r="AD151" s="7" t="str">
        <f>IF('TL1-TL2'!AD217&lt;&gt;"",'TL1-TL2'!AD217,"")</f>
        <v/>
      </c>
      <c r="AE151" s="7" t="str">
        <f>IF('TL1-TL2'!AE217&lt;&gt;"",'TL1-TL2'!AE217,"")</f>
        <v/>
      </c>
      <c r="AF151" s="8" t="str">
        <f>IF('TL1-TL2'!AF217&lt;&gt;"",'TL1-TL2'!AF217,"")</f>
        <v/>
      </c>
      <c r="AG151" s="77">
        <f>AG125+7</f>
        <v>43535</v>
      </c>
      <c r="AH151" s="1" t="str">
        <f t="shared" si="22"/>
        <v>S 11</v>
      </c>
    </row>
    <row r="152" spans="1:34" x14ac:dyDescent="0.35">
      <c r="A152" s="98"/>
      <c r="B152" s="41" t="s">
        <v>1</v>
      </c>
      <c r="C152" s="9" t="str">
        <f>IF('TL1-TL2'!C218&lt;&gt;"",'TL1-TL2'!C218,"")</f>
        <v/>
      </c>
      <c r="D152" s="10" t="str">
        <f>IF('TL1-TL2'!D218&lt;&gt;"",'TL1-TL2'!D218,"")</f>
        <v/>
      </c>
      <c r="E152" s="10" t="str">
        <f>IF('TL1-TL2'!E218&lt;&gt;"",'TL1-TL2'!E218,"")</f>
        <v/>
      </c>
      <c r="F152" s="10" t="str">
        <f>IF('TL1-TL2'!F218&lt;&gt;"",'TL1-TL2'!F218,"")</f>
        <v/>
      </c>
      <c r="G152" s="11" t="str">
        <f>IF('TL1-TL2'!G218&lt;&gt;"",'TL1-TL2'!G218,"")</f>
        <v/>
      </c>
      <c r="H152" s="9" t="str">
        <f>IF('TL1-TL2'!H218&lt;&gt;"",'TL1-TL2'!H218,"")</f>
        <v/>
      </c>
      <c r="I152" s="10" t="str">
        <f>IF('TL1-TL2'!I218&lt;&gt;"",'TL1-TL2'!I218,"")</f>
        <v/>
      </c>
      <c r="J152" s="10" t="str">
        <f>IF('TL1-TL2'!J218&lt;&gt;"",'TL1-TL2'!J218,"")</f>
        <v/>
      </c>
      <c r="K152" s="10" t="str">
        <f>IF('TL1-TL2'!K218&lt;&gt;"",'TL1-TL2'!K218,"")</f>
        <v/>
      </c>
      <c r="L152" s="11" t="str">
        <f>IF('TL1-TL2'!L218&lt;&gt;"",'TL1-TL2'!L218,"")</f>
        <v/>
      </c>
      <c r="M152" s="9" t="str">
        <f>IF('TL1-TL2'!M218&lt;&gt;"",'TL1-TL2'!M218,"")</f>
        <v/>
      </c>
      <c r="N152" s="10" t="str">
        <f>IF('TL1-TL2'!N218&lt;&gt;"",'TL1-TL2'!N218,"")</f>
        <v/>
      </c>
      <c r="O152" s="10" t="str">
        <f>IF('TL1-TL2'!O218&lt;&gt;"",'TL1-TL2'!O218,"")</f>
        <v/>
      </c>
      <c r="P152" s="10" t="str">
        <f>IF('TL1-TL2'!P218&lt;&gt;"",'TL1-TL2'!P218,"")</f>
        <v/>
      </c>
      <c r="Q152" s="11" t="str">
        <f>IF('TL1-TL2'!Q218&lt;&gt;"",'TL1-TL2'!Q218,"")</f>
        <v/>
      </c>
      <c r="R152" s="9" t="str">
        <f>IF('TL1-TL2'!R218&lt;&gt;"",'TL1-TL2'!R218,"")</f>
        <v/>
      </c>
      <c r="S152" s="10" t="str">
        <f>IF('TL1-TL2'!S218&lt;&gt;"",'TL1-TL2'!S218,"")</f>
        <v/>
      </c>
      <c r="T152" s="10" t="str">
        <f>IF('TL1-TL2'!T218&lt;&gt;"",'TL1-TL2'!T218,"")</f>
        <v/>
      </c>
      <c r="U152" s="10" t="str">
        <f>IF('TL1-TL2'!U218&lt;&gt;"",'TL1-TL2'!U218,"")</f>
        <v/>
      </c>
      <c r="V152" s="11" t="str">
        <f>IF('TL1-TL2'!V218&lt;&gt;"",'TL1-TL2'!V218,"")</f>
        <v/>
      </c>
      <c r="W152" s="9" t="str">
        <f>IF('TL1-TL2'!W218&lt;&gt;"",'TL1-TL2'!W218,"")</f>
        <v/>
      </c>
      <c r="X152" s="10" t="str">
        <f>IF('TL1-TL2'!X218&lt;&gt;"",'TL1-TL2'!X218,"")</f>
        <v/>
      </c>
      <c r="Y152" s="10" t="str">
        <f>IF('TL1-TL2'!Y218&lt;&gt;"",'TL1-TL2'!Y218,"")</f>
        <v/>
      </c>
      <c r="Z152" s="10" t="str">
        <f>IF('TL1-TL2'!Z218&lt;&gt;"",'TL1-TL2'!Z218,"")</f>
        <v/>
      </c>
      <c r="AA152" s="11" t="str">
        <f>IF('TL1-TL2'!AA218&lt;&gt;"",'TL1-TL2'!AA218,"")</f>
        <v/>
      </c>
      <c r="AB152" s="9" t="str">
        <f>IF('TL1-TL2'!AB218&lt;&gt;"",'TL1-TL2'!AB218,"")</f>
        <v/>
      </c>
      <c r="AC152" s="10" t="str">
        <f>IF('TL1-TL2'!AC218&lt;&gt;"",'TL1-TL2'!AC218,"")</f>
        <v/>
      </c>
      <c r="AD152" s="10" t="str">
        <f>IF('TL1-TL2'!AD218&lt;&gt;"",'TL1-TL2'!AD218,"")</f>
        <v/>
      </c>
      <c r="AE152" s="10" t="str">
        <f>IF('TL1-TL2'!AE218&lt;&gt;"",'TL1-TL2'!AE218,"")</f>
        <v/>
      </c>
      <c r="AF152" s="11" t="str">
        <f>IF('TL1-TL2'!AF218&lt;&gt;"",'TL1-TL2'!AF218,"")</f>
        <v/>
      </c>
      <c r="AG152" s="77">
        <f t="shared" ref="AG152:AG155" si="31">AG126+7</f>
        <v>43536</v>
      </c>
      <c r="AH152" s="1" t="str">
        <f t="shared" si="22"/>
        <v>S 11</v>
      </c>
    </row>
    <row r="153" spans="1:34" x14ac:dyDescent="0.35">
      <c r="A153" s="98"/>
      <c r="B153" s="25" t="s">
        <v>2</v>
      </c>
      <c r="C153" s="12" t="str">
        <f>IF('TL1-TL2'!C219&lt;&gt;"",'TL1-TL2'!C219,"")</f>
        <v/>
      </c>
      <c r="D153" s="13" t="str">
        <f>IF('TL1-TL2'!D219&lt;&gt;"",'TL1-TL2'!D219,"")</f>
        <v/>
      </c>
      <c r="E153" s="13" t="str">
        <f>IF('TL1-TL2'!E219&lt;&gt;"",'TL1-TL2'!E219,"")</f>
        <v/>
      </c>
      <c r="F153" s="13" t="str">
        <f>IF('TL1-TL2'!F219&lt;&gt;"",'TL1-TL2'!F219,"")</f>
        <v/>
      </c>
      <c r="G153" s="14" t="str">
        <f>IF('TL1-TL2'!G219&lt;&gt;"",'TL1-TL2'!G219,"")</f>
        <v/>
      </c>
      <c r="H153" s="12" t="str">
        <f>IF('TL1-TL2'!H219&lt;&gt;"",'TL1-TL2'!H219,"")</f>
        <v/>
      </c>
      <c r="I153" s="13" t="str">
        <f>IF('TL1-TL2'!I219&lt;&gt;"",'TL1-TL2'!I219,"")</f>
        <v/>
      </c>
      <c r="J153" s="13" t="str">
        <f>IF('TL1-TL2'!J219&lt;&gt;"",'TL1-TL2'!J219,"")</f>
        <v/>
      </c>
      <c r="K153" s="13" t="str">
        <f>IF('TL1-TL2'!K219&lt;&gt;"",'TL1-TL2'!K219,"")</f>
        <v/>
      </c>
      <c r="L153" s="14" t="str">
        <f>IF('TL1-TL2'!L219&lt;&gt;"",'TL1-TL2'!L219,"")</f>
        <v/>
      </c>
      <c r="M153" s="12" t="str">
        <f>IF('TL1-TL2'!M219&lt;&gt;"",'TL1-TL2'!M219,"")</f>
        <v/>
      </c>
      <c r="N153" s="13" t="str">
        <f>IF('TL1-TL2'!N219&lt;&gt;"",'TL1-TL2'!N219,"")</f>
        <v/>
      </c>
      <c r="O153" s="13" t="str">
        <f>IF('TL1-TL2'!O219&lt;&gt;"",'TL1-TL2'!O219,"")</f>
        <v/>
      </c>
      <c r="P153" s="13" t="str">
        <f>IF('TL1-TL2'!P219&lt;&gt;"",'TL1-TL2'!P219,"")</f>
        <v/>
      </c>
      <c r="Q153" s="14" t="str">
        <f>IF('TL1-TL2'!Q219&lt;&gt;"",'TL1-TL2'!Q219,"")</f>
        <v/>
      </c>
      <c r="R153" s="12" t="str">
        <f>IF('TL1-TL2'!R219&lt;&gt;"",'TL1-TL2'!R219,"")</f>
        <v/>
      </c>
      <c r="S153" s="13" t="str">
        <f>IF('TL1-TL2'!S219&lt;&gt;"",'TL1-TL2'!S219,"")</f>
        <v/>
      </c>
      <c r="T153" s="13" t="str">
        <f>IF('TL1-TL2'!T219&lt;&gt;"",'TL1-TL2'!T219,"")</f>
        <v/>
      </c>
      <c r="U153" s="13" t="str">
        <f>IF('TL1-TL2'!U219&lt;&gt;"",'TL1-TL2'!U219,"")</f>
        <v/>
      </c>
      <c r="V153" s="14" t="str">
        <f>IF('TL1-TL2'!V219&lt;&gt;"",'TL1-TL2'!V219,"")</f>
        <v/>
      </c>
      <c r="W153" s="12" t="str">
        <f>IF('TL1-TL2'!W219&lt;&gt;"",'TL1-TL2'!W219,"")</f>
        <v/>
      </c>
      <c r="X153" s="13" t="str">
        <f>IF('TL1-TL2'!X219&lt;&gt;"",'TL1-TL2'!X219,"")</f>
        <v/>
      </c>
      <c r="Y153" s="13" t="str">
        <f>IF('TL1-TL2'!Y219&lt;&gt;"",'TL1-TL2'!Y219,"")</f>
        <v/>
      </c>
      <c r="Z153" s="13" t="str">
        <f>IF('TL1-TL2'!Z219&lt;&gt;"",'TL1-TL2'!Z219,"")</f>
        <v/>
      </c>
      <c r="AA153" s="14" t="str">
        <f>IF('TL1-TL2'!AA219&lt;&gt;"",'TL1-TL2'!AA219,"")</f>
        <v/>
      </c>
      <c r="AB153" s="12" t="str">
        <f>IF('TL1-TL2'!AB219&lt;&gt;"",'TL1-TL2'!AB219,"")</f>
        <v>X</v>
      </c>
      <c r="AC153" s="13" t="str">
        <f>IF('TL1-TL2'!AC219&lt;&gt;"",'TL1-TL2'!AC219,"")</f>
        <v>X</v>
      </c>
      <c r="AD153" s="13" t="str">
        <f>IF('TL1-TL2'!AD219&lt;&gt;"",'TL1-TL2'!AD219,"")</f>
        <v>X</v>
      </c>
      <c r="AE153" s="13" t="str">
        <f>IF('TL1-TL2'!AE219&lt;&gt;"",'TL1-TL2'!AE219,"")</f>
        <v>X</v>
      </c>
      <c r="AF153" s="14" t="str">
        <f>IF('TL1-TL2'!AF219&lt;&gt;"",'TL1-TL2'!AF219,"")</f>
        <v>X</v>
      </c>
      <c r="AG153" s="77">
        <f t="shared" si="31"/>
        <v>43537</v>
      </c>
      <c r="AH153" s="1" t="str">
        <f t="shared" si="22"/>
        <v>S 11</v>
      </c>
    </row>
    <row r="154" spans="1:34" x14ac:dyDescent="0.35">
      <c r="A154" s="98"/>
      <c r="B154" s="41" t="s">
        <v>9</v>
      </c>
      <c r="C154" s="9" t="str">
        <f>IF('TL1-TL2'!C220&lt;&gt;"",'TL1-TL2'!C220,"")</f>
        <v/>
      </c>
      <c r="D154" s="10" t="str">
        <f>IF('TL1-TL2'!D220&lt;&gt;"",'TL1-TL2'!D220,"")</f>
        <v/>
      </c>
      <c r="E154" s="10" t="str">
        <f>IF('TL1-TL2'!E220&lt;&gt;"",'TL1-TL2'!E220,"")</f>
        <v/>
      </c>
      <c r="F154" s="10" t="str">
        <f>IF('TL1-TL2'!F220&lt;&gt;"",'TL1-TL2'!F220,"")</f>
        <v/>
      </c>
      <c r="G154" s="11" t="str">
        <f>IF('TL1-TL2'!G220&lt;&gt;"",'TL1-TL2'!G220,"")</f>
        <v/>
      </c>
      <c r="H154" s="9" t="str">
        <f>IF('TL1-TL2'!H220&lt;&gt;"",'TL1-TL2'!H220,"")</f>
        <v/>
      </c>
      <c r="I154" s="10" t="str">
        <f>IF('TL1-TL2'!I220&lt;&gt;"",'TL1-TL2'!I220,"")</f>
        <v/>
      </c>
      <c r="J154" s="10" t="str">
        <f>IF('TL1-TL2'!J220&lt;&gt;"",'TL1-TL2'!J220,"")</f>
        <v/>
      </c>
      <c r="K154" s="10" t="str">
        <f>IF('TL1-TL2'!K220&lt;&gt;"",'TL1-TL2'!K220,"")</f>
        <v/>
      </c>
      <c r="L154" s="11" t="str">
        <f>IF('TL1-TL2'!L220&lt;&gt;"",'TL1-TL2'!L220,"")</f>
        <v/>
      </c>
      <c r="M154" s="9" t="str">
        <f>IF('TL1-TL2'!M220&lt;&gt;"",'TL1-TL2'!M220,"")</f>
        <v/>
      </c>
      <c r="N154" s="10" t="str">
        <f>IF('TL1-TL2'!N220&lt;&gt;"",'TL1-TL2'!N220,"")</f>
        <v/>
      </c>
      <c r="O154" s="10" t="str">
        <f>IF('TL1-TL2'!O220&lt;&gt;"",'TL1-TL2'!O220,"")</f>
        <v/>
      </c>
      <c r="P154" s="10" t="str">
        <f>IF('TL1-TL2'!P220&lt;&gt;"",'TL1-TL2'!P220,"")</f>
        <v/>
      </c>
      <c r="Q154" s="11" t="str">
        <f>IF('TL1-TL2'!Q220&lt;&gt;"",'TL1-TL2'!Q220,"")</f>
        <v/>
      </c>
      <c r="R154" s="9" t="str">
        <f>IF('TL1-TL2'!R220&lt;&gt;"",'TL1-TL2'!R220,"")</f>
        <v/>
      </c>
      <c r="S154" s="10" t="str">
        <f>IF('TL1-TL2'!S220&lt;&gt;"",'TL1-TL2'!S220,"")</f>
        <v/>
      </c>
      <c r="T154" s="10" t="str">
        <f>IF('TL1-TL2'!T220&lt;&gt;"",'TL1-TL2'!T220,"")</f>
        <v/>
      </c>
      <c r="U154" s="10" t="str">
        <f>IF('TL1-TL2'!U220&lt;&gt;"",'TL1-TL2'!U220,"")</f>
        <v/>
      </c>
      <c r="V154" s="11" t="str">
        <f>IF('TL1-TL2'!V220&lt;&gt;"",'TL1-TL2'!V220,"")</f>
        <v/>
      </c>
      <c r="W154" s="9" t="str">
        <f>IF('TL1-TL2'!W220&lt;&gt;"",'TL1-TL2'!W220,"")</f>
        <v/>
      </c>
      <c r="X154" s="10" t="str">
        <f>IF('TL1-TL2'!X220&lt;&gt;"",'TL1-TL2'!X220,"")</f>
        <v/>
      </c>
      <c r="Y154" s="10" t="str">
        <f>IF('TL1-TL2'!Y220&lt;&gt;"",'TL1-TL2'!Y220,"")</f>
        <v/>
      </c>
      <c r="Z154" s="10" t="str">
        <f>IF('TL1-TL2'!Z220&lt;&gt;"",'TL1-TL2'!Z220,"")</f>
        <v/>
      </c>
      <c r="AA154" s="11" t="str">
        <f>IF('TL1-TL2'!AA220&lt;&gt;"",'TL1-TL2'!AA220,"")</f>
        <v/>
      </c>
      <c r="AB154" s="9" t="str">
        <f>IF('TL1-TL2'!AB220&lt;&gt;"",'TL1-TL2'!AB220,"")</f>
        <v/>
      </c>
      <c r="AC154" s="10" t="str">
        <f>IF('TL1-TL2'!AC220&lt;&gt;"",'TL1-TL2'!AC220,"")</f>
        <v/>
      </c>
      <c r="AD154" s="10" t="str">
        <f>IF('TL1-TL2'!AD220&lt;&gt;"",'TL1-TL2'!AD220,"")</f>
        <v/>
      </c>
      <c r="AE154" s="10" t="str">
        <f>IF('TL1-TL2'!AE220&lt;&gt;"",'TL1-TL2'!AE220,"")</f>
        <v/>
      </c>
      <c r="AF154" s="11" t="str">
        <f>IF('TL1-TL2'!AF220&lt;&gt;"",'TL1-TL2'!AF220,"")</f>
        <v/>
      </c>
      <c r="AG154" s="77">
        <f t="shared" si="31"/>
        <v>43538</v>
      </c>
      <c r="AH154" s="1" t="str">
        <f t="shared" si="22"/>
        <v>S 11</v>
      </c>
    </row>
    <row r="155" spans="1:34" x14ac:dyDescent="0.35">
      <c r="A155" s="98"/>
      <c r="B155" s="25" t="s">
        <v>3</v>
      </c>
      <c r="C155" s="12" t="str">
        <f>IF('TL1-TL2'!C221&lt;&gt;"",'TL1-TL2'!C221,"")</f>
        <v/>
      </c>
      <c r="D155" s="13" t="str">
        <f>IF('TL1-TL2'!D221&lt;&gt;"",'TL1-TL2'!D221,"")</f>
        <v/>
      </c>
      <c r="E155" s="13" t="str">
        <f>IF('TL1-TL2'!E221&lt;&gt;"",'TL1-TL2'!E221,"")</f>
        <v/>
      </c>
      <c r="F155" s="13" t="str">
        <f>IF('TL1-TL2'!F221&lt;&gt;"",'TL1-TL2'!F221,"")</f>
        <v/>
      </c>
      <c r="G155" s="14" t="str">
        <f>IF('TL1-TL2'!G221&lt;&gt;"",'TL1-TL2'!G221,"")</f>
        <v/>
      </c>
      <c r="H155" s="12" t="str">
        <f>IF('TL1-TL2'!H221&lt;&gt;"",'TL1-TL2'!H221,"")</f>
        <v/>
      </c>
      <c r="I155" s="13" t="str">
        <f>IF('TL1-TL2'!I221&lt;&gt;"",'TL1-TL2'!I221,"")</f>
        <v/>
      </c>
      <c r="J155" s="13" t="str">
        <f>IF('TL1-TL2'!J221&lt;&gt;"",'TL1-TL2'!J221,"")</f>
        <v/>
      </c>
      <c r="K155" s="13" t="str">
        <f>IF('TL1-TL2'!K221&lt;&gt;"",'TL1-TL2'!K221,"")</f>
        <v/>
      </c>
      <c r="L155" s="14" t="str">
        <f>IF('TL1-TL2'!L221&lt;&gt;"",'TL1-TL2'!L221,"")</f>
        <v/>
      </c>
      <c r="M155" s="12" t="str">
        <f>IF('TL1-TL2'!M221&lt;&gt;"",'TL1-TL2'!M221,"")</f>
        <v/>
      </c>
      <c r="N155" s="13" t="str">
        <f>IF('TL1-TL2'!N221&lt;&gt;"",'TL1-TL2'!N221,"")</f>
        <v/>
      </c>
      <c r="O155" s="13" t="str">
        <f>IF('TL1-TL2'!O221&lt;&gt;"",'TL1-TL2'!O221,"")</f>
        <v/>
      </c>
      <c r="P155" s="13" t="str">
        <f>IF('TL1-TL2'!P221&lt;&gt;"",'TL1-TL2'!P221,"")</f>
        <v/>
      </c>
      <c r="Q155" s="14" t="str">
        <f>IF('TL1-TL2'!Q221&lt;&gt;"",'TL1-TL2'!Q221,"")</f>
        <v/>
      </c>
      <c r="R155" s="12" t="str">
        <f>IF('TL1-TL2'!R221&lt;&gt;"",'TL1-TL2'!R221,"")</f>
        <v/>
      </c>
      <c r="S155" s="13" t="str">
        <f>IF('TL1-TL2'!S221&lt;&gt;"",'TL1-TL2'!S221,"")</f>
        <v/>
      </c>
      <c r="T155" s="13" t="str">
        <f>IF('TL1-TL2'!T221&lt;&gt;"",'TL1-TL2'!T221,"")</f>
        <v/>
      </c>
      <c r="U155" s="13" t="str">
        <f>IF('TL1-TL2'!U221&lt;&gt;"",'TL1-TL2'!U221,"")</f>
        <v/>
      </c>
      <c r="V155" s="14" t="str">
        <f>IF('TL1-TL2'!V221&lt;&gt;"",'TL1-TL2'!V221,"")</f>
        <v/>
      </c>
      <c r="W155" s="12" t="str">
        <f>IF('TL1-TL2'!W221&lt;&gt;"",'TL1-TL2'!W221,"")</f>
        <v/>
      </c>
      <c r="X155" s="13" t="str">
        <f>IF('TL1-TL2'!X221&lt;&gt;"",'TL1-TL2'!X221,"")</f>
        <v/>
      </c>
      <c r="Y155" s="13" t="str">
        <f>IF('TL1-TL2'!Y221&lt;&gt;"",'TL1-TL2'!Y221,"")</f>
        <v/>
      </c>
      <c r="Z155" s="13" t="str">
        <f>IF('TL1-TL2'!Z221&lt;&gt;"",'TL1-TL2'!Z221,"")</f>
        <v/>
      </c>
      <c r="AA155" s="14" t="str">
        <f>IF('TL1-TL2'!AA221&lt;&gt;"",'TL1-TL2'!AA221,"")</f>
        <v/>
      </c>
      <c r="AB155" s="12" t="str">
        <f>IF('TL1-TL2'!AB221&lt;&gt;"",'TL1-TL2'!AB221,"")</f>
        <v/>
      </c>
      <c r="AC155" s="13" t="str">
        <f>IF('TL1-TL2'!AC221&lt;&gt;"",'TL1-TL2'!AC221,"")</f>
        <v/>
      </c>
      <c r="AD155" s="13" t="str">
        <f>IF('TL1-TL2'!AD221&lt;&gt;"",'TL1-TL2'!AD221,"")</f>
        <v/>
      </c>
      <c r="AE155" s="13" t="str">
        <f>IF('TL1-TL2'!AE221&lt;&gt;"",'TL1-TL2'!AE221,"")</f>
        <v/>
      </c>
      <c r="AF155" s="14" t="str">
        <f>IF('TL1-TL2'!AF221&lt;&gt;"",'TL1-TL2'!AF221,"")</f>
        <v/>
      </c>
      <c r="AG155" s="77">
        <f t="shared" si="31"/>
        <v>43539</v>
      </c>
      <c r="AH155" s="1" t="str">
        <f t="shared" si="22"/>
        <v>S 11</v>
      </c>
    </row>
    <row r="156" spans="1:34" x14ac:dyDescent="0.35">
      <c r="A156" s="98"/>
      <c r="B156" s="41" t="s">
        <v>4</v>
      </c>
      <c r="C156" s="9" t="str">
        <f>IF('TL1-TL2'!C222&lt;&gt;"",'TL1-TL2'!C222,"")</f>
        <v/>
      </c>
      <c r="D156" s="10" t="str">
        <f>IF('TL1-TL2'!D222&lt;&gt;"",'TL1-TL2'!D222,"")</f>
        <v/>
      </c>
      <c r="E156" s="10" t="str">
        <f>IF('TL1-TL2'!E222&lt;&gt;"",'TL1-TL2'!E222,"")</f>
        <v/>
      </c>
      <c r="F156" s="10" t="str">
        <f>IF('TL1-TL2'!F222&lt;&gt;"",'TL1-TL2'!F222,"")</f>
        <v/>
      </c>
      <c r="G156" s="11" t="str">
        <f>IF('TL1-TL2'!G222&lt;&gt;"",'TL1-TL2'!G222,"")</f>
        <v/>
      </c>
      <c r="H156" s="9" t="str">
        <f>IF('TL1-TL2'!H222&lt;&gt;"",'TL1-TL2'!H222,"")</f>
        <v/>
      </c>
      <c r="I156" s="10" t="str">
        <f>IF('TL1-TL2'!I222&lt;&gt;"",'TL1-TL2'!I222,"")</f>
        <v/>
      </c>
      <c r="J156" s="10" t="str">
        <f>IF('TL1-TL2'!J222&lt;&gt;"",'TL1-TL2'!J222,"")</f>
        <v/>
      </c>
      <c r="K156" s="10" t="str">
        <f>IF('TL1-TL2'!K222&lt;&gt;"",'TL1-TL2'!K222,"")</f>
        <v/>
      </c>
      <c r="L156" s="11" t="str">
        <f>IF('TL1-TL2'!L222&lt;&gt;"",'TL1-TL2'!L222,"")</f>
        <v/>
      </c>
      <c r="M156" s="9" t="str">
        <f>IF('TL1-TL2'!M222&lt;&gt;"",'TL1-TL2'!M222,"")</f>
        <v/>
      </c>
      <c r="N156" s="10" t="str">
        <f>IF('TL1-TL2'!N222&lt;&gt;"",'TL1-TL2'!N222,"")</f>
        <v/>
      </c>
      <c r="O156" s="10" t="str">
        <f>IF('TL1-TL2'!O222&lt;&gt;"",'TL1-TL2'!O222,"")</f>
        <v/>
      </c>
      <c r="P156" s="10" t="str">
        <f>IF('TL1-TL2'!P222&lt;&gt;"",'TL1-TL2'!P222,"")</f>
        <v/>
      </c>
      <c r="Q156" s="11" t="str">
        <f>IF('TL1-TL2'!Q222&lt;&gt;"",'TL1-TL2'!Q222,"")</f>
        <v/>
      </c>
      <c r="R156" s="9" t="str">
        <f>IF('TL1-TL2'!R222&lt;&gt;"",'TL1-TL2'!R222,"")</f>
        <v/>
      </c>
      <c r="S156" s="10" t="str">
        <f>IF('TL1-TL2'!S222&lt;&gt;"",'TL1-TL2'!S222,"")</f>
        <v/>
      </c>
      <c r="T156" s="10" t="str">
        <f>IF('TL1-TL2'!T222&lt;&gt;"",'TL1-TL2'!T222,"")</f>
        <v/>
      </c>
      <c r="U156" s="10" t="str">
        <f>IF('TL1-TL2'!U222&lt;&gt;"",'TL1-TL2'!U222,"")</f>
        <v/>
      </c>
      <c r="V156" s="11" t="str">
        <f>IF('TL1-TL2'!V222&lt;&gt;"",'TL1-TL2'!V222,"")</f>
        <v/>
      </c>
      <c r="W156" s="9" t="str">
        <f>IF('TL1-TL2'!W222&lt;&gt;"",'TL1-TL2'!W222,"")</f>
        <v/>
      </c>
      <c r="X156" s="10" t="str">
        <f>IF('TL1-TL2'!X222&lt;&gt;"",'TL1-TL2'!X222,"")</f>
        <v/>
      </c>
      <c r="Y156" s="10" t="str">
        <f>IF('TL1-TL2'!Y222&lt;&gt;"",'TL1-TL2'!Y222,"")</f>
        <v/>
      </c>
      <c r="Z156" s="10" t="str">
        <f>IF('TL1-TL2'!Z222&lt;&gt;"",'TL1-TL2'!Z222,"")</f>
        <v/>
      </c>
      <c r="AA156" s="11" t="str">
        <f>IF('TL1-TL2'!AA222&lt;&gt;"",'TL1-TL2'!AA222,"")</f>
        <v/>
      </c>
      <c r="AB156" s="9" t="str">
        <f>IF('TL1-TL2'!AB222&lt;&gt;"",'TL1-TL2'!AB222,"")</f>
        <v/>
      </c>
      <c r="AC156" s="10" t="str">
        <f>IF('TL1-TL2'!AC222&lt;&gt;"",'TL1-TL2'!AC222,"")</f>
        <v/>
      </c>
      <c r="AD156" s="10" t="str">
        <f>IF('TL1-TL2'!AD222&lt;&gt;"",'TL1-TL2'!AD222,"")</f>
        <v/>
      </c>
      <c r="AE156" s="10" t="str">
        <f>IF('TL1-TL2'!AE222&lt;&gt;"",'TL1-TL2'!AE222,"")</f>
        <v/>
      </c>
      <c r="AF156" s="11" t="str">
        <f>IF('TL1-TL2'!AF222&lt;&gt;"",'TL1-TL2'!AF222,"")</f>
        <v/>
      </c>
      <c r="AH156" s="1" t="str">
        <f t="shared" si="22"/>
        <v/>
      </c>
    </row>
    <row r="157" spans="1:34" x14ac:dyDescent="0.35">
      <c r="A157" s="98"/>
      <c r="B157" s="25" t="s">
        <v>5</v>
      </c>
      <c r="C157" s="12" t="str">
        <f>IF('TL1-TL2'!C223&lt;&gt;"",'TL1-TL2'!C223,"")</f>
        <v/>
      </c>
      <c r="D157" s="13" t="str">
        <f>IF('TL1-TL2'!D223&lt;&gt;"",'TL1-TL2'!D223,"")</f>
        <v/>
      </c>
      <c r="E157" s="13" t="str">
        <f>IF('TL1-TL2'!E223&lt;&gt;"",'TL1-TL2'!E223,"")</f>
        <v/>
      </c>
      <c r="F157" s="13" t="str">
        <f>IF('TL1-TL2'!F223&lt;&gt;"",'TL1-TL2'!F223,"")</f>
        <v/>
      </c>
      <c r="G157" s="14" t="str">
        <f>IF('TL1-TL2'!G223&lt;&gt;"",'TL1-TL2'!G223,"")</f>
        <v/>
      </c>
      <c r="H157" s="12" t="str">
        <f>IF('TL1-TL2'!H223&lt;&gt;"",'TL1-TL2'!H223,"")</f>
        <v/>
      </c>
      <c r="I157" s="13" t="str">
        <f>IF('TL1-TL2'!I223&lt;&gt;"",'TL1-TL2'!I223,"")</f>
        <v/>
      </c>
      <c r="J157" s="13" t="str">
        <f>IF('TL1-TL2'!J223&lt;&gt;"",'TL1-TL2'!J223,"")</f>
        <v/>
      </c>
      <c r="K157" s="13" t="str">
        <f>IF('TL1-TL2'!K223&lt;&gt;"",'TL1-TL2'!K223,"")</f>
        <v/>
      </c>
      <c r="L157" s="14" t="str">
        <f>IF('TL1-TL2'!L223&lt;&gt;"",'TL1-TL2'!L223,"")</f>
        <v/>
      </c>
      <c r="M157" s="12" t="str">
        <f>IF('TL1-TL2'!M223&lt;&gt;"",'TL1-TL2'!M223,"")</f>
        <v/>
      </c>
      <c r="N157" s="13" t="str">
        <f>IF('TL1-TL2'!N223&lt;&gt;"",'TL1-TL2'!N223,"")</f>
        <v/>
      </c>
      <c r="O157" s="13" t="str">
        <f>IF('TL1-TL2'!O223&lt;&gt;"",'TL1-TL2'!O223,"")</f>
        <v/>
      </c>
      <c r="P157" s="13" t="str">
        <f>IF('TL1-TL2'!P223&lt;&gt;"",'TL1-TL2'!P223,"")</f>
        <v/>
      </c>
      <c r="Q157" s="14" t="str">
        <f>IF('TL1-TL2'!Q223&lt;&gt;"",'TL1-TL2'!Q223,"")</f>
        <v/>
      </c>
      <c r="R157" s="12" t="str">
        <f>IF('TL1-TL2'!R223&lt;&gt;"",'TL1-TL2'!R223,"")</f>
        <v/>
      </c>
      <c r="S157" s="13" t="str">
        <f>IF('TL1-TL2'!S223&lt;&gt;"",'TL1-TL2'!S223,"")</f>
        <v/>
      </c>
      <c r="T157" s="13" t="str">
        <f>IF('TL1-TL2'!T223&lt;&gt;"",'TL1-TL2'!T223,"")</f>
        <v/>
      </c>
      <c r="U157" s="13" t="str">
        <f>IF('TL1-TL2'!U223&lt;&gt;"",'TL1-TL2'!U223,"")</f>
        <v/>
      </c>
      <c r="V157" s="14" t="str">
        <f>IF('TL1-TL2'!V223&lt;&gt;"",'TL1-TL2'!V223,"")</f>
        <v/>
      </c>
      <c r="W157" s="12" t="str">
        <f>IF('TL1-TL2'!W223&lt;&gt;"",'TL1-TL2'!W223,"")</f>
        <v/>
      </c>
      <c r="X157" s="13" t="str">
        <f>IF('TL1-TL2'!X223&lt;&gt;"",'TL1-TL2'!X223,"")</f>
        <v/>
      </c>
      <c r="Y157" s="13" t="str">
        <f>IF('TL1-TL2'!Y223&lt;&gt;"",'TL1-TL2'!Y223,"")</f>
        <v/>
      </c>
      <c r="Z157" s="13" t="str">
        <f>IF('TL1-TL2'!Z223&lt;&gt;"",'TL1-TL2'!Z223,"")</f>
        <v/>
      </c>
      <c r="AA157" s="14" t="str">
        <f>IF('TL1-TL2'!AA223&lt;&gt;"",'TL1-TL2'!AA223,"")</f>
        <v/>
      </c>
      <c r="AB157" s="12" t="str">
        <f>IF('TL1-TL2'!AB223&lt;&gt;"",'TL1-TL2'!AB223,"")</f>
        <v/>
      </c>
      <c r="AC157" s="13" t="str">
        <f>IF('TL1-TL2'!AC223&lt;&gt;"",'TL1-TL2'!AC223,"")</f>
        <v/>
      </c>
      <c r="AD157" s="13" t="str">
        <f>IF('TL1-TL2'!AD223&lt;&gt;"",'TL1-TL2'!AD223,"")</f>
        <v/>
      </c>
      <c r="AE157" s="13" t="str">
        <f>IF('TL1-TL2'!AE223&lt;&gt;"",'TL1-TL2'!AE223,"")</f>
        <v/>
      </c>
      <c r="AF157" s="14" t="str">
        <f>IF('TL1-TL2'!AF223&lt;&gt;"",'TL1-TL2'!AF223,"")</f>
        <v/>
      </c>
      <c r="AH157" s="1" t="str">
        <f t="shared" si="22"/>
        <v/>
      </c>
    </row>
    <row r="158" spans="1:34" x14ac:dyDescent="0.35">
      <c r="A158" s="98"/>
      <c r="B158" s="41" t="s">
        <v>6</v>
      </c>
      <c r="C158" s="9" t="str">
        <f>IF('TL1-TL2'!C224&lt;&gt;"",'TL1-TL2'!C224,"")</f>
        <v/>
      </c>
      <c r="D158" s="10" t="str">
        <f>IF('TL1-TL2'!D224&lt;&gt;"",'TL1-TL2'!D224,"")</f>
        <v/>
      </c>
      <c r="E158" s="10" t="str">
        <f>IF('TL1-TL2'!E224&lt;&gt;"",'TL1-TL2'!E224,"")</f>
        <v/>
      </c>
      <c r="F158" s="10" t="str">
        <f>IF('TL1-TL2'!F224&lt;&gt;"",'TL1-TL2'!F224,"")</f>
        <v/>
      </c>
      <c r="G158" s="11" t="str">
        <f>IF('TL1-TL2'!G224&lt;&gt;"",'TL1-TL2'!G224,"")</f>
        <v/>
      </c>
      <c r="H158" s="9" t="str">
        <f>IF('TL1-TL2'!H224&lt;&gt;"",'TL1-TL2'!H224,"")</f>
        <v/>
      </c>
      <c r="I158" s="10" t="str">
        <f>IF('TL1-TL2'!I224&lt;&gt;"",'TL1-TL2'!I224,"")</f>
        <v/>
      </c>
      <c r="J158" s="10" t="str">
        <f>IF('TL1-TL2'!J224&lt;&gt;"",'TL1-TL2'!J224,"")</f>
        <v/>
      </c>
      <c r="K158" s="10" t="str">
        <f>IF('TL1-TL2'!K224&lt;&gt;"",'TL1-TL2'!K224,"")</f>
        <v/>
      </c>
      <c r="L158" s="11" t="str">
        <f>IF('TL1-TL2'!L224&lt;&gt;"",'TL1-TL2'!L224,"")</f>
        <v/>
      </c>
      <c r="M158" s="9" t="str">
        <f>IF('TL1-TL2'!M224&lt;&gt;"",'TL1-TL2'!M224,"")</f>
        <v/>
      </c>
      <c r="N158" s="10" t="str">
        <f>IF('TL1-TL2'!N224&lt;&gt;"",'TL1-TL2'!N224,"")</f>
        <v/>
      </c>
      <c r="O158" s="10" t="str">
        <f>IF('TL1-TL2'!O224&lt;&gt;"",'TL1-TL2'!O224,"")</f>
        <v/>
      </c>
      <c r="P158" s="10" t="str">
        <f>IF('TL1-TL2'!P224&lt;&gt;"",'TL1-TL2'!P224,"")</f>
        <v/>
      </c>
      <c r="Q158" s="11" t="str">
        <f>IF('TL1-TL2'!Q224&lt;&gt;"",'TL1-TL2'!Q224,"")</f>
        <v/>
      </c>
      <c r="R158" s="9" t="str">
        <f>IF('TL1-TL2'!R224&lt;&gt;"",'TL1-TL2'!R224,"")</f>
        <v/>
      </c>
      <c r="S158" s="10" t="str">
        <f>IF('TL1-TL2'!S224&lt;&gt;"",'TL1-TL2'!S224,"")</f>
        <v/>
      </c>
      <c r="T158" s="10" t="str">
        <f>IF('TL1-TL2'!T224&lt;&gt;"",'TL1-TL2'!T224,"")</f>
        <v/>
      </c>
      <c r="U158" s="10" t="str">
        <f>IF('TL1-TL2'!U224&lt;&gt;"",'TL1-TL2'!U224,"")</f>
        <v/>
      </c>
      <c r="V158" s="11" t="str">
        <f>IF('TL1-TL2'!V224&lt;&gt;"",'TL1-TL2'!V224,"")</f>
        <v/>
      </c>
      <c r="W158" s="9" t="str">
        <f>IF('TL1-TL2'!W224&lt;&gt;"",'TL1-TL2'!W224,"")</f>
        <v/>
      </c>
      <c r="X158" s="10" t="str">
        <f>IF('TL1-TL2'!X224&lt;&gt;"",'TL1-TL2'!X224,"")</f>
        <v/>
      </c>
      <c r="Y158" s="10" t="str">
        <f>IF('TL1-TL2'!Y224&lt;&gt;"",'TL1-TL2'!Y224,"")</f>
        <v/>
      </c>
      <c r="Z158" s="10" t="str">
        <f>IF('TL1-TL2'!Z224&lt;&gt;"",'TL1-TL2'!Z224,"")</f>
        <v/>
      </c>
      <c r="AA158" s="11" t="str">
        <f>IF('TL1-TL2'!AA224&lt;&gt;"",'TL1-TL2'!AA224,"")</f>
        <v/>
      </c>
      <c r="AB158" s="9" t="str">
        <f>IF('TL1-TL2'!AB224&lt;&gt;"",'TL1-TL2'!AB224,"")</f>
        <v/>
      </c>
      <c r="AC158" s="10" t="str">
        <f>IF('TL1-TL2'!AC224&lt;&gt;"",'TL1-TL2'!AC224,"")</f>
        <v/>
      </c>
      <c r="AD158" s="10" t="str">
        <f>IF('TL1-TL2'!AD224&lt;&gt;"",'TL1-TL2'!AD224,"")</f>
        <v/>
      </c>
      <c r="AE158" s="10" t="str">
        <f>IF('TL1-TL2'!AE224&lt;&gt;"",'TL1-TL2'!AE224,"")</f>
        <v/>
      </c>
      <c r="AF158" s="11" t="str">
        <f>IF('TL1-TL2'!AF224&lt;&gt;"",'TL1-TL2'!AF224,"")</f>
        <v/>
      </c>
      <c r="AH158" s="1" t="str">
        <f t="shared" si="22"/>
        <v/>
      </c>
    </row>
    <row r="159" spans="1:34" x14ac:dyDescent="0.35">
      <c r="A159" s="98"/>
      <c r="B159" s="25" t="s">
        <v>7</v>
      </c>
      <c r="C159" s="12" t="str">
        <f>IF('TL1-TL2'!C225&lt;&gt;"",'TL1-TL2'!C225,"")</f>
        <v/>
      </c>
      <c r="D159" s="13" t="str">
        <f>IF('TL1-TL2'!D225&lt;&gt;"",'TL1-TL2'!D225,"")</f>
        <v/>
      </c>
      <c r="E159" s="13" t="str">
        <f>IF('TL1-TL2'!E225&lt;&gt;"",'TL1-TL2'!E225,"")</f>
        <v/>
      </c>
      <c r="F159" s="13" t="str">
        <f>IF('TL1-TL2'!F225&lt;&gt;"",'TL1-TL2'!F225,"")</f>
        <v/>
      </c>
      <c r="G159" s="14" t="str">
        <f>IF('TL1-TL2'!G225&lt;&gt;"",'TL1-TL2'!G225,"")</f>
        <v/>
      </c>
      <c r="H159" s="12" t="str">
        <f>IF('TL1-TL2'!H225&lt;&gt;"",'TL1-TL2'!H225,"")</f>
        <v/>
      </c>
      <c r="I159" s="13" t="str">
        <f>IF('TL1-TL2'!I225&lt;&gt;"",'TL1-TL2'!I225,"")</f>
        <v/>
      </c>
      <c r="J159" s="13" t="str">
        <f>IF('TL1-TL2'!J225&lt;&gt;"",'TL1-TL2'!J225,"")</f>
        <v/>
      </c>
      <c r="K159" s="13" t="str">
        <f>IF('TL1-TL2'!K225&lt;&gt;"",'TL1-TL2'!K225,"")</f>
        <v/>
      </c>
      <c r="L159" s="14" t="str">
        <f>IF('TL1-TL2'!L225&lt;&gt;"",'TL1-TL2'!L225,"")</f>
        <v/>
      </c>
      <c r="M159" s="12" t="str">
        <f>IF('TL1-TL2'!M225&lt;&gt;"",'TL1-TL2'!M225,"")</f>
        <v/>
      </c>
      <c r="N159" s="13" t="str">
        <f>IF('TL1-TL2'!N225&lt;&gt;"",'TL1-TL2'!N225,"")</f>
        <v/>
      </c>
      <c r="O159" s="13" t="str">
        <f>IF('TL1-TL2'!O225&lt;&gt;"",'TL1-TL2'!O225,"")</f>
        <v/>
      </c>
      <c r="P159" s="13" t="str">
        <f>IF('TL1-TL2'!P225&lt;&gt;"",'TL1-TL2'!P225,"")</f>
        <v/>
      </c>
      <c r="Q159" s="14" t="str">
        <f>IF('TL1-TL2'!Q225&lt;&gt;"",'TL1-TL2'!Q225,"")</f>
        <v/>
      </c>
      <c r="R159" s="12" t="str">
        <f>IF('TL1-TL2'!R225&lt;&gt;"",'TL1-TL2'!R225,"")</f>
        <v/>
      </c>
      <c r="S159" s="13" t="str">
        <f>IF('TL1-TL2'!S225&lt;&gt;"",'TL1-TL2'!S225,"")</f>
        <v/>
      </c>
      <c r="T159" s="13" t="str">
        <f>IF('TL1-TL2'!T225&lt;&gt;"",'TL1-TL2'!T225,"")</f>
        <v/>
      </c>
      <c r="U159" s="13" t="str">
        <f>IF('TL1-TL2'!U225&lt;&gt;"",'TL1-TL2'!U225,"")</f>
        <v/>
      </c>
      <c r="V159" s="14" t="str">
        <f>IF('TL1-TL2'!V225&lt;&gt;"",'TL1-TL2'!V225,"")</f>
        <v/>
      </c>
      <c r="W159" s="12" t="str">
        <f>IF('TL1-TL2'!W225&lt;&gt;"",'TL1-TL2'!W225,"")</f>
        <v/>
      </c>
      <c r="X159" s="13" t="str">
        <f>IF('TL1-TL2'!X225&lt;&gt;"",'TL1-TL2'!X225,"")</f>
        <v/>
      </c>
      <c r="Y159" s="13" t="str">
        <f>IF('TL1-TL2'!Y225&lt;&gt;"",'TL1-TL2'!Y225,"")</f>
        <v/>
      </c>
      <c r="Z159" s="13" t="str">
        <f>IF('TL1-TL2'!Z225&lt;&gt;"",'TL1-TL2'!Z225,"")</f>
        <v/>
      </c>
      <c r="AA159" s="14" t="str">
        <f>IF('TL1-TL2'!AA225&lt;&gt;"",'TL1-TL2'!AA225,"")</f>
        <v/>
      </c>
      <c r="AB159" s="12" t="str">
        <f>IF('TL1-TL2'!AB225&lt;&gt;"",'TL1-TL2'!AB225,"")</f>
        <v/>
      </c>
      <c r="AC159" s="13" t="str">
        <f>IF('TL1-TL2'!AC225&lt;&gt;"",'TL1-TL2'!AC225,"")</f>
        <v/>
      </c>
      <c r="AD159" s="13" t="str">
        <f>IF('TL1-TL2'!AD225&lt;&gt;"",'TL1-TL2'!AD225,"")</f>
        <v/>
      </c>
      <c r="AE159" s="13" t="str">
        <f>IF('TL1-TL2'!AE225&lt;&gt;"",'TL1-TL2'!AE225,"")</f>
        <v/>
      </c>
      <c r="AF159" s="14" t="str">
        <f>IF('TL1-TL2'!AF225&lt;&gt;"",'TL1-TL2'!AF225,"")</f>
        <v/>
      </c>
      <c r="AH159" s="1" t="str">
        <f t="shared" si="22"/>
        <v/>
      </c>
    </row>
    <row r="160" spans="1:34" x14ac:dyDescent="0.35">
      <c r="A160" s="98"/>
      <c r="B160" s="41" t="s">
        <v>8</v>
      </c>
      <c r="C160" s="9" t="str">
        <f>IF('TL1-TL2'!C226&lt;&gt;"",'TL1-TL2'!C226,"")</f>
        <v/>
      </c>
      <c r="D160" s="10" t="str">
        <f>IF('TL1-TL2'!D226&lt;&gt;"",'TL1-TL2'!D226,"")</f>
        <v/>
      </c>
      <c r="E160" s="10" t="str">
        <f>IF('TL1-TL2'!E226&lt;&gt;"",'TL1-TL2'!E226,"")</f>
        <v/>
      </c>
      <c r="F160" s="10" t="str">
        <f>IF('TL1-TL2'!F226&lt;&gt;"",'TL1-TL2'!F226,"")</f>
        <v/>
      </c>
      <c r="G160" s="11" t="str">
        <f>IF('TL1-TL2'!G226&lt;&gt;"",'TL1-TL2'!G226,"")</f>
        <v/>
      </c>
      <c r="H160" s="9" t="str">
        <f>IF('TL1-TL2'!H226&lt;&gt;"",'TL1-TL2'!H226,"")</f>
        <v>X</v>
      </c>
      <c r="I160" s="10" t="str">
        <f>IF('TL1-TL2'!I226&lt;&gt;"",'TL1-TL2'!I226,"")</f>
        <v>X</v>
      </c>
      <c r="J160" s="10" t="str">
        <f>IF('TL1-TL2'!J226&lt;&gt;"",'TL1-TL2'!J226,"")</f>
        <v>X</v>
      </c>
      <c r="K160" s="10" t="str">
        <f>IF('TL1-TL2'!K226&lt;&gt;"",'TL1-TL2'!K226,"")</f>
        <v>X</v>
      </c>
      <c r="L160" s="11" t="str">
        <f>IF('TL1-TL2'!L226&lt;&gt;"",'TL1-TL2'!L226,"")</f>
        <v>X</v>
      </c>
      <c r="M160" s="9" t="str">
        <f>IF('TL1-TL2'!M226&lt;&gt;"",'TL1-TL2'!M226,"")</f>
        <v/>
      </c>
      <c r="N160" s="10" t="str">
        <f>IF('TL1-TL2'!N226&lt;&gt;"",'TL1-TL2'!N226,"")</f>
        <v/>
      </c>
      <c r="O160" s="10" t="str">
        <f>IF('TL1-TL2'!O226&lt;&gt;"",'TL1-TL2'!O226,"")</f>
        <v/>
      </c>
      <c r="P160" s="10" t="str">
        <f>IF('TL1-TL2'!P226&lt;&gt;"",'TL1-TL2'!P226,"")</f>
        <v/>
      </c>
      <c r="Q160" s="11" t="str">
        <f>IF('TL1-TL2'!Q226&lt;&gt;"",'TL1-TL2'!Q226,"")</f>
        <v/>
      </c>
      <c r="R160" s="9" t="str">
        <f>IF('TL1-TL2'!R226&lt;&gt;"",'TL1-TL2'!R226,"")</f>
        <v/>
      </c>
      <c r="S160" s="10" t="str">
        <f>IF('TL1-TL2'!S226&lt;&gt;"",'TL1-TL2'!S226,"")</f>
        <v/>
      </c>
      <c r="T160" s="10" t="str">
        <f>IF('TL1-TL2'!T226&lt;&gt;"",'TL1-TL2'!T226,"")</f>
        <v/>
      </c>
      <c r="U160" s="10" t="str">
        <f>IF('TL1-TL2'!U226&lt;&gt;"",'TL1-TL2'!U226,"")</f>
        <v/>
      </c>
      <c r="V160" s="11" t="str">
        <f>IF('TL1-TL2'!V226&lt;&gt;"",'TL1-TL2'!V226,"")</f>
        <v/>
      </c>
      <c r="W160" s="9" t="str">
        <f>IF('TL1-TL2'!W226&lt;&gt;"",'TL1-TL2'!W226,"")</f>
        <v/>
      </c>
      <c r="X160" s="10" t="str">
        <f>IF('TL1-TL2'!X226&lt;&gt;"",'TL1-TL2'!X226,"")</f>
        <v/>
      </c>
      <c r="Y160" s="10" t="str">
        <f>IF('TL1-TL2'!Y226&lt;&gt;"",'TL1-TL2'!Y226,"")</f>
        <v/>
      </c>
      <c r="Z160" s="10" t="str">
        <f>IF('TL1-TL2'!Z226&lt;&gt;"",'TL1-TL2'!Z226,"")</f>
        <v/>
      </c>
      <c r="AA160" s="11" t="str">
        <f>IF('TL1-TL2'!AA226&lt;&gt;"",'TL1-TL2'!AA226,"")</f>
        <v/>
      </c>
      <c r="AB160" s="9" t="str">
        <f>IF('TL1-TL2'!AB226&lt;&gt;"",'TL1-TL2'!AB226,"")</f>
        <v/>
      </c>
      <c r="AC160" s="10" t="str">
        <f>IF('TL1-TL2'!AC226&lt;&gt;"",'TL1-TL2'!AC226,"")</f>
        <v/>
      </c>
      <c r="AD160" s="10" t="str">
        <f>IF('TL1-TL2'!AD226&lt;&gt;"",'TL1-TL2'!AD226,"")</f>
        <v/>
      </c>
      <c r="AE160" s="10" t="str">
        <f>IF('TL1-TL2'!AE226&lt;&gt;"",'TL1-TL2'!AE226,"")</f>
        <v/>
      </c>
      <c r="AF160" s="11" t="str">
        <f>IF('TL1-TL2'!AF226&lt;&gt;"",'TL1-TL2'!AF226,"")</f>
        <v/>
      </c>
      <c r="AH160" s="1" t="str">
        <f t="shared" si="22"/>
        <v/>
      </c>
    </row>
    <row r="161" spans="1:34" x14ac:dyDescent="0.35">
      <c r="A161" s="98"/>
      <c r="B161" s="25" t="s">
        <v>10</v>
      </c>
      <c r="C161" s="12" t="str">
        <f>IF('TL1-TL2'!C227&lt;&gt;"",'TL1-TL2'!C227,"")</f>
        <v/>
      </c>
      <c r="D161" s="13" t="str">
        <f>IF('TL1-TL2'!D227&lt;&gt;"",'TL1-TL2'!D227,"")</f>
        <v/>
      </c>
      <c r="E161" s="13" t="str">
        <f>IF('TL1-TL2'!E227&lt;&gt;"",'TL1-TL2'!E227,"")</f>
        <v/>
      </c>
      <c r="F161" s="13" t="str">
        <f>IF('TL1-TL2'!F227&lt;&gt;"",'TL1-TL2'!F227,"")</f>
        <v/>
      </c>
      <c r="G161" s="14" t="str">
        <f>IF('TL1-TL2'!G227&lt;&gt;"",'TL1-TL2'!G227,"")</f>
        <v/>
      </c>
      <c r="H161" s="12" t="str">
        <f>IF('TL1-TL2'!H227&lt;&gt;"",'TL1-TL2'!H227,"")</f>
        <v/>
      </c>
      <c r="I161" s="13" t="str">
        <f>IF('TL1-TL2'!I227&lt;&gt;"",'TL1-TL2'!I227,"")</f>
        <v/>
      </c>
      <c r="J161" s="13" t="str">
        <f>IF('TL1-TL2'!J227&lt;&gt;"",'TL1-TL2'!J227,"")</f>
        <v/>
      </c>
      <c r="K161" s="13" t="str">
        <f>IF('TL1-TL2'!K227&lt;&gt;"",'TL1-TL2'!K227,"")</f>
        <v/>
      </c>
      <c r="L161" s="14" t="str">
        <f>IF('TL1-TL2'!L227&lt;&gt;"",'TL1-TL2'!L227,"")</f>
        <v/>
      </c>
      <c r="M161" s="12" t="str">
        <f>IF('TL1-TL2'!M227&lt;&gt;"",'TL1-TL2'!M227,"")</f>
        <v/>
      </c>
      <c r="N161" s="13" t="str">
        <f>IF('TL1-TL2'!N227&lt;&gt;"",'TL1-TL2'!N227,"")</f>
        <v/>
      </c>
      <c r="O161" s="13" t="str">
        <f>IF('TL1-TL2'!O227&lt;&gt;"",'TL1-TL2'!O227,"")</f>
        <v/>
      </c>
      <c r="P161" s="13" t="str">
        <f>IF('TL1-TL2'!P227&lt;&gt;"",'TL1-TL2'!P227,"")</f>
        <v/>
      </c>
      <c r="Q161" s="14" t="str">
        <f>IF('TL1-TL2'!Q227&lt;&gt;"",'TL1-TL2'!Q227,"")</f>
        <v/>
      </c>
      <c r="R161" s="12" t="str">
        <f>IF('TL1-TL2'!R227&lt;&gt;"",'TL1-TL2'!R227,"")</f>
        <v/>
      </c>
      <c r="S161" s="13" t="str">
        <f>IF('TL1-TL2'!S227&lt;&gt;"",'TL1-TL2'!S227,"")</f>
        <v/>
      </c>
      <c r="T161" s="13" t="str">
        <f>IF('TL1-TL2'!T227&lt;&gt;"",'TL1-TL2'!T227,"")</f>
        <v/>
      </c>
      <c r="U161" s="13" t="str">
        <f>IF('TL1-TL2'!U227&lt;&gt;"",'TL1-TL2'!U227,"")</f>
        <v/>
      </c>
      <c r="V161" s="14" t="str">
        <f>IF('TL1-TL2'!V227&lt;&gt;"",'TL1-TL2'!V227,"")</f>
        <v/>
      </c>
      <c r="W161" s="12" t="str">
        <f>IF('TL1-TL2'!W227&lt;&gt;"",'TL1-TL2'!W227,"")</f>
        <v/>
      </c>
      <c r="X161" s="13" t="str">
        <f>IF('TL1-TL2'!X227&lt;&gt;"",'TL1-TL2'!X227,"")</f>
        <v/>
      </c>
      <c r="Y161" s="13" t="str">
        <f>IF('TL1-TL2'!Y227&lt;&gt;"",'TL1-TL2'!Y227,"")</f>
        <v/>
      </c>
      <c r="Z161" s="13" t="str">
        <f>IF('TL1-TL2'!Z227&lt;&gt;"",'TL1-TL2'!Z227,"")</f>
        <v/>
      </c>
      <c r="AA161" s="14" t="str">
        <f>IF('TL1-TL2'!AA227&lt;&gt;"",'TL1-TL2'!AA227,"")</f>
        <v/>
      </c>
      <c r="AB161" s="12" t="str">
        <f>IF('TL1-TL2'!AB227&lt;&gt;"",'TL1-TL2'!AB227,"")</f>
        <v/>
      </c>
      <c r="AC161" s="13" t="str">
        <f>IF('TL1-TL2'!AC227&lt;&gt;"",'TL1-TL2'!AC227,"")</f>
        <v/>
      </c>
      <c r="AD161" s="13" t="str">
        <f>IF('TL1-TL2'!AD227&lt;&gt;"",'TL1-TL2'!AD227,"")</f>
        <v/>
      </c>
      <c r="AE161" s="13" t="str">
        <f>IF('TL1-TL2'!AE227&lt;&gt;"",'TL1-TL2'!AE227,"")</f>
        <v/>
      </c>
      <c r="AF161" s="14" t="str">
        <f>IF('TL1-TL2'!AF227&lt;&gt;"",'TL1-TL2'!AF227,"")</f>
        <v/>
      </c>
      <c r="AH161" s="1" t="str">
        <f t="shared" si="22"/>
        <v/>
      </c>
    </row>
    <row r="162" spans="1:34" ht="15" thickBot="1" x14ac:dyDescent="0.4">
      <c r="A162" s="98"/>
      <c r="B162" s="41" t="s">
        <v>11</v>
      </c>
      <c r="C162" s="9" t="str">
        <f>IF('TL1-TL2'!C228&lt;&gt;"",'TL1-TL2'!C228,"")</f>
        <v/>
      </c>
      <c r="D162" s="10" t="str">
        <f>IF('TL1-TL2'!D228&lt;&gt;"",'TL1-TL2'!D228,"")</f>
        <v/>
      </c>
      <c r="E162" s="10" t="str">
        <f>IF('TL1-TL2'!E228&lt;&gt;"",'TL1-TL2'!E228,"")</f>
        <v/>
      </c>
      <c r="F162" s="10" t="str">
        <f>IF('TL1-TL2'!F228&lt;&gt;"",'TL1-TL2'!F228,"")</f>
        <v/>
      </c>
      <c r="G162" s="11" t="str">
        <f>IF('TL1-TL2'!G228&lt;&gt;"",'TL1-TL2'!G228,"")</f>
        <v/>
      </c>
      <c r="H162" s="9" t="str">
        <f>IF('TL1-TL2'!H228&lt;&gt;"",'TL1-TL2'!H228,"")</f>
        <v/>
      </c>
      <c r="I162" s="10" t="str">
        <f>IF('TL1-TL2'!I228&lt;&gt;"",'TL1-TL2'!I228,"")</f>
        <v/>
      </c>
      <c r="J162" s="10" t="str">
        <f>IF('TL1-TL2'!J228&lt;&gt;"",'TL1-TL2'!J228,"")</f>
        <v/>
      </c>
      <c r="K162" s="10" t="str">
        <f>IF('TL1-TL2'!K228&lt;&gt;"",'TL1-TL2'!K228,"")</f>
        <v/>
      </c>
      <c r="L162" s="11" t="str">
        <f>IF('TL1-TL2'!L228&lt;&gt;"",'TL1-TL2'!L228,"")</f>
        <v/>
      </c>
      <c r="M162" s="9" t="str">
        <f>IF('TL1-TL2'!M228&lt;&gt;"",'TL1-TL2'!M228,"")</f>
        <v/>
      </c>
      <c r="N162" s="10" t="str">
        <f>IF('TL1-TL2'!N228&lt;&gt;"",'TL1-TL2'!N228,"")</f>
        <v/>
      </c>
      <c r="O162" s="10" t="str">
        <f>IF('TL1-TL2'!O228&lt;&gt;"",'TL1-TL2'!O228,"")</f>
        <v/>
      </c>
      <c r="P162" s="10" t="str">
        <f>IF('TL1-TL2'!P228&lt;&gt;"",'TL1-TL2'!P228,"")</f>
        <v/>
      </c>
      <c r="Q162" s="11" t="str">
        <f>IF('TL1-TL2'!Q228&lt;&gt;"",'TL1-TL2'!Q228,"")</f>
        <v/>
      </c>
      <c r="R162" s="9" t="str">
        <f>IF('TL1-TL2'!R228&lt;&gt;"",'TL1-TL2'!R228,"")</f>
        <v/>
      </c>
      <c r="S162" s="10" t="str">
        <f>IF('TL1-TL2'!S228&lt;&gt;"",'TL1-TL2'!S228,"")</f>
        <v/>
      </c>
      <c r="T162" s="10" t="str">
        <f>IF('TL1-TL2'!T228&lt;&gt;"",'TL1-TL2'!T228,"")</f>
        <v/>
      </c>
      <c r="U162" s="10" t="str">
        <f>IF('TL1-TL2'!U228&lt;&gt;"",'TL1-TL2'!U228,"")</f>
        <v/>
      </c>
      <c r="V162" s="11" t="str">
        <f>IF('TL1-TL2'!V228&lt;&gt;"",'TL1-TL2'!V228,"")</f>
        <v/>
      </c>
      <c r="W162" s="9" t="str">
        <f>IF('TL1-TL2'!W228&lt;&gt;"",'TL1-TL2'!W228,"")</f>
        <v/>
      </c>
      <c r="X162" s="10" t="str">
        <f>IF('TL1-TL2'!X228&lt;&gt;"",'TL1-TL2'!X228,"")</f>
        <v/>
      </c>
      <c r="Y162" s="10" t="str">
        <f>IF('TL1-TL2'!Y228&lt;&gt;"",'TL1-TL2'!Y228,"")</f>
        <v/>
      </c>
      <c r="Z162" s="10" t="str">
        <f>IF('TL1-TL2'!Z228&lt;&gt;"",'TL1-TL2'!Z228,"")</f>
        <v/>
      </c>
      <c r="AA162" s="11" t="str">
        <f>IF('TL1-TL2'!AA228&lt;&gt;"",'TL1-TL2'!AA228,"")</f>
        <v/>
      </c>
      <c r="AB162" s="9" t="str">
        <f>IF('TL1-TL2'!AB228&lt;&gt;"",'TL1-TL2'!AB228,"")</f>
        <v/>
      </c>
      <c r="AC162" s="10" t="str">
        <f>IF('TL1-TL2'!AC228&lt;&gt;"",'TL1-TL2'!AC228,"")</f>
        <v/>
      </c>
      <c r="AD162" s="10" t="str">
        <f>IF('TL1-TL2'!AD228&lt;&gt;"",'TL1-TL2'!AD228,"")</f>
        <v/>
      </c>
      <c r="AE162" s="10" t="str">
        <f>IF('TL1-TL2'!AE228&lt;&gt;"",'TL1-TL2'!AE228,"")</f>
        <v/>
      </c>
      <c r="AF162" s="11" t="str">
        <f>IF('TL1-TL2'!AF228&lt;&gt;"",'TL1-TL2'!AF228,"")</f>
        <v/>
      </c>
      <c r="AH162" s="1" t="str">
        <f t="shared" si="22"/>
        <v/>
      </c>
    </row>
    <row r="163" spans="1:34" x14ac:dyDescent="0.35">
      <c r="A163" s="97" t="s">
        <v>41</v>
      </c>
      <c r="B163" s="24" t="s">
        <v>0</v>
      </c>
      <c r="C163" s="6" t="str">
        <f>IF('TL1-TL2'!C238&lt;&gt;"",'TL1-TL2'!C238,"")</f>
        <v/>
      </c>
      <c r="D163" s="7" t="str">
        <f>IF('TL1-TL2'!D238&lt;&gt;"",'TL1-TL2'!D238,"")</f>
        <v/>
      </c>
      <c r="E163" s="7" t="str">
        <f>IF('TL1-TL2'!E238&lt;&gt;"",'TL1-TL2'!E238,"")</f>
        <v/>
      </c>
      <c r="F163" s="7" t="str">
        <f>IF('TL1-TL2'!F238&lt;&gt;"",'TL1-TL2'!F238,"")</f>
        <v/>
      </c>
      <c r="G163" s="8" t="str">
        <f>IF('TL1-TL2'!G238&lt;&gt;"",'TL1-TL2'!G238,"")</f>
        <v/>
      </c>
      <c r="H163" s="6" t="str">
        <f>IF('TL1-TL2'!H238&lt;&gt;"",'TL1-TL2'!H238,"")</f>
        <v/>
      </c>
      <c r="I163" s="7" t="str">
        <f>IF('TL1-TL2'!I238&lt;&gt;"",'TL1-TL2'!I238,"")</f>
        <v/>
      </c>
      <c r="J163" s="7" t="str">
        <f>IF('TL1-TL2'!J238&lt;&gt;"",'TL1-TL2'!J238,"")</f>
        <v/>
      </c>
      <c r="K163" s="7" t="str">
        <f>IF('TL1-TL2'!K238&lt;&gt;"",'TL1-TL2'!K238,"")</f>
        <v/>
      </c>
      <c r="L163" s="8" t="str">
        <f>IF('TL1-TL2'!L238&lt;&gt;"",'TL1-TL2'!L238,"")</f>
        <v/>
      </c>
      <c r="M163" s="6" t="str">
        <f>IF('TL1-TL2'!M238&lt;&gt;"",'TL1-TL2'!M238,"")</f>
        <v/>
      </c>
      <c r="N163" s="7" t="str">
        <f>IF('TL1-TL2'!N238&lt;&gt;"",'TL1-TL2'!N238,"")</f>
        <v/>
      </c>
      <c r="O163" s="7" t="str">
        <f>IF('TL1-TL2'!O238&lt;&gt;"",'TL1-TL2'!O238,"")</f>
        <v/>
      </c>
      <c r="P163" s="7" t="str">
        <f>IF('TL1-TL2'!P238&lt;&gt;"",'TL1-TL2'!P238,"")</f>
        <v/>
      </c>
      <c r="Q163" s="8" t="str">
        <f>IF('TL1-TL2'!Q238&lt;&gt;"",'TL1-TL2'!Q238,"")</f>
        <v/>
      </c>
      <c r="R163" s="6" t="str">
        <f>IF('TL1-TL2'!R238&lt;&gt;"",'TL1-TL2'!R238,"")</f>
        <v/>
      </c>
      <c r="S163" s="7" t="str">
        <f>IF('TL1-TL2'!S238&lt;&gt;"",'TL1-TL2'!S238,"")</f>
        <v/>
      </c>
      <c r="T163" s="7" t="str">
        <f>IF('TL1-TL2'!T238&lt;&gt;"",'TL1-TL2'!T238,"")</f>
        <v/>
      </c>
      <c r="U163" s="7" t="str">
        <f>IF('TL1-TL2'!U238&lt;&gt;"",'TL1-TL2'!U238,"")</f>
        <v/>
      </c>
      <c r="V163" s="8" t="str">
        <f>IF('TL1-TL2'!V238&lt;&gt;"",'TL1-TL2'!V238,"")</f>
        <v/>
      </c>
      <c r="W163" s="6" t="str">
        <f>IF('TL1-TL2'!W238&lt;&gt;"",'TL1-TL2'!W238,"")</f>
        <v/>
      </c>
      <c r="X163" s="7" t="str">
        <f>IF('TL1-TL2'!X238&lt;&gt;"",'TL1-TL2'!X238,"")</f>
        <v/>
      </c>
      <c r="Y163" s="7" t="str">
        <f>IF('TL1-TL2'!Y238&lt;&gt;"",'TL1-TL2'!Y238,"")</f>
        <v/>
      </c>
      <c r="Z163" s="7" t="str">
        <f>IF('TL1-TL2'!Z238&lt;&gt;"",'TL1-TL2'!Z238,"")</f>
        <v/>
      </c>
      <c r="AA163" s="8" t="str">
        <f>IF('TL1-TL2'!AA238&lt;&gt;"",'TL1-TL2'!AA238,"")</f>
        <v/>
      </c>
      <c r="AB163" s="6" t="str">
        <f>IF('TL1-TL2'!AB238&lt;&gt;"",'TL1-TL2'!AB238,"")</f>
        <v/>
      </c>
      <c r="AC163" s="7" t="str">
        <f>IF('TL1-TL2'!AC238&lt;&gt;"",'TL1-TL2'!AC238,"")</f>
        <v/>
      </c>
      <c r="AD163" s="7" t="str">
        <f>IF('TL1-TL2'!AD238&lt;&gt;"",'TL1-TL2'!AD238,"")</f>
        <v>X</v>
      </c>
      <c r="AE163" s="7" t="str">
        <f>IF('TL1-TL2'!AE238&lt;&gt;"",'TL1-TL2'!AE238,"")</f>
        <v/>
      </c>
      <c r="AF163" s="8" t="str">
        <f>IF('TL1-TL2'!AF238&lt;&gt;"",'TL1-TL2'!AF238,"")</f>
        <v/>
      </c>
      <c r="AG163" s="77">
        <f>AG151+7</f>
        <v>43542</v>
      </c>
      <c r="AH163" s="1" t="str">
        <f t="shared" si="22"/>
        <v>S 12</v>
      </c>
    </row>
    <row r="164" spans="1:34" x14ac:dyDescent="0.35">
      <c r="A164" s="98"/>
      <c r="B164" s="41" t="s">
        <v>1</v>
      </c>
      <c r="C164" s="9" t="str">
        <f>IF('TL1-TL2'!C239&lt;&gt;"",'TL1-TL2'!C239,"")</f>
        <v/>
      </c>
      <c r="D164" s="10" t="str">
        <f>IF('TL1-TL2'!D239&lt;&gt;"",'TL1-TL2'!D239,"")</f>
        <v/>
      </c>
      <c r="E164" s="10" t="str">
        <f>IF('TL1-TL2'!E239&lt;&gt;"",'TL1-TL2'!E239,"")</f>
        <v/>
      </c>
      <c r="F164" s="10" t="str">
        <f>IF('TL1-TL2'!F239&lt;&gt;"",'TL1-TL2'!F239,"")</f>
        <v/>
      </c>
      <c r="G164" s="11" t="str">
        <f>IF('TL1-TL2'!G239&lt;&gt;"",'TL1-TL2'!G239,"")</f>
        <v/>
      </c>
      <c r="H164" s="9" t="str">
        <f>IF('TL1-TL2'!H239&lt;&gt;"",'TL1-TL2'!H239,"")</f>
        <v/>
      </c>
      <c r="I164" s="10" t="str">
        <f>IF('TL1-TL2'!I239&lt;&gt;"",'TL1-TL2'!I239,"")</f>
        <v/>
      </c>
      <c r="J164" s="10" t="str">
        <f>IF('TL1-TL2'!J239&lt;&gt;"",'TL1-TL2'!J239,"")</f>
        <v/>
      </c>
      <c r="K164" s="10" t="str">
        <f>IF('TL1-TL2'!K239&lt;&gt;"",'TL1-TL2'!K239,"")</f>
        <v/>
      </c>
      <c r="L164" s="11" t="str">
        <f>IF('TL1-TL2'!L239&lt;&gt;"",'TL1-TL2'!L239,"")</f>
        <v/>
      </c>
      <c r="M164" s="9" t="str">
        <f>IF('TL1-TL2'!M239&lt;&gt;"",'TL1-TL2'!M239,"")</f>
        <v/>
      </c>
      <c r="N164" s="10" t="str">
        <f>IF('TL1-TL2'!N239&lt;&gt;"",'TL1-TL2'!N239,"")</f>
        <v/>
      </c>
      <c r="O164" s="10" t="str">
        <f>IF('TL1-TL2'!O239&lt;&gt;"",'TL1-TL2'!O239,"")</f>
        <v/>
      </c>
      <c r="P164" s="10" t="str">
        <f>IF('TL1-TL2'!P239&lt;&gt;"",'TL1-TL2'!P239,"")</f>
        <v/>
      </c>
      <c r="Q164" s="11" t="str">
        <f>IF('TL1-TL2'!Q239&lt;&gt;"",'TL1-TL2'!Q239,"")</f>
        <v/>
      </c>
      <c r="R164" s="9" t="str">
        <f>IF('TL1-TL2'!R239&lt;&gt;"",'TL1-TL2'!R239,"")</f>
        <v/>
      </c>
      <c r="S164" s="10" t="str">
        <f>IF('TL1-TL2'!S239&lt;&gt;"",'TL1-TL2'!S239,"")</f>
        <v/>
      </c>
      <c r="T164" s="10" t="str">
        <f>IF('TL1-TL2'!T239&lt;&gt;"",'TL1-TL2'!T239,"")</f>
        <v/>
      </c>
      <c r="U164" s="10" t="str">
        <f>IF('TL1-TL2'!U239&lt;&gt;"",'TL1-TL2'!U239,"")</f>
        <v/>
      </c>
      <c r="V164" s="11" t="str">
        <f>IF('TL1-TL2'!V239&lt;&gt;"",'TL1-TL2'!V239,"")</f>
        <v/>
      </c>
      <c r="W164" s="9" t="str">
        <f>IF('TL1-TL2'!W239&lt;&gt;"",'TL1-TL2'!W239,"")</f>
        <v/>
      </c>
      <c r="X164" s="10" t="str">
        <f>IF('TL1-TL2'!X239&lt;&gt;"",'TL1-TL2'!X239,"")</f>
        <v/>
      </c>
      <c r="Y164" s="10" t="str">
        <f>IF('TL1-TL2'!Y239&lt;&gt;"",'TL1-TL2'!Y239,"")</f>
        <v/>
      </c>
      <c r="Z164" s="10" t="str">
        <f>IF('TL1-TL2'!Z239&lt;&gt;"",'TL1-TL2'!Z239,"")</f>
        <v/>
      </c>
      <c r="AA164" s="11" t="str">
        <f>IF('TL1-TL2'!AA239&lt;&gt;"",'TL1-TL2'!AA239,"")</f>
        <v/>
      </c>
      <c r="AB164" s="9" t="str">
        <f>IF('TL1-TL2'!AB239&lt;&gt;"",'TL1-TL2'!AB239,"")</f>
        <v/>
      </c>
      <c r="AC164" s="10" t="str">
        <f>IF('TL1-TL2'!AC239&lt;&gt;"",'TL1-TL2'!AC239,"")</f>
        <v/>
      </c>
      <c r="AD164" s="10" t="str">
        <f>IF('TL1-TL2'!AD239&lt;&gt;"",'TL1-TL2'!AD239,"")</f>
        <v/>
      </c>
      <c r="AE164" s="10" t="str">
        <f>IF('TL1-TL2'!AE239&lt;&gt;"",'TL1-TL2'!AE239,"")</f>
        <v/>
      </c>
      <c r="AF164" s="11" t="str">
        <f>IF('TL1-TL2'!AF239&lt;&gt;"",'TL1-TL2'!AF239,"")</f>
        <v/>
      </c>
      <c r="AG164" s="77">
        <f t="shared" ref="AG164:AG167" si="32">AG152+7</f>
        <v>43543</v>
      </c>
      <c r="AH164" s="1" t="str">
        <f t="shared" si="22"/>
        <v>S 12</v>
      </c>
    </row>
    <row r="165" spans="1:34" x14ac:dyDescent="0.35">
      <c r="A165" s="98"/>
      <c r="B165" s="25" t="s">
        <v>2</v>
      </c>
      <c r="C165" s="12" t="str">
        <f>IF('TL1-TL2'!C240&lt;&gt;"",'TL1-TL2'!C240,"")</f>
        <v/>
      </c>
      <c r="D165" s="13" t="str">
        <f>IF('TL1-TL2'!D240&lt;&gt;"",'TL1-TL2'!D240,"")</f>
        <v/>
      </c>
      <c r="E165" s="13" t="str">
        <f>IF('TL1-TL2'!E240&lt;&gt;"",'TL1-TL2'!E240,"")</f>
        <v/>
      </c>
      <c r="F165" s="13" t="str">
        <f>IF('TL1-TL2'!F240&lt;&gt;"",'TL1-TL2'!F240,"")</f>
        <v/>
      </c>
      <c r="G165" s="14" t="str">
        <f>IF('TL1-TL2'!G240&lt;&gt;"",'TL1-TL2'!G240,"")</f>
        <v/>
      </c>
      <c r="H165" s="12" t="str">
        <f>IF('TL1-TL2'!H240&lt;&gt;"",'TL1-TL2'!H240,"")</f>
        <v>X</v>
      </c>
      <c r="I165" s="13" t="str">
        <f>IF('TL1-TL2'!I240&lt;&gt;"",'TL1-TL2'!I240,"")</f>
        <v>X</v>
      </c>
      <c r="J165" s="13" t="str">
        <f>IF('TL1-TL2'!J240&lt;&gt;"",'TL1-TL2'!J240,"")</f>
        <v>X</v>
      </c>
      <c r="K165" s="13" t="str">
        <f>IF('TL1-TL2'!K240&lt;&gt;"",'TL1-TL2'!K240,"")</f>
        <v>X</v>
      </c>
      <c r="L165" s="14" t="str">
        <f>IF('TL1-TL2'!L240&lt;&gt;"",'TL1-TL2'!L240,"")</f>
        <v>X</v>
      </c>
      <c r="M165" s="12" t="str">
        <f>IF('TL1-TL2'!M240&lt;&gt;"",'TL1-TL2'!M240,"")</f>
        <v/>
      </c>
      <c r="N165" s="13" t="str">
        <f>IF('TL1-TL2'!N240&lt;&gt;"",'TL1-TL2'!N240,"")</f>
        <v/>
      </c>
      <c r="O165" s="13" t="str">
        <f>IF('TL1-TL2'!O240&lt;&gt;"",'TL1-TL2'!O240,"")</f>
        <v/>
      </c>
      <c r="P165" s="13" t="str">
        <f>IF('TL1-TL2'!P240&lt;&gt;"",'TL1-TL2'!P240,"")</f>
        <v/>
      </c>
      <c r="Q165" s="14" t="str">
        <f>IF('TL1-TL2'!Q240&lt;&gt;"",'TL1-TL2'!Q240,"")</f>
        <v/>
      </c>
      <c r="R165" s="12" t="str">
        <f>IF('TL1-TL2'!R240&lt;&gt;"",'TL1-TL2'!R240,"")</f>
        <v/>
      </c>
      <c r="S165" s="13" t="str">
        <f>IF('TL1-TL2'!S240&lt;&gt;"",'TL1-TL2'!S240,"")</f>
        <v/>
      </c>
      <c r="T165" s="13" t="str">
        <f>IF('TL1-TL2'!T240&lt;&gt;"",'TL1-TL2'!T240,"")</f>
        <v/>
      </c>
      <c r="U165" s="13" t="str">
        <f>IF('TL1-TL2'!U240&lt;&gt;"",'TL1-TL2'!U240,"")</f>
        <v>X</v>
      </c>
      <c r="V165" s="14" t="str">
        <f>IF('TL1-TL2'!V240&lt;&gt;"",'TL1-TL2'!V240,"")</f>
        <v/>
      </c>
      <c r="W165" s="12" t="str">
        <f>IF('TL1-TL2'!W240&lt;&gt;"",'TL1-TL2'!W240,"")</f>
        <v/>
      </c>
      <c r="X165" s="13" t="str">
        <f>IF('TL1-TL2'!X240&lt;&gt;"",'TL1-TL2'!X240,"")</f>
        <v/>
      </c>
      <c r="Y165" s="13" t="str">
        <f>IF('TL1-TL2'!Y240&lt;&gt;"",'TL1-TL2'!Y240,"")</f>
        <v/>
      </c>
      <c r="Z165" s="13" t="str">
        <f>IF('TL1-TL2'!Z240&lt;&gt;"",'TL1-TL2'!Z240,"")</f>
        <v/>
      </c>
      <c r="AA165" s="14" t="str">
        <f>IF('TL1-TL2'!AA240&lt;&gt;"",'TL1-TL2'!AA240,"")</f>
        <v/>
      </c>
      <c r="AB165" s="12" t="str">
        <f>IF('TL1-TL2'!AB240&lt;&gt;"",'TL1-TL2'!AB240,"")</f>
        <v/>
      </c>
      <c r="AC165" s="13" t="str">
        <f>IF('TL1-TL2'!AC240&lt;&gt;"",'TL1-TL2'!AC240,"")</f>
        <v>X</v>
      </c>
      <c r="AD165" s="13" t="str">
        <f>IF('TL1-TL2'!AD240&lt;&gt;"",'TL1-TL2'!AD240,"")</f>
        <v/>
      </c>
      <c r="AE165" s="13" t="str">
        <f>IF('TL1-TL2'!AE240&lt;&gt;"",'TL1-TL2'!AE240,"")</f>
        <v/>
      </c>
      <c r="AF165" s="14" t="str">
        <f>IF('TL1-TL2'!AF240&lt;&gt;"",'TL1-TL2'!AF240,"")</f>
        <v/>
      </c>
      <c r="AG165" s="77">
        <f t="shared" si="32"/>
        <v>43544</v>
      </c>
      <c r="AH165" s="1" t="str">
        <f t="shared" si="22"/>
        <v>S 12</v>
      </c>
    </row>
    <row r="166" spans="1:34" x14ac:dyDescent="0.35">
      <c r="A166" s="98"/>
      <c r="B166" s="41" t="s">
        <v>9</v>
      </c>
      <c r="C166" s="9" t="str">
        <f>IF('TL1-TL2'!C241&lt;&gt;"",'TL1-TL2'!C241,"")</f>
        <v/>
      </c>
      <c r="D166" s="10" t="str">
        <f>IF('TL1-TL2'!D241&lt;&gt;"",'TL1-TL2'!D241,"")</f>
        <v/>
      </c>
      <c r="E166" s="10" t="str">
        <f>IF('TL1-TL2'!E241&lt;&gt;"",'TL1-TL2'!E241,"")</f>
        <v/>
      </c>
      <c r="F166" s="10" t="str">
        <f>IF('TL1-TL2'!F241&lt;&gt;"",'TL1-TL2'!F241,"")</f>
        <v/>
      </c>
      <c r="G166" s="11" t="str">
        <f>IF('TL1-TL2'!G241&lt;&gt;"",'TL1-TL2'!G241,"")</f>
        <v/>
      </c>
      <c r="H166" s="9" t="str">
        <f>IF('TL1-TL2'!H241&lt;&gt;"",'TL1-TL2'!H241,"")</f>
        <v/>
      </c>
      <c r="I166" s="10" t="str">
        <f>IF('TL1-TL2'!I241&lt;&gt;"",'TL1-TL2'!I241,"")</f>
        <v/>
      </c>
      <c r="J166" s="10" t="str">
        <f>IF('TL1-TL2'!J241&lt;&gt;"",'TL1-TL2'!J241,"")</f>
        <v/>
      </c>
      <c r="K166" s="10" t="str">
        <f>IF('TL1-TL2'!K241&lt;&gt;"",'TL1-TL2'!K241,"")</f>
        <v/>
      </c>
      <c r="L166" s="11" t="str">
        <f>IF('TL1-TL2'!L241&lt;&gt;"",'TL1-TL2'!L241,"")</f>
        <v/>
      </c>
      <c r="M166" s="9" t="str">
        <f>IF('TL1-TL2'!M241&lt;&gt;"",'TL1-TL2'!M241,"")</f>
        <v/>
      </c>
      <c r="N166" s="10" t="str">
        <f>IF('TL1-TL2'!N241&lt;&gt;"",'TL1-TL2'!N241,"")</f>
        <v/>
      </c>
      <c r="O166" s="10" t="str">
        <f>IF('TL1-TL2'!O241&lt;&gt;"",'TL1-TL2'!O241,"")</f>
        <v/>
      </c>
      <c r="P166" s="10" t="str">
        <f>IF('TL1-TL2'!P241&lt;&gt;"",'TL1-TL2'!P241,"")</f>
        <v/>
      </c>
      <c r="Q166" s="11" t="str">
        <f>IF('TL1-TL2'!Q241&lt;&gt;"",'TL1-TL2'!Q241,"")</f>
        <v/>
      </c>
      <c r="R166" s="9" t="str">
        <f>IF('TL1-TL2'!R241&lt;&gt;"",'TL1-TL2'!R241,"")</f>
        <v/>
      </c>
      <c r="S166" s="10" t="str">
        <f>IF('TL1-TL2'!S241&lt;&gt;"",'TL1-TL2'!S241,"")</f>
        <v/>
      </c>
      <c r="T166" s="10" t="str">
        <f>IF('TL1-TL2'!T241&lt;&gt;"",'TL1-TL2'!T241,"")</f>
        <v/>
      </c>
      <c r="U166" s="10" t="str">
        <f>IF('TL1-TL2'!U241&lt;&gt;"",'TL1-TL2'!U241,"")</f>
        <v/>
      </c>
      <c r="V166" s="11" t="str">
        <f>IF('TL1-TL2'!V241&lt;&gt;"",'TL1-TL2'!V241,"")</f>
        <v/>
      </c>
      <c r="W166" s="9" t="str">
        <f>IF('TL1-TL2'!W241&lt;&gt;"",'TL1-TL2'!W241,"")</f>
        <v/>
      </c>
      <c r="X166" s="10" t="str">
        <f>IF('TL1-TL2'!X241&lt;&gt;"",'TL1-TL2'!X241,"")</f>
        <v/>
      </c>
      <c r="Y166" s="10" t="str">
        <f>IF('TL1-TL2'!Y241&lt;&gt;"",'TL1-TL2'!Y241,"")</f>
        <v/>
      </c>
      <c r="Z166" s="10" t="str">
        <f>IF('TL1-TL2'!Z241&lt;&gt;"",'TL1-TL2'!Z241,"")</f>
        <v/>
      </c>
      <c r="AA166" s="11" t="str">
        <f>IF('TL1-TL2'!AA241&lt;&gt;"",'TL1-TL2'!AA241,"")</f>
        <v/>
      </c>
      <c r="AB166" s="9" t="str">
        <f>IF('TL1-TL2'!AB241&lt;&gt;"",'TL1-TL2'!AB241,"")</f>
        <v/>
      </c>
      <c r="AC166" s="10" t="str">
        <f>IF('TL1-TL2'!AC241&lt;&gt;"",'TL1-TL2'!AC241,"")</f>
        <v/>
      </c>
      <c r="AD166" s="10" t="str">
        <f>IF('TL1-TL2'!AD241&lt;&gt;"",'TL1-TL2'!AD241,"")</f>
        <v/>
      </c>
      <c r="AE166" s="10" t="str">
        <f>IF('TL1-TL2'!AE241&lt;&gt;"",'TL1-TL2'!AE241,"")</f>
        <v/>
      </c>
      <c r="AF166" s="11" t="str">
        <f>IF('TL1-TL2'!AF241&lt;&gt;"",'TL1-TL2'!AF241,"")</f>
        <v/>
      </c>
      <c r="AG166" s="77">
        <f t="shared" si="32"/>
        <v>43545</v>
      </c>
      <c r="AH166" s="1" t="str">
        <f t="shared" si="22"/>
        <v>S 12</v>
      </c>
    </row>
    <row r="167" spans="1:34" x14ac:dyDescent="0.35">
      <c r="A167" s="98"/>
      <c r="B167" s="25" t="s">
        <v>3</v>
      </c>
      <c r="C167" s="12" t="str">
        <f>IF('TL1-TL2'!C242&lt;&gt;"",'TL1-TL2'!C242,"")</f>
        <v/>
      </c>
      <c r="D167" s="13" t="str">
        <f>IF('TL1-TL2'!D242&lt;&gt;"",'TL1-TL2'!D242,"")</f>
        <v/>
      </c>
      <c r="E167" s="13" t="str">
        <f>IF('TL1-TL2'!E242&lt;&gt;"",'TL1-TL2'!E242,"")</f>
        <v/>
      </c>
      <c r="F167" s="13" t="str">
        <f>IF('TL1-TL2'!F242&lt;&gt;"",'TL1-TL2'!F242,"")</f>
        <v/>
      </c>
      <c r="G167" s="14" t="str">
        <f>IF('TL1-TL2'!G242&lt;&gt;"",'TL1-TL2'!G242,"")</f>
        <v/>
      </c>
      <c r="H167" s="12" t="str">
        <f>IF('TL1-TL2'!H242&lt;&gt;"",'TL1-TL2'!H242,"")</f>
        <v/>
      </c>
      <c r="I167" s="13" t="str">
        <f>IF('TL1-TL2'!I242&lt;&gt;"",'TL1-TL2'!I242,"")</f>
        <v/>
      </c>
      <c r="J167" s="13" t="str">
        <f>IF('TL1-TL2'!J242&lt;&gt;"",'TL1-TL2'!J242,"")</f>
        <v/>
      </c>
      <c r="K167" s="13" t="str">
        <f>IF('TL1-TL2'!K242&lt;&gt;"",'TL1-TL2'!K242,"")</f>
        <v/>
      </c>
      <c r="L167" s="14" t="str">
        <f>IF('TL1-TL2'!L242&lt;&gt;"",'TL1-TL2'!L242,"")</f>
        <v/>
      </c>
      <c r="M167" s="12" t="str">
        <f>IF('TL1-TL2'!M242&lt;&gt;"",'TL1-TL2'!M242,"")</f>
        <v/>
      </c>
      <c r="N167" s="13" t="str">
        <f>IF('TL1-TL2'!N242&lt;&gt;"",'TL1-TL2'!N242,"")</f>
        <v/>
      </c>
      <c r="O167" s="13" t="str">
        <f>IF('TL1-TL2'!O242&lt;&gt;"",'TL1-TL2'!O242,"")</f>
        <v/>
      </c>
      <c r="P167" s="13" t="str">
        <f>IF('TL1-TL2'!P242&lt;&gt;"",'TL1-TL2'!P242,"")</f>
        <v/>
      </c>
      <c r="Q167" s="14" t="str">
        <f>IF('TL1-TL2'!Q242&lt;&gt;"",'TL1-TL2'!Q242,"")</f>
        <v/>
      </c>
      <c r="R167" s="12" t="str">
        <f>IF('TL1-TL2'!R242&lt;&gt;"",'TL1-TL2'!R242,"")</f>
        <v/>
      </c>
      <c r="S167" s="13" t="str">
        <f>IF('TL1-TL2'!S242&lt;&gt;"",'TL1-TL2'!S242,"")</f>
        <v/>
      </c>
      <c r="T167" s="13" t="str">
        <f>IF('TL1-TL2'!T242&lt;&gt;"",'TL1-TL2'!T242,"")</f>
        <v/>
      </c>
      <c r="U167" s="13" t="str">
        <f>IF('TL1-TL2'!U242&lt;&gt;"",'TL1-TL2'!U242,"")</f>
        <v/>
      </c>
      <c r="V167" s="14" t="str">
        <f>IF('TL1-TL2'!V242&lt;&gt;"",'TL1-TL2'!V242,"")</f>
        <v/>
      </c>
      <c r="W167" s="12" t="str">
        <f>IF('TL1-TL2'!W242&lt;&gt;"",'TL1-TL2'!W242,"")</f>
        <v/>
      </c>
      <c r="X167" s="13" t="str">
        <f>IF('TL1-TL2'!X242&lt;&gt;"",'TL1-TL2'!X242,"")</f>
        <v/>
      </c>
      <c r="Y167" s="13" t="str">
        <f>IF('TL1-TL2'!Y242&lt;&gt;"",'TL1-TL2'!Y242,"")</f>
        <v/>
      </c>
      <c r="Z167" s="13" t="str">
        <f>IF('TL1-TL2'!Z242&lt;&gt;"",'TL1-TL2'!Z242,"")</f>
        <v/>
      </c>
      <c r="AA167" s="14" t="str">
        <f>IF('TL1-TL2'!AA242&lt;&gt;"",'TL1-TL2'!AA242,"")</f>
        <v/>
      </c>
      <c r="AB167" s="12" t="str">
        <f>IF('TL1-TL2'!AB242&lt;&gt;"",'TL1-TL2'!AB242,"")</f>
        <v/>
      </c>
      <c r="AC167" s="13" t="str">
        <f>IF('TL1-TL2'!AC242&lt;&gt;"",'TL1-TL2'!AC242,"")</f>
        <v/>
      </c>
      <c r="AD167" s="13" t="str">
        <f>IF('TL1-TL2'!AD242&lt;&gt;"",'TL1-TL2'!AD242,"")</f>
        <v/>
      </c>
      <c r="AE167" s="13" t="str">
        <f>IF('TL1-TL2'!AE242&lt;&gt;"",'TL1-TL2'!AE242,"")</f>
        <v/>
      </c>
      <c r="AF167" s="14" t="str">
        <f>IF('TL1-TL2'!AF242&lt;&gt;"",'TL1-TL2'!AF242,"")</f>
        <v/>
      </c>
      <c r="AG167" s="77">
        <f t="shared" si="32"/>
        <v>43546</v>
      </c>
      <c r="AH167" s="1" t="str">
        <f t="shared" si="22"/>
        <v>S 12</v>
      </c>
    </row>
    <row r="168" spans="1:34" x14ac:dyDescent="0.35">
      <c r="A168" s="98"/>
      <c r="B168" s="41" t="s">
        <v>4</v>
      </c>
      <c r="C168" s="9" t="str">
        <f>IF('TL1-TL2'!C243&lt;&gt;"",'TL1-TL2'!C243,"")</f>
        <v/>
      </c>
      <c r="D168" s="10" t="str">
        <f>IF('TL1-TL2'!D243&lt;&gt;"",'TL1-TL2'!D243,"")</f>
        <v/>
      </c>
      <c r="E168" s="10" t="str">
        <f>IF('TL1-TL2'!E243&lt;&gt;"",'TL1-TL2'!E243,"")</f>
        <v/>
      </c>
      <c r="F168" s="10" t="str">
        <f>IF('TL1-TL2'!F243&lt;&gt;"",'TL1-TL2'!F243,"")</f>
        <v/>
      </c>
      <c r="G168" s="11" t="str">
        <f>IF('TL1-TL2'!G243&lt;&gt;"",'TL1-TL2'!G243,"")</f>
        <v/>
      </c>
      <c r="H168" s="9" t="str">
        <f>IF('TL1-TL2'!H243&lt;&gt;"",'TL1-TL2'!H243,"")</f>
        <v/>
      </c>
      <c r="I168" s="10" t="str">
        <f>IF('TL1-TL2'!I243&lt;&gt;"",'TL1-TL2'!I243,"")</f>
        <v/>
      </c>
      <c r="J168" s="10" t="str">
        <f>IF('TL1-TL2'!J243&lt;&gt;"",'TL1-TL2'!J243,"")</f>
        <v/>
      </c>
      <c r="K168" s="10" t="str">
        <f>IF('TL1-TL2'!K243&lt;&gt;"",'TL1-TL2'!K243,"")</f>
        <v/>
      </c>
      <c r="L168" s="11" t="str">
        <f>IF('TL1-TL2'!L243&lt;&gt;"",'TL1-TL2'!L243,"")</f>
        <v/>
      </c>
      <c r="M168" s="9" t="str">
        <f>IF('TL1-TL2'!M243&lt;&gt;"",'TL1-TL2'!M243,"")</f>
        <v/>
      </c>
      <c r="N168" s="10" t="str">
        <f>IF('TL1-TL2'!N243&lt;&gt;"",'TL1-TL2'!N243,"")</f>
        <v/>
      </c>
      <c r="O168" s="10" t="str">
        <f>IF('TL1-TL2'!O243&lt;&gt;"",'TL1-TL2'!O243,"")</f>
        <v/>
      </c>
      <c r="P168" s="10" t="str">
        <f>IF('TL1-TL2'!P243&lt;&gt;"",'TL1-TL2'!P243,"")</f>
        <v/>
      </c>
      <c r="Q168" s="11" t="str">
        <f>IF('TL1-TL2'!Q243&lt;&gt;"",'TL1-TL2'!Q243,"")</f>
        <v/>
      </c>
      <c r="R168" s="9" t="str">
        <f>IF('TL1-TL2'!R243&lt;&gt;"",'TL1-TL2'!R243,"")</f>
        <v/>
      </c>
      <c r="S168" s="10" t="str">
        <f>IF('TL1-TL2'!S243&lt;&gt;"",'TL1-TL2'!S243,"")</f>
        <v/>
      </c>
      <c r="T168" s="10" t="str">
        <f>IF('TL1-TL2'!T243&lt;&gt;"",'TL1-TL2'!T243,"")</f>
        <v/>
      </c>
      <c r="U168" s="10" t="str">
        <f>IF('TL1-TL2'!U243&lt;&gt;"",'TL1-TL2'!U243,"")</f>
        <v/>
      </c>
      <c r="V168" s="11" t="str">
        <f>IF('TL1-TL2'!V243&lt;&gt;"",'TL1-TL2'!V243,"")</f>
        <v/>
      </c>
      <c r="W168" s="9" t="str">
        <f>IF('TL1-TL2'!W243&lt;&gt;"",'TL1-TL2'!W243,"")</f>
        <v/>
      </c>
      <c r="X168" s="10" t="str">
        <f>IF('TL1-TL2'!X243&lt;&gt;"",'TL1-TL2'!X243,"")</f>
        <v/>
      </c>
      <c r="Y168" s="10" t="str">
        <f>IF('TL1-TL2'!Y243&lt;&gt;"",'TL1-TL2'!Y243,"")</f>
        <v/>
      </c>
      <c r="Z168" s="10" t="str">
        <f>IF('TL1-TL2'!Z243&lt;&gt;"",'TL1-TL2'!Z243,"")</f>
        <v/>
      </c>
      <c r="AA168" s="11" t="str">
        <f>IF('TL1-TL2'!AA243&lt;&gt;"",'TL1-TL2'!AA243,"")</f>
        <v/>
      </c>
      <c r="AB168" s="9" t="str">
        <f>IF('TL1-TL2'!AB243&lt;&gt;"",'TL1-TL2'!AB243,"")</f>
        <v/>
      </c>
      <c r="AC168" s="10" t="str">
        <f>IF('TL1-TL2'!AC243&lt;&gt;"",'TL1-TL2'!AC243,"")</f>
        <v/>
      </c>
      <c r="AD168" s="10" t="str">
        <f>IF('TL1-TL2'!AD243&lt;&gt;"",'TL1-TL2'!AD243,"")</f>
        <v/>
      </c>
      <c r="AE168" s="10" t="str">
        <f>IF('TL1-TL2'!AE243&lt;&gt;"",'TL1-TL2'!AE243,"")</f>
        <v/>
      </c>
      <c r="AF168" s="11" t="str">
        <f>IF('TL1-TL2'!AF243&lt;&gt;"",'TL1-TL2'!AF243,"")</f>
        <v/>
      </c>
      <c r="AH168" s="1" t="str">
        <f t="shared" si="22"/>
        <v/>
      </c>
    </row>
    <row r="169" spans="1:34" x14ac:dyDescent="0.35">
      <c r="A169" s="98"/>
      <c r="B169" s="25" t="s">
        <v>5</v>
      </c>
      <c r="C169" s="12" t="str">
        <f>IF('TL1-TL2'!C244&lt;&gt;"",'TL1-TL2'!C244,"")</f>
        <v/>
      </c>
      <c r="D169" s="13" t="str">
        <f>IF('TL1-TL2'!D244&lt;&gt;"",'TL1-TL2'!D244,"")</f>
        <v/>
      </c>
      <c r="E169" s="13" t="str">
        <f>IF('TL1-TL2'!E244&lt;&gt;"",'TL1-TL2'!E244,"")</f>
        <v/>
      </c>
      <c r="F169" s="13" t="str">
        <f>IF('TL1-TL2'!F244&lt;&gt;"",'TL1-TL2'!F244,"")</f>
        <v/>
      </c>
      <c r="G169" s="14" t="str">
        <f>IF('TL1-TL2'!G244&lt;&gt;"",'TL1-TL2'!G244,"")</f>
        <v/>
      </c>
      <c r="H169" s="12" t="str">
        <f>IF('TL1-TL2'!H244&lt;&gt;"",'TL1-TL2'!H244,"")</f>
        <v/>
      </c>
      <c r="I169" s="13" t="str">
        <f>IF('TL1-TL2'!I244&lt;&gt;"",'TL1-TL2'!I244,"")</f>
        <v/>
      </c>
      <c r="J169" s="13" t="str">
        <f>IF('TL1-TL2'!J244&lt;&gt;"",'TL1-TL2'!J244,"")</f>
        <v/>
      </c>
      <c r="K169" s="13" t="str">
        <f>IF('TL1-TL2'!K244&lt;&gt;"",'TL1-TL2'!K244,"")</f>
        <v/>
      </c>
      <c r="L169" s="14" t="str">
        <f>IF('TL1-TL2'!L244&lt;&gt;"",'TL1-TL2'!L244,"")</f>
        <v/>
      </c>
      <c r="M169" s="12" t="str">
        <f>IF('TL1-TL2'!M244&lt;&gt;"",'TL1-TL2'!M244,"")</f>
        <v/>
      </c>
      <c r="N169" s="13" t="str">
        <f>IF('TL1-TL2'!N244&lt;&gt;"",'TL1-TL2'!N244,"")</f>
        <v/>
      </c>
      <c r="O169" s="13" t="str">
        <f>IF('TL1-TL2'!O244&lt;&gt;"",'TL1-TL2'!O244,"")</f>
        <v/>
      </c>
      <c r="P169" s="13" t="str">
        <f>IF('TL1-TL2'!P244&lt;&gt;"",'TL1-TL2'!P244,"")</f>
        <v/>
      </c>
      <c r="Q169" s="14" t="str">
        <f>IF('TL1-TL2'!Q244&lt;&gt;"",'TL1-TL2'!Q244,"")</f>
        <v/>
      </c>
      <c r="R169" s="12" t="str">
        <f>IF('TL1-TL2'!R244&lt;&gt;"",'TL1-TL2'!R244,"")</f>
        <v/>
      </c>
      <c r="S169" s="13" t="str">
        <f>IF('TL1-TL2'!S244&lt;&gt;"",'TL1-TL2'!S244,"")</f>
        <v/>
      </c>
      <c r="T169" s="13" t="str">
        <f>IF('TL1-TL2'!T244&lt;&gt;"",'TL1-TL2'!T244,"")</f>
        <v/>
      </c>
      <c r="U169" s="13" t="str">
        <f>IF('TL1-TL2'!U244&lt;&gt;"",'TL1-TL2'!U244,"")</f>
        <v/>
      </c>
      <c r="V169" s="14" t="str">
        <f>IF('TL1-TL2'!V244&lt;&gt;"",'TL1-TL2'!V244,"")</f>
        <v/>
      </c>
      <c r="W169" s="12" t="str">
        <f>IF('TL1-TL2'!W244&lt;&gt;"",'TL1-TL2'!W244,"")</f>
        <v/>
      </c>
      <c r="X169" s="13" t="str">
        <f>IF('TL1-TL2'!X244&lt;&gt;"",'TL1-TL2'!X244,"")</f>
        <v/>
      </c>
      <c r="Y169" s="13" t="str">
        <f>IF('TL1-TL2'!Y244&lt;&gt;"",'TL1-TL2'!Y244,"")</f>
        <v/>
      </c>
      <c r="Z169" s="13" t="str">
        <f>IF('TL1-TL2'!Z244&lt;&gt;"",'TL1-TL2'!Z244,"")</f>
        <v/>
      </c>
      <c r="AA169" s="14" t="str">
        <f>IF('TL1-TL2'!AA244&lt;&gt;"",'TL1-TL2'!AA244,"")</f>
        <v/>
      </c>
      <c r="AB169" s="12" t="str">
        <f>IF('TL1-TL2'!AB244&lt;&gt;"",'TL1-TL2'!AB244,"")</f>
        <v/>
      </c>
      <c r="AC169" s="13" t="str">
        <f>IF('TL1-TL2'!AC244&lt;&gt;"",'TL1-TL2'!AC244,"")</f>
        <v/>
      </c>
      <c r="AD169" s="13" t="str">
        <f>IF('TL1-TL2'!AD244&lt;&gt;"",'TL1-TL2'!AD244,"")</f>
        <v/>
      </c>
      <c r="AE169" s="13" t="str">
        <f>IF('TL1-TL2'!AE244&lt;&gt;"",'TL1-TL2'!AE244,"")</f>
        <v/>
      </c>
      <c r="AF169" s="14" t="str">
        <f>IF('TL1-TL2'!AF244&lt;&gt;"",'TL1-TL2'!AF244,"")</f>
        <v/>
      </c>
      <c r="AH169" s="1" t="str">
        <f t="shared" si="22"/>
        <v/>
      </c>
    </row>
    <row r="170" spans="1:34" x14ac:dyDescent="0.35">
      <c r="A170" s="98"/>
      <c r="B170" s="41" t="s">
        <v>6</v>
      </c>
      <c r="C170" s="9" t="str">
        <f>IF('TL1-TL2'!C245&lt;&gt;"",'TL1-TL2'!C245,"")</f>
        <v/>
      </c>
      <c r="D170" s="10" t="str">
        <f>IF('TL1-TL2'!D245&lt;&gt;"",'TL1-TL2'!D245,"")</f>
        <v/>
      </c>
      <c r="E170" s="10" t="str">
        <f>IF('TL1-TL2'!E245&lt;&gt;"",'TL1-TL2'!E245,"")</f>
        <v/>
      </c>
      <c r="F170" s="10" t="str">
        <f>IF('TL1-TL2'!F245&lt;&gt;"",'TL1-TL2'!F245,"")</f>
        <v/>
      </c>
      <c r="G170" s="11" t="str">
        <f>IF('TL1-TL2'!G245&lt;&gt;"",'TL1-TL2'!G245,"")</f>
        <v/>
      </c>
      <c r="H170" s="9" t="str">
        <f>IF('TL1-TL2'!H245&lt;&gt;"",'TL1-TL2'!H245,"")</f>
        <v/>
      </c>
      <c r="I170" s="10" t="str">
        <f>IF('TL1-TL2'!I245&lt;&gt;"",'TL1-TL2'!I245,"")</f>
        <v/>
      </c>
      <c r="J170" s="10" t="str">
        <f>IF('TL1-TL2'!J245&lt;&gt;"",'TL1-TL2'!J245,"")</f>
        <v/>
      </c>
      <c r="K170" s="10" t="str">
        <f>IF('TL1-TL2'!K245&lt;&gt;"",'TL1-TL2'!K245,"")</f>
        <v/>
      </c>
      <c r="L170" s="11" t="str">
        <f>IF('TL1-TL2'!L245&lt;&gt;"",'TL1-TL2'!L245,"")</f>
        <v/>
      </c>
      <c r="M170" s="9" t="str">
        <f>IF('TL1-TL2'!M245&lt;&gt;"",'TL1-TL2'!M245,"")</f>
        <v/>
      </c>
      <c r="N170" s="10" t="str">
        <f>IF('TL1-TL2'!N245&lt;&gt;"",'TL1-TL2'!N245,"")</f>
        <v/>
      </c>
      <c r="O170" s="10" t="str">
        <f>IF('TL1-TL2'!O245&lt;&gt;"",'TL1-TL2'!O245,"")</f>
        <v/>
      </c>
      <c r="P170" s="10" t="str">
        <f>IF('TL1-TL2'!P245&lt;&gt;"",'TL1-TL2'!P245,"")</f>
        <v/>
      </c>
      <c r="Q170" s="11" t="str">
        <f>IF('TL1-TL2'!Q245&lt;&gt;"",'TL1-TL2'!Q245,"")</f>
        <v/>
      </c>
      <c r="R170" s="9" t="str">
        <f>IF('TL1-TL2'!R245&lt;&gt;"",'TL1-TL2'!R245,"")</f>
        <v/>
      </c>
      <c r="S170" s="10" t="str">
        <f>IF('TL1-TL2'!S245&lt;&gt;"",'TL1-TL2'!S245,"")</f>
        <v/>
      </c>
      <c r="T170" s="10" t="str">
        <f>IF('TL1-TL2'!T245&lt;&gt;"",'TL1-TL2'!T245,"")</f>
        <v/>
      </c>
      <c r="U170" s="10" t="str">
        <f>IF('TL1-TL2'!U245&lt;&gt;"",'TL1-TL2'!U245,"")</f>
        <v/>
      </c>
      <c r="V170" s="11" t="str">
        <f>IF('TL1-TL2'!V245&lt;&gt;"",'TL1-TL2'!V245,"")</f>
        <v/>
      </c>
      <c r="W170" s="9" t="str">
        <f>IF('TL1-TL2'!W245&lt;&gt;"",'TL1-TL2'!W245,"")</f>
        <v/>
      </c>
      <c r="X170" s="10" t="str">
        <f>IF('TL1-TL2'!X245&lt;&gt;"",'TL1-TL2'!X245,"")</f>
        <v/>
      </c>
      <c r="Y170" s="10" t="str">
        <f>IF('TL1-TL2'!Y245&lt;&gt;"",'TL1-TL2'!Y245,"")</f>
        <v/>
      </c>
      <c r="Z170" s="10" t="str">
        <f>IF('TL1-TL2'!Z245&lt;&gt;"",'TL1-TL2'!Z245,"")</f>
        <v/>
      </c>
      <c r="AA170" s="11" t="str">
        <f>IF('TL1-TL2'!AA245&lt;&gt;"",'TL1-TL2'!AA245,"")</f>
        <v/>
      </c>
      <c r="AB170" s="9" t="str">
        <f>IF('TL1-TL2'!AB245&lt;&gt;"",'TL1-TL2'!AB245,"")</f>
        <v/>
      </c>
      <c r="AC170" s="10" t="str">
        <f>IF('TL1-TL2'!AC245&lt;&gt;"",'TL1-TL2'!AC245,"")</f>
        <v/>
      </c>
      <c r="AD170" s="10" t="str">
        <f>IF('TL1-TL2'!AD245&lt;&gt;"",'TL1-TL2'!AD245,"")</f>
        <v/>
      </c>
      <c r="AE170" s="10" t="str">
        <f>IF('TL1-TL2'!AE245&lt;&gt;"",'TL1-TL2'!AE245,"")</f>
        <v/>
      </c>
      <c r="AF170" s="11" t="str">
        <f>IF('TL1-TL2'!AF245&lt;&gt;"",'TL1-TL2'!AF245,"")</f>
        <v/>
      </c>
      <c r="AH170" s="1" t="str">
        <f t="shared" si="22"/>
        <v/>
      </c>
    </row>
    <row r="171" spans="1:34" x14ac:dyDescent="0.35">
      <c r="A171" s="98"/>
      <c r="B171" s="25" t="s">
        <v>7</v>
      </c>
      <c r="C171" s="12" t="str">
        <f>IF('TL1-TL2'!C246&lt;&gt;"",'TL1-TL2'!C246,"")</f>
        <v/>
      </c>
      <c r="D171" s="13" t="str">
        <f>IF('TL1-TL2'!D246&lt;&gt;"",'TL1-TL2'!D246,"")</f>
        <v/>
      </c>
      <c r="E171" s="13" t="str">
        <f>IF('TL1-TL2'!E246&lt;&gt;"",'TL1-TL2'!E246,"")</f>
        <v/>
      </c>
      <c r="F171" s="13" t="str">
        <f>IF('TL1-TL2'!F246&lt;&gt;"",'TL1-TL2'!F246,"")</f>
        <v/>
      </c>
      <c r="G171" s="14" t="str">
        <f>IF('TL1-TL2'!G246&lt;&gt;"",'TL1-TL2'!G246,"")</f>
        <v/>
      </c>
      <c r="H171" s="12" t="str">
        <f>IF('TL1-TL2'!H246&lt;&gt;"",'TL1-TL2'!H246,"")</f>
        <v/>
      </c>
      <c r="I171" s="13" t="str">
        <f>IF('TL1-TL2'!I246&lt;&gt;"",'TL1-TL2'!I246,"")</f>
        <v/>
      </c>
      <c r="J171" s="13" t="str">
        <f>IF('TL1-TL2'!J246&lt;&gt;"",'TL1-TL2'!J246,"")</f>
        <v/>
      </c>
      <c r="K171" s="13" t="str">
        <f>IF('TL1-TL2'!K246&lt;&gt;"",'TL1-TL2'!K246,"")</f>
        <v/>
      </c>
      <c r="L171" s="14" t="str">
        <f>IF('TL1-TL2'!L246&lt;&gt;"",'TL1-TL2'!L246,"")</f>
        <v/>
      </c>
      <c r="M171" s="12" t="str">
        <f>IF('TL1-TL2'!M246&lt;&gt;"",'TL1-TL2'!M246,"")</f>
        <v/>
      </c>
      <c r="N171" s="13" t="str">
        <f>IF('TL1-TL2'!N246&lt;&gt;"",'TL1-TL2'!N246,"")</f>
        <v/>
      </c>
      <c r="O171" s="13" t="str">
        <f>IF('TL1-TL2'!O246&lt;&gt;"",'TL1-TL2'!O246,"")</f>
        <v/>
      </c>
      <c r="P171" s="13" t="str">
        <f>IF('TL1-TL2'!P246&lt;&gt;"",'TL1-TL2'!P246,"")</f>
        <v/>
      </c>
      <c r="Q171" s="14" t="str">
        <f>IF('TL1-TL2'!Q246&lt;&gt;"",'TL1-TL2'!Q246,"")</f>
        <v/>
      </c>
      <c r="R171" s="12" t="str">
        <f>IF('TL1-TL2'!R246&lt;&gt;"",'TL1-TL2'!R246,"")</f>
        <v>X</v>
      </c>
      <c r="S171" s="13" t="str">
        <f>IF('TL1-TL2'!S246&lt;&gt;"",'TL1-TL2'!S246,"")</f>
        <v/>
      </c>
      <c r="T171" s="13" t="str">
        <f>IF('TL1-TL2'!T246&lt;&gt;"",'TL1-TL2'!T246,"")</f>
        <v/>
      </c>
      <c r="U171" s="13" t="str">
        <f>IF('TL1-TL2'!U246&lt;&gt;"",'TL1-TL2'!U246,"")</f>
        <v/>
      </c>
      <c r="V171" s="14" t="str">
        <f>IF('TL1-TL2'!V246&lt;&gt;"",'TL1-TL2'!V246,"")</f>
        <v/>
      </c>
      <c r="W171" s="12" t="str">
        <f>IF('TL1-TL2'!W246&lt;&gt;"",'TL1-TL2'!W246,"")</f>
        <v/>
      </c>
      <c r="X171" s="13" t="str">
        <f>IF('TL1-TL2'!X246&lt;&gt;"",'TL1-TL2'!X246,"")</f>
        <v/>
      </c>
      <c r="Y171" s="13" t="str">
        <f>IF('TL1-TL2'!Y246&lt;&gt;"",'TL1-TL2'!Y246,"")</f>
        <v/>
      </c>
      <c r="Z171" s="13" t="str">
        <f>IF('TL1-TL2'!Z246&lt;&gt;"",'TL1-TL2'!Z246,"")</f>
        <v/>
      </c>
      <c r="AA171" s="14" t="str">
        <f>IF('TL1-TL2'!AA246&lt;&gt;"",'TL1-TL2'!AA246,"")</f>
        <v/>
      </c>
      <c r="AB171" s="12" t="str">
        <f>IF('TL1-TL2'!AB246&lt;&gt;"",'TL1-TL2'!AB246,"")</f>
        <v/>
      </c>
      <c r="AC171" s="13" t="str">
        <f>IF('TL1-TL2'!AC246&lt;&gt;"",'TL1-TL2'!AC246,"")</f>
        <v/>
      </c>
      <c r="AD171" s="13" t="str">
        <f>IF('TL1-TL2'!AD246&lt;&gt;"",'TL1-TL2'!AD246,"")</f>
        <v/>
      </c>
      <c r="AE171" s="13" t="str">
        <f>IF('TL1-TL2'!AE246&lt;&gt;"",'TL1-TL2'!AE246,"")</f>
        <v>X</v>
      </c>
      <c r="AF171" s="14" t="str">
        <f>IF('TL1-TL2'!AF246&lt;&gt;"",'TL1-TL2'!AF246,"")</f>
        <v/>
      </c>
      <c r="AH171" s="1" t="str">
        <f t="shared" si="22"/>
        <v/>
      </c>
    </row>
    <row r="172" spans="1:34" x14ac:dyDescent="0.35">
      <c r="A172" s="98"/>
      <c r="B172" s="41" t="s">
        <v>8</v>
      </c>
      <c r="C172" s="9" t="str">
        <f>IF('TL1-TL2'!C247&lt;&gt;"",'TL1-TL2'!C247,"")</f>
        <v/>
      </c>
      <c r="D172" s="10" t="str">
        <f>IF('TL1-TL2'!D247&lt;&gt;"",'TL1-TL2'!D247,"")</f>
        <v/>
      </c>
      <c r="E172" s="10" t="str">
        <f>IF('TL1-TL2'!E247&lt;&gt;"",'TL1-TL2'!E247,"")</f>
        <v/>
      </c>
      <c r="F172" s="10" t="str">
        <f>IF('TL1-TL2'!F247&lt;&gt;"",'TL1-TL2'!F247,"")</f>
        <v/>
      </c>
      <c r="G172" s="11" t="str">
        <f>IF('TL1-TL2'!G247&lt;&gt;"",'TL1-TL2'!G247,"")</f>
        <v/>
      </c>
      <c r="H172" s="9" t="str">
        <f>IF('TL1-TL2'!H247&lt;&gt;"",'TL1-TL2'!H247,"")</f>
        <v/>
      </c>
      <c r="I172" s="10" t="str">
        <f>IF('TL1-TL2'!I247&lt;&gt;"",'TL1-TL2'!I247,"")</f>
        <v/>
      </c>
      <c r="J172" s="10" t="str">
        <f>IF('TL1-TL2'!J247&lt;&gt;"",'TL1-TL2'!J247,"")</f>
        <v/>
      </c>
      <c r="K172" s="10" t="str">
        <f>IF('TL1-TL2'!K247&lt;&gt;"",'TL1-TL2'!K247,"")</f>
        <v/>
      </c>
      <c r="L172" s="11" t="str">
        <f>IF('TL1-TL2'!L247&lt;&gt;"",'TL1-TL2'!L247,"")</f>
        <v/>
      </c>
      <c r="M172" s="9" t="str">
        <f>IF('TL1-TL2'!M247&lt;&gt;"",'TL1-TL2'!M247,"")</f>
        <v/>
      </c>
      <c r="N172" s="10" t="str">
        <f>IF('TL1-TL2'!N247&lt;&gt;"",'TL1-TL2'!N247,"")</f>
        <v/>
      </c>
      <c r="O172" s="10" t="str">
        <f>IF('TL1-TL2'!O247&lt;&gt;"",'TL1-TL2'!O247,"")</f>
        <v/>
      </c>
      <c r="P172" s="10" t="str">
        <f>IF('TL1-TL2'!P247&lt;&gt;"",'TL1-TL2'!P247,"")</f>
        <v/>
      </c>
      <c r="Q172" s="11" t="str">
        <f>IF('TL1-TL2'!Q247&lt;&gt;"",'TL1-TL2'!Q247,"")</f>
        <v/>
      </c>
      <c r="R172" s="9" t="str">
        <f>IF('TL1-TL2'!R247&lt;&gt;"",'TL1-TL2'!R247,"")</f>
        <v/>
      </c>
      <c r="S172" s="10" t="str">
        <f>IF('TL1-TL2'!S247&lt;&gt;"",'TL1-TL2'!S247,"")</f>
        <v/>
      </c>
      <c r="T172" s="10" t="str">
        <f>IF('TL1-TL2'!T247&lt;&gt;"",'TL1-TL2'!T247,"")</f>
        <v/>
      </c>
      <c r="U172" s="10" t="str">
        <f>IF('TL1-TL2'!U247&lt;&gt;"",'TL1-TL2'!U247,"")</f>
        <v/>
      </c>
      <c r="V172" s="11" t="str">
        <f>IF('TL1-TL2'!V247&lt;&gt;"",'TL1-TL2'!V247,"")</f>
        <v/>
      </c>
      <c r="W172" s="9" t="str">
        <f>IF('TL1-TL2'!W247&lt;&gt;"",'TL1-TL2'!W247,"")</f>
        <v>X</v>
      </c>
      <c r="X172" s="10" t="str">
        <f>IF('TL1-TL2'!X247&lt;&gt;"",'TL1-TL2'!X247,"")</f>
        <v>X</v>
      </c>
      <c r="Y172" s="10" t="str">
        <f>IF('TL1-TL2'!Y247&lt;&gt;"",'TL1-TL2'!Y247,"")</f>
        <v>X</v>
      </c>
      <c r="Z172" s="10" t="str">
        <f>IF('TL1-TL2'!Z247&lt;&gt;"",'TL1-TL2'!Z247,"")</f>
        <v>X</v>
      </c>
      <c r="AA172" s="11" t="str">
        <f>IF('TL1-TL2'!AA247&lt;&gt;"",'TL1-TL2'!AA247,"")</f>
        <v>X</v>
      </c>
      <c r="AB172" s="9" t="str">
        <f>IF('TL1-TL2'!AB247&lt;&gt;"",'TL1-TL2'!AB247,"")</f>
        <v/>
      </c>
      <c r="AC172" s="10" t="str">
        <f>IF('TL1-TL2'!AC247&lt;&gt;"",'TL1-TL2'!AC247,"")</f>
        <v/>
      </c>
      <c r="AD172" s="10" t="str">
        <f>IF('TL1-TL2'!AD247&lt;&gt;"",'TL1-TL2'!AD247,"")</f>
        <v/>
      </c>
      <c r="AE172" s="10" t="str">
        <f>IF('TL1-TL2'!AE247&lt;&gt;"",'TL1-TL2'!AE247,"")</f>
        <v/>
      </c>
      <c r="AF172" s="11" t="str">
        <f>IF('TL1-TL2'!AF247&lt;&gt;"",'TL1-TL2'!AF247,"")</f>
        <v/>
      </c>
      <c r="AH172" s="1" t="str">
        <f t="shared" si="22"/>
        <v/>
      </c>
    </row>
    <row r="173" spans="1:34" x14ac:dyDescent="0.35">
      <c r="A173" s="98"/>
      <c r="B173" s="25" t="s">
        <v>10</v>
      </c>
      <c r="C173" s="12" t="str">
        <f>IF('TL1-TL2'!C248&lt;&gt;"",'TL1-TL2'!C248,"")</f>
        <v/>
      </c>
      <c r="D173" s="13" t="str">
        <f>IF('TL1-TL2'!D248&lt;&gt;"",'TL1-TL2'!D248,"")</f>
        <v/>
      </c>
      <c r="E173" s="13" t="str">
        <f>IF('TL1-TL2'!E248&lt;&gt;"",'TL1-TL2'!E248,"")</f>
        <v/>
      </c>
      <c r="F173" s="13" t="str">
        <f>IF('TL1-TL2'!F248&lt;&gt;"",'TL1-TL2'!F248,"")</f>
        <v/>
      </c>
      <c r="G173" s="14" t="str">
        <f>IF('TL1-TL2'!G248&lt;&gt;"",'TL1-TL2'!G248,"")</f>
        <v/>
      </c>
      <c r="H173" s="12" t="str">
        <f>IF('TL1-TL2'!H248&lt;&gt;"",'TL1-TL2'!H248,"")</f>
        <v/>
      </c>
      <c r="I173" s="13" t="str">
        <f>IF('TL1-TL2'!I248&lt;&gt;"",'TL1-TL2'!I248,"")</f>
        <v/>
      </c>
      <c r="J173" s="13" t="str">
        <f>IF('TL1-TL2'!J248&lt;&gt;"",'TL1-TL2'!J248,"")</f>
        <v/>
      </c>
      <c r="K173" s="13" t="str">
        <f>IF('TL1-TL2'!K248&lt;&gt;"",'TL1-TL2'!K248,"")</f>
        <v/>
      </c>
      <c r="L173" s="14" t="str">
        <f>IF('TL1-TL2'!L248&lt;&gt;"",'TL1-TL2'!L248,"")</f>
        <v/>
      </c>
      <c r="M173" s="12" t="str">
        <f>IF('TL1-TL2'!M248&lt;&gt;"",'TL1-TL2'!M248,"")</f>
        <v/>
      </c>
      <c r="N173" s="13" t="str">
        <f>IF('TL1-TL2'!N248&lt;&gt;"",'TL1-TL2'!N248,"")</f>
        <v/>
      </c>
      <c r="O173" s="13" t="str">
        <f>IF('TL1-TL2'!O248&lt;&gt;"",'TL1-TL2'!O248,"")</f>
        <v/>
      </c>
      <c r="P173" s="13" t="str">
        <f>IF('TL1-TL2'!P248&lt;&gt;"",'TL1-TL2'!P248,"")</f>
        <v/>
      </c>
      <c r="Q173" s="14" t="str">
        <f>IF('TL1-TL2'!Q248&lt;&gt;"",'TL1-TL2'!Q248,"")</f>
        <v/>
      </c>
      <c r="R173" s="12" t="str">
        <f>IF('TL1-TL2'!R248&lt;&gt;"",'TL1-TL2'!R248,"")</f>
        <v/>
      </c>
      <c r="S173" s="13" t="str">
        <f>IF('TL1-TL2'!S248&lt;&gt;"",'TL1-TL2'!S248,"")</f>
        <v/>
      </c>
      <c r="T173" s="13" t="str">
        <f>IF('TL1-TL2'!T248&lt;&gt;"",'TL1-TL2'!T248,"")</f>
        <v/>
      </c>
      <c r="U173" s="13" t="str">
        <f>IF('TL1-TL2'!U248&lt;&gt;"",'TL1-TL2'!U248,"")</f>
        <v/>
      </c>
      <c r="V173" s="14" t="str">
        <f>IF('TL1-TL2'!V248&lt;&gt;"",'TL1-TL2'!V248,"")</f>
        <v/>
      </c>
      <c r="W173" s="12" t="str">
        <f>IF('TL1-TL2'!W248&lt;&gt;"",'TL1-TL2'!W248,"")</f>
        <v/>
      </c>
      <c r="X173" s="13" t="str">
        <f>IF('TL1-TL2'!X248&lt;&gt;"",'TL1-TL2'!X248,"")</f>
        <v/>
      </c>
      <c r="Y173" s="13" t="str">
        <f>IF('TL1-TL2'!Y248&lt;&gt;"",'TL1-TL2'!Y248,"")</f>
        <v/>
      </c>
      <c r="Z173" s="13" t="str">
        <f>IF('TL1-TL2'!Z248&lt;&gt;"",'TL1-TL2'!Z248,"")</f>
        <v/>
      </c>
      <c r="AA173" s="14" t="str">
        <f>IF('TL1-TL2'!AA248&lt;&gt;"",'TL1-TL2'!AA248,"")</f>
        <v/>
      </c>
      <c r="AB173" s="12" t="str">
        <f>IF('TL1-TL2'!AB248&lt;&gt;"",'TL1-TL2'!AB248,"")</f>
        <v/>
      </c>
      <c r="AC173" s="13" t="str">
        <f>IF('TL1-TL2'!AC248&lt;&gt;"",'TL1-TL2'!AC248,"")</f>
        <v/>
      </c>
      <c r="AD173" s="13" t="str">
        <f>IF('TL1-TL2'!AD248&lt;&gt;"",'TL1-TL2'!AD248,"")</f>
        <v/>
      </c>
      <c r="AE173" s="13" t="str">
        <f>IF('TL1-TL2'!AE248&lt;&gt;"",'TL1-TL2'!AE248,"")</f>
        <v/>
      </c>
      <c r="AF173" s="14" t="str">
        <f>IF('TL1-TL2'!AF248&lt;&gt;"",'TL1-TL2'!AF248,"")</f>
        <v/>
      </c>
      <c r="AH173" s="1" t="str">
        <f t="shared" si="22"/>
        <v/>
      </c>
    </row>
    <row r="174" spans="1:34" ht="15" thickBot="1" x14ac:dyDescent="0.4">
      <c r="A174" s="98"/>
      <c r="B174" s="41" t="s">
        <v>11</v>
      </c>
      <c r="C174" s="9" t="str">
        <f>IF('TL1-TL2'!C249&lt;&gt;"",'TL1-TL2'!C249,"")</f>
        <v/>
      </c>
      <c r="D174" s="10" t="str">
        <f>IF('TL1-TL2'!D249&lt;&gt;"",'TL1-TL2'!D249,"")</f>
        <v/>
      </c>
      <c r="E174" s="10" t="str">
        <f>IF('TL1-TL2'!E249&lt;&gt;"",'TL1-TL2'!E249,"")</f>
        <v/>
      </c>
      <c r="F174" s="10" t="str">
        <f>IF('TL1-TL2'!F249&lt;&gt;"",'TL1-TL2'!F249,"")</f>
        <v/>
      </c>
      <c r="G174" s="11" t="str">
        <f>IF('TL1-TL2'!G249&lt;&gt;"",'TL1-TL2'!G249,"")</f>
        <v/>
      </c>
      <c r="H174" s="9" t="str">
        <f>IF('TL1-TL2'!H249&lt;&gt;"",'TL1-TL2'!H249,"")</f>
        <v/>
      </c>
      <c r="I174" s="10" t="str">
        <f>IF('TL1-TL2'!I249&lt;&gt;"",'TL1-TL2'!I249,"")</f>
        <v/>
      </c>
      <c r="J174" s="10" t="str">
        <f>IF('TL1-TL2'!J249&lt;&gt;"",'TL1-TL2'!J249,"")</f>
        <v/>
      </c>
      <c r="K174" s="10" t="str">
        <f>IF('TL1-TL2'!K249&lt;&gt;"",'TL1-TL2'!K249,"")</f>
        <v/>
      </c>
      <c r="L174" s="11" t="str">
        <f>IF('TL1-TL2'!L249&lt;&gt;"",'TL1-TL2'!L249,"")</f>
        <v/>
      </c>
      <c r="M174" s="9" t="str">
        <f>IF('TL1-TL2'!M249&lt;&gt;"",'TL1-TL2'!M249,"")</f>
        <v/>
      </c>
      <c r="N174" s="10" t="str">
        <f>IF('TL1-TL2'!N249&lt;&gt;"",'TL1-TL2'!N249,"")</f>
        <v/>
      </c>
      <c r="O174" s="10" t="str">
        <f>IF('TL1-TL2'!O249&lt;&gt;"",'TL1-TL2'!O249,"")</f>
        <v/>
      </c>
      <c r="P174" s="10" t="str">
        <f>IF('TL1-TL2'!P249&lt;&gt;"",'TL1-TL2'!P249,"")</f>
        <v/>
      </c>
      <c r="Q174" s="11" t="str">
        <f>IF('TL1-TL2'!Q249&lt;&gt;"",'TL1-TL2'!Q249,"")</f>
        <v/>
      </c>
      <c r="R174" s="9" t="str">
        <f>IF('TL1-TL2'!R249&lt;&gt;"",'TL1-TL2'!R249,"")</f>
        <v/>
      </c>
      <c r="S174" s="10" t="str">
        <f>IF('TL1-TL2'!S249&lt;&gt;"",'TL1-TL2'!S249,"")</f>
        <v>X</v>
      </c>
      <c r="T174" s="10" t="str">
        <f>IF('TL1-TL2'!T249&lt;&gt;"",'TL1-TL2'!T249,"")</f>
        <v/>
      </c>
      <c r="U174" s="10" t="str">
        <f>IF('TL1-TL2'!U249&lt;&gt;"",'TL1-TL2'!U249,"")</f>
        <v/>
      </c>
      <c r="V174" s="11" t="str">
        <f>IF('TL1-TL2'!V249&lt;&gt;"",'TL1-TL2'!V249,"")</f>
        <v/>
      </c>
      <c r="W174" s="9" t="str">
        <f>IF('TL1-TL2'!W249&lt;&gt;"",'TL1-TL2'!W249,"")</f>
        <v/>
      </c>
      <c r="X174" s="10" t="str">
        <f>IF('TL1-TL2'!X249&lt;&gt;"",'TL1-TL2'!X249,"")</f>
        <v/>
      </c>
      <c r="Y174" s="10" t="str">
        <f>IF('TL1-TL2'!Y249&lt;&gt;"",'TL1-TL2'!Y249,"")</f>
        <v/>
      </c>
      <c r="Z174" s="10" t="str">
        <f>IF('TL1-TL2'!Z249&lt;&gt;"",'TL1-TL2'!Z249,"")</f>
        <v/>
      </c>
      <c r="AA174" s="11" t="str">
        <f>IF('TL1-TL2'!AA249&lt;&gt;"",'TL1-TL2'!AA249,"")</f>
        <v/>
      </c>
      <c r="AB174" s="9" t="str">
        <f>IF('TL1-TL2'!AB249&lt;&gt;"",'TL1-TL2'!AB249,"")</f>
        <v/>
      </c>
      <c r="AC174" s="10" t="str">
        <f>IF('TL1-TL2'!AC249&lt;&gt;"",'TL1-TL2'!AC249,"")</f>
        <v/>
      </c>
      <c r="AD174" s="10" t="str">
        <f>IF('TL1-TL2'!AD249&lt;&gt;"",'TL1-TL2'!AD249,"")</f>
        <v/>
      </c>
      <c r="AE174" s="10" t="str">
        <f>IF('TL1-TL2'!AE249&lt;&gt;"",'TL1-TL2'!AE249,"")</f>
        <v/>
      </c>
      <c r="AF174" s="11" t="str">
        <f>IF('TL1-TL2'!AF249&lt;&gt;"",'TL1-TL2'!AF249,"")</f>
        <v/>
      </c>
      <c r="AH174" s="1" t="str">
        <f t="shared" si="22"/>
        <v/>
      </c>
    </row>
    <row r="175" spans="1:34" x14ac:dyDescent="0.35">
      <c r="A175" s="97" t="s">
        <v>42</v>
      </c>
      <c r="B175" s="24" t="s">
        <v>0</v>
      </c>
      <c r="C175" s="6" t="str">
        <f>IF('TL1-TL2'!C261&lt;&gt;"",'TL1-TL2'!C261,"")</f>
        <v/>
      </c>
      <c r="D175" s="7" t="str">
        <f>IF('TL1-TL2'!D261&lt;&gt;"",'TL1-TL2'!D261,"")</f>
        <v/>
      </c>
      <c r="E175" s="7" t="str">
        <f>IF('TL1-TL2'!E261&lt;&gt;"",'TL1-TL2'!E261,"")</f>
        <v/>
      </c>
      <c r="F175" s="7" t="str">
        <f>IF('TL1-TL2'!F261&lt;&gt;"",'TL1-TL2'!F261,"")</f>
        <v/>
      </c>
      <c r="G175" s="8" t="str">
        <f>IF('TL1-TL2'!G261&lt;&gt;"",'TL1-TL2'!G261,"")</f>
        <v/>
      </c>
      <c r="H175" s="6" t="str">
        <f>IF('TL1-TL2'!H261&lt;&gt;"",'TL1-TL2'!H261,"")</f>
        <v/>
      </c>
      <c r="I175" s="7" t="str">
        <f>IF('TL1-TL2'!I261&lt;&gt;"",'TL1-TL2'!I261,"")</f>
        <v/>
      </c>
      <c r="J175" s="7" t="str">
        <f>IF('TL1-TL2'!J261&lt;&gt;"",'TL1-TL2'!J261,"")</f>
        <v/>
      </c>
      <c r="K175" s="7" t="str">
        <f>IF('TL1-TL2'!K261&lt;&gt;"",'TL1-TL2'!K261,"")</f>
        <v/>
      </c>
      <c r="L175" s="8" t="str">
        <f>IF('TL1-TL2'!L261&lt;&gt;"",'TL1-TL2'!L261,"")</f>
        <v/>
      </c>
      <c r="M175" s="6" t="str">
        <f>IF('TL1-TL2'!M261&lt;&gt;"",'TL1-TL2'!M261,"")</f>
        <v/>
      </c>
      <c r="N175" s="7" t="str">
        <f>IF('TL1-TL2'!N261&lt;&gt;"",'TL1-TL2'!N261,"")</f>
        <v/>
      </c>
      <c r="O175" s="7" t="str">
        <f>IF('TL1-TL2'!O261&lt;&gt;"",'TL1-TL2'!O261,"")</f>
        <v/>
      </c>
      <c r="P175" s="7" t="str">
        <f>IF('TL1-TL2'!P261&lt;&gt;"",'TL1-TL2'!P261,"")</f>
        <v/>
      </c>
      <c r="Q175" s="8" t="str">
        <f>IF('TL1-TL2'!Q261&lt;&gt;"",'TL1-TL2'!Q261,"")</f>
        <v/>
      </c>
      <c r="R175" s="6" t="str">
        <f>IF('TL1-TL2'!R261&lt;&gt;"",'TL1-TL2'!R261,"")</f>
        <v/>
      </c>
      <c r="S175" s="7" t="str">
        <f>IF('TL1-TL2'!S261&lt;&gt;"",'TL1-TL2'!S261,"")</f>
        <v/>
      </c>
      <c r="T175" s="7" t="str">
        <f>IF('TL1-TL2'!T261&lt;&gt;"",'TL1-TL2'!T261,"")</f>
        <v/>
      </c>
      <c r="U175" s="7" t="str">
        <f>IF('TL1-TL2'!U261&lt;&gt;"",'TL1-TL2'!U261,"")</f>
        <v/>
      </c>
      <c r="V175" s="8" t="str">
        <f>IF('TL1-TL2'!V261&lt;&gt;"",'TL1-TL2'!V261,"")</f>
        <v/>
      </c>
      <c r="W175" s="6" t="str">
        <f>IF('TL1-TL2'!W261&lt;&gt;"",'TL1-TL2'!W261,"")</f>
        <v/>
      </c>
      <c r="X175" s="7" t="str">
        <f>IF('TL1-TL2'!X261&lt;&gt;"",'TL1-TL2'!X261,"")</f>
        <v/>
      </c>
      <c r="Y175" s="7" t="str">
        <f>IF('TL1-TL2'!Y261&lt;&gt;"",'TL1-TL2'!Y261,"")</f>
        <v/>
      </c>
      <c r="Z175" s="7" t="str">
        <f>IF('TL1-TL2'!Z261&lt;&gt;"",'TL1-TL2'!Z261,"")</f>
        <v/>
      </c>
      <c r="AA175" s="8" t="str">
        <f>IF('TL1-TL2'!AA261&lt;&gt;"",'TL1-TL2'!AA261,"")</f>
        <v/>
      </c>
      <c r="AB175" s="6" t="str">
        <f>IF('TL1-TL2'!AB261&lt;&gt;"",'TL1-TL2'!AB261,"")</f>
        <v/>
      </c>
      <c r="AC175" s="7" t="str">
        <f>IF('TL1-TL2'!AC261&lt;&gt;"",'TL1-TL2'!AC261,"")</f>
        <v/>
      </c>
      <c r="AD175" s="7" t="str">
        <f>IF('TL1-TL2'!AD261&lt;&gt;"",'TL1-TL2'!AD261,"")</f>
        <v/>
      </c>
      <c r="AE175" s="7" t="str">
        <f>IF('TL1-TL2'!AE261&lt;&gt;"",'TL1-TL2'!AE261,"")</f>
        <v/>
      </c>
      <c r="AF175" s="8" t="str">
        <f>IF('TL1-TL2'!AF261&lt;&gt;"",'TL1-TL2'!AF261,"")</f>
        <v/>
      </c>
      <c r="AG175" s="77">
        <f>AG163+7</f>
        <v>43549</v>
      </c>
      <c r="AH175" s="1" t="str">
        <f t="shared" si="22"/>
        <v>S 13</v>
      </c>
    </row>
    <row r="176" spans="1:34" x14ac:dyDescent="0.35">
      <c r="A176" s="98"/>
      <c r="B176" s="41" t="s">
        <v>1</v>
      </c>
      <c r="C176" s="9" t="str">
        <f>IF('TL1-TL2'!C262&lt;&gt;"",'TL1-TL2'!C262,"")</f>
        <v/>
      </c>
      <c r="D176" s="10" t="str">
        <f>IF('TL1-TL2'!D262&lt;&gt;"",'TL1-TL2'!D262,"")</f>
        <v/>
      </c>
      <c r="E176" s="10" t="str">
        <f>IF('TL1-TL2'!E262&lt;&gt;"",'TL1-TL2'!E262,"")</f>
        <v/>
      </c>
      <c r="F176" s="10" t="str">
        <f>IF('TL1-TL2'!F262&lt;&gt;"",'TL1-TL2'!F262,"")</f>
        <v/>
      </c>
      <c r="G176" s="11" t="str">
        <f>IF('TL1-TL2'!G262&lt;&gt;"",'TL1-TL2'!G262,"")</f>
        <v/>
      </c>
      <c r="H176" s="9" t="str">
        <f>IF('TL1-TL2'!H262&lt;&gt;"",'TL1-TL2'!H262,"")</f>
        <v/>
      </c>
      <c r="I176" s="10" t="str">
        <f>IF('TL1-TL2'!I262&lt;&gt;"",'TL1-TL2'!I262,"")</f>
        <v/>
      </c>
      <c r="J176" s="10" t="str">
        <f>IF('TL1-TL2'!J262&lt;&gt;"",'TL1-TL2'!J262,"")</f>
        <v/>
      </c>
      <c r="K176" s="10" t="str">
        <f>IF('TL1-TL2'!K262&lt;&gt;"",'TL1-TL2'!K262,"")</f>
        <v/>
      </c>
      <c r="L176" s="11" t="str">
        <f>IF('TL1-TL2'!L262&lt;&gt;"",'TL1-TL2'!L262,"")</f>
        <v/>
      </c>
      <c r="M176" s="9" t="str">
        <f>IF('TL1-TL2'!M262&lt;&gt;"",'TL1-TL2'!M262,"")</f>
        <v/>
      </c>
      <c r="N176" s="10" t="str">
        <f>IF('TL1-TL2'!N262&lt;&gt;"",'TL1-TL2'!N262,"")</f>
        <v/>
      </c>
      <c r="O176" s="10" t="str">
        <f>IF('TL1-TL2'!O262&lt;&gt;"",'TL1-TL2'!O262,"")</f>
        <v/>
      </c>
      <c r="P176" s="10" t="str">
        <f>IF('TL1-TL2'!P262&lt;&gt;"",'TL1-TL2'!P262,"")</f>
        <v/>
      </c>
      <c r="Q176" s="11" t="str">
        <f>IF('TL1-TL2'!Q262&lt;&gt;"",'TL1-TL2'!Q262,"")</f>
        <v/>
      </c>
      <c r="R176" s="9" t="str">
        <f>IF('TL1-TL2'!R262&lt;&gt;"",'TL1-TL2'!R262,"")</f>
        <v/>
      </c>
      <c r="S176" s="10" t="str">
        <f>IF('TL1-TL2'!S262&lt;&gt;"",'TL1-TL2'!S262,"")</f>
        <v/>
      </c>
      <c r="T176" s="10" t="str">
        <f>IF('TL1-TL2'!T262&lt;&gt;"",'TL1-TL2'!T262,"")</f>
        <v/>
      </c>
      <c r="U176" s="10" t="str">
        <f>IF('TL1-TL2'!U262&lt;&gt;"",'TL1-TL2'!U262,"")</f>
        <v/>
      </c>
      <c r="V176" s="11" t="str">
        <f>IF('TL1-TL2'!V262&lt;&gt;"",'TL1-TL2'!V262,"")</f>
        <v/>
      </c>
      <c r="W176" s="9" t="str">
        <f>IF('TL1-TL2'!W262&lt;&gt;"",'TL1-TL2'!W262,"")</f>
        <v/>
      </c>
      <c r="X176" s="10" t="str">
        <f>IF('TL1-TL2'!X262&lt;&gt;"",'TL1-TL2'!X262,"")</f>
        <v/>
      </c>
      <c r="Y176" s="10" t="str">
        <f>IF('TL1-TL2'!Y262&lt;&gt;"",'TL1-TL2'!Y262,"")</f>
        <v/>
      </c>
      <c r="Z176" s="10" t="str">
        <f>IF('TL1-TL2'!Z262&lt;&gt;"",'TL1-TL2'!Z262,"")</f>
        <v/>
      </c>
      <c r="AA176" s="11" t="str">
        <f>IF('TL1-TL2'!AA262&lt;&gt;"",'TL1-TL2'!AA262,"")</f>
        <v/>
      </c>
      <c r="AB176" s="9" t="str">
        <f>IF('TL1-TL2'!AB262&lt;&gt;"",'TL1-TL2'!AB262,"")</f>
        <v/>
      </c>
      <c r="AC176" s="10" t="str">
        <f>IF('TL1-TL2'!AC262&lt;&gt;"",'TL1-TL2'!AC262,"")</f>
        <v/>
      </c>
      <c r="AD176" s="10" t="str">
        <f>IF('TL1-TL2'!AD262&lt;&gt;"",'TL1-TL2'!AD262,"")</f>
        <v/>
      </c>
      <c r="AE176" s="10" t="str">
        <f>IF('TL1-TL2'!AE262&lt;&gt;"",'TL1-TL2'!AE262,"")</f>
        <v/>
      </c>
      <c r="AF176" s="11" t="str">
        <f>IF('TL1-TL2'!AF262&lt;&gt;"",'TL1-TL2'!AF262,"")</f>
        <v/>
      </c>
      <c r="AG176" s="77">
        <f t="shared" ref="AG176:AG179" si="33">AG164+7</f>
        <v>43550</v>
      </c>
      <c r="AH176" s="1" t="str">
        <f t="shared" si="22"/>
        <v>S 13</v>
      </c>
    </row>
    <row r="177" spans="1:34" x14ac:dyDescent="0.35">
      <c r="A177" s="98"/>
      <c r="B177" s="25" t="s">
        <v>2</v>
      </c>
      <c r="C177" s="12" t="str">
        <f>IF('TL1-TL2'!C263&lt;&gt;"",'TL1-TL2'!C263,"")</f>
        <v/>
      </c>
      <c r="D177" s="13" t="str">
        <f>IF('TL1-TL2'!D263&lt;&gt;"",'TL1-TL2'!D263,"")</f>
        <v/>
      </c>
      <c r="E177" s="13" t="str">
        <f>IF('TL1-TL2'!E263&lt;&gt;"",'TL1-TL2'!E263,"")</f>
        <v/>
      </c>
      <c r="F177" s="13" t="str">
        <f>IF('TL1-TL2'!F263&lt;&gt;"",'TL1-TL2'!F263,"")</f>
        <v/>
      </c>
      <c r="G177" s="14" t="str">
        <f>IF('TL1-TL2'!G263&lt;&gt;"",'TL1-TL2'!G263,"")</f>
        <v/>
      </c>
      <c r="H177" s="12" t="str">
        <f>IF('TL1-TL2'!H263&lt;&gt;"",'TL1-TL2'!H263,"")</f>
        <v/>
      </c>
      <c r="I177" s="13" t="str">
        <f>IF('TL1-TL2'!I263&lt;&gt;"",'TL1-TL2'!I263,"")</f>
        <v/>
      </c>
      <c r="J177" s="13" t="str">
        <f>IF('TL1-TL2'!J263&lt;&gt;"",'TL1-TL2'!J263,"")</f>
        <v/>
      </c>
      <c r="K177" s="13" t="str">
        <f>IF('TL1-TL2'!K263&lt;&gt;"",'TL1-TL2'!K263,"")</f>
        <v/>
      </c>
      <c r="L177" s="14" t="str">
        <f>IF('TL1-TL2'!L263&lt;&gt;"",'TL1-TL2'!L263,"")</f>
        <v/>
      </c>
      <c r="M177" s="12" t="str">
        <f>IF('TL1-TL2'!M263&lt;&gt;"",'TL1-TL2'!M263,"")</f>
        <v/>
      </c>
      <c r="N177" s="13" t="str">
        <f>IF('TL1-TL2'!N263&lt;&gt;"",'TL1-TL2'!N263,"")</f>
        <v/>
      </c>
      <c r="O177" s="13" t="str">
        <f>IF('TL1-TL2'!O263&lt;&gt;"",'TL1-TL2'!O263,"")</f>
        <v/>
      </c>
      <c r="P177" s="13" t="str">
        <f>IF('TL1-TL2'!P263&lt;&gt;"",'TL1-TL2'!P263,"")</f>
        <v/>
      </c>
      <c r="Q177" s="14" t="str">
        <f>IF('TL1-TL2'!Q263&lt;&gt;"",'TL1-TL2'!Q263,"")</f>
        <v/>
      </c>
      <c r="R177" s="12" t="str">
        <f>IF('TL1-TL2'!R263&lt;&gt;"",'TL1-TL2'!R263,"")</f>
        <v>X</v>
      </c>
      <c r="S177" s="13" t="str">
        <f>IF('TL1-TL2'!S263&lt;&gt;"",'TL1-TL2'!S263,"")</f>
        <v>X</v>
      </c>
      <c r="T177" s="13" t="str">
        <f>IF('TL1-TL2'!T263&lt;&gt;"",'TL1-TL2'!T263,"")</f>
        <v>X</v>
      </c>
      <c r="U177" s="13" t="str">
        <f>IF('TL1-TL2'!U263&lt;&gt;"",'TL1-TL2'!U263,"")</f>
        <v>X</v>
      </c>
      <c r="V177" s="14" t="str">
        <f>IF('TL1-TL2'!V263&lt;&gt;"",'TL1-TL2'!V263,"")</f>
        <v>X</v>
      </c>
      <c r="W177" s="12" t="str">
        <f>IF('TL1-TL2'!W263&lt;&gt;"",'TL1-TL2'!W263,"")</f>
        <v/>
      </c>
      <c r="X177" s="13" t="str">
        <f>IF('TL1-TL2'!X263&lt;&gt;"",'TL1-TL2'!X263,"")</f>
        <v xml:space="preserve"> </v>
      </c>
      <c r="Y177" s="13" t="str">
        <f>IF('TL1-TL2'!Y263&lt;&gt;"",'TL1-TL2'!Y263,"")</f>
        <v xml:space="preserve"> </v>
      </c>
      <c r="Z177" s="13" t="str">
        <f>IF('TL1-TL2'!Z263&lt;&gt;"",'TL1-TL2'!Z263,"")</f>
        <v xml:space="preserve"> </v>
      </c>
      <c r="AA177" s="14" t="str">
        <f>IF('TL1-TL2'!AA263&lt;&gt;"",'TL1-TL2'!AA263,"")</f>
        <v xml:space="preserve"> </v>
      </c>
      <c r="AB177" s="12" t="str">
        <f>IF('TL1-TL2'!AB263&lt;&gt;"",'TL1-TL2'!AB263,"")</f>
        <v/>
      </c>
      <c r="AC177" s="13" t="str">
        <f>IF('TL1-TL2'!AC263&lt;&gt;"",'TL1-TL2'!AC263,"")</f>
        <v/>
      </c>
      <c r="AD177" s="13" t="str">
        <f>IF('TL1-TL2'!AD263&lt;&gt;"",'TL1-TL2'!AD263,"")</f>
        <v/>
      </c>
      <c r="AE177" s="13" t="str">
        <f>IF('TL1-TL2'!AE263&lt;&gt;"",'TL1-TL2'!AE263,"")</f>
        <v/>
      </c>
      <c r="AF177" s="14" t="str">
        <f>IF('TL1-TL2'!AF263&lt;&gt;"",'TL1-TL2'!AF263,"")</f>
        <v/>
      </c>
      <c r="AG177" s="77">
        <f t="shared" si="33"/>
        <v>43551</v>
      </c>
      <c r="AH177" s="1" t="str">
        <f t="shared" si="22"/>
        <v>S 13</v>
      </c>
    </row>
    <row r="178" spans="1:34" x14ac:dyDescent="0.35">
      <c r="A178" s="98"/>
      <c r="B178" s="41" t="s">
        <v>9</v>
      </c>
      <c r="C178" s="9" t="str">
        <f>IF('TL1-TL2'!C264&lt;&gt;"",'TL1-TL2'!C264,"")</f>
        <v/>
      </c>
      <c r="D178" s="10" t="str">
        <f>IF('TL1-TL2'!D264&lt;&gt;"",'TL1-TL2'!D264,"")</f>
        <v/>
      </c>
      <c r="E178" s="10" t="str">
        <f>IF('TL1-TL2'!E264&lt;&gt;"",'TL1-TL2'!E264,"")</f>
        <v/>
      </c>
      <c r="F178" s="10" t="str">
        <f>IF('TL1-TL2'!F264&lt;&gt;"",'TL1-TL2'!F264,"")</f>
        <v/>
      </c>
      <c r="G178" s="11" t="str">
        <f>IF('TL1-TL2'!G264&lt;&gt;"",'TL1-TL2'!G264,"")</f>
        <v/>
      </c>
      <c r="H178" s="9" t="str">
        <f>IF('TL1-TL2'!H264&lt;&gt;"",'TL1-TL2'!H264,"")</f>
        <v/>
      </c>
      <c r="I178" s="10" t="str">
        <f>IF('TL1-TL2'!I264&lt;&gt;"",'TL1-TL2'!I264,"")</f>
        <v/>
      </c>
      <c r="J178" s="10" t="str">
        <f>IF('TL1-TL2'!J264&lt;&gt;"",'TL1-TL2'!J264,"")</f>
        <v/>
      </c>
      <c r="K178" s="10" t="str">
        <f>IF('TL1-TL2'!K264&lt;&gt;"",'TL1-TL2'!K264,"")</f>
        <v/>
      </c>
      <c r="L178" s="11" t="str">
        <f>IF('TL1-TL2'!L264&lt;&gt;"",'TL1-TL2'!L264,"")</f>
        <v/>
      </c>
      <c r="M178" s="9" t="str">
        <f>IF('TL1-TL2'!M264&lt;&gt;"",'TL1-TL2'!M264,"")</f>
        <v/>
      </c>
      <c r="N178" s="10" t="str">
        <f>IF('TL1-TL2'!N264&lt;&gt;"",'TL1-TL2'!N264,"")</f>
        <v/>
      </c>
      <c r="O178" s="10" t="str">
        <f>IF('TL1-TL2'!O264&lt;&gt;"",'TL1-TL2'!O264,"")</f>
        <v/>
      </c>
      <c r="P178" s="10" t="str">
        <f>IF('TL1-TL2'!P264&lt;&gt;"",'TL1-TL2'!P264,"")</f>
        <v/>
      </c>
      <c r="Q178" s="11" t="str">
        <f>IF('TL1-TL2'!Q264&lt;&gt;"",'TL1-TL2'!Q264,"")</f>
        <v/>
      </c>
      <c r="R178" s="9" t="str">
        <f>IF('TL1-TL2'!R264&lt;&gt;"",'TL1-TL2'!R264,"")</f>
        <v/>
      </c>
      <c r="S178" s="10" t="str">
        <f>IF('TL1-TL2'!S264&lt;&gt;"",'TL1-TL2'!S264,"")</f>
        <v/>
      </c>
      <c r="T178" s="10" t="str">
        <f>IF('TL1-TL2'!T264&lt;&gt;"",'TL1-TL2'!T264,"")</f>
        <v/>
      </c>
      <c r="U178" s="10" t="str">
        <f>IF('TL1-TL2'!U264&lt;&gt;"",'TL1-TL2'!U264,"")</f>
        <v/>
      </c>
      <c r="V178" s="11" t="str">
        <f>IF('TL1-TL2'!V264&lt;&gt;"",'TL1-TL2'!V264,"")</f>
        <v/>
      </c>
      <c r="W178" s="9" t="str">
        <f>IF('TL1-TL2'!W264&lt;&gt;"",'TL1-TL2'!W264,"")</f>
        <v/>
      </c>
      <c r="X178" s="10" t="str">
        <f>IF('TL1-TL2'!X264&lt;&gt;"",'TL1-TL2'!X264,"")</f>
        <v/>
      </c>
      <c r="Y178" s="10" t="str">
        <f>IF('TL1-TL2'!Y264&lt;&gt;"",'TL1-TL2'!Y264,"")</f>
        <v/>
      </c>
      <c r="Z178" s="10" t="str">
        <f>IF('TL1-TL2'!Z264&lt;&gt;"",'TL1-TL2'!Z264,"")</f>
        <v/>
      </c>
      <c r="AA178" s="11" t="str">
        <f>IF('TL1-TL2'!AA264&lt;&gt;"",'TL1-TL2'!AA264,"")</f>
        <v/>
      </c>
      <c r="AB178" s="9" t="str">
        <f>IF('TL1-TL2'!AB264&lt;&gt;"",'TL1-TL2'!AB264,"")</f>
        <v/>
      </c>
      <c r="AC178" s="10" t="str">
        <f>IF('TL1-TL2'!AC264&lt;&gt;"",'TL1-TL2'!AC264,"")</f>
        <v/>
      </c>
      <c r="AD178" s="10" t="str">
        <f>IF('TL1-TL2'!AD264&lt;&gt;"",'TL1-TL2'!AD264,"")</f>
        <v/>
      </c>
      <c r="AE178" s="10" t="str">
        <f>IF('TL1-TL2'!AE264&lt;&gt;"",'TL1-TL2'!AE264,"")</f>
        <v/>
      </c>
      <c r="AF178" s="11" t="str">
        <f>IF('TL1-TL2'!AF264&lt;&gt;"",'TL1-TL2'!AF264,"")</f>
        <v/>
      </c>
      <c r="AG178" s="77">
        <f t="shared" si="33"/>
        <v>43552</v>
      </c>
      <c r="AH178" s="1" t="str">
        <f t="shared" ref="AH178:AH241" si="34">IF(AG178&lt;&gt;"","S "&amp;WEEKNUM(AG178,2),"")</f>
        <v>S 13</v>
      </c>
    </row>
    <row r="179" spans="1:34" x14ac:dyDescent="0.35">
      <c r="A179" s="98"/>
      <c r="B179" s="25" t="s">
        <v>3</v>
      </c>
      <c r="C179" s="12" t="str">
        <f>IF('TL1-TL2'!C265&lt;&gt;"",'TL1-TL2'!C265,"")</f>
        <v/>
      </c>
      <c r="D179" s="13" t="str">
        <f>IF('TL1-TL2'!D265&lt;&gt;"",'TL1-TL2'!D265,"")</f>
        <v/>
      </c>
      <c r="E179" s="13" t="str">
        <f>IF('TL1-TL2'!E265&lt;&gt;"",'TL1-TL2'!E265,"")</f>
        <v/>
      </c>
      <c r="F179" s="13" t="str">
        <f>IF('TL1-TL2'!F265&lt;&gt;"",'TL1-TL2'!F265,"")</f>
        <v/>
      </c>
      <c r="G179" s="14" t="str">
        <f>IF('TL1-TL2'!G265&lt;&gt;"",'TL1-TL2'!G265,"")</f>
        <v/>
      </c>
      <c r="H179" s="12" t="str">
        <f>IF('TL1-TL2'!H265&lt;&gt;"",'TL1-TL2'!H265,"")</f>
        <v/>
      </c>
      <c r="I179" s="13" t="str">
        <f>IF('TL1-TL2'!I265&lt;&gt;"",'TL1-TL2'!I265,"")</f>
        <v/>
      </c>
      <c r="J179" s="13" t="str">
        <f>IF('TL1-TL2'!J265&lt;&gt;"",'TL1-TL2'!J265,"")</f>
        <v/>
      </c>
      <c r="K179" s="13" t="str">
        <f>IF('TL1-TL2'!K265&lt;&gt;"",'TL1-TL2'!K265,"")</f>
        <v/>
      </c>
      <c r="L179" s="14" t="str">
        <f>IF('TL1-TL2'!L265&lt;&gt;"",'TL1-TL2'!L265,"")</f>
        <v/>
      </c>
      <c r="M179" s="12" t="str">
        <f>IF('TL1-TL2'!M265&lt;&gt;"",'TL1-TL2'!M265,"")</f>
        <v/>
      </c>
      <c r="N179" s="13" t="str">
        <f>IF('TL1-TL2'!N265&lt;&gt;"",'TL1-TL2'!N265,"")</f>
        <v/>
      </c>
      <c r="O179" s="13" t="str">
        <f>IF('TL1-TL2'!O265&lt;&gt;"",'TL1-TL2'!O265,"")</f>
        <v/>
      </c>
      <c r="P179" s="13" t="str">
        <f>IF('TL1-TL2'!P265&lt;&gt;"",'TL1-TL2'!P265,"")</f>
        <v/>
      </c>
      <c r="Q179" s="14" t="str">
        <f>IF('TL1-TL2'!Q265&lt;&gt;"",'TL1-TL2'!Q265,"")</f>
        <v/>
      </c>
      <c r="R179" s="12" t="str">
        <f>IF('TL1-TL2'!R265&lt;&gt;"",'TL1-TL2'!R265,"")</f>
        <v/>
      </c>
      <c r="S179" s="13" t="str">
        <f>IF('TL1-TL2'!S265&lt;&gt;"",'TL1-TL2'!S265,"")</f>
        <v/>
      </c>
      <c r="T179" s="13" t="str">
        <f>IF('TL1-TL2'!T265&lt;&gt;"",'TL1-TL2'!T265,"")</f>
        <v/>
      </c>
      <c r="U179" s="13" t="str">
        <f>IF('TL1-TL2'!U265&lt;&gt;"",'TL1-TL2'!U265,"")</f>
        <v/>
      </c>
      <c r="V179" s="14" t="str">
        <f>IF('TL1-TL2'!V265&lt;&gt;"",'TL1-TL2'!V265,"")</f>
        <v/>
      </c>
      <c r="W179" s="12" t="str">
        <f>IF('TL1-TL2'!W265&lt;&gt;"",'TL1-TL2'!W265,"")</f>
        <v/>
      </c>
      <c r="X179" s="13" t="str">
        <f>IF('TL1-TL2'!X265&lt;&gt;"",'TL1-TL2'!X265,"")</f>
        <v/>
      </c>
      <c r="Y179" s="13" t="str">
        <f>IF('TL1-TL2'!Y265&lt;&gt;"",'TL1-TL2'!Y265,"")</f>
        <v/>
      </c>
      <c r="Z179" s="13" t="str">
        <f>IF('TL1-TL2'!Z265&lt;&gt;"",'TL1-TL2'!Z265,"")</f>
        <v/>
      </c>
      <c r="AA179" s="14" t="str">
        <f>IF('TL1-TL2'!AA265&lt;&gt;"",'TL1-TL2'!AA265,"")</f>
        <v/>
      </c>
      <c r="AB179" s="12" t="str">
        <f>IF('TL1-TL2'!AB265&lt;&gt;"",'TL1-TL2'!AB265,"")</f>
        <v/>
      </c>
      <c r="AC179" s="13" t="str">
        <f>IF('TL1-TL2'!AC265&lt;&gt;"",'TL1-TL2'!AC265,"")</f>
        <v/>
      </c>
      <c r="AD179" s="13" t="str">
        <f>IF('TL1-TL2'!AD265&lt;&gt;"",'TL1-TL2'!AD265,"")</f>
        <v/>
      </c>
      <c r="AE179" s="13" t="str">
        <f>IF('TL1-TL2'!AE265&lt;&gt;"",'TL1-TL2'!AE265,"")</f>
        <v/>
      </c>
      <c r="AF179" s="14" t="str">
        <f>IF('TL1-TL2'!AF265&lt;&gt;"",'TL1-TL2'!AF265,"")</f>
        <v/>
      </c>
      <c r="AG179" s="77">
        <f t="shared" si="33"/>
        <v>43553</v>
      </c>
      <c r="AH179" s="1" t="str">
        <f t="shared" si="34"/>
        <v>S 13</v>
      </c>
    </row>
    <row r="180" spans="1:34" x14ac:dyDescent="0.35">
      <c r="A180" s="98"/>
      <c r="B180" s="41" t="s">
        <v>4</v>
      </c>
      <c r="C180" s="9" t="str">
        <f>IF('TL1-TL2'!C266&lt;&gt;"",'TL1-TL2'!C266,"")</f>
        <v/>
      </c>
      <c r="D180" s="10" t="str">
        <f>IF('TL1-TL2'!D266&lt;&gt;"",'TL1-TL2'!D266,"")</f>
        <v/>
      </c>
      <c r="E180" s="10" t="str">
        <f>IF('TL1-TL2'!E266&lt;&gt;"",'TL1-TL2'!E266,"")</f>
        <v/>
      </c>
      <c r="F180" s="10" t="str">
        <f>IF('TL1-TL2'!F266&lt;&gt;"",'TL1-TL2'!F266,"")</f>
        <v/>
      </c>
      <c r="G180" s="11" t="str">
        <f>IF('TL1-TL2'!G266&lt;&gt;"",'TL1-TL2'!G266,"")</f>
        <v/>
      </c>
      <c r="H180" s="9" t="str">
        <f>IF('TL1-TL2'!H266&lt;&gt;"",'TL1-TL2'!H266,"")</f>
        <v/>
      </c>
      <c r="I180" s="10" t="str">
        <f>IF('TL1-TL2'!I266&lt;&gt;"",'TL1-TL2'!I266,"")</f>
        <v/>
      </c>
      <c r="J180" s="10" t="str">
        <f>IF('TL1-TL2'!J266&lt;&gt;"",'TL1-TL2'!J266,"")</f>
        <v/>
      </c>
      <c r="K180" s="10" t="str">
        <f>IF('TL1-TL2'!K266&lt;&gt;"",'TL1-TL2'!K266,"")</f>
        <v/>
      </c>
      <c r="L180" s="11" t="str">
        <f>IF('TL1-TL2'!L266&lt;&gt;"",'TL1-TL2'!L266,"")</f>
        <v/>
      </c>
      <c r="M180" s="9" t="str">
        <f>IF('TL1-TL2'!M266&lt;&gt;"",'TL1-TL2'!M266,"")</f>
        <v/>
      </c>
      <c r="N180" s="10" t="str">
        <f>IF('TL1-TL2'!N266&lt;&gt;"",'TL1-TL2'!N266,"")</f>
        <v/>
      </c>
      <c r="O180" s="10" t="str">
        <f>IF('TL1-TL2'!O266&lt;&gt;"",'TL1-TL2'!O266,"")</f>
        <v/>
      </c>
      <c r="P180" s="10" t="str">
        <f>IF('TL1-TL2'!P266&lt;&gt;"",'TL1-TL2'!P266,"")</f>
        <v/>
      </c>
      <c r="Q180" s="11" t="str">
        <f>IF('TL1-TL2'!Q266&lt;&gt;"",'TL1-TL2'!Q266,"")</f>
        <v/>
      </c>
      <c r="R180" s="9" t="str">
        <f>IF('TL1-TL2'!R266&lt;&gt;"",'TL1-TL2'!R266,"")</f>
        <v/>
      </c>
      <c r="S180" s="10" t="str">
        <f>IF('TL1-TL2'!S266&lt;&gt;"",'TL1-TL2'!S266,"")</f>
        <v/>
      </c>
      <c r="T180" s="10" t="str">
        <f>IF('TL1-TL2'!T266&lt;&gt;"",'TL1-TL2'!T266,"")</f>
        <v/>
      </c>
      <c r="U180" s="10" t="str">
        <f>IF('TL1-TL2'!U266&lt;&gt;"",'TL1-TL2'!U266,"")</f>
        <v/>
      </c>
      <c r="V180" s="11" t="str">
        <f>IF('TL1-TL2'!V266&lt;&gt;"",'TL1-TL2'!V266,"")</f>
        <v/>
      </c>
      <c r="W180" s="9" t="str">
        <f>IF('TL1-TL2'!W266&lt;&gt;"",'TL1-TL2'!W266,"")</f>
        <v/>
      </c>
      <c r="X180" s="10" t="str">
        <f>IF('TL1-TL2'!X266&lt;&gt;"",'TL1-TL2'!X266,"")</f>
        <v/>
      </c>
      <c r="Y180" s="10" t="str">
        <f>IF('TL1-TL2'!Y266&lt;&gt;"",'TL1-TL2'!Y266,"")</f>
        <v/>
      </c>
      <c r="Z180" s="10" t="str">
        <f>IF('TL1-TL2'!Z266&lt;&gt;"",'TL1-TL2'!Z266,"")</f>
        <v/>
      </c>
      <c r="AA180" s="11" t="str">
        <f>IF('TL1-TL2'!AA266&lt;&gt;"",'TL1-TL2'!AA266,"")</f>
        <v/>
      </c>
      <c r="AB180" s="9" t="str">
        <f>IF('TL1-TL2'!AB266&lt;&gt;"",'TL1-TL2'!AB266,"")</f>
        <v/>
      </c>
      <c r="AC180" s="10" t="str">
        <f>IF('TL1-TL2'!AC266&lt;&gt;"",'TL1-TL2'!AC266,"")</f>
        <v/>
      </c>
      <c r="AD180" s="10" t="str">
        <f>IF('TL1-TL2'!AD266&lt;&gt;"",'TL1-TL2'!AD266,"")</f>
        <v/>
      </c>
      <c r="AE180" s="10" t="str">
        <f>IF('TL1-TL2'!AE266&lt;&gt;"",'TL1-TL2'!AE266,"")</f>
        <v/>
      </c>
      <c r="AF180" s="11" t="str">
        <f>IF('TL1-TL2'!AF266&lt;&gt;"",'TL1-TL2'!AF266,"")</f>
        <v/>
      </c>
      <c r="AH180" s="1" t="str">
        <f t="shared" si="34"/>
        <v/>
      </c>
    </row>
    <row r="181" spans="1:34" x14ac:dyDescent="0.35">
      <c r="A181" s="98"/>
      <c r="B181" s="25" t="s">
        <v>5</v>
      </c>
      <c r="C181" s="12" t="str">
        <f>IF('TL1-TL2'!C267&lt;&gt;"",'TL1-TL2'!C267,"")</f>
        <v/>
      </c>
      <c r="D181" s="13" t="str">
        <f>IF('TL1-TL2'!D267&lt;&gt;"",'TL1-TL2'!D267,"")</f>
        <v/>
      </c>
      <c r="E181" s="13" t="str">
        <f>IF('TL1-TL2'!E267&lt;&gt;"",'TL1-TL2'!E267,"")</f>
        <v/>
      </c>
      <c r="F181" s="13" t="str">
        <f>IF('TL1-TL2'!F267&lt;&gt;"",'TL1-TL2'!F267,"")</f>
        <v/>
      </c>
      <c r="G181" s="14" t="str">
        <f>IF('TL1-TL2'!G267&lt;&gt;"",'TL1-TL2'!G267,"")</f>
        <v/>
      </c>
      <c r="H181" s="12" t="str">
        <f>IF('TL1-TL2'!H267&lt;&gt;"",'TL1-TL2'!H267,"")</f>
        <v/>
      </c>
      <c r="I181" s="13" t="str">
        <f>IF('TL1-TL2'!I267&lt;&gt;"",'TL1-TL2'!I267,"")</f>
        <v/>
      </c>
      <c r="J181" s="13" t="str">
        <f>IF('TL1-TL2'!J267&lt;&gt;"",'TL1-TL2'!J267,"")</f>
        <v/>
      </c>
      <c r="K181" s="13" t="str">
        <f>IF('TL1-TL2'!K267&lt;&gt;"",'TL1-TL2'!K267,"")</f>
        <v/>
      </c>
      <c r="L181" s="14" t="str">
        <f>IF('TL1-TL2'!L267&lt;&gt;"",'TL1-TL2'!L267,"")</f>
        <v/>
      </c>
      <c r="M181" s="12" t="str">
        <f>IF('TL1-TL2'!M267&lt;&gt;"",'TL1-TL2'!M267,"")</f>
        <v/>
      </c>
      <c r="N181" s="13" t="str">
        <f>IF('TL1-TL2'!N267&lt;&gt;"",'TL1-TL2'!N267,"")</f>
        <v/>
      </c>
      <c r="O181" s="13" t="str">
        <f>IF('TL1-TL2'!O267&lt;&gt;"",'TL1-TL2'!O267,"")</f>
        <v/>
      </c>
      <c r="P181" s="13" t="str">
        <f>IF('TL1-TL2'!P267&lt;&gt;"",'TL1-TL2'!P267,"")</f>
        <v/>
      </c>
      <c r="Q181" s="14" t="str">
        <f>IF('TL1-TL2'!Q267&lt;&gt;"",'TL1-TL2'!Q267,"")</f>
        <v/>
      </c>
      <c r="R181" s="12" t="str">
        <f>IF('TL1-TL2'!R267&lt;&gt;"",'TL1-TL2'!R267,"")</f>
        <v/>
      </c>
      <c r="S181" s="13" t="str">
        <f>IF('TL1-TL2'!S267&lt;&gt;"",'TL1-TL2'!S267,"")</f>
        <v/>
      </c>
      <c r="T181" s="13" t="str">
        <f>IF('TL1-TL2'!T267&lt;&gt;"",'TL1-TL2'!T267,"")</f>
        <v/>
      </c>
      <c r="U181" s="13" t="str">
        <f>IF('TL1-TL2'!U267&lt;&gt;"",'TL1-TL2'!U267,"")</f>
        <v/>
      </c>
      <c r="V181" s="14" t="str">
        <f>IF('TL1-TL2'!V267&lt;&gt;"",'TL1-TL2'!V267,"")</f>
        <v/>
      </c>
      <c r="W181" s="12" t="str">
        <f>IF('TL1-TL2'!W267&lt;&gt;"",'TL1-TL2'!W267,"")</f>
        <v/>
      </c>
      <c r="X181" s="13" t="str">
        <f>IF('TL1-TL2'!X267&lt;&gt;"",'TL1-TL2'!X267,"")</f>
        <v/>
      </c>
      <c r="Y181" s="13" t="str">
        <f>IF('TL1-TL2'!Y267&lt;&gt;"",'TL1-TL2'!Y267,"")</f>
        <v/>
      </c>
      <c r="Z181" s="13" t="str">
        <f>IF('TL1-TL2'!Z267&lt;&gt;"",'TL1-TL2'!Z267,"")</f>
        <v/>
      </c>
      <c r="AA181" s="14" t="str">
        <f>IF('TL1-TL2'!AA267&lt;&gt;"",'TL1-TL2'!AA267,"")</f>
        <v/>
      </c>
      <c r="AB181" s="12" t="str">
        <f>IF('TL1-TL2'!AB267&lt;&gt;"",'TL1-TL2'!AB267,"")</f>
        <v/>
      </c>
      <c r="AC181" s="13" t="str">
        <f>IF('TL1-TL2'!AC267&lt;&gt;"",'TL1-TL2'!AC267,"")</f>
        <v/>
      </c>
      <c r="AD181" s="13" t="str">
        <f>IF('TL1-TL2'!AD267&lt;&gt;"",'TL1-TL2'!AD267,"")</f>
        <v/>
      </c>
      <c r="AE181" s="13" t="str">
        <f>IF('TL1-TL2'!AE267&lt;&gt;"",'TL1-TL2'!AE267,"")</f>
        <v/>
      </c>
      <c r="AF181" s="14" t="str">
        <f>IF('TL1-TL2'!AF267&lt;&gt;"",'TL1-TL2'!AF267,"")</f>
        <v/>
      </c>
      <c r="AH181" s="1" t="str">
        <f t="shared" si="34"/>
        <v/>
      </c>
    </row>
    <row r="182" spans="1:34" x14ac:dyDescent="0.35">
      <c r="A182" s="98"/>
      <c r="B182" s="41" t="s">
        <v>6</v>
      </c>
      <c r="C182" s="9" t="str">
        <f>IF('TL1-TL2'!C268&lt;&gt;"",'TL1-TL2'!C268,"")</f>
        <v/>
      </c>
      <c r="D182" s="10" t="str">
        <f>IF('TL1-TL2'!D268&lt;&gt;"",'TL1-TL2'!D268,"")</f>
        <v/>
      </c>
      <c r="E182" s="10" t="str">
        <f>IF('TL1-TL2'!E268&lt;&gt;"",'TL1-TL2'!E268,"")</f>
        <v/>
      </c>
      <c r="F182" s="10" t="str">
        <f>IF('TL1-TL2'!F268&lt;&gt;"",'TL1-TL2'!F268,"")</f>
        <v/>
      </c>
      <c r="G182" s="11" t="str">
        <f>IF('TL1-TL2'!G268&lt;&gt;"",'TL1-TL2'!G268,"")</f>
        <v/>
      </c>
      <c r="H182" s="9" t="str">
        <f>IF('TL1-TL2'!H268&lt;&gt;"",'TL1-TL2'!H268,"")</f>
        <v/>
      </c>
      <c r="I182" s="10" t="str">
        <f>IF('TL1-TL2'!I268&lt;&gt;"",'TL1-TL2'!I268,"")</f>
        <v/>
      </c>
      <c r="J182" s="10" t="str">
        <f>IF('TL1-TL2'!J268&lt;&gt;"",'TL1-TL2'!J268,"")</f>
        <v/>
      </c>
      <c r="K182" s="10" t="str">
        <f>IF('TL1-TL2'!K268&lt;&gt;"",'TL1-TL2'!K268,"")</f>
        <v/>
      </c>
      <c r="L182" s="11" t="str">
        <f>IF('TL1-TL2'!L268&lt;&gt;"",'TL1-TL2'!L268,"")</f>
        <v/>
      </c>
      <c r="M182" s="9" t="str">
        <f>IF('TL1-TL2'!M268&lt;&gt;"",'TL1-TL2'!M268,"")</f>
        <v/>
      </c>
      <c r="N182" s="10" t="str">
        <f>IF('TL1-TL2'!N268&lt;&gt;"",'TL1-TL2'!N268,"")</f>
        <v/>
      </c>
      <c r="O182" s="10" t="str">
        <f>IF('TL1-TL2'!O268&lt;&gt;"",'TL1-TL2'!O268,"")</f>
        <v/>
      </c>
      <c r="P182" s="10" t="str">
        <f>IF('TL1-TL2'!P268&lt;&gt;"",'TL1-TL2'!P268,"")</f>
        <v/>
      </c>
      <c r="Q182" s="11" t="str">
        <f>IF('TL1-TL2'!Q268&lt;&gt;"",'TL1-TL2'!Q268,"")</f>
        <v/>
      </c>
      <c r="R182" s="9" t="str">
        <f>IF('TL1-TL2'!R268&lt;&gt;"",'TL1-TL2'!R268,"")</f>
        <v/>
      </c>
      <c r="S182" s="10" t="str">
        <f>IF('TL1-TL2'!S268&lt;&gt;"",'TL1-TL2'!S268,"")</f>
        <v/>
      </c>
      <c r="T182" s="10" t="str">
        <f>IF('TL1-TL2'!T268&lt;&gt;"",'TL1-TL2'!T268,"")</f>
        <v/>
      </c>
      <c r="U182" s="10" t="str">
        <f>IF('TL1-TL2'!U268&lt;&gt;"",'TL1-TL2'!U268,"")</f>
        <v/>
      </c>
      <c r="V182" s="11" t="str">
        <f>IF('TL1-TL2'!V268&lt;&gt;"",'TL1-TL2'!V268,"")</f>
        <v/>
      </c>
      <c r="W182" s="9" t="str">
        <f>IF('TL1-TL2'!W268&lt;&gt;"",'TL1-TL2'!W268,"")</f>
        <v/>
      </c>
      <c r="X182" s="10" t="str">
        <f>IF('TL1-TL2'!X268&lt;&gt;"",'TL1-TL2'!X268,"")</f>
        <v/>
      </c>
      <c r="Y182" s="10" t="str">
        <f>IF('TL1-TL2'!Y268&lt;&gt;"",'TL1-TL2'!Y268,"")</f>
        <v/>
      </c>
      <c r="Z182" s="10" t="str">
        <f>IF('TL1-TL2'!Z268&lt;&gt;"",'TL1-TL2'!Z268,"")</f>
        <v/>
      </c>
      <c r="AA182" s="11" t="str">
        <f>IF('TL1-TL2'!AA268&lt;&gt;"",'TL1-TL2'!AA268,"")</f>
        <v/>
      </c>
      <c r="AB182" s="9" t="str">
        <f>IF('TL1-TL2'!AB268&lt;&gt;"",'TL1-TL2'!AB268,"")</f>
        <v/>
      </c>
      <c r="AC182" s="10" t="str">
        <f>IF('TL1-TL2'!AC268&lt;&gt;"",'TL1-TL2'!AC268,"")</f>
        <v/>
      </c>
      <c r="AD182" s="10" t="str">
        <f>IF('TL1-TL2'!AD268&lt;&gt;"",'TL1-TL2'!AD268,"")</f>
        <v/>
      </c>
      <c r="AE182" s="10" t="str">
        <f>IF('TL1-TL2'!AE268&lt;&gt;"",'TL1-TL2'!AE268,"")</f>
        <v/>
      </c>
      <c r="AF182" s="11" t="str">
        <f>IF('TL1-TL2'!AF268&lt;&gt;"",'TL1-TL2'!AF268,"")</f>
        <v/>
      </c>
      <c r="AH182" s="1" t="str">
        <f t="shared" si="34"/>
        <v/>
      </c>
    </row>
    <row r="183" spans="1:34" x14ac:dyDescent="0.35">
      <c r="A183" s="98"/>
      <c r="B183" s="25" t="s">
        <v>7</v>
      </c>
      <c r="C183" s="12" t="str">
        <f>IF('TL1-TL2'!C269&lt;&gt;"",'TL1-TL2'!C269,"")</f>
        <v/>
      </c>
      <c r="D183" s="13" t="str">
        <f>IF('TL1-TL2'!D269&lt;&gt;"",'TL1-TL2'!D269,"")</f>
        <v/>
      </c>
      <c r="E183" s="13" t="str">
        <f>IF('TL1-TL2'!E269&lt;&gt;"",'TL1-TL2'!E269,"")</f>
        <v/>
      </c>
      <c r="F183" s="13" t="str">
        <f>IF('TL1-TL2'!F269&lt;&gt;"",'TL1-TL2'!F269,"")</f>
        <v/>
      </c>
      <c r="G183" s="14" t="str">
        <f>IF('TL1-TL2'!G269&lt;&gt;"",'TL1-TL2'!G269,"")</f>
        <v/>
      </c>
      <c r="H183" s="12" t="str">
        <f>IF('TL1-TL2'!H269&lt;&gt;"",'TL1-TL2'!H269,"")</f>
        <v>X</v>
      </c>
      <c r="I183" s="13" t="str">
        <f>IF('TL1-TL2'!I269&lt;&gt;"",'TL1-TL2'!I269,"")</f>
        <v/>
      </c>
      <c r="J183" s="13" t="str">
        <f>IF('TL1-TL2'!J269&lt;&gt;"",'TL1-TL2'!J269,"")</f>
        <v/>
      </c>
      <c r="K183" s="13" t="str">
        <f>IF('TL1-TL2'!K269&lt;&gt;"",'TL1-TL2'!K269,"")</f>
        <v/>
      </c>
      <c r="L183" s="14" t="str">
        <f>IF('TL1-TL2'!L269&lt;&gt;"",'TL1-TL2'!L269,"")</f>
        <v/>
      </c>
      <c r="M183" s="12" t="str">
        <f>IF('TL1-TL2'!M269&lt;&gt;"",'TL1-TL2'!M269,"")</f>
        <v/>
      </c>
      <c r="N183" s="13" t="str">
        <f>IF('TL1-TL2'!N269&lt;&gt;"",'TL1-TL2'!N269,"")</f>
        <v/>
      </c>
      <c r="O183" s="13" t="str">
        <f>IF('TL1-TL2'!O269&lt;&gt;"",'TL1-TL2'!O269,"")</f>
        <v/>
      </c>
      <c r="P183" s="13" t="str">
        <f>IF('TL1-TL2'!P269&lt;&gt;"",'TL1-TL2'!P269,"")</f>
        <v/>
      </c>
      <c r="Q183" s="14" t="str">
        <f>IF('TL1-TL2'!Q269&lt;&gt;"",'TL1-TL2'!Q269,"")</f>
        <v/>
      </c>
      <c r="R183" s="12" t="str">
        <f>IF('TL1-TL2'!R269&lt;&gt;"",'TL1-TL2'!R269,"")</f>
        <v/>
      </c>
      <c r="S183" s="13" t="str">
        <f>IF('TL1-TL2'!S269&lt;&gt;"",'TL1-TL2'!S269,"")</f>
        <v/>
      </c>
      <c r="T183" s="13" t="str">
        <f>IF('TL1-TL2'!T269&lt;&gt;"",'TL1-TL2'!T269,"")</f>
        <v/>
      </c>
      <c r="U183" s="13" t="str">
        <f>IF('TL1-TL2'!U269&lt;&gt;"",'TL1-TL2'!U269,"")</f>
        <v/>
      </c>
      <c r="V183" s="14" t="str">
        <f>IF('TL1-TL2'!V269&lt;&gt;"",'TL1-TL2'!V269,"")</f>
        <v/>
      </c>
      <c r="W183" s="12" t="str">
        <f>IF('TL1-TL2'!W269&lt;&gt;"",'TL1-TL2'!W269,"")</f>
        <v/>
      </c>
      <c r="X183" s="13" t="str">
        <f>IF('TL1-TL2'!X269&lt;&gt;"",'TL1-TL2'!X269,"")</f>
        <v/>
      </c>
      <c r="Y183" s="13" t="str">
        <f>IF('TL1-TL2'!Y269&lt;&gt;"",'TL1-TL2'!Y269,"")</f>
        <v/>
      </c>
      <c r="Z183" s="13" t="str">
        <f>IF('TL1-TL2'!Z269&lt;&gt;"",'TL1-TL2'!Z269,"")</f>
        <v/>
      </c>
      <c r="AA183" s="14" t="str">
        <f>IF('TL1-TL2'!AA269&lt;&gt;"",'TL1-TL2'!AA269,"")</f>
        <v/>
      </c>
      <c r="AB183" s="12" t="str">
        <f>IF('TL1-TL2'!AB269&lt;&gt;"",'TL1-TL2'!AB269,"")</f>
        <v/>
      </c>
      <c r="AC183" s="13" t="str">
        <f>IF('TL1-TL2'!AC269&lt;&gt;"",'TL1-TL2'!AC269,"")</f>
        <v/>
      </c>
      <c r="AD183" s="13" t="str">
        <f>IF('TL1-TL2'!AD269&lt;&gt;"",'TL1-TL2'!AD269,"")</f>
        <v/>
      </c>
      <c r="AE183" s="13" t="str">
        <f>IF('TL1-TL2'!AE269&lt;&gt;"",'TL1-TL2'!AE269,"")</f>
        <v/>
      </c>
      <c r="AF183" s="14" t="str">
        <f>IF('TL1-TL2'!AF269&lt;&gt;"",'TL1-TL2'!AF269,"")</f>
        <v/>
      </c>
      <c r="AH183" s="1" t="str">
        <f t="shared" si="34"/>
        <v/>
      </c>
    </row>
    <row r="184" spans="1:34" x14ac:dyDescent="0.35">
      <c r="A184" s="98"/>
      <c r="B184" s="41" t="s">
        <v>8</v>
      </c>
      <c r="C184" s="9" t="str">
        <f>IF('TL1-TL2'!C270&lt;&gt;"",'TL1-TL2'!C270,"")</f>
        <v/>
      </c>
      <c r="D184" s="10" t="str">
        <f>IF('TL1-TL2'!D270&lt;&gt;"",'TL1-TL2'!D270,"")</f>
        <v/>
      </c>
      <c r="E184" s="10" t="str">
        <f>IF('TL1-TL2'!E270&lt;&gt;"",'TL1-TL2'!E270,"")</f>
        <v/>
      </c>
      <c r="F184" s="10" t="str">
        <f>IF('TL1-TL2'!F270&lt;&gt;"",'TL1-TL2'!F270,"")</f>
        <v/>
      </c>
      <c r="G184" s="11" t="str">
        <f>IF('TL1-TL2'!G270&lt;&gt;"",'TL1-TL2'!G270,"")</f>
        <v/>
      </c>
      <c r="H184" s="9" t="str">
        <f>IF('TL1-TL2'!H270&lt;&gt;"",'TL1-TL2'!H270,"")</f>
        <v/>
      </c>
      <c r="I184" s="10" t="str">
        <f>IF('TL1-TL2'!I270&lt;&gt;"",'TL1-TL2'!I270,"")</f>
        <v/>
      </c>
      <c r="J184" s="10" t="str">
        <f>IF('TL1-TL2'!J270&lt;&gt;"",'TL1-TL2'!J270,"")</f>
        <v/>
      </c>
      <c r="K184" s="10" t="str">
        <f>IF('TL1-TL2'!K270&lt;&gt;"",'TL1-TL2'!K270,"")</f>
        <v/>
      </c>
      <c r="L184" s="11" t="str">
        <f>IF('TL1-TL2'!L270&lt;&gt;"",'TL1-TL2'!L270,"")</f>
        <v/>
      </c>
      <c r="M184" s="9" t="str">
        <f>IF('TL1-TL2'!M270&lt;&gt;"",'TL1-TL2'!M270,"")</f>
        <v/>
      </c>
      <c r="N184" s="10" t="str">
        <f>IF('TL1-TL2'!N270&lt;&gt;"",'TL1-TL2'!N270,"")</f>
        <v/>
      </c>
      <c r="O184" s="10" t="str">
        <f>IF('TL1-TL2'!O270&lt;&gt;"",'TL1-TL2'!O270,"")</f>
        <v/>
      </c>
      <c r="P184" s="10" t="str">
        <f>IF('TL1-TL2'!P270&lt;&gt;"",'TL1-TL2'!P270,"")</f>
        <v/>
      </c>
      <c r="Q184" s="11" t="str">
        <f>IF('TL1-TL2'!Q270&lt;&gt;"",'TL1-TL2'!Q270,"")</f>
        <v/>
      </c>
      <c r="R184" s="9" t="str">
        <f>IF('TL1-TL2'!R270&lt;&gt;"",'TL1-TL2'!R270,"")</f>
        <v/>
      </c>
      <c r="S184" s="10" t="str">
        <f>IF('TL1-TL2'!S270&lt;&gt;"",'TL1-TL2'!S270,"")</f>
        <v/>
      </c>
      <c r="T184" s="10" t="str">
        <f>IF('TL1-TL2'!T270&lt;&gt;"",'TL1-TL2'!T270,"")</f>
        <v/>
      </c>
      <c r="U184" s="10" t="str">
        <f>IF('TL1-TL2'!U270&lt;&gt;"",'TL1-TL2'!U270,"")</f>
        <v/>
      </c>
      <c r="V184" s="11" t="str">
        <f>IF('TL1-TL2'!V270&lt;&gt;"",'TL1-TL2'!V270,"")</f>
        <v/>
      </c>
      <c r="W184" s="9" t="str">
        <f>IF('TL1-TL2'!W270&lt;&gt;"",'TL1-TL2'!W270,"")</f>
        <v/>
      </c>
      <c r="X184" s="10" t="str">
        <f>IF('TL1-TL2'!X270&lt;&gt;"",'TL1-TL2'!X270,"")</f>
        <v/>
      </c>
      <c r="Y184" s="10" t="str">
        <f>IF('TL1-TL2'!Y270&lt;&gt;"",'TL1-TL2'!Y270,"")</f>
        <v/>
      </c>
      <c r="Z184" s="10" t="str">
        <f>IF('TL1-TL2'!Z270&lt;&gt;"",'TL1-TL2'!Z270,"")</f>
        <v/>
      </c>
      <c r="AA184" s="11" t="str">
        <f>IF('TL1-TL2'!AA270&lt;&gt;"",'TL1-TL2'!AA270,"")</f>
        <v/>
      </c>
      <c r="AB184" s="9" t="str">
        <f>IF('TL1-TL2'!AB270&lt;&gt;"",'TL1-TL2'!AB270,"")</f>
        <v>X</v>
      </c>
      <c r="AC184" s="10" t="str">
        <f>IF('TL1-TL2'!AC270&lt;&gt;"",'TL1-TL2'!AC270,"")</f>
        <v>X</v>
      </c>
      <c r="AD184" s="10" t="str">
        <f>IF('TL1-TL2'!AD270&lt;&gt;"",'TL1-TL2'!AD270,"")</f>
        <v>X</v>
      </c>
      <c r="AE184" s="10" t="str">
        <f>IF('TL1-TL2'!AE270&lt;&gt;"",'TL1-TL2'!AE270,"")</f>
        <v>X</v>
      </c>
      <c r="AF184" s="11" t="str">
        <f>IF('TL1-TL2'!AF270&lt;&gt;"",'TL1-TL2'!AF270,"")</f>
        <v>X</v>
      </c>
      <c r="AH184" s="1" t="str">
        <f t="shared" si="34"/>
        <v/>
      </c>
    </row>
    <row r="185" spans="1:34" x14ac:dyDescent="0.35">
      <c r="A185" s="98"/>
      <c r="B185" s="25" t="s">
        <v>10</v>
      </c>
      <c r="C185" s="12" t="str">
        <f>IF('TL1-TL2'!C271&lt;&gt;"",'TL1-TL2'!C271,"")</f>
        <v/>
      </c>
      <c r="D185" s="13" t="str">
        <f>IF('TL1-TL2'!D271&lt;&gt;"",'TL1-TL2'!D271,"")</f>
        <v/>
      </c>
      <c r="E185" s="13" t="str">
        <f>IF('TL1-TL2'!E271&lt;&gt;"",'TL1-TL2'!E271,"")</f>
        <v/>
      </c>
      <c r="F185" s="13" t="str">
        <f>IF('TL1-TL2'!F271&lt;&gt;"",'TL1-TL2'!F271,"")</f>
        <v/>
      </c>
      <c r="G185" s="14" t="str">
        <f>IF('TL1-TL2'!G271&lt;&gt;"",'TL1-TL2'!G271,"")</f>
        <v/>
      </c>
      <c r="H185" s="12" t="str">
        <f>IF('TL1-TL2'!H271&lt;&gt;"",'TL1-TL2'!H271,"")</f>
        <v/>
      </c>
      <c r="I185" s="13" t="str">
        <f>IF('TL1-TL2'!I271&lt;&gt;"",'TL1-TL2'!I271,"")</f>
        <v/>
      </c>
      <c r="J185" s="13" t="str">
        <f>IF('TL1-TL2'!J271&lt;&gt;"",'TL1-TL2'!J271,"")</f>
        <v/>
      </c>
      <c r="K185" s="13" t="str">
        <f>IF('TL1-TL2'!K271&lt;&gt;"",'TL1-TL2'!K271,"")</f>
        <v/>
      </c>
      <c r="L185" s="14" t="str">
        <f>IF('TL1-TL2'!L271&lt;&gt;"",'TL1-TL2'!L271,"")</f>
        <v/>
      </c>
      <c r="M185" s="12" t="str">
        <f>IF('TL1-TL2'!M271&lt;&gt;"",'TL1-TL2'!M271,"")</f>
        <v/>
      </c>
      <c r="N185" s="13" t="str">
        <f>IF('TL1-TL2'!N271&lt;&gt;"",'TL1-TL2'!N271,"")</f>
        <v/>
      </c>
      <c r="O185" s="13" t="str">
        <f>IF('TL1-TL2'!O271&lt;&gt;"",'TL1-TL2'!O271,"")</f>
        <v/>
      </c>
      <c r="P185" s="13" t="str">
        <f>IF('TL1-TL2'!P271&lt;&gt;"",'TL1-TL2'!P271,"")</f>
        <v/>
      </c>
      <c r="Q185" s="14" t="str">
        <f>IF('TL1-TL2'!Q271&lt;&gt;"",'TL1-TL2'!Q271,"")</f>
        <v/>
      </c>
      <c r="R185" s="12" t="str">
        <f>IF('TL1-TL2'!R271&lt;&gt;"",'TL1-TL2'!R271,"")</f>
        <v/>
      </c>
      <c r="S185" s="13" t="str">
        <f>IF('TL1-TL2'!S271&lt;&gt;"",'TL1-TL2'!S271,"")</f>
        <v/>
      </c>
      <c r="T185" s="13" t="str">
        <f>IF('TL1-TL2'!T271&lt;&gt;"",'TL1-TL2'!T271,"")</f>
        <v/>
      </c>
      <c r="U185" s="13" t="str">
        <f>IF('TL1-TL2'!U271&lt;&gt;"",'TL1-TL2'!U271,"")</f>
        <v/>
      </c>
      <c r="V185" s="14" t="str">
        <f>IF('TL1-TL2'!V271&lt;&gt;"",'TL1-TL2'!V271,"")</f>
        <v/>
      </c>
      <c r="W185" s="12" t="str">
        <f>IF('TL1-TL2'!W271&lt;&gt;"",'TL1-TL2'!W271,"")</f>
        <v/>
      </c>
      <c r="X185" s="13" t="str">
        <f>IF('TL1-TL2'!X271&lt;&gt;"",'TL1-TL2'!X271,"")</f>
        <v/>
      </c>
      <c r="Y185" s="13" t="str">
        <f>IF('TL1-TL2'!Y271&lt;&gt;"",'TL1-TL2'!Y271,"")</f>
        <v/>
      </c>
      <c r="Z185" s="13" t="str">
        <f>IF('TL1-TL2'!Z271&lt;&gt;"",'TL1-TL2'!Z271,"")</f>
        <v/>
      </c>
      <c r="AA185" s="14" t="str">
        <f>IF('TL1-TL2'!AA271&lt;&gt;"",'TL1-TL2'!AA271,"")</f>
        <v/>
      </c>
      <c r="AB185" s="12" t="str">
        <f>IF('TL1-TL2'!AB271&lt;&gt;"",'TL1-TL2'!AB271,"")</f>
        <v/>
      </c>
      <c r="AC185" s="13" t="str">
        <f>IF('TL1-TL2'!AC271&lt;&gt;"",'TL1-TL2'!AC271,"")</f>
        <v/>
      </c>
      <c r="AD185" s="13" t="str">
        <f>IF('TL1-TL2'!AD271&lt;&gt;"",'TL1-TL2'!AD271,"")</f>
        <v/>
      </c>
      <c r="AE185" s="13" t="str">
        <f>IF('TL1-TL2'!AE271&lt;&gt;"",'TL1-TL2'!AE271,"")</f>
        <v/>
      </c>
      <c r="AF185" s="14" t="str">
        <f>IF('TL1-TL2'!AF271&lt;&gt;"",'TL1-TL2'!AF271,"")</f>
        <v/>
      </c>
      <c r="AH185" s="1" t="str">
        <f t="shared" si="34"/>
        <v/>
      </c>
    </row>
    <row r="186" spans="1:34" ht="15" thickBot="1" x14ac:dyDescent="0.4">
      <c r="A186" s="98"/>
      <c r="B186" s="41" t="s">
        <v>11</v>
      </c>
      <c r="C186" s="9" t="str">
        <f>IF('TL1-TL2'!C272&lt;&gt;"",'TL1-TL2'!C272,"")</f>
        <v/>
      </c>
      <c r="D186" s="10" t="str">
        <f>IF('TL1-TL2'!D272&lt;&gt;"",'TL1-TL2'!D272,"")</f>
        <v/>
      </c>
      <c r="E186" s="10" t="str">
        <f>IF('TL1-TL2'!E272&lt;&gt;"",'TL1-TL2'!E272,"")</f>
        <v/>
      </c>
      <c r="F186" s="10" t="str">
        <f>IF('TL1-TL2'!F272&lt;&gt;"",'TL1-TL2'!F272,"")</f>
        <v/>
      </c>
      <c r="G186" s="11" t="str">
        <f>IF('TL1-TL2'!G272&lt;&gt;"",'TL1-TL2'!G272,"")</f>
        <v/>
      </c>
      <c r="H186" s="9" t="str">
        <f>IF('TL1-TL2'!H272&lt;&gt;"",'TL1-TL2'!H272,"")</f>
        <v/>
      </c>
      <c r="I186" s="10" t="str">
        <f>IF('TL1-TL2'!I272&lt;&gt;"",'TL1-TL2'!I272,"")</f>
        <v/>
      </c>
      <c r="J186" s="10" t="str">
        <f>IF('TL1-TL2'!J272&lt;&gt;"",'TL1-TL2'!J272,"")</f>
        <v/>
      </c>
      <c r="K186" s="10" t="str">
        <f>IF('TL1-TL2'!K272&lt;&gt;"",'TL1-TL2'!K272,"")</f>
        <v/>
      </c>
      <c r="L186" s="11" t="str">
        <f>IF('TL1-TL2'!L272&lt;&gt;"",'TL1-TL2'!L272,"")</f>
        <v/>
      </c>
      <c r="M186" s="9" t="str">
        <f>IF('TL1-TL2'!M272&lt;&gt;"",'TL1-TL2'!M272,"")</f>
        <v/>
      </c>
      <c r="N186" s="10" t="str">
        <f>IF('TL1-TL2'!N272&lt;&gt;"",'TL1-TL2'!N272,"")</f>
        <v/>
      </c>
      <c r="O186" s="10" t="str">
        <f>IF('TL1-TL2'!O272&lt;&gt;"",'TL1-TL2'!O272,"")</f>
        <v/>
      </c>
      <c r="P186" s="10" t="str">
        <f>IF('TL1-TL2'!P272&lt;&gt;"",'TL1-TL2'!P272,"")</f>
        <v/>
      </c>
      <c r="Q186" s="11" t="str">
        <f>IF('TL1-TL2'!Q272&lt;&gt;"",'TL1-TL2'!Q272,"")</f>
        <v/>
      </c>
      <c r="R186" s="9" t="str">
        <f>IF('TL1-TL2'!R272&lt;&gt;"",'TL1-TL2'!R272,"")</f>
        <v/>
      </c>
      <c r="S186" s="10" t="str">
        <f>IF('TL1-TL2'!S272&lt;&gt;"",'TL1-TL2'!S272,"")</f>
        <v/>
      </c>
      <c r="T186" s="10" t="str">
        <f>IF('TL1-TL2'!T272&lt;&gt;"",'TL1-TL2'!T272,"")</f>
        <v/>
      </c>
      <c r="U186" s="10" t="str">
        <f>IF('TL1-TL2'!U272&lt;&gt;"",'TL1-TL2'!U272,"")</f>
        <v/>
      </c>
      <c r="V186" s="11" t="str">
        <f>IF('TL1-TL2'!V272&lt;&gt;"",'TL1-TL2'!V272,"")</f>
        <v/>
      </c>
      <c r="W186" s="9" t="str">
        <f>IF('TL1-TL2'!W272&lt;&gt;"",'TL1-TL2'!W272,"")</f>
        <v/>
      </c>
      <c r="X186" s="10" t="str">
        <f>IF('TL1-TL2'!X272&lt;&gt;"",'TL1-TL2'!X272,"")</f>
        <v/>
      </c>
      <c r="Y186" s="10" t="str">
        <f>IF('TL1-TL2'!Y272&lt;&gt;"",'TL1-TL2'!Y272,"")</f>
        <v/>
      </c>
      <c r="Z186" s="10" t="str">
        <f>IF('TL1-TL2'!Z272&lt;&gt;"",'TL1-TL2'!Z272,"")</f>
        <v/>
      </c>
      <c r="AA186" s="11" t="str">
        <f>IF('TL1-TL2'!AA272&lt;&gt;"",'TL1-TL2'!AA272,"")</f>
        <v/>
      </c>
      <c r="AB186" s="9" t="str">
        <f>IF('TL1-TL2'!AB272&lt;&gt;"",'TL1-TL2'!AB272,"")</f>
        <v/>
      </c>
      <c r="AC186" s="10" t="str">
        <f>IF('TL1-TL2'!AC272&lt;&gt;"",'TL1-TL2'!AC272,"")</f>
        <v/>
      </c>
      <c r="AD186" s="10" t="str">
        <f>IF('TL1-TL2'!AD272&lt;&gt;"",'TL1-TL2'!AD272,"")</f>
        <v/>
      </c>
      <c r="AE186" s="10" t="str">
        <f>IF('TL1-TL2'!AE272&lt;&gt;"",'TL1-TL2'!AE272,"")</f>
        <v/>
      </c>
      <c r="AF186" s="11" t="str">
        <f>IF('TL1-TL2'!AF272&lt;&gt;"",'TL1-TL2'!AF272,"")</f>
        <v/>
      </c>
      <c r="AH186" s="1" t="str">
        <f t="shared" si="34"/>
        <v/>
      </c>
    </row>
    <row r="187" spans="1:34" x14ac:dyDescent="0.35">
      <c r="A187" s="97" t="s">
        <v>43</v>
      </c>
      <c r="B187" s="24" t="s">
        <v>0</v>
      </c>
      <c r="C187" s="6" t="str">
        <f>IF('TL1-TL2'!C282&lt;&gt;"",'TL1-TL2'!C282,"")</f>
        <v/>
      </c>
      <c r="D187" s="7" t="str">
        <f>IF('TL1-TL2'!D282&lt;&gt;"",'TL1-TL2'!D282,"")</f>
        <v/>
      </c>
      <c r="E187" s="7" t="str">
        <f>IF('TL1-TL2'!E282&lt;&gt;"",'TL1-TL2'!E282,"")</f>
        <v/>
      </c>
      <c r="F187" s="7" t="str">
        <f>IF('TL1-TL2'!F282&lt;&gt;"",'TL1-TL2'!F282,"")</f>
        <v/>
      </c>
      <c r="G187" s="8" t="str">
        <f>IF('TL1-TL2'!G282&lt;&gt;"",'TL1-TL2'!G282,"")</f>
        <v/>
      </c>
      <c r="H187" s="6" t="str">
        <f>IF('TL1-TL2'!H282&lt;&gt;"",'TL1-TL2'!H282,"")</f>
        <v/>
      </c>
      <c r="I187" s="7" t="str">
        <f>IF('TL1-TL2'!I282&lt;&gt;"",'TL1-TL2'!I282,"")</f>
        <v/>
      </c>
      <c r="J187" s="7" t="str">
        <f>IF('TL1-TL2'!J282&lt;&gt;"",'TL1-TL2'!J282,"")</f>
        <v/>
      </c>
      <c r="K187" s="7" t="str">
        <f>IF('TL1-TL2'!K282&lt;&gt;"",'TL1-TL2'!K282,"")</f>
        <v/>
      </c>
      <c r="L187" s="8" t="str">
        <f>IF('TL1-TL2'!L282&lt;&gt;"",'TL1-TL2'!L282,"")</f>
        <v/>
      </c>
      <c r="M187" s="6" t="str">
        <f>IF('TL1-TL2'!M282&lt;&gt;"",'TL1-TL2'!M282,"")</f>
        <v/>
      </c>
      <c r="N187" s="7" t="str">
        <f>IF('TL1-TL2'!N282&lt;&gt;"",'TL1-TL2'!N282,"")</f>
        <v/>
      </c>
      <c r="O187" s="7" t="str">
        <f>IF('TL1-TL2'!O282&lt;&gt;"",'TL1-TL2'!O282,"")</f>
        <v/>
      </c>
      <c r="P187" s="7" t="str">
        <f>IF('TL1-TL2'!P282&lt;&gt;"",'TL1-TL2'!P282,"")</f>
        <v/>
      </c>
      <c r="Q187" s="8" t="str">
        <f>IF('TL1-TL2'!Q282&lt;&gt;"",'TL1-TL2'!Q282,"")</f>
        <v/>
      </c>
      <c r="R187" s="6" t="str">
        <f>IF('TL1-TL2'!R282&lt;&gt;"",'TL1-TL2'!R282,"")</f>
        <v/>
      </c>
      <c r="S187" s="7" t="str">
        <f>IF('TL1-TL2'!S282&lt;&gt;"",'TL1-TL2'!S282,"")</f>
        <v/>
      </c>
      <c r="T187" s="7" t="str">
        <f>IF('TL1-TL2'!T282&lt;&gt;"",'TL1-TL2'!T282,"")</f>
        <v/>
      </c>
      <c r="U187" s="7" t="str">
        <f>IF('TL1-TL2'!U282&lt;&gt;"",'TL1-TL2'!U282,"")</f>
        <v/>
      </c>
      <c r="V187" s="8" t="str">
        <f>IF('TL1-TL2'!V282&lt;&gt;"",'TL1-TL2'!V282,"")</f>
        <v/>
      </c>
      <c r="W187" s="6" t="str">
        <f>IF('TL1-TL2'!W282&lt;&gt;"",'TL1-TL2'!W282,"")</f>
        <v/>
      </c>
      <c r="X187" s="7" t="str">
        <f>IF('TL1-TL2'!X282&lt;&gt;"",'TL1-TL2'!X282,"")</f>
        <v/>
      </c>
      <c r="Y187" s="7" t="str">
        <f>IF('TL1-TL2'!Y282&lt;&gt;"",'TL1-TL2'!Y282,"")</f>
        <v/>
      </c>
      <c r="Z187" s="7" t="str">
        <f>IF('TL1-TL2'!Z282&lt;&gt;"",'TL1-TL2'!Z282,"")</f>
        <v/>
      </c>
      <c r="AA187" s="8" t="str">
        <f>IF('TL1-TL2'!AA282&lt;&gt;"",'TL1-TL2'!AA282,"")</f>
        <v/>
      </c>
      <c r="AB187" s="6" t="str">
        <f>IF('TL1-TL2'!AB282&lt;&gt;"",'TL1-TL2'!AB282,"")</f>
        <v/>
      </c>
      <c r="AC187" s="7" t="str">
        <f>IF('TL1-TL2'!AC282&lt;&gt;"",'TL1-TL2'!AC282,"")</f>
        <v/>
      </c>
      <c r="AD187" s="7" t="str">
        <f>IF('TL1-TL2'!AD282&lt;&gt;"",'TL1-TL2'!AD282,"")</f>
        <v/>
      </c>
      <c r="AE187" s="7" t="str">
        <f>IF('TL1-TL2'!AE282&lt;&gt;"",'TL1-TL2'!AE282,"")</f>
        <v/>
      </c>
      <c r="AF187" s="8" t="str">
        <f>IF('TL1-TL2'!AF282&lt;&gt;"",'TL1-TL2'!AF282,"")</f>
        <v/>
      </c>
      <c r="AG187" s="77">
        <f>AG175+7</f>
        <v>43556</v>
      </c>
      <c r="AH187" s="1" t="str">
        <f t="shared" si="34"/>
        <v>S 14</v>
      </c>
    </row>
    <row r="188" spans="1:34" x14ac:dyDescent="0.35">
      <c r="A188" s="98"/>
      <c r="B188" s="41" t="s">
        <v>1</v>
      </c>
      <c r="C188" s="9" t="str">
        <f>IF('TL1-TL2'!C283&lt;&gt;"",'TL1-TL2'!C283,"")</f>
        <v/>
      </c>
      <c r="D188" s="10" t="str">
        <f>IF('TL1-TL2'!D283&lt;&gt;"",'TL1-TL2'!D283,"")</f>
        <v/>
      </c>
      <c r="E188" s="10" t="str">
        <f>IF('TL1-TL2'!E283&lt;&gt;"",'TL1-TL2'!E283,"")</f>
        <v/>
      </c>
      <c r="F188" s="10" t="str">
        <f>IF('TL1-TL2'!F283&lt;&gt;"",'TL1-TL2'!F283,"")</f>
        <v/>
      </c>
      <c r="G188" s="11" t="str">
        <f>IF('TL1-TL2'!G283&lt;&gt;"",'TL1-TL2'!G283,"")</f>
        <v/>
      </c>
      <c r="H188" s="9" t="str">
        <f>IF('TL1-TL2'!H283&lt;&gt;"",'TL1-TL2'!H283,"")</f>
        <v/>
      </c>
      <c r="I188" s="10" t="str">
        <f>IF('TL1-TL2'!I283&lt;&gt;"",'TL1-TL2'!I283,"")</f>
        <v/>
      </c>
      <c r="J188" s="10" t="str">
        <f>IF('TL1-TL2'!J283&lt;&gt;"",'TL1-TL2'!J283,"")</f>
        <v/>
      </c>
      <c r="K188" s="10" t="str">
        <f>IF('TL1-TL2'!K283&lt;&gt;"",'TL1-TL2'!K283,"")</f>
        <v/>
      </c>
      <c r="L188" s="11" t="str">
        <f>IF('TL1-TL2'!L283&lt;&gt;"",'TL1-TL2'!L283,"")</f>
        <v/>
      </c>
      <c r="M188" s="9" t="str">
        <f>IF('TL1-TL2'!M283&lt;&gt;"",'TL1-TL2'!M283,"")</f>
        <v/>
      </c>
      <c r="N188" s="10" t="str">
        <f>IF('TL1-TL2'!N283&lt;&gt;"",'TL1-TL2'!N283,"")</f>
        <v/>
      </c>
      <c r="O188" s="10" t="str">
        <f>IF('TL1-TL2'!O283&lt;&gt;"",'TL1-TL2'!O283,"")</f>
        <v/>
      </c>
      <c r="P188" s="10" t="str">
        <f>IF('TL1-TL2'!P283&lt;&gt;"",'TL1-TL2'!P283,"")</f>
        <v/>
      </c>
      <c r="Q188" s="11" t="str">
        <f>IF('TL1-TL2'!Q283&lt;&gt;"",'TL1-TL2'!Q283,"")</f>
        <v/>
      </c>
      <c r="R188" s="9" t="str">
        <f>IF('TL1-TL2'!R283&lt;&gt;"",'TL1-TL2'!R283,"")</f>
        <v/>
      </c>
      <c r="S188" s="10" t="str">
        <f>IF('TL1-TL2'!S283&lt;&gt;"",'TL1-TL2'!S283,"")</f>
        <v/>
      </c>
      <c r="T188" s="10" t="str">
        <f>IF('TL1-TL2'!T283&lt;&gt;"",'TL1-TL2'!T283,"")</f>
        <v/>
      </c>
      <c r="U188" s="10" t="str">
        <f>IF('TL1-TL2'!U283&lt;&gt;"",'TL1-TL2'!U283,"")</f>
        <v/>
      </c>
      <c r="V188" s="11" t="str">
        <f>IF('TL1-TL2'!V283&lt;&gt;"",'TL1-TL2'!V283,"")</f>
        <v/>
      </c>
      <c r="W188" s="9" t="str">
        <f>IF('TL1-TL2'!W283&lt;&gt;"",'TL1-TL2'!W283,"")</f>
        <v/>
      </c>
      <c r="X188" s="10" t="str">
        <f>IF('TL1-TL2'!X283&lt;&gt;"",'TL1-TL2'!X283,"")</f>
        <v/>
      </c>
      <c r="Y188" s="10" t="str">
        <f>IF('TL1-TL2'!Y283&lt;&gt;"",'TL1-TL2'!Y283,"")</f>
        <v/>
      </c>
      <c r="Z188" s="10" t="str">
        <f>IF('TL1-TL2'!Z283&lt;&gt;"",'TL1-TL2'!Z283,"")</f>
        <v/>
      </c>
      <c r="AA188" s="11" t="str">
        <f>IF('TL1-TL2'!AA283&lt;&gt;"",'TL1-TL2'!AA283,"")</f>
        <v/>
      </c>
      <c r="AB188" s="9" t="str">
        <f>IF('TL1-TL2'!AB283&lt;&gt;"",'TL1-TL2'!AB283,"")</f>
        <v/>
      </c>
      <c r="AC188" s="10" t="str">
        <f>IF('TL1-TL2'!AC283&lt;&gt;"",'TL1-TL2'!AC283,"")</f>
        <v/>
      </c>
      <c r="AD188" s="10" t="str">
        <f>IF('TL1-TL2'!AD283&lt;&gt;"",'TL1-TL2'!AD283,"")</f>
        <v/>
      </c>
      <c r="AE188" s="10" t="str">
        <f>IF('TL1-TL2'!AE283&lt;&gt;"",'TL1-TL2'!AE283,"")</f>
        <v/>
      </c>
      <c r="AF188" s="11" t="str">
        <f>IF('TL1-TL2'!AF283&lt;&gt;"",'TL1-TL2'!AF283,"")</f>
        <v/>
      </c>
      <c r="AG188" s="77">
        <f t="shared" ref="AG188:AG191" si="35">AG176+7</f>
        <v>43557</v>
      </c>
      <c r="AH188" s="1" t="str">
        <f t="shared" si="34"/>
        <v>S 14</v>
      </c>
    </row>
    <row r="189" spans="1:34" x14ac:dyDescent="0.35">
      <c r="A189" s="98"/>
      <c r="B189" s="25" t="s">
        <v>2</v>
      </c>
      <c r="C189" s="12" t="str">
        <f>IF('TL1-TL2'!C284&lt;&gt;"",'TL1-TL2'!C284,"")</f>
        <v/>
      </c>
      <c r="D189" s="13" t="str">
        <f>IF('TL1-TL2'!D284&lt;&gt;"",'TL1-TL2'!D284,"")</f>
        <v/>
      </c>
      <c r="E189" s="13" t="str">
        <f>IF('TL1-TL2'!E284&lt;&gt;"",'TL1-TL2'!E284,"")</f>
        <v/>
      </c>
      <c r="F189" s="13" t="str">
        <f>IF('TL1-TL2'!F284&lt;&gt;"",'TL1-TL2'!F284,"")</f>
        <v/>
      </c>
      <c r="G189" s="14" t="str">
        <f>IF('TL1-TL2'!G284&lt;&gt;"",'TL1-TL2'!G284,"")</f>
        <v/>
      </c>
      <c r="H189" s="12" t="str">
        <f>IF('TL1-TL2'!H284&lt;&gt;"",'TL1-TL2'!H284,"")</f>
        <v/>
      </c>
      <c r="I189" s="13" t="str">
        <f>IF('TL1-TL2'!I284&lt;&gt;"",'TL1-TL2'!I284,"")</f>
        <v/>
      </c>
      <c r="J189" s="13" t="str">
        <f>IF('TL1-TL2'!J284&lt;&gt;"",'TL1-TL2'!J284,"")</f>
        <v/>
      </c>
      <c r="K189" s="13" t="str">
        <f>IF('TL1-TL2'!K284&lt;&gt;"",'TL1-TL2'!K284,"")</f>
        <v/>
      </c>
      <c r="L189" s="14" t="str">
        <f>IF('TL1-TL2'!L284&lt;&gt;"",'TL1-TL2'!L284,"")</f>
        <v/>
      </c>
      <c r="M189" s="12" t="str">
        <f>IF('TL1-TL2'!M284&lt;&gt;"",'TL1-TL2'!M284,"")</f>
        <v/>
      </c>
      <c r="N189" s="13" t="str">
        <f>IF('TL1-TL2'!N284&lt;&gt;"",'TL1-TL2'!N284,"")</f>
        <v/>
      </c>
      <c r="O189" s="13" t="str">
        <f>IF('TL1-TL2'!O284&lt;&gt;"",'TL1-TL2'!O284,"")</f>
        <v/>
      </c>
      <c r="P189" s="13" t="str">
        <f>IF('TL1-TL2'!P284&lt;&gt;"",'TL1-TL2'!P284,"")</f>
        <v/>
      </c>
      <c r="Q189" s="14" t="str">
        <f>IF('TL1-TL2'!Q284&lt;&gt;"",'TL1-TL2'!Q284,"")</f>
        <v/>
      </c>
      <c r="R189" s="12" t="str">
        <f>IF('TL1-TL2'!R284&lt;&gt;"",'TL1-TL2'!R284,"")</f>
        <v/>
      </c>
      <c r="S189" s="13" t="str">
        <f>IF('TL1-TL2'!S284&lt;&gt;"",'TL1-TL2'!S284,"")</f>
        <v/>
      </c>
      <c r="T189" s="13" t="str">
        <f>IF('TL1-TL2'!T284&lt;&gt;"",'TL1-TL2'!T284,"")</f>
        <v/>
      </c>
      <c r="U189" s="13" t="str">
        <f>IF('TL1-TL2'!U284&lt;&gt;"",'TL1-TL2'!U284,"")</f>
        <v/>
      </c>
      <c r="V189" s="14" t="str">
        <f>IF('TL1-TL2'!V284&lt;&gt;"",'TL1-TL2'!V284,"")</f>
        <v/>
      </c>
      <c r="W189" s="12" t="str">
        <f>IF('TL1-TL2'!W284&lt;&gt;"",'TL1-TL2'!W284,"")</f>
        <v>X</v>
      </c>
      <c r="X189" s="13" t="str">
        <f>IF('TL1-TL2'!X284&lt;&gt;"",'TL1-TL2'!X284,"")</f>
        <v>X</v>
      </c>
      <c r="Y189" s="13" t="str">
        <f>IF('TL1-TL2'!Y284&lt;&gt;"",'TL1-TL2'!Y284,"")</f>
        <v>X</v>
      </c>
      <c r="Z189" s="13" t="str">
        <f>IF('TL1-TL2'!Z284&lt;&gt;"",'TL1-TL2'!Z284,"")</f>
        <v>X</v>
      </c>
      <c r="AA189" s="14" t="str">
        <f>IF('TL1-TL2'!AA284&lt;&gt;"",'TL1-TL2'!AA284,"")</f>
        <v>X</v>
      </c>
      <c r="AB189" s="12" t="str">
        <f>IF('TL1-TL2'!AB284&lt;&gt;"",'TL1-TL2'!AB284,"")</f>
        <v/>
      </c>
      <c r="AC189" s="13" t="str">
        <f>IF('TL1-TL2'!AC284&lt;&gt;"",'TL1-TL2'!AC284,"")</f>
        <v/>
      </c>
      <c r="AD189" s="13" t="str">
        <f>IF('TL1-TL2'!AD284&lt;&gt;"",'TL1-TL2'!AD284,"")</f>
        <v/>
      </c>
      <c r="AE189" s="13" t="str">
        <f>IF('TL1-TL2'!AE284&lt;&gt;"",'TL1-TL2'!AE284,"")</f>
        <v/>
      </c>
      <c r="AF189" s="14" t="str">
        <f>IF('TL1-TL2'!AF284&lt;&gt;"",'TL1-TL2'!AF284,"")</f>
        <v/>
      </c>
      <c r="AG189" s="77">
        <f t="shared" si="35"/>
        <v>43558</v>
      </c>
      <c r="AH189" s="1" t="str">
        <f t="shared" si="34"/>
        <v>S 14</v>
      </c>
    </row>
    <row r="190" spans="1:34" x14ac:dyDescent="0.35">
      <c r="A190" s="98"/>
      <c r="B190" s="41" t="s">
        <v>9</v>
      </c>
      <c r="C190" s="9" t="str">
        <f>IF('TL1-TL2'!C285&lt;&gt;"",'TL1-TL2'!C285,"")</f>
        <v/>
      </c>
      <c r="D190" s="10" t="str">
        <f>IF('TL1-TL2'!D285&lt;&gt;"",'TL1-TL2'!D285,"")</f>
        <v/>
      </c>
      <c r="E190" s="10" t="str">
        <f>IF('TL1-TL2'!E285&lt;&gt;"",'TL1-TL2'!E285,"")</f>
        <v/>
      </c>
      <c r="F190" s="10" t="str">
        <f>IF('TL1-TL2'!F285&lt;&gt;"",'TL1-TL2'!F285,"")</f>
        <v/>
      </c>
      <c r="G190" s="11" t="str">
        <f>IF('TL1-TL2'!G285&lt;&gt;"",'TL1-TL2'!G285,"")</f>
        <v/>
      </c>
      <c r="H190" s="9" t="str">
        <f>IF('TL1-TL2'!H285&lt;&gt;"",'TL1-TL2'!H285,"")</f>
        <v/>
      </c>
      <c r="I190" s="10" t="str">
        <f>IF('TL1-TL2'!I285&lt;&gt;"",'TL1-TL2'!I285,"")</f>
        <v/>
      </c>
      <c r="J190" s="10" t="str">
        <f>IF('TL1-TL2'!J285&lt;&gt;"",'TL1-TL2'!J285,"")</f>
        <v/>
      </c>
      <c r="K190" s="10" t="str">
        <f>IF('TL1-TL2'!K285&lt;&gt;"",'TL1-TL2'!K285,"")</f>
        <v/>
      </c>
      <c r="L190" s="11" t="str">
        <f>IF('TL1-TL2'!L285&lt;&gt;"",'TL1-TL2'!L285,"")</f>
        <v/>
      </c>
      <c r="M190" s="9" t="str">
        <f>IF('TL1-TL2'!M285&lt;&gt;"",'TL1-TL2'!M285,"")</f>
        <v/>
      </c>
      <c r="N190" s="10" t="str">
        <f>IF('TL1-TL2'!N285&lt;&gt;"",'TL1-TL2'!N285,"")</f>
        <v/>
      </c>
      <c r="O190" s="10" t="str">
        <f>IF('TL1-TL2'!O285&lt;&gt;"",'TL1-TL2'!O285,"")</f>
        <v/>
      </c>
      <c r="P190" s="10" t="str">
        <f>IF('TL1-TL2'!P285&lt;&gt;"",'TL1-TL2'!P285,"")</f>
        <v/>
      </c>
      <c r="Q190" s="11" t="str">
        <f>IF('TL1-TL2'!Q285&lt;&gt;"",'TL1-TL2'!Q285,"")</f>
        <v/>
      </c>
      <c r="R190" s="9" t="str">
        <f>IF('TL1-TL2'!R285&lt;&gt;"",'TL1-TL2'!R285,"")</f>
        <v/>
      </c>
      <c r="S190" s="10" t="str">
        <f>IF('TL1-TL2'!S285&lt;&gt;"",'TL1-TL2'!S285,"")</f>
        <v/>
      </c>
      <c r="T190" s="10" t="str">
        <f>IF('TL1-TL2'!T285&lt;&gt;"",'TL1-TL2'!T285,"")</f>
        <v/>
      </c>
      <c r="U190" s="10" t="str">
        <f>IF('TL1-TL2'!U285&lt;&gt;"",'TL1-TL2'!U285,"")</f>
        <v/>
      </c>
      <c r="V190" s="11" t="str">
        <f>IF('TL1-TL2'!V285&lt;&gt;"",'TL1-TL2'!V285,"")</f>
        <v/>
      </c>
      <c r="W190" s="9" t="str">
        <f>IF('TL1-TL2'!W285&lt;&gt;"",'TL1-TL2'!W285,"")</f>
        <v/>
      </c>
      <c r="X190" s="10" t="str">
        <f>IF('TL1-TL2'!X285&lt;&gt;"",'TL1-TL2'!X285,"")</f>
        <v/>
      </c>
      <c r="Y190" s="10" t="str">
        <f>IF('TL1-TL2'!Y285&lt;&gt;"",'TL1-TL2'!Y285,"")</f>
        <v/>
      </c>
      <c r="Z190" s="10" t="str">
        <f>IF('TL1-TL2'!Z285&lt;&gt;"",'TL1-TL2'!Z285,"")</f>
        <v/>
      </c>
      <c r="AA190" s="11" t="str">
        <f>IF('TL1-TL2'!AA285&lt;&gt;"",'TL1-TL2'!AA285,"")</f>
        <v/>
      </c>
      <c r="AB190" s="9" t="str">
        <f>IF('TL1-TL2'!AB285&lt;&gt;"",'TL1-TL2'!AB285,"")</f>
        <v/>
      </c>
      <c r="AC190" s="10" t="str">
        <f>IF('TL1-TL2'!AC285&lt;&gt;"",'TL1-TL2'!AC285,"")</f>
        <v/>
      </c>
      <c r="AD190" s="10" t="str">
        <f>IF('TL1-TL2'!AD285&lt;&gt;"",'TL1-TL2'!AD285,"")</f>
        <v/>
      </c>
      <c r="AE190" s="10" t="str">
        <f>IF('TL1-TL2'!AE285&lt;&gt;"",'TL1-TL2'!AE285,"")</f>
        <v/>
      </c>
      <c r="AF190" s="11" t="str">
        <f>IF('TL1-TL2'!AF285&lt;&gt;"",'TL1-TL2'!AF285,"")</f>
        <v/>
      </c>
      <c r="AG190" s="77">
        <f t="shared" si="35"/>
        <v>43559</v>
      </c>
      <c r="AH190" s="1" t="str">
        <f t="shared" si="34"/>
        <v>S 14</v>
      </c>
    </row>
    <row r="191" spans="1:34" x14ac:dyDescent="0.35">
      <c r="A191" s="98"/>
      <c r="B191" s="25" t="s">
        <v>3</v>
      </c>
      <c r="C191" s="12" t="str">
        <f>IF('TL1-TL2'!C286&lt;&gt;"",'TL1-TL2'!C286,"")</f>
        <v/>
      </c>
      <c r="D191" s="13" t="str">
        <f>IF('TL1-TL2'!D286&lt;&gt;"",'TL1-TL2'!D286,"")</f>
        <v/>
      </c>
      <c r="E191" s="13" t="str">
        <f>IF('TL1-TL2'!E286&lt;&gt;"",'TL1-TL2'!E286,"")</f>
        <v/>
      </c>
      <c r="F191" s="13" t="str">
        <f>IF('TL1-TL2'!F286&lt;&gt;"",'TL1-TL2'!F286,"")</f>
        <v/>
      </c>
      <c r="G191" s="14" t="str">
        <f>IF('TL1-TL2'!G286&lt;&gt;"",'TL1-TL2'!G286,"")</f>
        <v/>
      </c>
      <c r="H191" s="12" t="str">
        <f>IF('TL1-TL2'!H286&lt;&gt;"",'TL1-TL2'!H286,"")</f>
        <v/>
      </c>
      <c r="I191" s="13" t="str">
        <f>IF('TL1-TL2'!I286&lt;&gt;"",'TL1-TL2'!I286,"")</f>
        <v/>
      </c>
      <c r="J191" s="13" t="str">
        <f>IF('TL1-TL2'!J286&lt;&gt;"",'TL1-TL2'!J286,"")</f>
        <v/>
      </c>
      <c r="K191" s="13" t="str">
        <f>IF('TL1-TL2'!K286&lt;&gt;"",'TL1-TL2'!K286,"")</f>
        <v/>
      </c>
      <c r="L191" s="14" t="str">
        <f>IF('TL1-TL2'!L286&lt;&gt;"",'TL1-TL2'!L286,"")</f>
        <v/>
      </c>
      <c r="M191" s="12" t="str">
        <f>IF('TL1-TL2'!M286&lt;&gt;"",'TL1-TL2'!M286,"")</f>
        <v/>
      </c>
      <c r="N191" s="13" t="str">
        <f>IF('TL1-TL2'!N286&lt;&gt;"",'TL1-TL2'!N286,"")</f>
        <v/>
      </c>
      <c r="O191" s="13" t="str">
        <f>IF('TL1-TL2'!O286&lt;&gt;"",'TL1-TL2'!O286,"")</f>
        <v/>
      </c>
      <c r="P191" s="13" t="str">
        <f>IF('TL1-TL2'!P286&lt;&gt;"",'TL1-TL2'!P286,"")</f>
        <v/>
      </c>
      <c r="Q191" s="14" t="str">
        <f>IF('TL1-TL2'!Q286&lt;&gt;"",'TL1-TL2'!Q286,"")</f>
        <v/>
      </c>
      <c r="R191" s="12" t="str">
        <f>IF('TL1-TL2'!R286&lt;&gt;"",'TL1-TL2'!R286,"")</f>
        <v/>
      </c>
      <c r="S191" s="13" t="str">
        <f>IF('TL1-TL2'!S286&lt;&gt;"",'TL1-TL2'!S286,"")</f>
        <v/>
      </c>
      <c r="T191" s="13" t="str">
        <f>IF('TL1-TL2'!T286&lt;&gt;"",'TL1-TL2'!T286,"")</f>
        <v/>
      </c>
      <c r="U191" s="13" t="str">
        <f>IF('TL1-TL2'!U286&lt;&gt;"",'TL1-TL2'!U286,"")</f>
        <v/>
      </c>
      <c r="V191" s="14" t="str">
        <f>IF('TL1-TL2'!V286&lt;&gt;"",'TL1-TL2'!V286,"")</f>
        <v/>
      </c>
      <c r="W191" s="12" t="str">
        <f>IF('TL1-TL2'!W286&lt;&gt;"",'TL1-TL2'!W286,"")</f>
        <v/>
      </c>
      <c r="X191" s="13" t="str">
        <f>IF('TL1-TL2'!X286&lt;&gt;"",'TL1-TL2'!X286,"")</f>
        <v/>
      </c>
      <c r="Y191" s="13" t="str">
        <f>IF('TL1-TL2'!Y286&lt;&gt;"",'TL1-TL2'!Y286,"")</f>
        <v/>
      </c>
      <c r="Z191" s="13" t="str">
        <f>IF('TL1-TL2'!Z286&lt;&gt;"",'TL1-TL2'!Z286,"")</f>
        <v/>
      </c>
      <c r="AA191" s="14" t="str">
        <f>IF('TL1-TL2'!AA286&lt;&gt;"",'TL1-TL2'!AA286,"")</f>
        <v/>
      </c>
      <c r="AB191" s="12" t="str">
        <f>IF('TL1-TL2'!AB286&lt;&gt;"",'TL1-TL2'!AB286,"")</f>
        <v/>
      </c>
      <c r="AC191" s="13" t="str">
        <f>IF('TL1-TL2'!AC286&lt;&gt;"",'TL1-TL2'!AC286,"")</f>
        <v/>
      </c>
      <c r="AD191" s="13" t="str">
        <f>IF('TL1-TL2'!AD286&lt;&gt;"",'TL1-TL2'!AD286,"")</f>
        <v/>
      </c>
      <c r="AE191" s="13" t="str">
        <f>IF('TL1-TL2'!AE286&lt;&gt;"",'TL1-TL2'!AE286,"")</f>
        <v/>
      </c>
      <c r="AF191" s="14" t="str">
        <f>IF('TL1-TL2'!AF286&lt;&gt;"",'TL1-TL2'!AF286,"")</f>
        <v/>
      </c>
      <c r="AG191" s="77">
        <f t="shared" si="35"/>
        <v>43560</v>
      </c>
      <c r="AH191" s="1" t="str">
        <f t="shared" si="34"/>
        <v>S 14</v>
      </c>
    </row>
    <row r="192" spans="1:34" x14ac:dyDescent="0.35">
      <c r="A192" s="98"/>
      <c r="B192" s="41" t="s">
        <v>4</v>
      </c>
      <c r="C192" s="9" t="str">
        <f>IF('TL1-TL2'!C287&lt;&gt;"",'TL1-TL2'!C287,"")</f>
        <v/>
      </c>
      <c r="D192" s="10" t="str">
        <f>IF('TL1-TL2'!D287&lt;&gt;"",'TL1-TL2'!D287,"")</f>
        <v/>
      </c>
      <c r="E192" s="10" t="str">
        <f>IF('TL1-TL2'!E287&lt;&gt;"",'TL1-TL2'!E287,"")</f>
        <v/>
      </c>
      <c r="F192" s="10" t="str">
        <f>IF('TL1-TL2'!F287&lt;&gt;"",'TL1-TL2'!F287,"")</f>
        <v/>
      </c>
      <c r="G192" s="11" t="str">
        <f>IF('TL1-TL2'!G287&lt;&gt;"",'TL1-TL2'!G287,"")</f>
        <v/>
      </c>
      <c r="H192" s="9" t="str">
        <f>IF('TL1-TL2'!H287&lt;&gt;"",'TL1-TL2'!H287,"")</f>
        <v/>
      </c>
      <c r="I192" s="10" t="str">
        <f>IF('TL1-TL2'!I287&lt;&gt;"",'TL1-TL2'!I287,"")</f>
        <v/>
      </c>
      <c r="J192" s="10" t="str">
        <f>IF('TL1-TL2'!J287&lt;&gt;"",'TL1-TL2'!J287,"")</f>
        <v/>
      </c>
      <c r="K192" s="10" t="str">
        <f>IF('TL1-TL2'!K287&lt;&gt;"",'TL1-TL2'!K287,"")</f>
        <v/>
      </c>
      <c r="L192" s="11" t="str">
        <f>IF('TL1-TL2'!L287&lt;&gt;"",'TL1-TL2'!L287,"")</f>
        <v/>
      </c>
      <c r="M192" s="9" t="str">
        <f>IF('TL1-TL2'!M287&lt;&gt;"",'TL1-TL2'!M287,"")</f>
        <v/>
      </c>
      <c r="N192" s="10" t="str">
        <f>IF('TL1-TL2'!N287&lt;&gt;"",'TL1-TL2'!N287,"")</f>
        <v/>
      </c>
      <c r="O192" s="10" t="str">
        <f>IF('TL1-TL2'!O287&lt;&gt;"",'TL1-TL2'!O287,"")</f>
        <v/>
      </c>
      <c r="P192" s="10" t="str">
        <f>IF('TL1-TL2'!P287&lt;&gt;"",'TL1-TL2'!P287,"")</f>
        <v/>
      </c>
      <c r="Q192" s="11" t="str">
        <f>IF('TL1-TL2'!Q287&lt;&gt;"",'TL1-TL2'!Q287,"")</f>
        <v/>
      </c>
      <c r="R192" s="9" t="str">
        <f>IF('TL1-TL2'!R287&lt;&gt;"",'TL1-TL2'!R287,"")</f>
        <v/>
      </c>
      <c r="S192" s="10" t="str">
        <f>IF('TL1-TL2'!S287&lt;&gt;"",'TL1-TL2'!S287,"")</f>
        <v/>
      </c>
      <c r="T192" s="10" t="str">
        <f>IF('TL1-TL2'!T287&lt;&gt;"",'TL1-TL2'!T287,"")</f>
        <v/>
      </c>
      <c r="U192" s="10" t="str">
        <f>IF('TL1-TL2'!U287&lt;&gt;"",'TL1-TL2'!U287,"")</f>
        <v/>
      </c>
      <c r="V192" s="11" t="str">
        <f>IF('TL1-TL2'!V287&lt;&gt;"",'TL1-TL2'!V287,"")</f>
        <v/>
      </c>
      <c r="W192" s="9" t="str">
        <f>IF('TL1-TL2'!W287&lt;&gt;"",'TL1-TL2'!W287,"")</f>
        <v/>
      </c>
      <c r="X192" s="10" t="str">
        <f>IF('TL1-TL2'!X287&lt;&gt;"",'TL1-TL2'!X287,"")</f>
        <v/>
      </c>
      <c r="Y192" s="10" t="str">
        <f>IF('TL1-TL2'!Y287&lt;&gt;"",'TL1-TL2'!Y287,"")</f>
        <v/>
      </c>
      <c r="Z192" s="10" t="str">
        <f>IF('TL1-TL2'!Z287&lt;&gt;"",'TL1-TL2'!Z287,"")</f>
        <v/>
      </c>
      <c r="AA192" s="11" t="str">
        <f>IF('TL1-TL2'!AA287&lt;&gt;"",'TL1-TL2'!AA287,"")</f>
        <v/>
      </c>
      <c r="AB192" s="9" t="str">
        <f>IF('TL1-TL2'!AB287&lt;&gt;"",'TL1-TL2'!AB287,"")</f>
        <v/>
      </c>
      <c r="AC192" s="10" t="str">
        <f>IF('TL1-TL2'!AC287&lt;&gt;"",'TL1-TL2'!AC287,"")</f>
        <v/>
      </c>
      <c r="AD192" s="10" t="str">
        <f>IF('TL1-TL2'!AD287&lt;&gt;"",'TL1-TL2'!AD287,"")</f>
        <v/>
      </c>
      <c r="AE192" s="10" t="str">
        <f>IF('TL1-TL2'!AE287&lt;&gt;"",'TL1-TL2'!AE287,"")</f>
        <v/>
      </c>
      <c r="AF192" s="11" t="str">
        <f>IF('TL1-TL2'!AF287&lt;&gt;"",'TL1-TL2'!AF287,"")</f>
        <v/>
      </c>
      <c r="AH192" s="1" t="str">
        <f t="shared" si="34"/>
        <v/>
      </c>
    </row>
    <row r="193" spans="1:34" x14ac:dyDescent="0.35">
      <c r="A193" s="98"/>
      <c r="B193" s="25" t="s">
        <v>5</v>
      </c>
      <c r="C193" s="12" t="str">
        <f>IF('TL1-TL2'!C288&lt;&gt;"",'TL1-TL2'!C288,"")</f>
        <v/>
      </c>
      <c r="D193" s="13" t="str">
        <f>IF('TL1-TL2'!D288&lt;&gt;"",'TL1-TL2'!D288,"")</f>
        <v/>
      </c>
      <c r="E193" s="13" t="str">
        <f>IF('TL1-TL2'!E288&lt;&gt;"",'TL1-TL2'!E288,"")</f>
        <v/>
      </c>
      <c r="F193" s="13" t="str">
        <f>IF('TL1-TL2'!F288&lt;&gt;"",'TL1-TL2'!F288,"")</f>
        <v/>
      </c>
      <c r="G193" s="14" t="str">
        <f>IF('TL1-TL2'!G288&lt;&gt;"",'TL1-TL2'!G288,"")</f>
        <v/>
      </c>
      <c r="H193" s="12" t="str">
        <f>IF('TL1-TL2'!H288&lt;&gt;"",'TL1-TL2'!H288,"")</f>
        <v/>
      </c>
      <c r="I193" s="13" t="str">
        <f>IF('TL1-TL2'!I288&lt;&gt;"",'TL1-TL2'!I288,"")</f>
        <v/>
      </c>
      <c r="J193" s="13" t="str">
        <f>IF('TL1-TL2'!J288&lt;&gt;"",'TL1-TL2'!J288,"")</f>
        <v/>
      </c>
      <c r="K193" s="13" t="str">
        <f>IF('TL1-TL2'!K288&lt;&gt;"",'TL1-TL2'!K288,"")</f>
        <v/>
      </c>
      <c r="L193" s="14" t="str">
        <f>IF('TL1-TL2'!L288&lt;&gt;"",'TL1-TL2'!L288,"")</f>
        <v/>
      </c>
      <c r="M193" s="12" t="str">
        <f>IF('TL1-TL2'!M288&lt;&gt;"",'TL1-TL2'!M288,"")</f>
        <v/>
      </c>
      <c r="N193" s="13" t="str">
        <f>IF('TL1-TL2'!N288&lt;&gt;"",'TL1-TL2'!N288,"")</f>
        <v/>
      </c>
      <c r="O193" s="13" t="str">
        <f>IF('TL1-TL2'!O288&lt;&gt;"",'TL1-TL2'!O288,"")</f>
        <v/>
      </c>
      <c r="P193" s="13" t="str">
        <f>IF('TL1-TL2'!P288&lt;&gt;"",'TL1-TL2'!P288,"")</f>
        <v/>
      </c>
      <c r="Q193" s="14" t="str">
        <f>IF('TL1-TL2'!Q288&lt;&gt;"",'TL1-TL2'!Q288,"")</f>
        <v/>
      </c>
      <c r="R193" s="12" t="str">
        <f>IF('TL1-TL2'!R288&lt;&gt;"",'TL1-TL2'!R288,"")</f>
        <v/>
      </c>
      <c r="S193" s="13" t="str">
        <f>IF('TL1-TL2'!S288&lt;&gt;"",'TL1-TL2'!S288,"")</f>
        <v/>
      </c>
      <c r="T193" s="13" t="str">
        <f>IF('TL1-TL2'!T288&lt;&gt;"",'TL1-TL2'!T288,"")</f>
        <v/>
      </c>
      <c r="U193" s="13" t="str">
        <f>IF('TL1-TL2'!U288&lt;&gt;"",'TL1-TL2'!U288,"")</f>
        <v/>
      </c>
      <c r="V193" s="14" t="str">
        <f>IF('TL1-TL2'!V288&lt;&gt;"",'TL1-TL2'!V288,"")</f>
        <v/>
      </c>
      <c r="W193" s="12" t="str">
        <f>IF('TL1-TL2'!W288&lt;&gt;"",'TL1-TL2'!W288,"")</f>
        <v/>
      </c>
      <c r="X193" s="13" t="str">
        <f>IF('TL1-TL2'!X288&lt;&gt;"",'TL1-TL2'!X288,"")</f>
        <v/>
      </c>
      <c r="Y193" s="13" t="str">
        <f>IF('TL1-TL2'!Y288&lt;&gt;"",'TL1-TL2'!Y288,"")</f>
        <v/>
      </c>
      <c r="Z193" s="13" t="str">
        <f>IF('TL1-TL2'!Z288&lt;&gt;"",'TL1-TL2'!Z288,"")</f>
        <v/>
      </c>
      <c r="AA193" s="14" t="str">
        <f>IF('TL1-TL2'!AA288&lt;&gt;"",'TL1-TL2'!AA288,"")</f>
        <v/>
      </c>
      <c r="AB193" s="12" t="str">
        <f>IF('TL1-TL2'!AB288&lt;&gt;"",'TL1-TL2'!AB288,"")</f>
        <v/>
      </c>
      <c r="AC193" s="13" t="str">
        <f>IF('TL1-TL2'!AC288&lt;&gt;"",'TL1-TL2'!AC288,"")</f>
        <v/>
      </c>
      <c r="AD193" s="13" t="str">
        <f>IF('TL1-TL2'!AD288&lt;&gt;"",'TL1-TL2'!AD288,"")</f>
        <v/>
      </c>
      <c r="AE193" s="13" t="str">
        <f>IF('TL1-TL2'!AE288&lt;&gt;"",'TL1-TL2'!AE288,"")</f>
        <v/>
      </c>
      <c r="AF193" s="14" t="str">
        <f>IF('TL1-TL2'!AF288&lt;&gt;"",'TL1-TL2'!AF288,"")</f>
        <v/>
      </c>
      <c r="AH193" s="1" t="str">
        <f t="shared" si="34"/>
        <v/>
      </c>
    </row>
    <row r="194" spans="1:34" x14ac:dyDescent="0.35">
      <c r="A194" s="98"/>
      <c r="B194" s="41" t="s">
        <v>6</v>
      </c>
      <c r="C194" s="9" t="str">
        <f>IF('TL1-TL2'!C289&lt;&gt;"",'TL1-TL2'!C289,"")</f>
        <v/>
      </c>
      <c r="D194" s="10" t="str">
        <f>IF('TL1-TL2'!D289&lt;&gt;"",'TL1-TL2'!D289,"")</f>
        <v/>
      </c>
      <c r="E194" s="10" t="str">
        <f>IF('TL1-TL2'!E289&lt;&gt;"",'TL1-TL2'!E289,"")</f>
        <v/>
      </c>
      <c r="F194" s="10" t="str">
        <f>IF('TL1-TL2'!F289&lt;&gt;"",'TL1-TL2'!F289,"")</f>
        <v/>
      </c>
      <c r="G194" s="11" t="str">
        <f>IF('TL1-TL2'!G289&lt;&gt;"",'TL1-TL2'!G289,"")</f>
        <v/>
      </c>
      <c r="H194" s="9" t="str">
        <f>IF('TL1-TL2'!H289&lt;&gt;"",'TL1-TL2'!H289,"")</f>
        <v/>
      </c>
      <c r="I194" s="10" t="str">
        <f>IF('TL1-TL2'!I289&lt;&gt;"",'TL1-TL2'!I289,"")</f>
        <v/>
      </c>
      <c r="J194" s="10" t="str">
        <f>IF('TL1-TL2'!J289&lt;&gt;"",'TL1-TL2'!J289,"")</f>
        <v/>
      </c>
      <c r="K194" s="10" t="str">
        <f>IF('TL1-TL2'!K289&lt;&gt;"",'TL1-TL2'!K289,"")</f>
        <v/>
      </c>
      <c r="L194" s="11" t="str">
        <f>IF('TL1-TL2'!L289&lt;&gt;"",'TL1-TL2'!L289,"")</f>
        <v/>
      </c>
      <c r="M194" s="9" t="str">
        <f>IF('TL1-TL2'!M289&lt;&gt;"",'TL1-TL2'!M289,"")</f>
        <v/>
      </c>
      <c r="N194" s="10" t="str">
        <f>IF('TL1-TL2'!N289&lt;&gt;"",'TL1-TL2'!N289,"")</f>
        <v/>
      </c>
      <c r="O194" s="10" t="str">
        <f>IF('TL1-TL2'!O289&lt;&gt;"",'TL1-TL2'!O289,"")</f>
        <v/>
      </c>
      <c r="P194" s="10" t="str">
        <f>IF('TL1-TL2'!P289&lt;&gt;"",'TL1-TL2'!P289,"")</f>
        <v/>
      </c>
      <c r="Q194" s="11" t="str">
        <f>IF('TL1-TL2'!Q289&lt;&gt;"",'TL1-TL2'!Q289,"")</f>
        <v/>
      </c>
      <c r="R194" s="9" t="str">
        <f>IF('TL1-TL2'!R289&lt;&gt;"",'TL1-TL2'!R289,"")</f>
        <v/>
      </c>
      <c r="S194" s="10" t="str">
        <f>IF('TL1-TL2'!S289&lt;&gt;"",'TL1-TL2'!S289,"")</f>
        <v/>
      </c>
      <c r="T194" s="10" t="str">
        <f>IF('TL1-TL2'!T289&lt;&gt;"",'TL1-TL2'!T289,"")</f>
        <v/>
      </c>
      <c r="U194" s="10" t="str">
        <f>IF('TL1-TL2'!U289&lt;&gt;"",'TL1-TL2'!U289,"")</f>
        <v/>
      </c>
      <c r="V194" s="11" t="str">
        <f>IF('TL1-TL2'!V289&lt;&gt;"",'TL1-TL2'!V289,"")</f>
        <v/>
      </c>
      <c r="W194" s="9" t="str">
        <f>IF('TL1-TL2'!W289&lt;&gt;"",'TL1-TL2'!W289,"")</f>
        <v/>
      </c>
      <c r="X194" s="10" t="str">
        <f>IF('TL1-TL2'!X289&lt;&gt;"",'TL1-TL2'!X289,"")</f>
        <v/>
      </c>
      <c r="Y194" s="10" t="str">
        <f>IF('TL1-TL2'!Y289&lt;&gt;"",'TL1-TL2'!Y289,"")</f>
        <v/>
      </c>
      <c r="Z194" s="10" t="str">
        <f>IF('TL1-TL2'!Z289&lt;&gt;"",'TL1-TL2'!Z289,"")</f>
        <v/>
      </c>
      <c r="AA194" s="11" t="str">
        <f>IF('TL1-TL2'!AA289&lt;&gt;"",'TL1-TL2'!AA289,"")</f>
        <v/>
      </c>
      <c r="AB194" s="9" t="str">
        <f>IF('TL1-TL2'!AB289&lt;&gt;"",'TL1-TL2'!AB289,"")</f>
        <v/>
      </c>
      <c r="AC194" s="10" t="str">
        <f>IF('TL1-TL2'!AC289&lt;&gt;"",'TL1-TL2'!AC289,"")</f>
        <v/>
      </c>
      <c r="AD194" s="10" t="str">
        <f>IF('TL1-TL2'!AD289&lt;&gt;"",'TL1-TL2'!AD289,"")</f>
        <v/>
      </c>
      <c r="AE194" s="10" t="str">
        <f>IF('TL1-TL2'!AE289&lt;&gt;"",'TL1-TL2'!AE289,"")</f>
        <v/>
      </c>
      <c r="AF194" s="11" t="str">
        <f>IF('TL1-TL2'!AF289&lt;&gt;"",'TL1-TL2'!AF289,"")</f>
        <v/>
      </c>
      <c r="AH194" s="1" t="str">
        <f t="shared" si="34"/>
        <v/>
      </c>
    </row>
    <row r="195" spans="1:34" x14ac:dyDescent="0.35">
      <c r="A195" s="98"/>
      <c r="B195" s="25" t="s">
        <v>7</v>
      </c>
      <c r="C195" s="12" t="str">
        <f>IF('TL1-TL2'!C290&lt;&gt;"",'TL1-TL2'!C290,"")</f>
        <v/>
      </c>
      <c r="D195" s="13" t="str">
        <f>IF('TL1-TL2'!D290&lt;&gt;"",'TL1-TL2'!D290,"")</f>
        <v/>
      </c>
      <c r="E195" s="13" t="str">
        <f>IF('TL1-TL2'!E290&lt;&gt;"",'TL1-TL2'!E290,"")</f>
        <v/>
      </c>
      <c r="F195" s="13" t="str">
        <f>IF('TL1-TL2'!F290&lt;&gt;"",'TL1-TL2'!F290,"")</f>
        <v/>
      </c>
      <c r="G195" s="14" t="str">
        <f>IF('TL1-TL2'!G290&lt;&gt;"",'TL1-TL2'!G290,"")</f>
        <v/>
      </c>
      <c r="H195" s="12" t="str">
        <f>IF('TL1-TL2'!H290&lt;&gt;"",'TL1-TL2'!H290,"")</f>
        <v/>
      </c>
      <c r="I195" s="13" t="str">
        <f>IF('TL1-TL2'!I290&lt;&gt;"",'TL1-TL2'!I290,"")</f>
        <v/>
      </c>
      <c r="J195" s="13" t="str">
        <f>IF('TL1-TL2'!J290&lt;&gt;"",'TL1-TL2'!J290,"")</f>
        <v/>
      </c>
      <c r="K195" s="13" t="str">
        <f>IF('TL1-TL2'!K290&lt;&gt;"",'TL1-TL2'!K290,"")</f>
        <v/>
      </c>
      <c r="L195" s="14" t="str">
        <f>IF('TL1-TL2'!L290&lt;&gt;"",'TL1-TL2'!L290,"")</f>
        <v/>
      </c>
      <c r="M195" s="12" t="str">
        <f>IF('TL1-TL2'!M290&lt;&gt;"",'TL1-TL2'!M290,"")</f>
        <v/>
      </c>
      <c r="N195" s="13" t="str">
        <f>IF('TL1-TL2'!N290&lt;&gt;"",'TL1-TL2'!N290,"")</f>
        <v/>
      </c>
      <c r="O195" s="13" t="str">
        <f>IF('TL1-TL2'!O290&lt;&gt;"",'TL1-TL2'!O290,"")</f>
        <v/>
      </c>
      <c r="P195" s="13" t="str">
        <f>IF('TL1-TL2'!P290&lt;&gt;"",'TL1-TL2'!P290,"")</f>
        <v/>
      </c>
      <c r="Q195" s="14" t="str">
        <f>IF('TL1-TL2'!Q290&lt;&gt;"",'TL1-TL2'!Q290,"")</f>
        <v/>
      </c>
      <c r="R195" s="12" t="str">
        <f>IF('TL1-TL2'!R290&lt;&gt;"",'TL1-TL2'!R290,"")</f>
        <v/>
      </c>
      <c r="S195" s="13" t="str">
        <f>IF('TL1-TL2'!S290&lt;&gt;"",'TL1-TL2'!S290,"")</f>
        <v/>
      </c>
      <c r="T195" s="13" t="str">
        <f>IF('TL1-TL2'!T290&lt;&gt;"",'TL1-TL2'!T290,"")</f>
        <v/>
      </c>
      <c r="U195" s="13" t="str">
        <f>IF('TL1-TL2'!U290&lt;&gt;"",'TL1-TL2'!U290,"")</f>
        <v/>
      </c>
      <c r="V195" s="14" t="str">
        <f>IF('TL1-TL2'!V290&lt;&gt;"",'TL1-TL2'!V290,"")</f>
        <v/>
      </c>
      <c r="W195" s="12" t="str">
        <f>IF('TL1-TL2'!W290&lt;&gt;"",'TL1-TL2'!W290,"")</f>
        <v/>
      </c>
      <c r="X195" s="13" t="str">
        <f>IF('TL1-TL2'!X290&lt;&gt;"",'TL1-TL2'!X290,"")</f>
        <v/>
      </c>
      <c r="Y195" s="13" t="str">
        <f>IF('TL1-TL2'!Y290&lt;&gt;"",'TL1-TL2'!Y290,"")</f>
        <v/>
      </c>
      <c r="Z195" s="13" t="str">
        <f>IF('TL1-TL2'!Z290&lt;&gt;"",'TL1-TL2'!Z290,"")</f>
        <v/>
      </c>
      <c r="AA195" s="14" t="str">
        <f>IF('TL1-TL2'!AA290&lt;&gt;"",'TL1-TL2'!AA290,"")</f>
        <v/>
      </c>
      <c r="AB195" s="12" t="str">
        <f>IF('TL1-TL2'!AB290&lt;&gt;"",'TL1-TL2'!AB290,"")</f>
        <v/>
      </c>
      <c r="AC195" s="13" t="str">
        <f>IF('TL1-TL2'!AC290&lt;&gt;"",'TL1-TL2'!AC290,"")</f>
        <v/>
      </c>
      <c r="AD195" s="13" t="str">
        <f>IF('TL1-TL2'!AD290&lt;&gt;"",'TL1-TL2'!AD290,"")</f>
        <v/>
      </c>
      <c r="AE195" s="13" t="str">
        <f>IF('TL1-TL2'!AE290&lt;&gt;"",'TL1-TL2'!AE290,"")</f>
        <v/>
      </c>
      <c r="AF195" s="14" t="str">
        <f>IF('TL1-TL2'!AF290&lt;&gt;"",'TL1-TL2'!AF290,"")</f>
        <v/>
      </c>
      <c r="AH195" s="1" t="str">
        <f t="shared" si="34"/>
        <v/>
      </c>
    </row>
    <row r="196" spans="1:34" x14ac:dyDescent="0.35">
      <c r="A196" s="98"/>
      <c r="B196" s="41" t="s">
        <v>8</v>
      </c>
      <c r="C196" s="9" t="str">
        <f>IF('TL1-TL2'!C291&lt;&gt;"",'TL1-TL2'!C291,"")</f>
        <v/>
      </c>
      <c r="D196" s="10" t="str">
        <f>IF('TL1-TL2'!D291&lt;&gt;"",'TL1-TL2'!D291,"")</f>
        <v/>
      </c>
      <c r="E196" s="10" t="str">
        <f>IF('TL1-TL2'!E291&lt;&gt;"",'TL1-TL2'!E291,"")</f>
        <v/>
      </c>
      <c r="F196" s="10" t="str">
        <f>IF('TL1-TL2'!F291&lt;&gt;"",'TL1-TL2'!F291,"")</f>
        <v/>
      </c>
      <c r="G196" s="11" t="str">
        <f>IF('TL1-TL2'!G291&lt;&gt;"",'TL1-TL2'!G291,"")</f>
        <v/>
      </c>
      <c r="H196" s="9" t="str">
        <f>IF('TL1-TL2'!H291&lt;&gt;"",'TL1-TL2'!H291,"")</f>
        <v>X</v>
      </c>
      <c r="I196" s="10" t="str">
        <f>IF('TL1-TL2'!I291&lt;&gt;"",'TL1-TL2'!I291,"")</f>
        <v>X</v>
      </c>
      <c r="J196" s="10" t="str">
        <f>IF('TL1-TL2'!J291&lt;&gt;"",'TL1-TL2'!J291,"")</f>
        <v>X</v>
      </c>
      <c r="K196" s="10" t="str">
        <f>IF('TL1-TL2'!K291&lt;&gt;"",'TL1-TL2'!K291,"")</f>
        <v>X</v>
      </c>
      <c r="L196" s="11" t="str">
        <f>IF('TL1-TL2'!L291&lt;&gt;"",'TL1-TL2'!L291,"")</f>
        <v>X</v>
      </c>
      <c r="M196" s="9" t="str">
        <f>IF('TL1-TL2'!M291&lt;&gt;"",'TL1-TL2'!M291,"")</f>
        <v/>
      </c>
      <c r="N196" s="10" t="str">
        <f>IF('TL1-TL2'!N291&lt;&gt;"",'TL1-TL2'!N291,"")</f>
        <v/>
      </c>
      <c r="O196" s="10" t="str">
        <f>IF('TL1-TL2'!O291&lt;&gt;"",'TL1-TL2'!O291,"")</f>
        <v/>
      </c>
      <c r="P196" s="10" t="str">
        <f>IF('TL1-TL2'!P291&lt;&gt;"",'TL1-TL2'!P291,"")</f>
        <v/>
      </c>
      <c r="Q196" s="11" t="str">
        <f>IF('TL1-TL2'!Q291&lt;&gt;"",'TL1-TL2'!Q291,"")</f>
        <v/>
      </c>
      <c r="R196" s="9" t="str">
        <f>IF('TL1-TL2'!R291&lt;&gt;"",'TL1-TL2'!R291,"")</f>
        <v xml:space="preserve"> </v>
      </c>
      <c r="S196" s="10" t="str">
        <f>IF('TL1-TL2'!S291&lt;&gt;"",'TL1-TL2'!S291,"")</f>
        <v xml:space="preserve"> </v>
      </c>
      <c r="T196" s="10" t="str">
        <f>IF('TL1-TL2'!T291&lt;&gt;"",'TL1-TL2'!T291,"")</f>
        <v xml:space="preserve"> </v>
      </c>
      <c r="U196" s="10" t="str">
        <f>IF('TL1-TL2'!U291&lt;&gt;"",'TL1-TL2'!U291,"")</f>
        <v xml:space="preserve"> </v>
      </c>
      <c r="V196" s="11" t="str">
        <f>IF('TL1-TL2'!V291&lt;&gt;"",'TL1-TL2'!V291,"")</f>
        <v xml:space="preserve"> </v>
      </c>
      <c r="W196" s="9" t="str">
        <f>IF('TL1-TL2'!W291&lt;&gt;"",'TL1-TL2'!W291,"")</f>
        <v/>
      </c>
      <c r="X196" s="10" t="str">
        <f>IF('TL1-TL2'!X291&lt;&gt;"",'TL1-TL2'!X291,"")</f>
        <v/>
      </c>
      <c r="Y196" s="10" t="str">
        <f>IF('TL1-TL2'!Y291&lt;&gt;"",'TL1-TL2'!Y291,"")</f>
        <v/>
      </c>
      <c r="Z196" s="10" t="str">
        <f>IF('TL1-TL2'!Z291&lt;&gt;"",'TL1-TL2'!Z291,"")</f>
        <v/>
      </c>
      <c r="AA196" s="11" t="str">
        <f>IF('TL1-TL2'!AA291&lt;&gt;"",'TL1-TL2'!AA291,"")</f>
        <v/>
      </c>
      <c r="AB196" s="9" t="str">
        <f>IF('TL1-TL2'!AB291&lt;&gt;"",'TL1-TL2'!AB291,"")</f>
        <v/>
      </c>
      <c r="AC196" s="10" t="str">
        <f>IF('TL1-TL2'!AC291&lt;&gt;"",'TL1-TL2'!AC291,"")</f>
        <v/>
      </c>
      <c r="AD196" s="10" t="str">
        <f>IF('TL1-TL2'!AD291&lt;&gt;"",'TL1-TL2'!AD291,"")</f>
        <v/>
      </c>
      <c r="AE196" s="10" t="str">
        <f>IF('TL1-TL2'!AE291&lt;&gt;"",'TL1-TL2'!AE291,"")</f>
        <v/>
      </c>
      <c r="AF196" s="11" t="str">
        <f>IF('TL1-TL2'!AF291&lt;&gt;"",'TL1-TL2'!AF291,"")</f>
        <v/>
      </c>
      <c r="AH196" s="1" t="str">
        <f t="shared" si="34"/>
        <v/>
      </c>
    </row>
    <row r="197" spans="1:34" x14ac:dyDescent="0.35">
      <c r="A197" s="98"/>
      <c r="B197" s="25" t="s">
        <v>10</v>
      </c>
      <c r="C197" s="12" t="str">
        <f>IF('TL1-TL2'!C292&lt;&gt;"",'TL1-TL2'!C292,"")</f>
        <v/>
      </c>
      <c r="D197" s="13" t="str">
        <f>IF('TL1-TL2'!D292&lt;&gt;"",'TL1-TL2'!D292,"")</f>
        <v/>
      </c>
      <c r="E197" s="13" t="str">
        <f>IF('TL1-TL2'!E292&lt;&gt;"",'TL1-TL2'!E292,"")</f>
        <v/>
      </c>
      <c r="F197" s="13" t="str">
        <f>IF('TL1-TL2'!F292&lt;&gt;"",'TL1-TL2'!F292,"")</f>
        <v/>
      </c>
      <c r="G197" s="14" t="str">
        <f>IF('TL1-TL2'!G292&lt;&gt;"",'TL1-TL2'!G292,"")</f>
        <v/>
      </c>
      <c r="H197" s="12" t="str">
        <f>IF('TL1-TL2'!H292&lt;&gt;"",'TL1-TL2'!H292,"")</f>
        <v/>
      </c>
      <c r="I197" s="13" t="str">
        <f>IF('TL1-TL2'!I292&lt;&gt;"",'TL1-TL2'!I292,"")</f>
        <v/>
      </c>
      <c r="J197" s="13" t="str">
        <f>IF('TL1-TL2'!J292&lt;&gt;"",'TL1-TL2'!J292,"")</f>
        <v/>
      </c>
      <c r="K197" s="13" t="str">
        <f>IF('TL1-TL2'!K292&lt;&gt;"",'TL1-TL2'!K292,"")</f>
        <v/>
      </c>
      <c r="L197" s="14" t="str">
        <f>IF('TL1-TL2'!L292&lt;&gt;"",'TL1-TL2'!L292,"")</f>
        <v/>
      </c>
      <c r="M197" s="12" t="str">
        <f>IF('TL1-TL2'!M292&lt;&gt;"",'TL1-TL2'!M292,"")</f>
        <v/>
      </c>
      <c r="N197" s="13" t="str">
        <f>IF('TL1-TL2'!N292&lt;&gt;"",'TL1-TL2'!N292,"")</f>
        <v/>
      </c>
      <c r="O197" s="13" t="str">
        <f>IF('TL1-TL2'!O292&lt;&gt;"",'TL1-TL2'!O292,"")</f>
        <v/>
      </c>
      <c r="P197" s="13" t="str">
        <f>IF('TL1-TL2'!P292&lt;&gt;"",'TL1-TL2'!P292,"")</f>
        <v/>
      </c>
      <c r="Q197" s="14" t="str">
        <f>IF('TL1-TL2'!Q292&lt;&gt;"",'TL1-TL2'!Q292,"")</f>
        <v/>
      </c>
      <c r="R197" s="12" t="str">
        <f>IF('TL1-TL2'!R292&lt;&gt;"",'TL1-TL2'!R292,"")</f>
        <v/>
      </c>
      <c r="S197" s="13" t="str">
        <f>IF('TL1-TL2'!S292&lt;&gt;"",'TL1-TL2'!S292,"")</f>
        <v/>
      </c>
      <c r="T197" s="13" t="str">
        <f>IF('TL1-TL2'!T292&lt;&gt;"",'TL1-TL2'!T292,"")</f>
        <v/>
      </c>
      <c r="U197" s="13" t="str">
        <f>IF('TL1-TL2'!U292&lt;&gt;"",'TL1-TL2'!U292,"")</f>
        <v/>
      </c>
      <c r="V197" s="14" t="str">
        <f>IF('TL1-TL2'!V292&lt;&gt;"",'TL1-TL2'!V292,"")</f>
        <v/>
      </c>
      <c r="W197" s="12" t="str">
        <f>IF('TL1-TL2'!W292&lt;&gt;"",'TL1-TL2'!W292,"")</f>
        <v/>
      </c>
      <c r="X197" s="13" t="str">
        <f>IF('TL1-TL2'!X292&lt;&gt;"",'TL1-TL2'!X292,"")</f>
        <v/>
      </c>
      <c r="Y197" s="13" t="str">
        <f>IF('TL1-TL2'!Y292&lt;&gt;"",'TL1-TL2'!Y292,"")</f>
        <v/>
      </c>
      <c r="Z197" s="13" t="str">
        <f>IF('TL1-TL2'!Z292&lt;&gt;"",'TL1-TL2'!Z292,"")</f>
        <v/>
      </c>
      <c r="AA197" s="14" t="str">
        <f>IF('TL1-TL2'!AA292&lt;&gt;"",'TL1-TL2'!AA292,"")</f>
        <v/>
      </c>
      <c r="AB197" s="12" t="str">
        <f>IF('TL1-TL2'!AB292&lt;&gt;"",'TL1-TL2'!AB292,"")</f>
        <v/>
      </c>
      <c r="AC197" s="13" t="str">
        <f>IF('TL1-TL2'!AC292&lt;&gt;"",'TL1-TL2'!AC292,"")</f>
        <v/>
      </c>
      <c r="AD197" s="13" t="str">
        <f>IF('TL1-TL2'!AD292&lt;&gt;"",'TL1-TL2'!AD292,"")</f>
        <v/>
      </c>
      <c r="AE197" s="13" t="str">
        <f>IF('TL1-TL2'!AE292&lt;&gt;"",'TL1-TL2'!AE292,"")</f>
        <v/>
      </c>
      <c r="AF197" s="14" t="str">
        <f>IF('TL1-TL2'!AF292&lt;&gt;"",'TL1-TL2'!AF292,"")</f>
        <v/>
      </c>
      <c r="AH197" s="1" t="str">
        <f t="shared" si="34"/>
        <v/>
      </c>
    </row>
    <row r="198" spans="1:34" ht="15" thickBot="1" x14ac:dyDescent="0.4">
      <c r="A198" s="98"/>
      <c r="B198" s="41" t="s">
        <v>11</v>
      </c>
      <c r="C198" s="9" t="str">
        <f>IF('TL1-TL2'!C293&lt;&gt;"",'TL1-TL2'!C293,"")</f>
        <v/>
      </c>
      <c r="D198" s="10" t="str">
        <f>IF('TL1-TL2'!D293&lt;&gt;"",'TL1-TL2'!D293,"")</f>
        <v/>
      </c>
      <c r="E198" s="10" t="str">
        <f>IF('TL1-TL2'!E293&lt;&gt;"",'TL1-TL2'!E293,"")</f>
        <v/>
      </c>
      <c r="F198" s="10" t="str">
        <f>IF('TL1-TL2'!F293&lt;&gt;"",'TL1-TL2'!F293,"")</f>
        <v/>
      </c>
      <c r="G198" s="11" t="str">
        <f>IF('TL1-TL2'!G293&lt;&gt;"",'TL1-TL2'!G293,"")</f>
        <v/>
      </c>
      <c r="H198" s="9" t="str">
        <f>IF('TL1-TL2'!H293&lt;&gt;"",'TL1-TL2'!H293,"")</f>
        <v/>
      </c>
      <c r="I198" s="10" t="str">
        <f>IF('TL1-TL2'!I293&lt;&gt;"",'TL1-TL2'!I293,"")</f>
        <v/>
      </c>
      <c r="J198" s="10" t="str">
        <f>IF('TL1-TL2'!J293&lt;&gt;"",'TL1-TL2'!J293,"")</f>
        <v/>
      </c>
      <c r="K198" s="10" t="str">
        <f>IF('TL1-TL2'!K293&lt;&gt;"",'TL1-TL2'!K293,"")</f>
        <v/>
      </c>
      <c r="L198" s="11" t="str">
        <f>IF('TL1-TL2'!L293&lt;&gt;"",'TL1-TL2'!L293,"")</f>
        <v/>
      </c>
      <c r="M198" s="9" t="str">
        <f>IF('TL1-TL2'!M293&lt;&gt;"",'TL1-TL2'!M293,"")</f>
        <v/>
      </c>
      <c r="N198" s="10" t="str">
        <f>IF('TL1-TL2'!N293&lt;&gt;"",'TL1-TL2'!N293,"")</f>
        <v/>
      </c>
      <c r="O198" s="10" t="str">
        <f>IF('TL1-TL2'!O293&lt;&gt;"",'TL1-TL2'!O293,"")</f>
        <v/>
      </c>
      <c r="P198" s="10" t="str">
        <f>IF('TL1-TL2'!P293&lt;&gt;"",'TL1-TL2'!P293,"")</f>
        <v/>
      </c>
      <c r="Q198" s="11" t="str">
        <f>IF('TL1-TL2'!Q293&lt;&gt;"",'TL1-TL2'!Q293,"")</f>
        <v/>
      </c>
      <c r="R198" s="9" t="str">
        <f>IF('TL1-TL2'!R293&lt;&gt;"",'TL1-TL2'!R293,"")</f>
        <v/>
      </c>
      <c r="S198" s="10" t="str">
        <f>IF('TL1-TL2'!S293&lt;&gt;"",'TL1-TL2'!S293,"")</f>
        <v/>
      </c>
      <c r="T198" s="10" t="str">
        <f>IF('TL1-TL2'!T293&lt;&gt;"",'TL1-TL2'!T293,"")</f>
        <v/>
      </c>
      <c r="U198" s="10" t="str">
        <f>IF('TL1-TL2'!U293&lt;&gt;"",'TL1-TL2'!U293,"")</f>
        <v/>
      </c>
      <c r="V198" s="11" t="str">
        <f>IF('TL1-TL2'!V293&lt;&gt;"",'TL1-TL2'!V293,"")</f>
        <v/>
      </c>
      <c r="W198" s="9" t="str">
        <f>IF('TL1-TL2'!W293&lt;&gt;"",'TL1-TL2'!W293,"")</f>
        <v/>
      </c>
      <c r="X198" s="10" t="str">
        <f>IF('TL1-TL2'!X293&lt;&gt;"",'TL1-TL2'!X293,"")</f>
        <v/>
      </c>
      <c r="Y198" s="10" t="str">
        <f>IF('TL1-TL2'!Y293&lt;&gt;"",'TL1-TL2'!Y293,"")</f>
        <v/>
      </c>
      <c r="Z198" s="10" t="str">
        <f>IF('TL1-TL2'!Z293&lt;&gt;"",'TL1-TL2'!Z293,"")</f>
        <v/>
      </c>
      <c r="AA198" s="11" t="str">
        <f>IF('TL1-TL2'!AA293&lt;&gt;"",'TL1-TL2'!AA293,"")</f>
        <v/>
      </c>
      <c r="AB198" s="9" t="str">
        <f>IF('TL1-TL2'!AB293&lt;&gt;"",'TL1-TL2'!AB293,"")</f>
        <v/>
      </c>
      <c r="AC198" s="10" t="str">
        <f>IF('TL1-TL2'!AC293&lt;&gt;"",'TL1-TL2'!AC293,"")</f>
        <v/>
      </c>
      <c r="AD198" s="10" t="str">
        <f>IF('TL1-TL2'!AD293&lt;&gt;"",'TL1-TL2'!AD293,"")</f>
        <v/>
      </c>
      <c r="AE198" s="10" t="str">
        <f>IF('TL1-TL2'!AE293&lt;&gt;"",'TL1-TL2'!AE293,"")</f>
        <v/>
      </c>
      <c r="AF198" s="11" t="str">
        <f>IF('TL1-TL2'!AF293&lt;&gt;"",'TL1-TL2'!AF293,"")</f>
        <v/>
      </c>
      <c r="AH198" s="1" t="str">
        <f t="shared" si="34"/>
        <v/>
      </c>
    </row>
    <row r="199" spans="1:34" x14ac:dyDescent="0.35">
      <c r="A199" s="97" t="s">
        <v>44</v>
      </c>
      <c r="B199" s="24" t="s">
        <v>0</v>
      </c>
      <c r="C199" s="6" t="str">
        <f>IF('TL1-TL2'!C303&lt;&gt;"",'TL1-TL2'!C303,"")</f>
        <v/>
      </c>
      <c r="D199" s="7" t="str">
        <f>IF('TL1-TL2'!D303&lt;&gt;"",'TL1-TL2'!D303,"")</f>
        <v/>
      </c>
      <c r="E199" s="7" t="str">
        <f>IF('TL1-TL2'!E303&lt;&gt;"",'TL1-TL2'!E303,"")</f>
        <v/>
      </c>
      <c r="F199" s="7" t="str">
        <f>IF('TL1-TL2'!F303&lt;&gt;"",'TL1-TL2'!F303,"")</f>
        <v/>
      </c>
      <c r="G199" s="8" t="str">
        <f>IF('TL1-TL2'!G303&lt;&gt;"",'TL1-TL2'!G303,"")</f>
        <v/>
      </c>
      <c r="H199" s="6" t="str">
        <f>IF('TL1-TL2'!H303&lt;&gt;"",'TL1-TL2'!H303,"")</f>
        <v/>
      </c>
      <c r="I199" s="7" t="str">
        <f>IF('TL1-TL2'!I303&lt;&gt;"",'TL1-TL2'!I303,"")</f>
        <v/>
      </c>
      <c r="J199" s="7" t="str">
        <f>IF('TL1-TL2'!J303&lt;&gt;"",'TL1-TL2'!J303,"")</f>
        <v/>
      </c>
      <c r="K199" s="7" t="str">
        <f>IF('TL1-TL2'!K303&lt;&gt;"",'TL1-TL2'!K303,"")</f>
        <v/>
      </c>
      <c r="L199" s="8" t="str">
        <f>IF('TL1-TL2'!L303&lt;&gt;"",'TL1-TL2'!L303,"")</f>
        <v/>
      </c>
      <c r="M199" s="6" t="str">
        <f>IF('TL1-TL2'!M303&lt;&gt;"",'TL1-TL2'!M303,"")</f>
        <v/>
      </c>
      <c r="N199" s="7" t="str">
        <f>IF('TL1-TL2'!N303&lt;&gt;"",'TL1-TL2'!N303,"")</f>
        <v/>
      </c>
      <c r="O199" s="7" t="str">
        <f>IF('TL1-TL2'!O303&lt;&gt;"",'TL1-TL2'!O303,"")</f>
        <v/>
      </c>
      <c r="P199" s="7" t="str">
        <f>IF('TL1-TL2'!P303&lt;&gt;"",'TL1-TL2'!P303,"")</f>
        <v/>
      </c>
      <c r="Q199" s="8" t="str">
        <f>IF('TL1-TL2'!Q303&lt;&gt;"",'TL1-TL2'!Q303,"")</f>
        <v/>
      </c>
      <c r="R199" s="6" t="str">
        <f>IF('TL1-TL2'!R303&lt;&gt;"",'TL1-TL2'!R303,"")</f>
        <v/>
      </c>
      <c r="S199" s="7" t="str">
        <f>IF('TL1-TL2'!S303&lt;&gt;"",'TL1-TL2'!S303,"")</f>
        <v/>
      </c>
      <c r="T199" s="7" t="str">
        <f>IF('TL1-TL2'!T303&lt;&gt;"",'TL1-TL2'!T303,"")</f>
        <v/>
      </c>
      <c r="U199" s="7" t="str">
        <f>IF('TL1-TL2'!U303&lt;&gt;"",'TL1-TL2'!U303,"")</f>
        <v/>
      </c>
      <c r="V199" s="8" t="str">
        <f>IF('TL1-TL2'!V303&lt;&gt;"",'TL1-TL2'!V303,"")</f>
        <v/>
      </c>
      <c r="W199" s="6" t="str">
        <f>IF('TL1-TL2'!W303&lt;&gt;"",'TL1-TL2'!W303,"")</f>
        <v/>
      </c>
      <c r="X199" s="7" t="str">
        <f>IF('TL1-TL2'!X303&lt;&gt;"",'TL1-TL2'!X303,"")</f>
        <v/>
      </c>
      <c r="Y199" s="7" t="str">
        <f>IF('TL1-TL2'!Y303&lt;&gt;"",'TL1-TL2'!Y303,"")</f>
        <v/>
      </c>
      <c r="Z199" s="7" t="str">
        <f>IF('TL1-TL2'!Z303&lt;&gt;"",'TL1-TL2'!Z303,"")</f>
        <v/>
      </c>
      <c r="AA199" s="8" t="str">
        <f>IF('TL1-TL2'!AA303&lt;&gt;"",'TL1-TL2'!AA303,"")</f>
        <v/>
      </c>
      <c r="AB199" s="6" t="str">
        <f>IF('TL1-TL2'!AB303&lt;&gt;"",'TL1-TL2'!AB303,"")</f>
        <v/>
      </c>
      <c r="AC199" s="7" t="str">
        <f>IF('TL1-TL2'!AC303&lt;&gt;"",'TL1-TL2'!AC303,"")</f>
        <v/>
      </c>
      <c r="AD199" s="7" t="str">
        <f>IF('TL1-TL2'!AD303&lt;&gt;"",'TL1-TL2'!AD303,"")</f>
        <v/>
      </c>
      <c r="AE199" s="7" t="str">
        <f>IF('TL1-TL2'!AE303&lt;&gt;"",'TL1-TL2'!AE303,"")</f>
        <v/>
      </c>
      <c r="AF199" s="8" t="str">
        <f>IF('TL1-TL2'!AF303&lt;&gt;"",'TL1-TL2'!AF303,"")</f>
        <v/>
      </c>
      <c r="AG199" s="77">
        <f>AG187+7</f>
        <v>43563</v>
      </c>
      <c r="AH199" s="1" t="str">
        <f t="shared" si="34"/>
        <v>S 15</v>
      </c>
    </row>
    <row r="200" spans="1:34" x14ac:dyDescent="0.35">
      <c r="A200" s="98"/>
      <c r="B200" s="41" t="s">
        <v>1</v>
      </c>
      <c r="C200" s="9" t="str">
        <f>IF('TL1-TL2'!C304&lt;&gt;"",'TL1-TL2'!C304,"")</f>
        <v/>
      </c>
      <c r="D200" s="10" t="str">
        <f>IF('TL1-TL2'!D304&lt;&gt;"",'TL1-TL2'!D304,"")</f>
        <v/>
      </c>
      <c r="E200" s="10" t="str">
        <f>IF('TL1-TL2'!E304&lt;&gt;"",'TL1-TL2'!E304,"")</f>
        <v/>
      </c>
      <c r="F200" s="10" t="str">
        <f>IF('TL1-TL2'!F304&lt;&gt;"",'TL1-TL2'!F304,"")</f>
        <v/>
      </c>
      <c r="G200" s="11" t="str">
        <f>IF('TL1-TL2'!G304&lt;&gt;"",'TL1-TL2'!G304,"")</f>
        <v/>
      </c>
      <c r="H200" s="9" t="str">
        <f>IF('TL1-TL2'!H304&lt;&gt;"",'TL1-TL2'!H304,"")</f>
        <v/>
      </c>
      <c r="I200" s="10" t="str">
        <f>IF('TL1-TL2'!I304&lt;&gt;"",'TL1-TL2'!I304,"")</f>
        <v/>
      </c>
      <c r="J200" s="10" t="str">
        <f>IF('TL1-TL2'!J304&lt;&gt;"",'TL1-TL2'!J304,"")</f>
        <v/>
      </c>
      <c r="K200" s="10" t="str">
        <f>IF('TL1-TL2'!K304&lt;&gt;"",'TL1-TL2'!K304,"")</f>
        <v/>
      </c>
      <c r="L200" s="11" t="str">
        <f>IF('TL1-TL2'!L304&lt;&gt;"",'TL1-TL2'!L304,"")</f>
        <v/>
      </c>
      <c r="M200" s="9" t="str">
        <f>IF('TL1-TL2'!M304&lt;&gt;"",'TL1-TL2'!M304,"")</f>
        <v/>
      </c>
      <c r="N200" s="10" t="str">
        <f>IF('TL1-TL2'!N304&lt;&gt;"",'TL1-TL2'!N304,"")</f>
        <v/>
      </c>
      <c r="O200" s="10" t="str">
        <f>IF('TL1-TL2'!O304&lt;&gt;"",'TL1-TL2'!O304,"")</f>
        <v/>
      </c>
      <c r="P200" s="10" t="str">
        <f>IF('TL1-TL2'!P304&lt;&gt;"",'TL1-TL2'!P304,"")</f>
        <v/>
      </c>
      <c r="Q200" s="11" t="str">
        <f>IF('TL1-TL2'!Q304&lt;&gt;"",'TL1-TL2'!Q304,"")</f>
        <v/>
      </c>
      <c r="R200" s="9" t="str">
        <f>IF('TL1-TL2'!R304&lt;&gt;"",'TL1-TL2'!R304,"")</f>
        <v/>
      </c>
      <c r="S200" s="10" t="str">
        <f>IF('TL1-TL2'!S304&lt;&gt;"",'TL1-TL2'!S304,"")</f>
        <v/>
      </c>
      <c r="T200" s="10" t="str">
        <f>IF('TL1-TL2'!T304&lt;&gt;"",'TL1-TL2'!T304,"")</f>
        <v/>
      </c>
      <c r="U200" s="10" t="str">
        <f>IF('TL1-TL2'!U304&lt;&gt;"",'TL1-TL2'!U304,"")</f>
        <v/>
      </c>
      <c r="V200" s="11" t="str">
        <f>IF('TL1-TL2'!V304&lt;&gt;"",'TL1-TL2'!V304,"")</f>
        <v/>
      </c>
      <c r="W200" s="9" t="str">
        <f>IF('TL1-TL2'!W304&lt;&gt;"",'TL1-TL2'!W304,"")</f>
        <v/>
      </c>
      <c r="X200" s="10" t="str">
        <f>IF('TL1-TL2'!X304&lt;&gt;"",'TL1-TL2'!X304,"")</f>
        <v/>
      </c>
      <c r="Y200" s="10" t="str">
        <f>IF('TL1-TL2'!Y304&lt;&gt;"",'TL1-TL2'!Y304,"")</f>
        <v/>
      </c>
      <c r="Z200" s="10" t="str">
        <f>IF('TL1-TL2'!Z304&lt;&gt;"",'TL1-TL2'!Z304,"")</f>
        <v/>
      </c>
      <c r="AA200" s="11" t="str">
        <f>IF('TL1-TL2'!AA304&lt;&gt;"",'TL1-TL2'!AA304,"")</f>
        <v/>
      </c>
      <c r="AB200" s="9" t="str">
        <f>IF('TL1-TL2'!AB304&lt;&gt;"",'TL1-TL2'!AB304,"")</f>
        <v/>
      </c>
      <c r="AC200" s="10" t="str">
        <f>IF('TL1-TL2'!AC304&lt;&gt;"",'TL1-TL2'!AC304,"")</f>
        <v/>
      </c>
      <c r="AD200" s="10" t="str">
        <f>IF('TL1-TL2'!AD304&lt;&gt;"",'TL1-TL2'!AD304,"")</f>
        <v/>
      </c>
      <c r="AE200" s="10" t="str">
        <f>IF('TL1-TL2'!AE304&lt;&gt;"",'TL1-TL2'!AE304,"")</f>
        <v/>
      </c>
      <c r="AF200" s="11" t="str">
        <f>IF('TL1-TL2'!AF304&lt;&gt;"",'TL1-TL2'!AF304,"")</f>
        <v/>
      </c>
      <c r="AG200" s="77">
        <f t="shared" ref="AG200:AG203" si="36">AG188+7</f>
        <v>43564</v>
      </c>
      <c r="AH200" s="1" t="str">
        <f t="shared" si="34"/>
        <v>S 15</v>
      </c>
    </row>
    <row r="201" spans="1:34" x14ac:dyDescent="0.35">
      <c r="A201" s="98"/>
      <c r="B201" s="25" t="s">
        <v>2</v>
      </c>
      <c r="C201" s="12" t="str">
        <f>IF('TL1-TL2'!C305&lt;&gt;"",'TL1-TL2'!C305,"")</f>
        <v/>
      </c>
      <c r="D201" s="13" t="str">
        <f>IF('TL1-TL2'!D305&lt;&gt;"",'TL1-TL2'!D305,"")</f>
        <v/>
      </c>
      <c r="E201" s="13" t="str">
        <f>IF('TL1-TL2'!E305&lt;&gt;"",'TL1-TL2'!E305,"")</f>
        <v/>
      </c>
      <c r="F201" s="13" t="str">
        <f>IF('TL1-TL2'!F305&lt;&gt;"",'TL1-TL2'!F305,"")</f>
        <v/>
      </c>
      <c r="G201" s="14" t="str">
        <f>IF('TL1-TL2'!G305&lt;&gt;"",'TL1-TL2'!G305,"")</f>
        <v/>
      </c>
      <c r="H201" s="12" t="str">
        <f>IF('TL1-TL2'!H305&lt;&gt;"",'TL1-TL2'!H305,"")</f>
        <v/>
      </c>
      <c r="I201" s="13" t="str">
        <f>IF('TL1-TL2'!I305&lt;&gt;"",'TL1-TL2'!I305,"")</f>
        <v/>
      </c>
      <c r="J201" s="13" t="str">
        <f>IF('TL1-TL2'!J305&lt;&gt;"",'TL1-TL2'!J305,"")</f>
        <v/>
      </c>
      <c r="K201" s="13" t="str">
        <f>IF('TL1-TL2'!K305&lt;&gt;"",'TL1-TL2'!K305,"")</f>
        <v/>
      </c>
      <c r="L201" s="14" t="str">
        <f>IF('TL1-TL2'!L305&lt;&gt;"",'TL1-TL2'!L305,"")</f>
        <v/>
      </c>
      <c r="M201" s="12" t="str">
        <f>IF('TL1-TL2'!M305&lt;&gt;"",'TL1-TL2'!M305,"")</f>
        <v/>
      </c>
      <c r="N201" s="13" t="str">
        <f>IF('TL1-TL2'!N305&lt;&gt;"",'TL1-TL2'!N305,"")</f>
        <v/>
      </c>
      <c r="O201" s="13" t="str">
        <f>IF('TL1-TL2'!O305&lt;&gt;"",'TL1-TL2'!O305,"")</f>
        <v/>
      </c>
      <c r="P201" s="13" t="str">
        <f>IF('TL1-TL2'!P305&lt;&gt;"",'TL1-TL2'!P305,"")</f>
        <v/>
      </c>
      <c r="Q201" s="14" t="str">
        <f>IF('TL1-TL2'!Q305&lt;&gt;"",'TL1-TL2'!Q305,"")</f>
        <v/>
      </c>
      <c r="R201" s="12" t="str">
        <f>IF('TL1-TL2'!R305&lt;&gt;"",'TL1-TL2'!R305,"")</f>
        <v/>
      </c>
      <c r="S201" s="13" t="str">
        <f>IF('TL1-TL2'!S305&lt;&gt;"",'TL1-TL2'!S305,"")</f>
        <v/>
      </c>
      <c r="T201" s="13" t="str">
        <f>IF('TL1-TL2'!T305&lt;&gt;"",'TL1-TL2'!T305,"")</f>
        <v/>
      </c>
      <c r="U201" s="13" t="str">
        <f>IF('TL1-TL2'!U305&lt;&gt;"",'TL1-TL2'!U305,"")</f>
        <v/>
      </c>
      <c r="V201" s="14" t="str">
        <f>IF('TL1-TL2'!V305&lt;&gt;"",'TL1-TL2'!V305,"")</f>
        <v/>
      </c>
      <c r="W201" s="12" t="str">
        <f>IF('TL1-TL2'!W305&lt;&gt;"",'TL1-TL2'!W305,"")</f>
        <v/>
      </c>
      <c r="X201" s="13" t="str">
        <f>IF('TL1-TL2'!X305&lt;&gt;"",'TL1-TL2'!X305,"")</f>
        <v/>
      </c>
      <c r="Y201" s="13" t="str">
        <f>IF('TL1-TL2'!Y305&lt;&gt;"",'TL1-TL2'!Y305,"")</f>
        <v/>
      </c>
      <c r="Z201" s="13" t="str">
        <f>IF('TL1-TL2'!Z305&lt;&gt;"",'TL1-TL2'!Z305,"")</f>
        <v/>
      </c>
      <c r="AA201" s="14" t="str">
        <f>IF('TL1-TL2'!AA305&lt;&gt;"",'TL1-TL2'!AA305,"")</f>
        <v/>
      </c>
      <c r="AB201" s="12" t="str">
        <f>IF('TL1-TL2'!AB305&lt;&gt;"",'TL1-TL2'!AB305,"")</f>
        <v/>
      </c>
      <c r="AC201" s="13" t="str">
        <f>IF('TL1-TL2'!AC305&lt;&gt;"",'TL1-TL2'!AC305,"")</f>
        <v/>
      </c>
      <c r="AD201" s="13" t="str">
        <f>IF('TL1-TL2'!AD305&lt;&gt;"",'TL1-TL2'!AD305,"")</f>
        <v/>
      </c>
      <c r="AE201" s="13" t="str">
        <f>IF('TL1-TL2'!AE305&lt;&gt;"",'TL1-TL2'!AE305,"")</f>
        <v/>
      </c>
      <c r="AF201" s="14" t="str">
        <f>IF('TL1-TL2'!AF305&lt;&gt;"",'TL1-TL2'!AF305,"")</f>
        <v/>
      </c>
      <c r="AG201" s="77">
        <f t="shared" si="36"/>
        <v>43565</v>
      </c>
      <c r="AH201" s="1" t="str">
        <f t="shared" si="34"/>
        <v>S 15</v>
      </c>
    </row>
    <row r="202" spans="1:34" x14ac:dyDescent="0.35">
      <c r="A202" s="98"/>
      <c r="B202" s="41" t="s">
        <v>9</v>
      </c>
      <c r="C202" s="9" t="str">
        <f>IF('TL1-TL2'!C306&lt;&gt;"",'TL1-TL2'!C306,"")</f>
        <v/>
      </c>
      <c r="D202" s="10" t="str">
        <f>IF('TL1-TL2'!D306&lt;&gt;"",'TL1-TL2'!D306,"")</f>
        <v/>
      </c>
      <c r="E202" s="10" t="str">
        <f>IF('TL1-TL2'!E306&lt;&gt;"",'TL1-TL2'!E306,"")</f>
        <v/>
      </c>
      <c r="F202" s="10" t="str">
        <f>IF('TL1-TL2'!F306&lt;&gt;"",'TL1-TL2'!F306,"")</f>
        <v/>
      </c>
      <c r="G202" s="11" t="str">
        <f>IF('TL1-TL2'!G306&lt;&gt;"",'TL1-TL2'!G306,"")</f>
        <v/>
      </c>
      <c r="H202" s="9" t="str">
        <f>IF('TL1-TL2'!H306&lt;&gt;"",'TL1-TL2'!H306,"")</f>
        <v/>
      </c>
      <c r="I202" s="10" t="str">
        <f>IF('TL1-TL2'!I306&lt;&gt;"",'TL1-TL2'!I306,"")</f>
        <v/>
      </c>
      <c r="J202" s="10" t="str">
        <f>IF('TL1-TL2'!J306&lt;&gt;"",'TL1-TL2'!J306,"")</f>
        <v/>
      </c>
      <c r="K202" s="10" t="str">
        <f>IF('TL1-TL2'!K306&lt;&gt;"",'TL1-TL2'!K306,"")</f>
        <v/>
      </c>
      <c r="L202" s="11" t="str">
        <f>IF('TL1-TL2'!L306&lt;&gt;"",'TL1-TL2'!L306,"")</f>
        <v/>
      </c>
      <c r="M202" s="9" t="str">
        <f>IF('TL1-TL2'!M306&lt;&gt;"",'TL1-TL2'!M306,"")</f>
        <v/>
      </c>
      <c r="N202" s="10" t="str">
        <f>IF('TL1-TL2'!N306&lt;&gt;"",'TL1-TL2'!N306,"")</f>
        <v/>
      </c>
      <c r="O202" s="10" t="str">
        <f>IF('TL1-TL2'!O306&lt;&gt;"",'TL1-TL2'!O306,"")</f>
        <v/>
      </c>
      <c r="P202" s="10" t="str">
        <f>IF('TL1-TL2'!P306&lt;&gt;"",'TL1-TL2'!P306,"")</f>
        <v/>
      </c>
      <c r="Q202" s="11" t="str">
        <f>IF('TL1-TL2'!Q306&lt;&gt;"",'TL1-TL2'!Q306,"")</f>
        <v/>
      </c>
      <c r="R202" s="9" t="str">
        <f>IF('TL1-TL2'!R306&lt;&gt;"",'TL1-TL2'!R306,"")</f>
        <v/>
      </c>
      <c r="S202" s="10" t="str">
        <f>IF('TL1-TL2'!S306&lt;&gt;"",'TL1-TL2'!S306,"")</f>
        <v/>
      </c>
      <c r="T202" s="10" t="str">
        <f>IF('TL1-TL2'!T306&lt;&gt;"",'TL1-TL2'!T306,"")</f>
        <v/>
      </c>
      <c r="U202" s="10" t="str">
        <f>IF('TL1-TL2'!U306&lt;&gt;"",'TL1-TL2'!U306,"")</f>
        <v/>
      </c>
      <c r="V202" s="11" t="str">
        <f>IF('TL1-TL2'!V306&lt;&gt;"",'TL1-TL2'!V306,"")</f>
        <v/>
      </c>
      <c r="W202" s="9" t="str">
        <f>IF('TL1-TL2'!W306&lt;&gt;"",'TL1-TL2'!W306,"")</f>
        <v/>
      </c>
      <c r="X202" s="10" t="str">
        <f>IF('TL1-TL2'!X306&lt;&gt;"",'TL1-TL2'!X306,"")</f>
        <v/>
      </c>
      <c r="Y202" s="10" t="str">
        <f>IF('TL1-TL2'!Y306&lt;&gt;"",'TL1-TL2'!Y306,"")</f>
        <v/>
      </c>
      <c r="Z202" s="10" t="str">
        <f>IF('TL1-TL2'!Z306&lt;&gt;"",'TL1-TL2'!Z306,"")</f>
        <v/>
      </c>
      <c r="AA202" s="11" t="str">
        <f>IF('TL1-TL2'!AA306&lt;&gt;"",'TL1-TL2'!AA306,"")</f>
        <v/>
      </c>
      <c r="AB202" s="9" t="str">
        <f>IF('TL1-TL2'!AB306&lt;&gt;"",'TL1-TL2'!AB306,"")</f>
        <v/>
      </c>
      <c r="AC202" s="10" t="str">
        <f>IF('TL1-TL2'!AC306&lt;&gt;"",'TL1-TL2'!AC306,"")</f>
        <v/>
      </c>
      <c r="AD202" s="10" t="str">
        <f>IF('TL1-TL2'!AD306&lt;&gt;"",'TL1-TL2'!AD306,"")</f>
        <v/>
      </c>
      <c r="AE202" s="10" t="str">
        <f>IF('TL1-TL2'!AE306&lt;&gt;"",'TL1-TL2'!AE306,"")</f>
        <v/>
      </c>
      <c r="AF202" s="11" t="str">
        <f>IF('TL1-TL2'!AF306&lt;&gt;"",'TL1-TL2'!AF306,"")</f>
        <v/>
      </c>
      <c r="AG202" s="77">
        <f t="shared" si="36"/>
        <v>43566</v>
      </c>
      <c r="AH202" s="1" t="str">
        <f t="shared" si="34"/>
        <v>S 15</v>
      </c>
    </row>
    <row r="203" spans="1:34" x14ac:dyDescent="0.35">
      <c r="A203" s="98"/>
      <c r="B203" s="25" t="s">
        <v>3</v>
      </c>
      <c r="C203" s="12" t="str">
        <f>IF('TL1-TL2'!C307&lt;&gt;"",'TL1-TL2'!C307,"")</f>
        <v/>
      </c>
      <c r="D203" s="13" t="str">
        <f>IF('TL1-TL2'!D307&lt;&gt;"",'TL1-TL2'!D307,"")</f>
        <v/>
      </c>
      <c r="E203" s="13" t="str">
        <f>IF('TL1-TL2'!E307&lt;&gt;"",'TL1-TL2'!E307,"")</f>
        <v/>
      </c>
      <c r="F203" s="13" t="str">
        <f>IF('TL1-TL2'!F307&lt;&gt;"",'TL1-TL2'!F307,"")</f>
        <v/>
      </c>
      <c r="G203" s="14" t="str">
        <f>IF('TL1-TL2'!G307&lt;&gt;"",'TL1-TL2'!G307,"")</f>
        <v/>
      </c>
      <c r="H203" s="12" t="str">
        <f>IF('TL1-TL2'!H307&lt;&gt;"",'TL1-TL2'!H307,"")</f>
        <v/>
      </c>
      <c r="I203" s="13" t="str">
        <f>IF('TL1-TL2'!I307&lt;&gt;"",'TL1-TL2'!I307,"")</f>
        <v/>
      </c>
      <c r="J203" s="13" t="str">
        <f>IF('TL1-TL2'!J307&lt;&gt;"",'TL1-TL2'!J307,"")</f>
        <v/>
      </c>
      <c r="K203" s="13" t="str">
        <f>IF('TL1-TL2'!K307&lt;&gt;"",'TL1-TL2'!K307,"")</f>
        <v/>
      </c>
      <c r="L203" s="14" t="str">
        <f>IF('TL1-TL2'!L307&lt;&gt;"",'TL1-TL2'!L307,"")</f>
        <v/>
      </c>
      <c r="M203" s="12" t="str">
        <f>IF('TL1-TL2'!M307&lt;&gt;"",'TL1-TL2'!M307,"")</f>
        <v/>
      </c>
      <c r="N203" s="13" t="str">
        <f>IF('TL1-TL2'!N307&lt;&gt;"",'TL1-TL2'!N307,"")</f>
        <v/>
      </c>
      <c r="O203" s="13" t="str">
        <f>IF('TL1-TL2'!O307&lt;&gt;"",'TL1-TL2'!O307,"")</f>
        <v/>
      </c>
      <c r="P203" s="13" t="str">
        <f>IF('TL1-TL2'!P307&lt;&gt;"",'TL1-TL2'!P307,"")</f>
        <v/>
      </c>
      <c r="Q203" s="14" t="str">
        <f>IF('TL1-TL2'!Q307&lt;&gt;"",'TL1-TL2'!Q307,"")</f>
        <v/>
      </c>
      <c r="R203" s="12" t="str">
        <f>IF('TL1-TL2'!R307&lt;&gt;"",'TL1-TL2'!R307,"")</f>
        <v/>
      </c>
      <c r="S203" s="13" t="str">
        <f>IF('TL1-TL2'!S307&lt;&gt;"",'TL1-TL2'!S307,"")</f>
        <v/>
      </c>
      <c r="T203" s="13" t="str">
        <f>IF('TL1-TL2'!T307&lt;&gt;"",'TL1-TL2'!T307,"")</f>
        <v/>
      </c>
      <c r="U203" s="13" t="str">
        <f>IF('TL1-TL2'!U307&lt;&gt;"",'TL1-TL2'!U307,"")</f>
        <v/>
      </c>
      <c r="V203" s="14" t="str">
        <f>IF('TL1-TL2'!V307&lt;&gt;"",'TL1-TL2'!V307,"")</f>
        <v/>
      </c>
      <c r="W203" s="12" t="str">
        <f>IF('TL1-TL2'!W307&lt;&gt;"",'TL1-TL2'!W307,"")</f>
        <v/>
      </c>
      <c r="X203" s="13" t="str">
        <f>IF('TL1-TL2'!X307&lt;&gt;"",'TL1-TL2'!X307,"")</f>
        <v/>
      </c>
      <c r="Y203" s="13" t="str">
        <f>IF('TL1-TL2'!Y307&lt;&gt;"",'TL1-TL2'!Y307,"")</f>
        <v/>
      </c>
      <c r="Z203" s="13" t="str">
        <f>IF('TL1-TL2'!Z307&lt;&gt;"",'TL1-TL2'!Z307,"")</f>
        <v/>
      </c>
      <c r="AA203" s="14" t="str">
        <f>IF('TL1-TL2'!AA307&lt;&gt;"",'TL1-TL2'!AA307,"")</f>
        <v/>
      </c>
      <c r="AB203" s="12" t="str">
        <f>IF('TL1-TL2'!AB307&lt;&gt;"",'TL1-TL2'!AB307,"")</f>
        <v/>
      </c>
      <c r="AC203" s="13" t="str">
        <f>IF('TL1-TL2'!AC307&lt;&gt;"",'TL1-TL2'!AC307,"")</f>
        <v/>
      </c>
      <c r="AD203" s="13" t="str">
        <f>IF('TL1-TL2'!AD307&lt;&gt;"",'TL1-TL2'!AD307,"")</f>
        <v/>
      </c>
      <c r="AE203" s="13" t="str">
        <f>IF('TL1-TL2'!AE307&lt;&gt;"",'TL1-TL2'!AE307,"")</f>
        <v/>
      </c>
      <c r="AF203" s="14" t="str">
        <f>IF('TL1-TL2'!AF307&lt;&gt;"",'TL1-TL2'!AF307,"")</f>
        <v/>
      </c>
      <c r="AG203" s="77">
        <f t="shared" si="36"/>
        <v>43567</v>
      </c>
      <c r="AH203" s="1" t="str">
        <f t="shared" si="34"/>
        <v>S 15</v>
      </c>
    </row>
    <row r="204" spans="1:34" x14ac:dyDescent="0.35">
      <c r="A204" s="98"/>
      <c r="B204" s="41" t="s">
        <v>4</v>
      </c>
      <c r="C204" s="9" t="str">
        <f>IF('TL1-TL2'!C308&lt;&gt;"",'TL1-TL2'!C308,"")</f>
        <v/>
      </c>
      <c r="D204" s="10" t="str">
        <f>IF('TL1-TL2'!D308&lt;&gt;"",'TL1-TL2'!D308,"")</f>
        <v/>
      </c>
      <c r="E204" s="10" t="str">
        <f>IF('TL1-TL2'!E308&lt;&gt;"",'TL1-TL2'!E308,"")</f>
        <v/>
      </c>
      <c r="F204" s="10" t="str">
        <f>IF('TL1-TL2'!F308&lt;&gt;"",'TL1-TL2'!F308,"")</f>
        <v/>
      </c>
      <c r="G204" s="11" t="str">
        <f>IF('TL1-TL2'!G308&lt;&gt;"",'TL1-TL2'!G308,"")</f>
        <v/>
      </c>
      <c r="H204" s="9" t="str">
        <f>IF('TL1-TL2'!H308&lt;&gt;"",'TL1-TL2'!H308,"")</f>
        <v/>
      </c>
      <c r="I204" s="10" t="str">
        <f>IF('TL1-TL2'!I308&lt;&gt;"",'TL1-TL2'!I308,"")</f>
        <v/>
      </c>
      <c r="J204" s="10" t="str">
        <f>IF('TL1-TL2'!J308&lt;&gt;"",'TL1-TL2'!J308,"")</f>
        <v/>
      </c>
      <c r="K204" s="10" t="str">
        <f>IF('TL1-TL2'!K308&lt;&gt;"",'TL1-TL2'!K308,"")</f>
        <v/>
      </c>
      <c r="L204" s="11" t="str">
        <f>IF('TL1-TL2'!L308&lt;&gt;"",'TL1-TL2'!L308,"")</f>
        <v/>
      </c>
      <c r="M204" s="9" t="str">
        <f>IF('TL1-TL2'!M308&lt;&gt;"",'TL1-TL2'!M308,"")</f>
        <v/>
      </c>
      <c r="N204" s="10" t="str">
        <f>IF('TL1-TL2'!N308&lt;&gt;"",'TL1-TL2'!N308,"")</f>
        <v/>
      </c>
      <c r="O204" s="10" t="str">
        <f>IF('TL1-TL2'!O308&lt;&gt;"",'TL1-TL2'!O308,"")</f>
        <v/>
      </c>
      <c r="P204" s="10" t="str">
        <f>IF('TL1-TL2'!P308&lt;&gt;"",'TL1-TL2'!P308,"")</f>
        <v/>
      </c>
      <c r="Q204" s="11" t="str">
        <f>IF('TL1-TL2'!Q308&lt;&gt;"",'TL1-TL2'!Q308,"")</f>
        <v/>
      </c>
      <c r="R204" s="9" t="str">
        <f>IF('TL1-TL2'!R308&lt;&gt;"",'TL1-TL2'!R308,"")</f>
        <v/>
      </c>
      <c r="S204" s="10" t="str">
        <f>IF('TL1-TL2'!S308&lt;&gt;"",'TL1-TL2'!S308,"")</f>
        <v/>
      </c>
      <c r="T204" s="10" t="str">
        <f>IF('TL1-TL2'!T308&lt;&gt;"",'TL1-TL2'!T308,"")</f>
        <v/>
      </c>
      <c r="U204" s="10" t="str">
        <f>IF('TL1-TL2'!U308&lt;&gt;"",'TL1-TL2'!U308,"")</f>
        <v/>
      </c>
      <c r="V204" s="11" t="str">
        <f>IF('TL1-TL2'!V308&lt;&gt;"",'TL1-TL2'!V308,"")</f>
        <v/>
      </c>
      <c r="W204" s="9" t="str">
        <f>IF('TL1-TL2'!W308&lt;&gt;"",'TL1-TL2'!W308,"")</f>
        <v/>
      </c>
      <c r="X204" s="10" t="str">
        <f>IF('TL1-TL2'!X308&lt;&gt;"",'TL1-TL2'!X308,"")</f>
        <v/>
      </c>
      <c r="Y204" s="10" t="str">
        <f>IF('TL1-TL2'!Y308&lt;&gt;"",'TL1-TL2'!Y308,"")</f>
        <v/>
      </c>
      <c r="Z204" s="10" t="str">
        <f>IF('TL1-TL2'!Z308&lt;&gt;"",'TL1-TL2'!Z308,"")</f>
        <v/>
      </c>
      <c r="AA204" s="11" t="str">
        <f>IF('TL1-TL2'!AA308&lt;&gt;"",'TL1-TL2'!AA308,"")</f>
        <v/>
      </c>
      <c r="AB204" s="9" t="str">
        <f>IF('TL1-TL2'!AB308&lt;&gt;"",'TL1-TL2'!AB308,"")</f>
        <v/>
      </c>
      <c r="AC204" s="10" t="str">
        <f>IF('TL1-TL2'!AC308&lt;&gt;"",'TL1-TL2'!AC308,"")</f>
        <v/>
      </c>
      <c r="AD204" s="10" t="str">
        <f>IF('TL1-TL2'!AD308&lt;&gt;"",'TL1-TL2'!AD308,"")</f>
        <v/>
      </c>
      <c r="AE204" s="10" t="str">
        <f>IF('TL1-TL2'!AE308&lt;&gt;"",'TL1-TL2'!AE308,"")</f>
        <v/>
      </c>
      <c r="AF204" s="11" t="str">
        <f>IF('TL1-TL2'!AF308&lt;&gt;"",'TL1-TL2'!AF308,"")</f>
        <v/>
      </c>
      <c r="AH204" s="1" t="str">
        <f t="shared" si="34"/>
        <v/>
      </c>
    </row>
    <row r="205" spans="1:34" x14ac:dyDescent="0.35">
      <c r="A205" s="98"/>
      <c r="B205" s="25" t="s">
        <v>5</v>
      </c>
      <c r="C205" s="12" t="str">
        <f>IF('TL1-TL2'!C309&lt;&gt;"",'TL1-TL2'!C309,"")</f>
        <v/>
      </c>
      <c r="D205" s="13" t="str">
        <f>IF('TL1-TL2'!D309&lt;&gt;"",'TL1-TL2'!D309,"")</f>
        <v/>
      </c>
      <c r="E205" s="13" t="str">
        <f>IF('TL1-TL2'!E309&lt;&gt;"",'TL1-TL2'!E309,"")</f>
        <v/>
      </c>
      <c r="F205" s="13" t="str">
        <f>IF('TL1-TL2'!F309&lt;&gt;"",'TL1-TL2'!F309,"")</f>
        <v/>
      </c>
      <c r="G205" s="14" t="str">
        <f>IF('TL1-TL2'!G309&lt;&gt;"",'TL1-TL2'!G309,"")</f>
        <v/>
      </c>
      <c r="H205" s="12" t="str">
        <f>IF('TL1-TL2'!H309&lt;&gt;"",'TL1-TL2'!H309,"")</f>
        <v/>
      </c>
      <c r="I205" s="13" t="str">
        <f>IF('TL1-TL2'!I309&lt;&gt;"",'TL1-TL2'!I309,"")</f>
        <v/>
      </c>
      <c r="J205" s="13" t="str">
        <f>IF('TL1-TL2'!J309&lt;&gt;"",'TL1-TL2'!J309,"")</f>
        <v/>
      </c>
      <c r="K205" s="13" t="str">
        <f>IF('TL1-TL2'!K309&lt;&gt;"",'TL1-TL2'!K309,"")</f>
        <v/>
      </c>
      <c r="L205" s="14" t="str">
        <f>IF('TL1-TL2'!L309&lt;&gt;"",'TL1-TL2'!L309,"")</f>
        <v/>
      </c>
      <c r="M205" s="12" t="str">
        <f>IF('TL1-TL2'!M309&lt;&gt;"",'TL1-TL2'!M309,"")</f>
        <v/>
      </c>
      <c r="N205" s="13" t="str">
        <f>IF('TL1-TL2'!N309&lt;&gt;"",'TL1-TL2'!N309,"")</f>
        <v/>
      </c>
      <c r="O205" s="13" t="str">
        <f>IF('TL1-TL2'!O309&lt;&gt;"",'TL1-TL2'!O309,"")</f>
        <v/>
      </c>
      <c r="P205" s="13" t="str">
        <f>IF('TL1-TL2'!P309&lt;&gt;"",'TL1-TL2'!P309,"")</f>
        <v/>
      </c>
      <c r="Q205" s="14" t="str">
        <f>IF('TL1-TL2'!Q309&lt;&gt;"",'TL1-TL2'!Q309,"")</f>
        <v/>
      </c>
      <c r="R205" s="12" t="str">
        <f>IF('TL1-TL2'!R309&lt;&gt;"",'TL1-TL2'!R309,"")</f>
        <v/>
      </c>
      <c r="S205" s="13" t="str">
        <f>IF('TL1-TL2'!S309&lt;&gt;"",'TL1-TL2'!S309,"")</f>
        <v/>
      </c>
      <c r="T205" s="13" t="str">
        <f>IF('TL1-TL2'!T309&lt;&gt;"",'TL1-TL2'!T309,"")</f>
        <v/>
      </c>
      <c r="U205" s="13" t="str">
        <f>IF('TL1-TL2'!U309&lt;&gt;"",'TL1-TL2'!U309,"")</f>
        <v/>
      </c>
      <c r="V205" s="14" t="str">
        <f>IF('TL1-TL2'!V309&lt;&gt;"",'TL1-TL2'!V309,"")</f>
        <v/>
      </c>
      <c r="W205" s="12" t="str">
        <f>IF('TL1-TL2'!W309&lt;&gt;"",'TL1-TL2'!W309,"")</f>
        <v/>
      </c>
      <c r="X205" s="13" t="str">
        <f>IF('TL1-TL2'!X309&lt;&gt;"",'TL1-TL2'!X309,"")</f>
        <v/>
      </c>
      <c r="Y205" s="13" t="str">
        <f>IF('TL1-TL2'!Y309&lt;&gt;"",'TL1-TL2'!Y309,"")</f>
        <v/>
      </c>
      <c r="Z205" s="13" t="str">
        <f>IF('TL1-TL2'!Z309&lt;&gt;"",'TL1-TL2'!Z309,"")</f>
        <v/>
      </c>
      <c r="AA205" s="14" t="str">
        <f>IF('TL1-TL2'!AA309&lt;&gt;"",'TL1-TL2'!AA309,"")</f>
        <v/>
      </c>
      <c r="AB205" s="12" t="str">
        <f>IF('TL1-TL2'!AB309&lt;&gt;"",'TL1-TL2'!AB309,"")</f>
        <v/>
      </c>
      <c r="AC205" s="13" t="str">
        <f>IF('TL1-TL2'!AC309&lt;&gt;"",'TL1-TL2'!AC309,"")</f>
        <v/>
      </c>
      <c r="AD205" s="13" t="str">
        <f>IF('TL1-TL2'!AD309&lt;&gt;"",'TL1-TL2'!AD309,"")</f>
        <v/>
      </c>
      <c r="AE205" s="13" t="str">
        <f>IF('TL1-TL2'!AE309&lt;&gt;"",'TL1-TL2'!AE309,"")</f>
        <v/>
      </c>
      <c r="AF205" s="14" t="str">
        <f>IF('TL1-TL2'!AF309&lt;&gt;"",'TL1-TL2'!AF309,"")</f>
        <v/>
      </c>
      <c r="AH205" s="1" t="str">
        <f t="shared" si="34"/>
        <v/>
      </c>
    </row>
    <row r="206" spans="1:34" x14ac:dyDescent="0.35">
      <c r="A206" s="98"/>
      <c r="B206" s="41" t="s">
        <v>6</v>
      </c>
      <c r="C206" s="9" t="str">
        <f>IF('TL1-TL2'!C310&lt;&gt;"",'TL1-TL2'!C310,"")</f>
        <v/>
      </c>
      <c r="D206" s="10" t="str">
        <f>IF('TL1-TL2'!D310&lt;&gt;"",'TL1-TL2'!D310,"")</f>
        <v/>
      </c>
      <c r="E206" s="10" t="str">
        <f>IF('TL1-TL2'!E310&lt;&gt;"",'TL1-TL2'!E310,"")</f>
        <v/>
      </c>
      <c r="F206" s="10" t="str">
        <f>IF('TL1-TL2'!F310&lt;&gt;"",'TL1-TL2'!F310,"")</f>
        <v/>
      </c>
      <c r="G206" s="11" t="str">
        <f>IF('TL1-TL2'!G310&lt;&gt;"",'TL1-TL2'!G310,"")</f>
        <v/>
      </c>
      <c r="H206" s="9" t="str">
        <f>IF('TL1-TL2'!H310&lt;&gt;"",'TL1-TL2'!H310,"")</f>
        <v/>
      </c>
      <c r="I206" s="10" t="str">
        <f>IF('TL1-TL2'!I310&lt;&gt;"",'TL1-TL2'!I310,"")</f>
        <v/>
      </c>
      <c r="J206" s="10" t="str">
        <f>IF('TL1-TL2'!J310&lt;&gt;"",'TL1-TL2'!J310,"")</f>
        <v/>
      </c>
      <c r="K206" s="10" t="str">
        <f>IF('TL1-TL2'!K310&lt;&gt;"",'TL1-TL2'!K310,"")</f>
        <v/>
      </c>
      <c r="L206" s="11" t="str">
        <f>IF('TL1-TL2'!L310&lt;&gt;"",'TL1-TL2'!L310,"")</f>
        <v/>
      </c>
      <c r="M206" s="9" t="str">
        <f>IF('TL1-TL2'!M310&lt;&gt;"",'TL1-TL2'!M310,"")</f>
        <v/>
      </c>
      <c r="N206" s="10" t="str">
        <f>IF('TL1-TL2'!N310&lt;&gt;"",'TL1-TL2'!N310,"")</f>
        <v/>
      </c>
      <c r="O206" s="10" t="str">
        <f>IF('TL1-TL2'!O310&lt;&gt;"",'TL1-TL2'!O310,"")</f>
        <v/>
      </c>
      <c r="P206" s="10" t="str">
        <f>IF('TL1-TL2'!P310&lt;&gt;"",'TL1-TL2'!P310,"")</f>
        <v/>
      </c>
      <c r="Q206" s="11" t="str">
        <f>IF('TL1-TL2'!Q310&lt;&gt;"",'TL1-TL2'!Q310,"")</f>
        <v/>
      </c>
      <c r="R206" s="9" t="str">
        <f>IF('TL1-TL2'!R310&lt;&gt;"",'TL1-TL2'!R310,"")</f>
        <v/>
      </c>
      <c r="S206" s="10" t="str">
        <f>IF('TL1-TL2'!S310&lt;&gt;"",'TL1-TL2'!S310,"")</f>
        <v/>
      </c>
      <c r="T206" s="10" t="str">
        <f>IF('TL1-TL2'!T310&lt;&gt;"",'TL1-TL2'!T310,"")</f>
        <v/>
      </c>
      <c r="U206" s="10" t="str">
        <f>IF('TL1-TL2'!U310&lt;&gt;"",'TL1-TL2'!U310,"")</f>
        <v/>
      </c>
      <c r="V206" s="11" t="str">
        <f>IF('TL1-TL2'!V310&lt;&gt;"",'TL1-TL2'!V310,"")</f>
        <v/>
      </c>
      <c r="W206" s="9" t="str">
        <f>IF('TL1-TL2'!W310&lt;&gt;"",'TL1-TL2'!W310,"")</f>
        <v/>
      </c>
      <c r="X206" s="10" t="str">
        <f>IF('TL1-TL2'!X310&lt;&gt;"",'TL1-TL2'!X310,"")</f>
        <v/>
      </c>
      <c r="Y206" s="10" t="str">
        <f>IF('TL1-TL2'!Y310&lt;&gt;"",'TL1-TL2'!Y310,"")</f>
        <v/>
      </c>
      <c r="Z206" s="10" t="str">
        <f>IF('TL1-TL2'!Z310&lt;&gt;"",'TL1-TL2'!Z310,"")</f>
        <v/>
      </c>
      <c r="AA206" s="11" t="str">
        <f>IF('TL1-TL2'!AA310&lt;&gt;"",'TL1-TL2'!AA310,"")</f>
        <v/>
      </c>
      <c r="AB206" s="9" t="str">
        <f>IF('TL1-TL2'!AB310&lt;&gt;"",'TL1-TL2'!AB310,"")</f>
        <v/>
      </c>
      <c r="AC206" s="10" t="str">
        <f>IF('TL1-TL2'!AC310&lt;&gt;"",'TL1-TL2'!AC310,"")</f>
        <v/>
      </c>
      <c r="AD206" s="10" t="str">
        <f>IF('TL1-TL2'!AD310&lt;&gt;"",'TL1-TL2'!AD310,"")</f>
        <v/>
      </c>
      <c r="AE206" s="10" t="str">
        <f>IF('TL1-TL2'!AE310&lt;&gt;"",'TL1-TL2'!AE310,"")</f>
        <v/>
      </c>
      <c r="AF206" s="11" t="str">
        <f>IF('TL1-TL2'!AF310&lt;&gt;"",'TL1-TL2'!AF310,"")</f>
        <v/>
      </c>
      <c r="AH206" s="1" t="str">
        <f t="shared" si="34"/>
        <v/>
      </c>
    </row>
    <row r="207" spans="1:34" x14ac:dyDescent="0.35">
      <c r="A207" s="98"/>
      <c r="B207" s="25" t="s">
        <v>7</v>
      </c>
      <c r="C207" s="12" t="str">
        <f>IF('TL1-TL2'!C311&lt;&gt;"",'TL1-TL2'!C311,"")</f>
        <v/>
      </c>
      <c r="D207" s="13" t="str">
        <f>IF('TL1-TL2'!D311&lt;&gt;"",'TL1-TL2'!D311,"")</f>
        <v/>
      </c>
      <c r="E207" s="13" t="str">
        <f>IF('TL1-TL2'!E311&lt;&gt;"",'TL1-TL2'!E311,"")</f>
        <v/>
      </c>
      <c r="F207" s="13" t="str">
        <f>IF('TL1-TL2'!F311&lt;&gt;"",'TL1-TL2'!F311,"")</f>
        <v/>
      </c>
      <c r="G207" s="14" t="str">
        <f>IF('TL1-TL2'!G311&lt;&gt;"",'TL1-TL2'!G311,"")</f>
        <v/>
      </c>
      <c r="H207" s="12" t="str">
        <f>IF('TL1-TL2'!H311&lt;&gt;"",'TL1-TL2'!H311,"")</f>
        <v/>
      </c>
      <c r="I207" s="13" t="str">
        <f>IF('TL1-TL2'!I311&lt;&gt;"",'TL1-TL2'!I311,"")</f>
        <v/>
      </c>
      <c r="J207" s="13" t="str">
        <f>IF('TL1-TL2'!J311&lt;&gt;"",'TL1-TL2'!J311,"")</f>
        <v/>
      </c>
      <c r="K207" s="13" t="str">
        <f>IF('TL1-TL2'!K311&lt;&gt;"",'TL1-TL2'!K311,"")</f>
        <v/>
      </c>
      <c r="L207" s="14" t="str">
        <f>IF('TL1-TL2'!L311&lt;&gt;"",'TL1-TL2'!L311,"")</f>
        <v/>
      </c>
      <c r="M207" s="12" t="str">
        <f>IF('TL1-TL2'!M311&lt;&gt;"",'TL1-TL2'!M311,"")</f>
        <v/>
      </c>
      <c r="N207" s="13" t="str">
        <f>IF('TL1-TL2'!N311&lt;&gt;"",'TL1-TL2'!N311,"")</f>
        <v/>
      </c>
      <c r="O207" s="13" t="str">
        <f>IF('TL1-TL2'!O311&lt;&gt;"",'TL1-TL2'!O311,"")</f>
        <v/>
      </c>
      <c r="P207" s="13" t="str">
        <f>IF('TL1-TL2'!P311&lt;&gt;"",'TL1-TL2'!P311,"")</f>
        <v/>
      </c>
      <c r="Q207" s="14" t="str">
        <f>IF('TL1-TL2'!Q311&lt;&gt;"",'TL1-TL2'!Q311,"")</f>
        <v/>
      </c>
      <c r="R207" s="12" t="str">
        <f>IF('TL1-TL2'!R311&lt;&gt;"",'TL1-TL2'!R311,"")</f>
        <v/>
      </c>
      <c r="S207" s="13" t="str">
        <f>IF('TL1-TL2'!S311&lt;&gt;"",'TL1-TL2'!S311,"")</f>
        <v/>
      </c>
      <c r="T207" s="13" t="str">
        <f>IF('TL1-TL2'!T311&lt;&gt;"",'TL1-TL2'!T311,"")</f>
        <v/>
      </c>
      <c r="U207" s="13" t="str">
        <f>IF('TL1-TL2'!U311&lt;&gt;"",'TL1-TL2'!U311,"")</f>
        <v/>
      </c>
      <c r="V207" s="14" t="str">
        <f>IF('TL1-TL2'!V311&lt;&gt;"",'TL1-TL2'!V311,"")</f>
        <v/>
      </c>
      <c r="W207" s="12" t="str">
        <f>IF('TL1-TL2'!W311&lt;&gt;"",'TL1-TL2'!W311,"")</f>
        <v/>
      </c>
      <c r="X207" s="13" t="str">
        <f>IF('TL1-TL2'!X311&lt;&gt;"",'TL1-TL2'!X311,"")</f>
        <v/>
      </c>
      <c r="Y207" s="13" t="str">
        <f>IF('TL1-TL2'!Y311&lt;&gt;"",'TL1-TL2'!Y311,"")</f>
        <v/>
      </c>
      <c r="Z207" s="13" t="str">
        <f>IF('TL1-TL2'!Z311&lt;&gt;"",'TL1-TL2'!Z311,"")</f>
        <v/>
      </c>
      <c r="AA207" s="14" t="str">
        <f>IF('TL1-TL2'!AA311&lt;&gt;"",'TL1-TL2'!AA311,"")</f>
        <v/>
      </c>
      <c r="AB207" s="12" t="str">
        <f>IF('TL1-TL2'!AB311&lt;&gt;"",'TL1-TL2'!AB311,"")</f>
        <v/>
      </c>
      <c r="AC207" s="13" t="str">
        <f>IF('TL1-TL2'!AC311&lt;&gt;"",'TL1-TL2'!AC311,"")</f>
        <v/>
      </c>
      <c r="AD207" s="13" t="str">
        <f>IF('TL1-TL2'!AD311&lt;&gt;"",'TL1-TL2'!AD311,"")</f>
        <v/>
      </c>
      <c r="AE207" s="13" t="str">
        <f>IF('TL1-TL2'!AE311&lt;&gt;"",'TL1-TL2'!AE311,"")</f>
        <v/>
      </c>
      <c r="AF207" s="14" t="str">
        <f>IF('TL1-TL2'!AF311&lt;&gt;"",'TL1-TL2'!AF311,"")</f>
        <v/>
      </c>
      <c r="AH207" s="1" t="str">
        <f t="shared" si="34"/>
        <v/>
      </c>
    </row>
    <row r="208" spans="1:34" x14ac:dyDescent="0.35">
      <c r="A208" s="98"/>
      <c r="B208" s="41" t="s">
        <v>8</v>
      </c>
      <c r="C208" s="9" t="str">
        <f>IF('TL1-TL2'!C312&lt;&gt;"",'TL1-TL2'!C312,"")</f>
        <v/>
      </c>
      <c r="D208" s="10" t="str">
        <f>IF('TL1-TL2'!D312&lt;&gt;"",'TL1-TL2'!D312,"")</f>
        <v/>
      </c>
      <c r="E208" s="10" t="str">
        <f>IF('TL1-TL2'!E312&lt;&gt;"",'TL1-TL2'!E312,"")</f>
        <v/>
      </c>
      <c r="F208" s="10" t="str">
        <f>IF('TL1-TL2'!F312&lt;&gt;"",'TL1-TL2'!F312,"")</f>
        <v/>
      </c>
      <c r="G208" s="11" t="str">
        <f>IF('TL1-TL2'!G312&lt;&gt;"",'TL1-TL2'!G312,"")</f>
        <v/>
      </c>
      <c r="H208" s="9" t="str">
        <f>IF('TL1-TL2'!H312&lt;&gt;"",'TL1-TL2'!H312,"")</f>
        <v/>
      </c>
      <c r="I208" s="10" t="str">
        <f>IF('TL1-TL2'!I312&lt;&gt;"",'TL1-TL2'!I312,"")</f>
        <v/>
      </c>
      <c r="J208" s="10" t="str">
        <f>IF('TL1-TL2'!J312&lt;&gt;"",'TL1-TL2'!J312,"")</f>
        <v/>
      </c>
      <c r="K208" s="10" t="str">
        <f>IF('TL1-TL2'!K312&lt;&gt;"",'TL1-TL2'!K312,"")</f>
        <v/>
      </c>
      <c r="L208" s="11" t="str">
        <f>IF('TL1-TL2'!L312&lt;&gt;"",'TL1-TL2'!L312,"")</f>
        <v/>
      </c>
      <c r="M208" s="9" t="str">
        <f>IF('TL1-TL2'!M312&lt;&gt;"",'TL1-TL2'!M312,"")</f>
        <v/>
      </c>
      <c r="N208" s="10" t="str">
        <f>IF('TL1-TL2'!N312&lt;&gt;"",'TL1-TL2'!N312,"")</f>
        <v/>
      </c>
      <c r="O208" s="10" t="str">
        <f>IF('TL1-TL2'!O312&lt;&gt;"",'TL1-TL2'!O312,"")</f>
        <v/>
      </c>
      <c r="P208" s="10" t="str">
        <f>IF('TL1-TL2'!P312&lt;&gt;"",'TL1-TL2'!P312,"")</f>
        <v/>
      </c>
      <c r="Q208" s="11" t="str">
        <f>IF('TL1-TL2'!Q312&lt;&gt;"",'TL1-TL2'!Q312,"")</f>
        <v/>
      </c>
      <c r="R208" s="9" t="str">
        <f>IF('TL1-TL2'!R312&lt;&gt;"",'TL1-TL2'!R312,"")</f>
        <v/>
      </c>
      <c r="S208" s="10" t="str">
        <f>IF('TL1-TL2'!S312&lt;&gt;"",'TL1-TL2'!S312,"")</f>
        <v/>
      </c>
      <c r="T208" s="10" t="str">
        <f>IF('TL1-TL2'!T312&lt;&gt;"",'TL1-TL2'!T312,"")</f>
        <v/>
      </c>
      <c r="U208" s="10" t="str">
        <f>IF('TL1-TL2'!U312&lt;&gt;"",'TL1-TL2'!U312,"")</f>
        <v/>
      </c>
      <c r="V208" s="11" t="str">
        <f>IF('TL1-TL2'!V312&lt;&gt;"",'TL1-TL2'!V312,"")</f>
        <v/>
      </c>
      <c r="W208" s="9" t="str">
        <f>IF('TL1-TL2'!W312&lt;&gt;"",'TL1-TL2'!W312,"")</f>
        <v/>
      </c>
      <c r="X208" s="10" t="str">
        <f>IF('TL1-TL2'!X312&lt;&gt;"",'TL1-TL2'!X312,"")</f>
        <v/>
      </c>
      <c r="Y208" s="10" t="str">
        <f>IF('TL1-TL2'!Y312&lt;&gt;"",'TL1-TL2'!Y312,"")</f>
        <v/>
      </c>
      <c r="Z208" s="10" t="str">
        <f>IF('TL1-TL2'!Z312&lt;&gt;"",'TL1-TL2'!Z312,"")</f>
        <v/>
      </c>
      <c r="AA208" s="11" t="str">
        <f>IF('TL1-TL2'!AA312&lt;&gt;"",'TL1-TL2'!AA312,"")</f>
        <v/>
      </c>
      <c r="AB208" s="9" t="str">
        <f>IF('TL1-TL2'!AB312&lt;&gt;"",'TL1-TL2'!AB312,"")</f>
        <v/>
      </c>
      <c r="AC208" s="10" t="str">
        <f>IF('TL1-TL2'!AC312&lt;&gt;"",'TL1-TL2'!AC312,"")</f>
        <v/>
      </c>
      <c r="AD208" s="10" t="str">
        <f>IF('TL1-TL2'!AD312&lt;&gt;"",'TL1-TL2'!AD312,"")</f>
        <v/>
      </c>
      <c r="AE208" s="10" t="str">
        <f>IF('TL1-TL2'!AE312&lt;&gt;"",'TL1-TL2'!AE312,"")</f>
        <v/>
      </c>
      <c r="AF208" s="11" t="str">
        <f>IF('TL1-TL2'!AF312&lt;&gt;"",'TL1-TL2'!AF312,"")</f>
        <v/>
      </c>
      <c r="AH208" s="1" t="str">
        <f t="shared" si="34"/>
        <v/>
      </c>
    </row>
    <row r="209" spans="1:34" x14ac:dyDescent="0.35">
      <c r="A209" s="98"/>
      <c r="B209" s="25" t="s">
        <v>10</v>
      </c>
      <c r="C209" s="12" t="str">
        <f>IF('TL1-TL2'!C313&lt;&gt;"",'TL1-TL2'!C313,"")</f>
        <v/>
      </c>
      <c r="D209" s="13" t="str">
        <f>IF('TL1-TL2'!D313&lt;&gt;"",'TL1-TL2'!D313,"")</f>
        <v/>
      </c>
      <c r="E209" s="13" t="str">
        <f>IF('TL1-TL2'!E313&lt;&gt;"",'TL1-TL2'!E313,"")</f>
        <v/>
      </c>
      <c r="F209" s="13" t="str">
        <f>IF('TL1-TL2'!F313&lt;&gt;"",'TL1-TL2'!F313,"")</f>
        <v/>
      </c>
      <c r="G209" s="14" t="str">
        <f>IF('TL1-TL2'!G313&lt;&gt;"",'TL1-TL2'!G313,"")</f>
        <v/>
      </c>
      <c r="H209" s="12" t="str">
        <f>IF('TL1-TL2'!H313&lt;&gt;"",'TL1-TL2'!H313,"")</f>
        <v/>
      </c>
      <c r="I209" s="13" t="str">
        <f>IF('TL1-TL2'!I313&lt;&gt;"",'TL1-TL2'!I313,"")</f>
        <v/>
      </c>
      <c r="J209" s="13" t="str">
        <f>IF('TL1-TL2'!J313&lt;&gt;"",'TL1-TL2'!J313,"")</f>
        <v/>
      </c>
      <c r="K209" s="13" t="str">
        <f>IF('TL1-TL2'!K313&lt;&gt;"",'TL1-TL2'!K313,"")</f>
        <v/>
      </c>
      <c r="L209" s="14" t="str">
        <f>IF('TL1-TL2'!L313&lt;&gt;"",'TL1-TL2'!L313,"")</f>
        <v/>
      </c>
      <c r="M209" s="12" t="str">
        <f>IF('TL1-TL2'!M313&lt;&gt;"",'TL1-TL2'!M313,"")</f>
        <v/>
      </c>
      <c r="N209" s="13" t="str">
        <f>IF('TL1-TL2'!N313&lt;&gt;"",'TL1-TL2'!N313,"")</f>
        <v/>
      </c>
      <c r="O209" s="13" t="str">
        <f>IF('TL1-TL2'!O313&lt;&gt;"",'TL1-TL2'!O313,"")</f>
        <v/>
      </c>
      <c r="P209" s="13" t="str">
        <f>IF('TL1-TL2'!P313&lt;&gt;"",'TL1-TL2'!P313,"")</f>
        <v/>
      </c>
      <c r="Q209" s="14" t="str">
        <f>IF('TL1-TL2'!Q313&lt;&gt;"",'TL1-TL2'!Q313,"")</f>
        <v/>
      </c>
      <c r="R209" s="12" t="str">
        <f>IF('TL1-TL2'!R313&lt;&gt;"",'TL1-TL2'!R313,"")</f>
        <v/>
      </c>
      <c r="S209" s="13" t="str">
        <f>IF('TL1-TL2'!S313&lt;&gt;"",'TL1-TL2'!S313,"")</f>
        <v/>
      </c>
      <c r="T209" s="13" t="str">
        <f>IF('TL1-TL2'!T313&lt;&gt;"",'TL1-TL2'!T313,"")</f>
        <v/>
      </c>
      <c r="U209" s="13" t="str">
        <f>IF('TL1-TL2'!U313&lt;&gt;"",'TL1-TL2'!U313,"")</f>
        <v/>
      </c>
      <c r="V209" s="14" t="str">
        <f>IF('TL1-TL2'!V313&lt;&gt;"",'TL1-TL2'!V313,"")</f>
        <v/>
      </c>
      <c r="W209" s="12" t="str">
        <f>IF('TL1-TL2'!W313&lt;&gt;"",'TL1-TL2'!W313,"")</f>
        <v/>
      </c>
      <c r="X209" s="13" t="str">
        <f>IF('TL1-TL2'!X313&lt;&gt;"",'TL1-TL2'!X313,"")</f>
        <v/>
      </c>
      <c r="Y209" s="13" t="str">
        <f>IF('TL1-TL2'!Y313&lt;&gt;"",'TL1-TL2'!Y313,"")</f>
        <v/>
      </c>
      <c r="Z209" s="13" t="str">
        <f>IF('TL1-TL2'!Z313&lt;&gt;"",'TL1-TL2'!Z313,"")</f>
        <v/>
      </c>
      <c r="AA209" s="14" t="str">
        <f>IF('TL1-TL2'!AA313&lt;&gt;"",'TL1-TL2'!AA313,"")</f>
        <v/>
      </c>
      <c r="AB209" s="12" t="str">
        <f>IF('TL1-TL2'!AB313&lt;&gt;"",'TL1-TL2'!AB313,"")</f>
        <v/>
      </c>
      <c r="AC209" s="13" t="str">
        <f>IF('TL1-TL2'!AC313&lt;&gt;"",'TL1-TL2'!AC313,"")</f>
        <v/>
      </c>
      <c r="AD209" s="13" t="str">
        <f>IF('TL1-TL2'!AD313&lt;&gt;"",'TL1-TL2'!AD313,"")</f>
        <v/>
      </c>
      <c r="AE209" s="13" t="str">
        <f>IF('TL1-TL2'!AE313&lt;&gt;"",'TL1-TL2'!AE313,"")</f>
        <v/>
      </c>
      <c r="AF209" s="14" t="str">
        <f>IF('TL1-TL2'!AF313&lt;&gt;"",'TL1-TL2'!AF313,"")</f>
        <v/>
      </c>
      <c r="AH209" s="1" t="str">
        <f t="shared" si="34"/>
        <v/>
      </c>
    </row>
    <row r="210" spans="1:34" ht="15" thickBot="1" x14ac:dyDescent="0.4">
      <c r="A210" s="100"/>
      <c r="B210" s="52" t="s">
        <v>11</v>
      </c>
      <c r="C210" s="31" t="str">
        <f>IF('TL1-TL2'!C314&lt;&gt;"",'TL1-TL2'!C314,"")</f>
        <v/>
      </c>
      <c r="D210" s="32" t="str">
        <f>IF('TL1-TL2'!D314&lt;&gt;"",'TL1-TL2'!D314,"")</f>
        <v/>
      </c>
      <c r="E210" s="32" t="str">
        <f>IF('TL1-TL2'!E314&lt;&gt;"",'TL1-TL2'!E314,"")</f>
        <v/>
      </c>
      <c r="F210" s="32" t="str">
        <f>IF('TL1-TL2'!F314&lt;&gt;"",'TL1-TL2'!F314,"")</f>
        <v/>
      </c>
      <c r="G210" s="34" t="str">
        <f>IF('TL1-TL2'!G314&lt;&gt;"",'TL1-TL2'!G314,"")</f>
        <v/>
      </c>
      <c r="H210" s="31" t="str">
        <f>IF('TL1-TL2'!H314&lt;&gt;"",'TL1-TL2'!H314,"")</f>
        <v/>
      </c>
      <c r="I210" s="32" t="str">
        <f>IF('TL1-TL2'!I314&lt;&gt;"",'TL1-TL2'!I314,"")</f>
        <v/>
      </c>
      <c r="J210" s="32" t="str">
        <f>IF('TL1-TL2'!J314&lt;&gt;"",'TL1-TL2'!J314,"")</f>
        <v/>
      </c>
      <c r="K210" s="32" t="str">
        <f>IF('TL1-TL2'!K314&lt;&gt;"",'TL1-TL2'!K314,"")</f>
        <v/>
      </c>
      <c r="L210" s="34" t="str">
        <f>IF('TL1-TL2'!L314&lt;&gt;"",'TL1-TL2'!L314,"")</f>
        <v/>
      </c>
      <c r="M210" s="31" t="str">
        <f>IF('TL1-TL2'!M314&lt;&gt;"",'TL1-TL2'!M314,"")</f>
        <v/>
      </c>
      <c r="N210" s="32" t="str">
        <f>IF('TL1-TL2'!N314&lt;&gt;"",'TL1-TL2'!N314,"")</f>
        <v/>
      </c>
      <c r="O210" s="32" t="str">
        <f>IF('TL1-TL2'!O314&lt;&gt;"",'TL1-TL2'!O314,"")</f>
        <v/>
      </c>
      <c r="P210" s="32" t="str">
        <f>IF('TL1-TL2'!P314&lt;&gt;"",'TL1-TL2'!P314,"")</f>
        <v/>
      </c>
      <c r="Q210" s="34" t="str">
        <f>IF('TL1-TL2'!Q314&lt;&gt;"",'TL1-TL2'!Q314,"")</f>
        <v/>
      </c>
      <c r="R210" s="31" t="str">
        <f>IF('TL1-TL2'!R314&lt;&gt;"",'TL1-TL2'!R314,"")</f>
        <v/>
      </c>
      <c r="S210" s="32" t="str">
        <f>IF('TL1-TL2'!S314&lt;&gt;"",'TL1-TL2'!S314,"")</f>
        <v/>
      </c>
      <c r="T210" s="32" t="str">
        <f>IF('TL1-TL2'!T314&lt;&gt;"",'TL1-TL2'!T314,"")</f>
        <v/>
      </c>
      <c r="U210" s="32" t="str">
        <f>IF('TL1-TL2'!U314&lt;&gt;"",'TL1-TL2'!U314,"")</f>
        <v/>
      </c>
      <c r="V210" s="34" t="str">
        <f>IF('TL1-TL2'!V314&lt;&gt;"",'TL1-TL2'!V314,"")</f>
        <v/>
      </c>
      <c r="W210" s="31" t="str">
        <f>IF('TL1-TL2'!W314&lt;&gt;"",'TL1-TL2'!W314,"")</f>
        <v/>
      </c>
      <c r="X210" s="32" t="str">
        <f>IF('TL1-TL2'!X314&lt;&gt;"",'TL1-TL2'!X314,"")</f>
        <v/>
      </c>
      <c r="Y210" s="32" t="str">
        <f>IF('TL1-TL2'!Y314&lt;&gt;"",'TL1-TL2'!Y314,"")</f>
        <v/>
      </c>
      <c r="Z210" s="32" t="str">
        <f>IF('TL1-TL2'!Z314&lt;&gt;"",'TL1-TL2'!Z314,"")</f>
        <v/>
      </c>
      <c r="AA210" s="34" t="str">
        <f>IF('TL1-TL2'!AA314&lt;&gt;"",'TL1-TL2'!AA314,"")</f>
        <v/>
      </c>
      <c r="AB210" s="31" t="str">
        <f>IF('TL1-TL2'!AB314&lt;&gt;"",'TL1-TL2'!AB314,"")</f>
        <v/>
      </c>
      <c r="AC210" s="32" t="str">
        <f>IF('TL1-TL2'!AC314&lt;&gt;"",'TL1-TL2'!AC314,"")</f>
        <v/>
      </c>
      <c r="AD210" s="32" t="str">
        <f>IF('TL1-TL2'!AD314&lt;&gt;"",'TL1-TL2'!AD314,"")</f>
        <v/>
      </c>
      <c r="AE210" s="32" t="str">
        <f>IF('TL1-TL2'!AE314&lt;&gt;"",'TL1-TL2'!AE314,"")</f>
        <v/>
      </c>
      <c r="AF210" s="34" t="str">
        <f>IF('TL1-TL2'!AF314&lt;&gt;"",'TL1-TL2'!AF314,"")</f>
        <v/>
      </c>
      <c r="AH210" s="1" t="str">
        <f t="shared" si="34"/>
        <v/>
      </c>
    </row>
    <row r="211" spans="1:34" ht="14.5" customHeight="1" x14ac:dyDescent="0.35">
      <c r="A211" s="92" t="s">
        <v>85</v>
      </c>
      <c r="B211" s="21" t="s">
        <v>0</v>
      </c>
      <c r="C211" s="95" t="str">
        <f>IF(COUNTIF(C151:G151,"X")+COUNTIF(C163:G163,"X")+COUNTIF(C175:G175,"X")+COUNTIF(C187:G187,"X")+COUNTIF(C199:G199,"X")&gt;0,1,"")</f>
        <v/>
      </c>
      <c r="D211" s="95"/>
      <c r="E211" s="95"/>
      <c r="F211" s="95"/>
      <c r="G211" s="95"/>
      <c r="H211" s="89" t="str">
        <f t="shared" ref="H211:H222" si="37">IF(COUNTIF(H151:L151,"X")+COUNTIF(H163:L163,"X")+COUNTIF(H175:L175,"X")+COUNTIF(H187:L187,"X")+COUNTIF(H199:L199,"X")&gt;0,1,"")</f>
        <v/>
      </c>
      <c r="I211" s="90"/>
      <c r="J211" s="90"/>
      <c r="K211" s="90"/>
      <c r="L211" s="91"/>
      <c r="M211" s="89" t="str">
        <f t="shared" ref="M211:M222" si="38">IF(COUNTIF(M151:Q151,"X")+COUNTIF(M163:Q163,"X")+COUNTIF(M175:Q175,"X")+COUNTIF(M187:Q187,"X")+COUNTIF(M199:Q199,"X")&gt;0,1,"")</f>
        <v/>
      </c>
      <c r="N211" s="90"/>
      <c r="O211" s="90"/>
      <c r="P211" s="90"/>
      <c r="Q211" s="91"/>
      <c r="R211" s="89" t="str">
        <f t="shared" ref="R211:R222" si="39">IF(COUNTIF(R151:V151,"X")+COUNTIF(R163:V163,"X")+COUNTIF(R175:V175,"X")+COUNTIF(R187:V187,"X")+COUNTIF(R199:V199,"X")&gt;0,1,"")</f>
        <v/>
      </c>
      <c r="S211" s="90"/>
      <c r="T211" s="90"/>
      <c r="U211" s="90"/>
      <c r="V211" s="91"/>
      <c r="W211" s="89" t="str">
        <f t="shared" ref="W211:W222" si="40">IF(COUNTIF(W151:AA151,"X")+COUNTIF(W163:AA163,"X")+COUNTIF(W175:AA175,"X")+COUNTIF(W187:AA187,"X")+COUNTIF(W199:AA199,"X")&gt;0,1,"")</f>
        <v/>
      </c>
      <c r="X211" s="90"/>
      <c r="Y211" s="90"/>
      <c r="Z211" s="90"/>
      <c r="AA211" s="91"/>
      <c r="AB211" s="89">
        <f t="shared" ref="AB211:AB222" si="41">IF(COUNTIF(AB151:AF151,"X")+COUNTIF(AB163:AF163,"X")+COUNTIF(AB175:AF175,"X")+COUNTIF(AB187:AF187,"X")+COUNTIF(AB199:AF199,"X")&gt;0,1,"")</f>
        <v>1</v>
      </c>
      <c r="AC211" s="90"/>
      <c r="AD211" s="90"/>
      <c r="AE211" s="90"/>
      <c r="AF211" s="91"/>
      <c r="AH211" s="1" t="str">
        <f t="shared" si="34"/>
        <v/>
      </c>
    </row>
    <row r="212" spans="1:34" ht="14.5" customHeight="1" x14ac:dyDescent="0.35">
      <c r="A212" s="93"/>
      <c r="B212" s="22" t="s">
        <v>1</v>
      </c>
      <c r="C212" s="83" t="str">
        <f t="shared" ref="C212:C222" si="42">IF(COUNTIF(C152:G152,"X")+COUNTIF(C164:G164,"X")+COUNTIF(C176:G176,"X")+COUNTIF(C188:G188,"X")+COUNTIF(C200:G200,"X")&gt;0,1,"")</f>
        <v/>
      </c>
      <c r="D212" s="84"/>
      <c r="E212" s="84"/>
      <c r="F212" s="84"/>
      <c r="G212" s="85"/>
      <c r="H212" s="83" t="str">
        <f t="shared" si="37"/>
        <v/>
      </c>
      <c r="I212" s="84"/>
      <c r="J212" s="84"/>
      <c r="K212" s="84"/>
      <c r="L212" s="85"/>
      <c r="M212" s="83" t="str">
        <f t="shared" si="38"/>
        <v/>
      </c>
      <c r="N212" s="84"/>
      <c r="O212" s="84"/>
      <c r="P212" s="84"/>
      <c r="Q212" s="85"/>
      <c r="R212" s="83" t="str">
        <f t="shared" si="39"/>
        <v/>
      </c>
      <c r="S212" s="84"/>
      <c r="T212" s="84"/>
      <c r="U212" s="84"/>
      <c r="V212" s="85"/>
      <c r="W212" s="83" t="str">
        <f t="shared" si="40"/>
        <v/>
      </c>
      <c r="X212" s="84"/>
      <c r="Y212" s="84"/>
      <c r="Z212" s="84"/>
      <c r="AA212" s="85"/>
      <c r="AB212" s="83" t="str">
        <f t="shared" si="41"/>
        <v/>
      </c>
      <c r="AC212" s="84"/>
      <c r="AD212" s="84"/>
      <c r="AE212" s="84"/>
      <c r="AF212" s="85"/>
      <c r="AH212" s="1" t="str">
        <f t="shared" si="34"/>
        <v/>
      </c>
    </row>
    <row r="213" spans="1:34" ht="14.5" customHeight="1" x14ac:dyDescent="0.35">
      <c r="A213" s="93"/>
      <c r="B213" s="22" t="s">
        <v>2</v>
      </c>
      <c r="C213" s="83" t="str">
        <f t="shared" si="42"/>
        <v/>
      </c>
      <c r="D213" s="84"/>
      <c r="E213" s="84"/>
      <c r="F213" s="84"/>
      <c r="G213" s="85"/>
      <c r="H213" s="83">
        <f t="shared" si="37"/>
        <v>1</v>
      </c>
      <c r="I213" s="84"/>
      <c r="J213" s="84"/>
      <c r="K213" s="84"/>
      <c r="L213" s="85"/>
      <c r="M213" s="83" t="str">
        <f t="shared" si="38"/>
        <v/>
      </c>
      <c r="N213" s="84"/>
      <c r="O213" s="84"/>
      <c r="P213" s="84"/>
      <c r="Q213" s="85"/>
      <c r="R213" s="83">
        <f t="shared" si="39"/>
        <v>1</v>
      </c>
      <c r="S213" s="84"/>
      <c r="T213" s="84"/>
      <c r="U213" s="84"/>
      <c r="V213" s="85"/>
      <c r="W213" s="83">
        <f t="shared" si="40"/>
        <v>1</v>
      </c>
      <c r="X213" s="84"/>
      <c r="Y213" s="84"/>
      <c r="Z213" s="84"/>
      <c r="AA213" s="85"/>
      <c r="AB213" s="83">
        <f t="shared" si="41"/>
        <v>1</v>
      </c>
      <c r="AC213" s="84"/>
      <c r="AD213" s="84"/>
      <c r="AE213" s="84"/>
      <c r="AF213" s="85"/>
      <c r="AH213" s="1" t="str">
        <f t="shared" si="34"/>
        <v/>
      </c>
    </row>
    <row r="214" spans="1:34" ht="14.5" customHeight="1" x14ac:dyDescent="0.35">
      <c r="A214" s="93"/>
      <c r="B214" s="22" t="s">
        <v>9</v>
      </c>
      <c r="C214" s="83" t="str">
        <f t="shared" si="42"/>
        <v/>
      </c>
      <c r="D214" s="84"/>
      <c r="E214" s="84"/>
      <c r="F214" s="84"/>
      <c r="G214" s="85"/>
      <c r="H214" s="83" t="str">
        <f t="shared" si="37"/>
        <v/>
      </c>
      <c r="I214" s="84"/>
      <c r="J214" s="84"/>
      <c r="K214" s="84"/>
      <c r="L214" s="85"/>
      <c r="M214" s="83" t="str">
        <f t="shared" si="38"/>
        <v/>
      </c>
      <c r="N214" s="84"/>
      <c r="O214" s="84"/>
      <c r="P214" s="84"/>
      <c r="Q214" s="85"/>
      <c r="R214" s="83" t="str">
        <f t="shared" si="39"/>
        <v/>
      </c>
      <c r="S214" s="84"/>
      <c r="T214" s="84"/>
      <c r="U214" s="84"/>
      <c r="V214" s="85"/>
      <c r="W214" s="83" t="str">
        <f t="shared" si="40"/>
        <v/>
      </c>
      <c r="X214" s="84"/>
      <c r="Y214" s="84"/>
      <c r="Z214" s="84"/>
      <c r="AA214" s="85"/>
      <c r="AB214" s="83" t="str">
        <f t="shared" si="41"/>
        <v/>
      </c>
      <c r="AC214" s="84"/>
      <c r="AD214" s="84"/>
      <c r="AE214" s="84"/>
      <c r="AF214" s="85"/>
      <c r="AH214" s="1" t="str">
        <f t="shared" si="34"/>
        <v/>
      </c>
    </row>
    <row r="215" spans="1:34" ht="14.5" customHeight="1" x14ac:dyDescent="0.35">
      <c r="A215" s="93"/>
      <c r="B215" s="22" t="s">
        <v>3</v>
      </c>
      <c r="C215" s="83" t="str">
        <f t="shared" si="42"/>
        <v/>
      </c>
      <c r="D215" s="84"/>
      <c r="E215" s="84"/>
      <c r="F215" s="84"/>
      <c r="G215" s="85"/>
      <c r="H215" s="83" t="str">
        <f t="shared" si="37"/>
        <v/>
      </c>
      <c r="I215" s="84"/>
      <c r="J215" s="84"/>
      <c r="K215" s="84"/>
      <c r="L215" s="85"/>
      <c r="M215" s="83" t="str">
        <f t="shared" si="38"/>
        <v/>
      </c>
      <c r="N215" s="84"/>
      <c r="O215" s="84"/>
      <c r="P215" s="84"/>
      <c r="Q215" s="85"/>
      <c r="R215" s="83" t="str">
        <f t="shared" si="39"/>
        <v/>
      </c>
      <c r="S215" s="84"/>
      <c r="T215" s="84"/>
      <c r="U215" s="84"/>
      <c r="V215" s="85"/>
      <c r="W215" s="83" t="str">
        <f t="shared" si="40"/>
        <v/>
      </c>
      <c r="X215" s="84"/>
      <c r="Y215" s="84"/>
      <c r="Z215" s="84"/>
      <c r="AA215" s="85"/>
      <c r="AB215" s="83" t="str">
        <f t="shared" si="41"/>
        <v/>
      </c>
      <c r="AC215" s="84"/>
      <c r="AD215" s="84"/>
      <c r="AE215" s="84"/>
      <c r="AF215" s="85"/>
      <c r="AH215" s="1" t="str">
        <f t="shared" si="34"/>
        <v/>
      </c>
    </row>
    <row r="216" spans="1:34" ht="14.5" customHeight="1" x14ac:dyDescent="0.35">
      <c r="A216" s="93"/>
      <c r="B216" s="22" t="s">
        <v>4</v>
      </c>
      <c r="C216" s="83" t="str">
        <f t="shared" si="42"/>
        <v/>
      </c>
      <c r="D216" s="84"/>
      <c r="E216" s="84"/>
      <c r="F216" s="84"/>
      <c r="G216" s="85"/>
      <c r="H216" s="83" t="str">
        <f t="shared" si="37"/>
        <v/>
      </c>
      <c r="I216" s="84"/>
      <c r="J216" s="84"/>
      <c r="K216" s="84"/>
      <c r="L216" s="85"/>
      <c r="M216" s="83" t="str">
        <f t="shared" si="38"/>
        <v/>
      </c>
      <c r="N216" s="84"/>
      <c r="O216" s="84"/>
      <c r="P216" s="84"/>
      <c r="Q216" s="85"/>
      <c r="R216" s="83" t="str">
        <f t="shared" si="39"/>
        <v/>
      </c>
      <c r="S216" s="84"/>
      <c r="T216" s="84"/>
      <c r="U216" s="84"/>
      <c r="V216" s="85"/>
      <c r="W216" s="83" t="str">
        <f t="shared" si="40"/>
        <v/>
      </c>
      <c r="X216" s="84"/>
      <c r="Y216" s="84"/>
      <c r="Z216" s="84"/>
      <c r="AA216" s="85"/>
      <c r="AB216" s="83" t="str">
        <f t="shared" si="41"/>
        <v/>
      </c>
      <c r="AC216" s="84"/>
      <c r="AD216" s="84"/>
      <c r="AE216" s="84"/>
      <c r="AF216" s="85"/>
      <c r="AH216" s="1" t="str">
        <f t="shared" si="34"/>
        <v/>
      </c>
    </row>
    <row r="217" spans="1:34" ht="14.5" customHeight="1" x14ac:dyDescent="0.35">
      <c r="A217" s="93"/>
      <c r="B217" s="22" t="s">
        <v>5</v>
      </c>
      <c r="C217" s="83" t="str">
        <f t="shared" si="42"/>
        <v/>
      </c>
      <c r="D217" s="84"/>
      <c r="E217" s="84"/>
      <c r="F217" s="84"/>
      <c r="G217" s="85"/>
      <c r="H217" s="83" t="str">
        <f t="shared" si="37"/>
        <v/>
      </c>
      <c r="I217" s="84"/>
      <c r="J217" s="84"/>
      <c r="K217" s="84"/>
      <c r="L217" s="85"/>
      <c r="M217" s="83" t="str">
        <f t="shared" si="38"/>
        <v/>
      </c>
      <c r="N217" s="84"/>
      <c r="O217" s="84"/>
      <c r="P217" s="84"/>
      <c r="Q217" s="85"/>
      <c r="R217" s="83" t="str">
        <f t="shared" si="39"/>
        <v/>
      </c>
      <c r="S217" s="84"/>
      <c r="T217" s="84"/>
      <c r="U217" s="84"/>
      <c r="V217" s="85"/>
      <c r="W217" s="83" t="str">
        <f t="shared" si="40"/>
        <v/>
      </c>
      <c r="X217" s="84"/>
      <c r="Y217" s="84"/>
      <c r="Z217" s="84"/>
      <c r="AA217" s="85"/>
      <c r="AB217" s="83" t="str">
        <f t="shared" si="41"/>
        <v/>
      </c>
      <c r="AC217" s="84"/>
      <c r="AD217" s="84"/>
      <c r="AE217" s="84"/>
      <c r="AF217" s="85"/>
      <c r="AH217" s="1" t="str">
        <f t="shared" si="34"/>
        <v/>
      </c>
    </row>
    <row r="218" spans="1:34" ht="14.5" customHeight="1" x14ac:dyDescent="0.35">
      <c r="A218" s="93"/>
      <c r="B218" s="22" t="s">
        <v>6</v>
      </c>
      <c r="C218" s="83" t="str">
        <f t="shared" si="42"/>
        <v/>
      </c>
      <c r="D218" s="84"/>
      <c r="E218" s="84"/>
      <c r="F218" s="84"/>
      <c r="G218" s="85"/>
      <c r="H218" s="83" t="str">
        <f t="shared" si="37"/>
        <v/>
      </c>
      <c r="I218" s="84"/>
      <c r="J218" s="84"/>
      <c r="K218" s="84"/>
      <c r="L218" s="85"/>
      <c r="M218" s="83" t="str">
        <f t="shared" si="38"/>
        <v/>
      </c>
      <c r="N218" s="84"/>
      <c r="O218" s="84"/>
      <c r="P218" s="84"/>
      <c r="Q218" s="85"/>
      <c r="R218" s="83" t="str">
        <f t="shared" si="39"/>
        <v/>
      </c>
      <c r="S218" s="84"/>
      <c r="T218" s="84"/>
      <c r="U218" s="84"/>
      <c r="V218" s="85"/>
      <c r="W218" s="83" t="str">
        <f t="shared" si="40"/>
        <v/>
      </c>
      <c r="X218" s="84"/>
      <c r="Y218" s="84"/>
      <c r="Z218" s="84"/>
      <c r="AA218" s="85"/>
      <c r="AB218" s="83" t="str">
        <f t="shared" si="41"/>
        <v/>
      </c>
      <c r="AC218" s="84"/>
      <c r="AD218" s="84"/>
      <c r="AE218" s="84"/>
      <c r="AF218" s="85"/>
      <c r="AH218" s="1" t="str">
        <f t="shared" si="34"/>
        <v/>
      </c>
    </row>
    <row r="219" spans="1:34" ht="14.5" customHeight="1" x14ac:dyDescent="0.35">
      <c r="A219" s="93"/>
      <c r="B219" s="22" t="s">
        <v>7</v>
      </c>
      <c r="C219" s="83" t="str">
        <f t="shared" si="42"/>
        <v/>
      </c>
      <c r="D219" s="84"/>
      <c r="E219" s="84"/>
      <c r="F219" s="84"/>
      <c r="G219" s="85"/>
      <c r="H219" s="83">
        <f t="shared" si="37"/>
        <v>1</v>
      </c>
      <c r="I219" s="84"/>
      <c r="J219" s="84"/>
      <c r="K219" s="84"/>
      <c r="L219" s="85"/>
      <c r="M219" s="83" t="str">
        <f t="shared" si="38"/>
        <v/>
      </c>
      <c r="N219" s="84"/>
      <c r="O219" s="84"/>
      <c r="P219" s="84"/>
      <c r="Q219" s="85"/>
      <c r="R219" s="83">
        <f t="shared" si="39"/>
        <v>1</v>
      </c>
      <c r="S219" s="84"/>
      <c r="T219" s="84"/>
      <c r="U219" s="84"/>
      <c r="V219" s="85"/>
      <c r="W219" s="83" t="str">
        <f t="shared" si="40"/>
        <v/>
      </c>
      <c r="X219" s="84"/>
      <c r="Y219" s="84"/>
      <c r="Z219" s="84"/>
      <c r="AA219" s="85"/>
      <c r="AB219" s="83">
        <f t="shared" si="41"/>
        <v>1</v>
      </c>
      <c r="AC219" s="84"/>
      <c r="AD219" s="84"/>
      <c r="AE219" s="84"/>
      <c r="AF219" s="85"/>
      <c r="AH219" s="1" t="str">
        <f t="shared" si="34"/>
        <v/>
      </c>
    </row>
    <row r="220" spans="1:34" ht="14.5" customHeight="1" x14ac:dyDescent="0.35">
      <c r="A220" s="93"/>
      <c r="B220" s="22" t="s">
        <v>8</v>
      </c>
      <c r="C220" s="83" t="str">
        <f t="shared" si="42"/>
        <v/>
      </c>
      <c r="D220" s="84"/>
      <c r="E220" s="84"/>
      <c r="F220" s="84"/>
      <c r="G220" s="85"/>
      <c r="H220" s="83">
        <f t="shared" si="37"/>
        <v>1</v>
      </c>
      <c r="I220" s="84"/>
      <c r="J220" s="84"/>
      <c r="K220" s="84"/>
      <c r="L220" s="85"/>
      <c r="M220" s="83" t="str">
        <f t="shared" si="38"/>
        <v/>
      </c>
      <c r="N220" s="84"/>
      <c r="O220" s="84"/>
      <c r="P220" s="84"/>
      <c r="Q220" s="85"/>
      <c r="R220" s="83" t="str">
        <f t="shared" si="39"/>
        <v/>
      </c>
      <c r="S220" s="84"/>
      <c r="T220" s="84"/>
      <c r="U220" s="84"/>
      <c r="V220" s="85"/>
      <c r="W220" s="83">
        <f t="shared" si="40"/>
        <v>1</v>
      </c>
      <c r="X220" s="84"/>
      <c r="Y220" s="84"/>
      <c r="Z220" s="84"/>
      <c r="AA220" s="85"/>
      <c r="AB220" s="83">
        <f t="shared" si="41"/>
        <v>1</v>
      </c>
      <c r="AC220" s="84"/>
      <c r="AD220" s="84"/>
      <c r="AE220" s="84"/>
      <c r="AF220" s="85"/>
      <c r="AH220" s="1" t="str">
        <f t="shared" si="34"/>
        <v/>
      </c>
    </row>
    <row r="221" spans="1:34" ht="14.5" customHeight="1" x14ac:dyDescent="0.35">
      <c r="A221" s="93"/>
      <c r="B221" s="22" t="s">
        <v>10</v>
      </c>
      <c r="C221" s="83" t="str">
        <f t="shared" si="42"/>
        <v/>
      </c>
      <c r="D221" s="84"/>
      <c r="E221" s="84"/>
      <c r="F221" s="84"/>
      <c r="G221" s="85"/>
      <c r="H221" s="83" t="str">
        <f t="shared" si="37"/>
        <v/>
      </c>
      <c r="I221" s="84"/>
      <c r="J221" s="84"/>
      <c r="K221" s="84"/>
      <c r="L221" s="85"/>
      <c r="M221" s="83" t="str">
        <f t="shared" si="38"/>
        <v/>
      </c>
      <c r="N221" s="84"/>
      <c r="O221" s="84"/>
      <c r="P221" s="84"/>
      <c r="Q221" s="85"/>
      <c r="R221" s="83" t="str">
        <f t="shared" si="39"/>
        <v/>
      </c>
      <c r="S221" s="84"/>
      <c r="T221" s="84"/>
      <c r="U221" s="84"/>
      <c r="V221" s="85"/>
      <c r="W221" s="83" t="str">
        <f t="shared" si="40"/>
        <v/>
      </c>
      <c r="X221" s="84"/>
      <c r="Y221" s="84"/>
      <c r="Z221" s="84"/>
      <c r="AA221" s="85"/>
      <c r="AB221" s="83" t="str">
        <f t="shared" si="41"/>
        <v/>
      </c>
      <c r="AC221" s="84"/>
      <c r="AD221" s="84"/>
      <c r="AE221" s="84"/>
      <c r="AF221" s="85"/>
      <c r="AH221" s="1" t="str">
        <f t="shared" si="34"/>
        <v/>
      </c>
    </row>
    <row r="222" spans="1:34" ht="14.5" customHeight="1" thickBot="1" x14ac:dyDescent="0.4">
      <c r="A222" s="94"/>
      <c r="B222" s="36" t="s">
        <v>11</v>
      </c>
      <c r="C222" s="86" t="str">
        <f t="shared" si="42"/>
        <v/>
      </c>
      <c r="D222" s="87"/>
      <c r="E222" s="87"/>
      <c r="F222" s="87"/>
      <c r="G222" s="88"/>
      <c r="H222" s="86" t="str">
        <f t="shared" si="37"/>
        <v/>
      </c>
      <c r="I222" s="87"/>
      <c r="J222" s="87"/>
      <c r="K222" s="87"/>
      <c r="L222" s="88"/>
      <c r="M222" s="86" t="str">
        <f t="shared" si="38"/>
        <v/>
      </c>
      <c r="N222" s="87"/>
      <c r="O222" s="87"/>
      <c r="P222" s="87"/>
      <c r="Q222" s="88"/>
      <c r="R222" s="86">
        <f t="shared" si="39"/>
        <v>1</v>
      </c>
      <c r="S222" s="87"/>
      <c r="T222" s="87"/>
      <c r="U222" s="87"/>
      <c r="V222" s="88"/>
      <c r="W222" s="86" t="str">
        <f t="shared" si="40"/>
        <v/>
      </c>
      <c r="X222" s="87"/>
      <c r="Y222" s="87"/>
      <c r="Z222" s="87"/>
      <c r="AA222" s="88"/>
      <c r="AB222" s="86" t="str">
        <f t="shared" si="41"/>
        <v/>
      </c>
      <c r="AC222" s="87"/>
      <c r="AD222" s="87"/>
      <c r="AE222" s="87"/>
      <c r="AF222" s="88"/>
      <c r="AH222" s="1" t="str">
        <f t="shared" si="34"/>
        <v/>
      </c>
    </row>
    <row r="223" spans="1:34" ht="29.5" customHeight="1" x14ac:dyDescent="0.35">
      <c r="A223" s="37"/>
      <c r="B223" s="39"/>
      <c r="C223" s="96" t="s">
        <v>102</v>
      </c>
      <c r="D223" s="96"/>
      <c r="E223" s="96"/>
      <c r="F223" s="96"/>
      <c r="G223" s="96"/>
      <c r="H223" s="96" t="s">
        <v>103</v>
      </c>
      <c r="I223" s="96"/>
      <c r="J223" s="96"/>
      <c r="K223" s="96"/>
      <c r="L223" s="96"/>
      <c r="M223" s="96" t="s">
        <v>104</v>
      </c>
      <c r="N223" s="96"/>
      <c r="O223" s="96"/>
      <c r="P223" s="96"/>
      <c r="Q223" s="96"/>
      <c r="R223" s="96" t="s">
        <v>105</v>
      </c>
      <c r="S223" s="96"/>
      <c r="T223" s="96"/>
      <c r="U223" s="96"/>
      <c r="V223" s="96"/>
      <c r="W223" s="96" t="s">
        <v>106</v>
      </c>
      <c r="X223" s="96"/>
      <c r="Y223" s="96"/>
      <c r="Z223" s="96"/>
      <c r="AA223" s="96"/>
      <c r="AB223" s="96" t="s">
        <v>107</v>
      </c>
      <c r="AC223" s="96"/>
      <c r="AD223" s="96"/>
      <c r="AE223" s="96"/>
      <c r="AF223" s="96"/>
      <c r="AH223" s="1" t="str">
        <f t="shared" si="34"/>
        <v/>
      </c>
    </row>
    <row r="224" spans="1:34" ht="14.5" customHeight="1" thickBot="1" x14ac:dyDescent="0.4">
      <c r="A224" s="38"/>
      <c r="B224" s="40"/>
      <c r="C224" s="31" t="s">
        <v>24</v>
      </c>
      <c r="D224" s="32" t="s">
        <v>25</v>
      </c>
      <c r="E224" s="32" t="s">
        <v>25</v>
      </c>
      <c r="F224" s="32" t="s">
        <v>26</v>
      </c>
      <c r="G224" s="33" t="s">
        <v>27</v>
      </c>
      <c r="H224" s="31" t="s">
        <v>24</v>
      </c>
      <c r="I224" s="32" t="s">
        <v>25</v>
      </c>
      <c r="J224" s="32" t="s">
        <v>25</v>
      </c>
      <c r="K224" s="32" t="s">
        <v>26</v>
      </c>
      <c r="L224" s="34" t="s">
        <v>27</v>
      </c>
      <c r="M224" s="35" t="s">
        <v>24</v>
      </c>
      <c r="N224" s="32" t="s">
        <v>25</v>
      </c>
      <c r="O224" s="32" t="s">
        <v>25</v>
      </c>
      <c r="P224" s="32" t="s">
        <v>26</v>
      </c>
      <c r="Q224" s="33" t="s">
        <v>27</v>
      </c>
      <c r="R224" s="20" t="s">
        <v>24</v>
      </c>
      <c r="S224" s="18" t="s">
        <v>25</v>
      </c>
      <c r="T224" s="18" t="s">
        <v>25</v>
      </c>
      <c r="U224" s="18" t="s">
        <v>26</v>
      </c>
      <c r="V224" s="19" t="s">
        <v>27</v>
      </c>
      <c r="W224" s="35" t="s">
        <v>24</v>
      </c>
      <c r="X224" s="32" t="s">
        <v>25</v>
      </c>
      <c r="Y224" s="32" t="s">
        <v>25</v>
      </c>
      <c r="Z224" s="32" t="s">
        <v>26</v>
      </c>
      <c r="AA224" s="19" t="s">
        <v>27</v>
      </c>
      <c r="AB224" s="35" t="s">
        <v>24</v>
      </c>
      <c r="AC224" s="32" t="s">
        <v>25</v>
      </c>
      <c r="AD224" s="32" t="s">
        <v>25</v>
      </c>
      <c r="AE224" s="32" t="s">
        <v>26</v>
      </c>
      <c r="AF224" s="34" t="s">
        <v>27</v>
      </c>
      <c r="AH224" s="1" t="str">
        <f t="shared" si="34"/>
        <v/>
      </c>
    </row>
    <row r="225" spans="1:34" x14ac:dyDescent="0.35">
      <c r="A225" s="97" t="s">
        <v>45</v>
      </c>
      <c r="B225" s="24" t="s">
        <v>0</v>
      </c>
      <c r="C225" s="6" t="str">
        <f>IF('TL1-TL2'!C324&lt;&gt;"",'TL1-TL2'!C324,"")</f>
        <v/>
      </c>
      <c r="D225" s="7" t="str">
        <f>IF('TL1-TL2'!D324&lt;&gt;"",'TL1-TL2'!D324,"")</f>
        <v/>
      </c>
      <c r="E225" s="7" t="str">
        <f>IF('TL1-TL2'!E324&lt;&gt;"",'TL1-TL2'!E324,"")</f>
        <v/>
      </c>
      <c r="F225" s="7" t="str">
        <f>IF('TL1-TL2'!F324&lt;&gt;"",'TL1-TL2'!F324,"")</f>
        <v/>
      </c>
      <c r="G225" s="8" t="str">
        <f>IF('TL1-TL2'!G324&lt;&gt;"",'TL1-TL2'!G324,"")</f>
        <v/>
      </c>
      <c r="H225" s="6" t="str">
        <f>IF('TL1-TL2'!H324&lt;&gt;"",'TL1-TL2'!H324,"")</f>
        <v/>
      </c>
      <c r="I225" s="7" t="str">
        <f>IF('TL1-TL2'!I324&lt;&gt;"",'TL1-TL2'!I324,"")</f>
        <v/>
      </c>
      <c r="J225" s="7" t="str">
        <f>IF('TL1-TL2'!J324&lt;&gt;"",'TL1-TL2'!J324,"")</f>
        <v/>
      </c>
      <c r="K225" s="7" t="str">
        <f>IF('TL1-TL2'!K324&lt;&gt;"",'TL1-TL2'!K324,"")</f>
        <v/>
      </c>
      <c r="L225" s="8" t="str">
        <f>IF('TL1-TL2'!L324&lt;&gt;"",'TL1-TL2'!L324,"")</f>
        <v/>
      </c>
      <c r="M225" s="6" t="str">
        <f>IF('TL1-TL2'!M324&lt;&gt;"",'TL1-TL2'!M324,"")</f>
        <v/>
      </c>
      <c r="N225" s="7" t="str">
        <f>IF('TL1-TL2'!N324&lt;&gt;"",'TL1-TL2'!N324,"")</f>
        <v/>
      </c>
      <c r="O225" s="7" t="str">
        <f>IF('TL1-TL2'!O324&lt;&gt;"",'TL1-TL2'!O324,"")</f>
        <v/>
      </c>
      <c r="P225" s="7" t="str">
        <f>IF('TL1-TL2'!P324&lt;&gt;"",'TL1-TL2'!P324,"")</f>
        <v/>
      </c>
      <c r="Q225" s="8" t="str">
        <f>IF('TL1-TL2'!Q324&lt;&gt;"",'TL1-TL2'!Q324,"")</f>
        <v/>
      </c>
      <c r="R225" s="6" t="str">
        <f>IF('TL1-TL2'!R324&lt;&gt;"",'TL1-TL2'!R324,"")</f>
        <v/>
      </c>
      <c r="S225" s="7" t="str">
        <f>IF('TL1-TL2'!S324&lt;&gt;"",'TL1-TL2'!S324,"")</f>
        <v/>
      </c>
      <c r="T225" s="7" t="str">
        <f>IF('TL1-TL2'!T324&lt;&gt;"",'TL1-TL2'!T324,"")</f>
        <v/>
      </c>
      <c r="U225" s="7" t="str">
        <f>IF('TL1-TL2'!U324&lt;&gt;"",'TL1-TL2'!U324,"")</f>
        <v/>
      </c>
      <c r="V225" s="8" t="str">
        <f>IF('TL1-TL2'!V324&lt;&gt;"",'TL1-TL2'!V324,"")</f>
        <v/>
      </c>
      <c r="W225" s="6" t="str">
        <f>IF('TL1-TL2'!W324&lt;&gt;"",'TL1-TL2'!W324,"")</f>
        <v/>
      </c>
      <c r="X225" s="7" t="str">
        <f>IF('TL1-TL2'!X324&lt;&gt;"",'TL1-TL2'!X324,"")</f>
        <v/>
      </c>
      <c r="Y225" s="7" t="str">
        <f>IF('TL1-TL2'!Y324&lt;&gt;"",'TL1-TL2'!Y324,"")</f>
        <v/>
      </c>
      <c r="Z225" s="7" t="str">
        <f>IF('TL1-TL2'!Z324&lt;&gt;"",'TL1-TL2'!Z324,"")</f>
        <v/>
      </c>
      <c r="AA225" s="8" t="str">
        <f>IF('TL1-TL2'!AA324&lt;&gt;"",'TL1-TL2'!AA324,"")</f>
        <v/>
      </c>
      <c r="AB225" s="6" t="str">
        <f>IF('TL1-TL2'!AB324&lt;&gt;"",'TL1-TL2'!AB324,"")</f>
        <v/>
      </c>
      <c r="AC225" s="7" t="str">
        <f>IF('TL1-TL2'!AC324&lt;&gt;"",'TL1-TL2'!AC324,"")</f>
        <v/>
      </c>
      <c r="AD225" s="7" t="str">
        <f>IF('TL1-TL2'!AD324&lt;&gt;"",'TL1-TL2'!AD324,"")</f>
        <v/>
      </c>
      <c r="AE225" s="7" t="str">
        <f>IF('TL1-TL2'!AE324&lt;&gt;"",'TL1-TL2'!AE324,"")</f>
        <v/>
      </c>
      <c r="AF225" s="8" t="str">
        <f>IF('TL1-TL2'!AF324&lt;&gt;"",'TL1-TL2'!AF324,"")</f>
        <v/>
      </c>
      <c r="AG225" s="77">
        <f>AG199+7</f>
        <v>43570</v>
      </c>
      <c r="AH225" s="1" t="str">
        <f t="shared" si="34"/>
        <v>S 16</v>
      </c>
    </row>
    <row r="226" spans="1:34" x14ac:dyDescent="0.35">
      <c r="A226" s="98"/>
      <c r="B226" s="41" t="s">
        <v>1</v>
      </c>
      <c r="C226" s="9" t="str">
        <f>IF('TL1-TL2'!C325&lt;&gt;"",'TL1-TL2'!C325,"")</f>
        <v/>
      </c>
      <c r="D226" s="10" t="str">
        <f>IF('TL1-TL2'!D325&lt;&gt;"",'TL1-TL2'!D325,"")</f>
        <v/>
      </c>
      <c r="E226" s="10" t="str">
        <f>IF('TL1-TL2'!E325&lt;&gt;"",'TL1-TL2'!E325,"")</f>
        <v/>
      </c>
      <c r="F226" s="10" t="str">
        <f>IF('TL1-TL2'!F325&lt;&gt;"",'TL1-TL2'!F325,"")</f>
        <v/>
      </c>
      <c r="G226" s="11" t="str">
        <f>IF('TL1-TL2'!G325&lt;&gt;"",'TL1-TL2'!G325,"")</f>
        <v/>
      </c>
      <c r="H226" s="9" t="str">
        <f>IF('TL1-TL2'!H325&lt;&gt;"",'TL1-TL2'!H325,"")</f>
        <v/>
      </c>
      <c r="I226" s="10" t="str">
        <f>IF('TL1-TL2'!I325&lt;&gt;"",'TL1-TL2'!I325,"")</f>
        <v/>
      </c>
      <c r="J226" s="10" t="str">
        <f>IF('TL1-TL2'!J325&lt;&gt;"",'TL1-TL2'!J325,"")</f>
        <v/>
      </c>
      <c r="K226" s="10" t="str">
        <f>IF('TL1-TL2'!K325&lt;&gt;"",'TL1-TL2'!K325,"")</f>
        <v/>
      </c>
      <c r="L226" s="11" t="str">
        <f>IF('TL1-TL2'!L325&lt;&gt;"",'TL1-TL2'!L325,"")</f>
        <v/>
      </c>
      <c r="M226" s="9" t="str">
        <f>IF('TL1-TL2'!M325&lt;&gt;"",'TL1-TL2'!M325,"")</f>
        <v/>
      </c>
      <c r="N226" s="10" t="str">
        <f>IF('TL1-TL2'!N325&lt;&gt;"",'TL1-TL2'!N325,"")</f>
        <v/>
      </c>
      <c r="O226" s="10" t="str">
        <f>IF('TL1-TL2'!O325&lt;&gt;"",'TL1-TL2'!O325,"")</f>
        <v/>
      </c>
      <c r="P226" s="10" t="str">
        <f>IF('TL1-TL2'!P325&lt;&gt;"",'TL1-TL2'!P325,"")</f>
        <v/>
      </c>
      <c r="Q226" s="11" t="str">
        <f>IF('TL1-TL2'!Q325&lt;&gt;"",'TL1-TL2'!Q325,"")</f>
        <v/>
      </c>
      <c r="R226" s="9" t="str">
        <f>IF('TL1-TL2'!R325&lt;&gt;"",'TL1-TL2'!R325,"")</f>
        <v/>
      </c>
      <c r="S226" s="10" t="str">
        <f>IF('TL1-TL2'!S325&lt;&gt;"",'TL1-TL2'!S325,"")</f>
        <v/>
      </c>
      <c r="T226" s="10" t="str">
        <f>IF('TL1-TL2'!T325&lt;&gt;"",'TL1-TL2'!T325,"")</f>
        <v/>
      </c>
      <c r="U226" s="10" t="str">
        <f>IF('TL1-TL2'!U325&lt;&gt;"",'TL1-TL2'!U325,"")</f>
        <v/>
      </c>
      <c r="V226" s="11" t="str">
        <f>IF('TL1-TL2'!V325&lt;&gt;"",'TL1-TL2'!V325,"")</f>
        <v/>
      </c>
      <c r="W226" s="9" t="str">
        <f>IF('TL1-TL2'!W325&lt;&gt;"",'TL1-TL2'!W325,"")</f>
        <v/>
      </c>
      <c r="X226" s="10" t="str">
        <f>IF('TL1-TL2'!X325&lt;&gt;"",'TL1-TL2'!X325,"")</f>
        <v/>
      </c>
      <c r="Y226" s="10" t="str">
        <f>IF('TL1-TL2'!Y325&lt;&gt;"",'TL1-TL2'!Y325,"")</f>
        <v/>
      </c>
      <c r="Z226" s="10" t="str">
        <f>IF('TL1-TL2'!Z325&lt;&gt;"",'TL1-TL2'!Z325,"")</f>
        <v/>
      </c>
      <c r="AA226" s="11" t="str">
        <f>IF('TL1-TL2'!AA325&lt;&gt;"",'TL1-TL2'!AA325,"")</f>
        <v/>
      </c>
      <c r="AB226" s="9" t="str">
        <f>IF('TL1-TL2'!AB325&lt;&gt;"",'TL1-TL2'!AB325,"")</f>
        <v/>
      </c>
      <c r="AC226" s="10" t="str">
        <f>IF('TL1-TL2'!AC325&lt;&gt;"",'TL1-TL2'!AC325,"")</f>
        <v/>
      </c>
      <c r="AD226" s="10" t="str">
        <f>IF('TL1-TL2'!AD325&lt;&gt;"",'TL1-TL2'!AD325,"")</f>
        <v/>
      </c>
      <c r="AE226" s="10" t="str">
        <f>IF('TL1-TL2'!AE325&lt;&gt;"",'TL1-TL2'!AE325,"")</f>
        <v/>
      </c>
      <c r="AF226" s="11" t="str">
        <f>IF('TL1-TL2'!AF325&lt;&gt;"",'TL1-TL2'!AF325,"")</f>
        <v/>
      </c>
      <c r="AG226" s="77">
        <f t="shared" ref="AG226:AG229" si="43">AG200+7</f>
        <v>43571</v>
      </c>
      <c r="AH226" s="1" t="str">
        <f t="shared" si="34"/>
        <v>S 16</v>
      </c>
    </row>
    <row r="227" spans="1:34" x14ac:dyDescent="0.35">
      <c r="A227" s="98"/>
      <c r="B227" s="25" t="s">
        <v>2</v>
      </c>
      <c r="C227" s="12" t="str">
        <f>IF('TL1-TL2'!C326&lt;&gt;"",'TL1-TL2'!C326,"")</f>
        <v/>
      </c>
      <c r="D227" s="13" t="str">
        <f>IF('TL1-TL2'!D326&lt;&gt;"",'TL1-TL2'!D326,"")</f>
        <v/>
      </c>
      <c r="E227" s="13" t="str">
        <f>IF('TL1-TL2'!E326&lt;&gt;"",'TL1-TL2'!E326,"")</f>
        <v/>
      </c>
      <c r="F227" s="13" t="str">
        <f>IF('TL1-TL2'!F326&lt;&gt;"",'TL1-TL2'!F326,"")</f>
        <v/>
      </c>
      <c r="G227" s="14" t="str">
        <f>IF('TL1-TL2'!G326&lt;&gt;"",'TL1-TL2'!G326,"")</f>
        <v/>
      </c>
      <c r="H227" s="12" t="str">
        <f>IF('TL1-TL2'!H326&lt;&gt;"",'TL1-TL2'!H326,"")</f>
        <v/>
      </c>
      <c r="I227" s="13" t="str">
        <f>IF('TL1-TL2'!I326&lt;&gt;"",'TL1-TL2'!I326,"")</f>
        <v/>
      </c>
      <c r="J227" s="13" t="str">
        <f>IF('TL1-TL2'!J326&lt;&gt;"",'TL1-TL2'!J326,"")</f>
        <v/>
      </c>
      <c r="K227" s="13" t="str">
        <f>IF('TL1-TL2'!K326&lt;&gt;"",'TL1-TL2'!K326,"")</f>
        <v/>
      </c>
      <c r="L227" s="14" t="str">
        <f>IF('TL1-TL2'!L326&lt;&gt;"",'TL1-TL2'!L326,"")</f>
        <v/>
      </c>
      <c r="M227" s="12" t="str">
        <f>IF('TL1-TL2'!M326&lt;&gt;"",'TL1-TL2'!M326,"")</f>
        <v/>
      </c>
      <c r="N227" s="13" t="str">
        <f>IF('TL1-TL2'!N326&lt;&gt;"",'TL1-TL2'!N326,"")</f>
        <v/>
      </c>
      <c r="O227" s="13" t="str">
        <f>IF('TL1-TL2'!O326&lt;&gt;"",'TL1-TL2'!O326,"")</f>
        <v/>
      </c>
      <c r="P227" s="13" t="str">
        <f>IF('TL1-TL2'!P326&lt;&gt;"",'TL1-TL2'!P326,"")</f>
        <v/>
      </c>
      <c r="Q227" s="14" t="str">
        <f>IF('TL1-TL2'!Q326&lt;&gt;"",'TL1-TL2'!Q326,"")</f>
        <v/>
      </c>
      <c r="R227" s="12" t="str">
        <f>IF('TL1-TL2'!R326&lt;&gt;"",'TL1-TL2'!R326,"")</f>
        <v/>
      </c>
      <c r="S227" s="13" t="str">
        <f>IF('TL1-TL2'!S326&lt;&gt;"",'TL1-TL2'!S326,"")</f>
        <v/>
      </c>
      <c r="T227" s="13" t="str">
        <f>IF('TL1-TL2'!T326&lt;&gt;"",'TL1-TL2'!T326,"")</f>
        <v/>
      </c>
      <c r="U227" s="13" t="str">
        <f>IF('TL1-TL2'!U326&lt;&gt;"",'TL1-TL2'!U326,"")</f>
        <v/>
      </c>
      <c r="V227" s="14" t="str">
        <f>IF('TL1-TL2'!V326&lt;&gt;"",'TL1-TL2'!V326,"")</f>
        <v/>
      </c>
      <c r="W227" s="12" t="str">
        <f>IF('TL1-TL2'!W326&lt;&gt;"",'TL1-TL2'!W326,"")</f>
        <v/>
      </c>
      <c r="X227" s="13" t="str">
        <f>IF('TL1-TL2'!X326&lt;&gt;"",'TL1-TL2'!X326,"")</f>
        <v/>
      </c>
      <c r="Y227" s="13" t="str">
        <f>IF('TL1-TL2'!Y326&lt;&gt;"",'TL1-TL2'!Y326,"")</f>
        <v/>
      </c>
      <c r="Z227" s="13" t="str">
        <f>IF('TL1-TL2'!Z326&lt;&gt;"",'TL1-TL2'!Z326,"")</f>
        <v/>
      </c>
      <c r="AA227" s="14" t="str">
        <f>IF('TL1-TL2'!AA326&lt;&gt;"",'TL1-TL2'!AA326,"")</f>
        <v/>
      </c>
      <c r="AB227" s="12" t="str">
        <f>IF('TL1-TL2'!AB326&lt;&gt;"",'TL1-TL2'!AB326,"")</f>
        <v/>
      </c>
      <c r="AC227" s="13" t="str">
        <f>IF('TL1-TL2'!AC326&lt;&gt;"",'TL1-TL2'!AC326,"")</f>
        <v/>
      </c>
      <c r="AD227" s="13" t="str">
        <f>IF('TL1-TL2'!AD326&lt;&gt;"",'TL1-TL2'!AD326,"")</f>
        <v/>
      </c>
      <c r="AE227" s="13" t="str">
        <f>IF('TL1-TL2'!AE326&lt;&gt;"",'TL1-TL2'!AE326,"")</f>
        <v/>
      </c>
      <c r="AF227" s="14" t="str">
        <f>IF('TL1-TL2'!AF326&lt;&gt;"",'TL1-TL2'!AF326,"")</f>
        <v/>
      </c>
      <c r="AG227" s="77">
        <f t="shared" si="43"/>
        <v>43572</v>
      </c>
      <c r="AH227" s="1" t="str">
        <f t="shared" si="34"/>
        <v>S 16</v>
      </c>
    </row>
    <row r="228" spans="1:34" x14ac:dyDescent="0.35">
      <c r="A228" s="98"/>
      <c r="B228" s="41" t="s">
        <v>9</v>
      </c>
      <c r="C228" s="9" t="str">
        <f>IF('TL1-TL2'!C327&lt;&gt;"",'TL1-TL2'!C327,"")</f>
        <v/>
      </c>
      <c r="D228" s="10" t="str">
        <f>IF('TL1-TL2'!D327&lt;&gt;"",'TL1-TL2'!D327,"")</f>
        <v/>
      </c>
      <c r="E228" s="10" t="str">
        <f>IF('TL1-TL2'!E327&lt;&gt;"",'TL1-TL2'!E327,"")</f>
        <v/>
      </c>
      <c r="F228" s="10" t="str">
        <f>IF('TL1-TL2'!F327&lt;&gt;"",'TL1-TL2'!F327,"")</f>
        <v/>
      </c>
      <c r="G228" s="11" t="str">
        <f>IF('TL1-TL2'!G327&lt;&gt;"",'TL1-TL2'!G327,"")</f>
        <v/>
      </c>
      <c r="H228" s="9" t="str">
        <f>IF('TL1-TL2'!H327&lt;&gt;"",'TL1-TL2'!H327,"")</f>
        <v/>
      </c>
      <c r="I228" s="10" t="str">
        <f>IF('TL1-TL2'!I327&lt;&gt;"",'TL1-TL2'!I327,"")</f>
        <v/>
      </c>
      <c r="J228" s="10" t="str">
        <f>IF('TL1-TL2'!J327&lt;&gt;"",'TL1-TL2'!J327,"")</f>
        <v/>
      </c>
      <c r="K228" s="10" t="str">
        <f>IF('TL1-TL2'!K327&lt;&gt;"",'TL1-TL2'!K327,"")</f>
        <v/>
      </c>
      <c r="L228" s="11" t="str">
        <f>IF('TL1-TL2'!L327&lt;&gt;"",'TL1-TL2'!L327,"")</f>
        <v/>
      </c>
      <c r="M228" s="9" t="str">
        <f>IF('TL1-TL2'!M327&lt;&gt;"",'TL1-TL2'!M327,"")</f>
        <v/>
      </c>
      <c r="N228" s="10" t="str">
        <f>IF('TL1-TL2'!N327&lt;&gt;"",'TL1-TL2'!N327,"")</f>
        <v/>
      </c>
      <c r="O228" s="10" t="str">
        <f>IF('TL1-TL2'!O327&lt;&gt;"",'TL1-TL2'!O327,"")</f>
        <v/>
      </c>
      <c r="P228" s="10" t="str">
        <f>IF('TL1-TL2'!P327&lt;&gt;"",'TL1-TL2'!P327,"")</f>
        <v/>
      </c>
      <c r="Q228" s="11" t="str">
        <f>IF('TL1-TL2'!Q327&lt;&gt;"",'TL1-TL2'!Q327,"")</f>
        <v/>
      </c>
      <c r="R228" s="9" t="str">
        <f>IF('TL1-TL2'!R327&lt;&gt;"",'TL1-TL2'!R327,"")</f>
        <v/>
      </c>
      <c r="S228" s="10" t="str">
        <f>IF('TL1-TL2'!S327&lt;&gt;"",'TL1-TL2'!S327,"")</f>
        <v/>
      </c>
      <c r="T228" s="10" t="str">
        <f>IF('TL1-TL2'!T327&lt;&gt;"",'TL1-TL2'!T327,"")</f>
        <v/>
      </c>
      <c r="U228" s="10" t="str">
        <f>IF('TL1-TL2'!U327&lt;&gt;"",'TL1-TL2'!U327,"")</f>
        <v/>
      </c>
      <c r="V228" s="11" t="str">
        <f>IF('TL1-TL2'!V327&lt;&gt;"",'TL1-TL2'!V327,"")</f>
        <v/>
      </c>
      <c r="W228" s="9" t="str">
        <f>IF('TL1-TL2'!W327&lt;&gt;"",'TL1-TL2'!W327,"")</f>
        <v/>
      </c>
      <c r="X228" s="10" t="str">
        <f>IF('TL1-TL2'!X327&lt;&gt;"",'TL1-TL2'!X327,"")</f>
        <v/>
      </c>
      <c r="Y228" s="10" t="str">
        <f>IF('TL1-TL2'!Y327&lt;&gt;"",'TL1-TL2'!Y327,"")</f>
        <v/>
      </c>
      <c r="Z228" s="10" t="str">
        <f>IF('TL1-TL2'!Z327&lt;&gt;"",'TL1-TL2'!Z327,"")</f>
        <v/>
      </c>
      <c r="AA228" s="11" t="str">
        <f>IF('TL1-TL2'!AA327&lt;&gt;"",'TL1-TL2'!AA327,"")</f>
        <v/>
      </c>
      <c r="AB228" s="9" t="str">
        <f>IF('TL1-TL2'!AB327&lt;&gt;"",'TL1-TL2'!AB327,"")</f>
        <v/>
      </c>
      <c r="AC228" s="10" t="str">
        <f>IF('TL1-TL2'!AC327&lt;&gt;"",'TL1-TL2'!AC327,"")</f>
        <v/>
      </c>
      <c r="AD228" s="10" t="str">
        <f>IF('TL1-TL2'!AD327&lt;&gt;"",'TL1-TL2'!AD327,"")</f>
        <v/>
      </c>
      <c r="AE228" s="10" t="str">
        <f>IF('TL1-TL2'!AE327&lt;&gt;"",'TL1-TL2'!AE327,"")</f>
        <v/>
      </c>
      <c r="AF228" s="11" t="str">
        <f>IF('TL1-TL2'!AF327&lt;&gt;"",'TL1-TL2'!AF327,"")</f>
        <v/>
      </c>
      <c r="AG228" s="77">
        <f t="shared" si="43"/>
        <v>43573</v>
      </c>
      <c r="AH228" s="1" t="str">
        <f t="shared" si="34"/>
        <v>S 16</v>
      </c>
    </row>
    <row r="229" spans="1:34" x14ac:dyDescent="0.35">
      <c r="A229" s="98"/>
      <c r="B229" s="25" t="s">
        <v>3</v>
      </c>
      <c r="C229" s="12" t="str">
        <f>IF('TL1-TL2'!C328&lt;&gt;"",'TL1-TL2'!C328,"")</f>
        <v/>
      </c>
      <c r="D229" s="13" t="str">
        <f>IF('TL1-TL2'!D328&lt;&gt;"",'TL1-TL2'!D328,"")</f>
        <v/>
      </c>
      <c r="E229" s="13" t="str">
        <f>IF('TL1-TL2'!E328&lt;&gt;"",'TL1-TL2'!E328,"")</f>
        <v/>
      </c>
      <c r="F229" s="13" t="str">
        <f>IF('TL1-TL2'!F328&lt;&gt;"",'TL1-TL2'!F328,"")</f>
        <v/>
      </c>
      <c r="G229" s="14" t="str">
        <f>IF('TL1-TL2'!G328&lt;&gt;"",'TL1-TL2'!G328,"")</f>
        <v/>
      </c>
      <c r="H229" s="12" t="str">
        <f>IF('TL1-TL2'!H328&lt;&gt;"",'TL1-TL2'!H328,"")</f>
        <v/>
      </c>
      <c r="I229" s="13" t="str">
        <f>IF('TL1-TL2'!I328&lt;&gt;"",'TL1-TL2'!I328,"")</f>
        <v/>
      </c>
      <c r="J229" s="13" t="str">
        <f>IF('TL1-TL2'!J328&lt;&gt;"",'TL1-TL2'!J328,"")</f>
        <v/>
      </c>
      <c r="K229" s="13" t="str">
        <f>IF('TL1-TL2'!K328&lt;&gt;"",'TL1-TL2'!K328,"")</f>
        <v/>
      </c>
      <c r="L229" s="14" t="str">
        <f>IF('TL1-TL2'!L328&lt;&gt;"",'TL1-TL2'!L328,"")</f>
        <v/>
      </c>
      <c r="M229" s="12" t="str">
        <f>IF('TL1-TL2'!M328&lt;&gt;"",'TL1-TL2'!M328,"")</f>
        <v/>
      </c>
      <c r="N229" s="13" t="str">
        <f>IF('TL1-TL2'!N328&lt;&gt;"",'TL1-TL2'!N328,"")</f>
        <v/>
      </c>
      <c r="O229" s="13" t="str">
        <f>IF('TL1-TL2'!O328&lt;&gt;"",'TL1-TL2'!O328,"")</f>
        <v/>
      </c>
      <c r="P229" s="13" t="str">
        <f>IF('TL1-TL2'!P328&lt;&gt;"",'TL1-TL2'!P328,"")</f>
        <v/>
      </c>
      <c r="Q229" s="14" t="str">
        <f>IF('TL1-TL2'!Q328&lt;&gt;"",'TL1-TL2'!Q328,"")</f>
        <v/>
      </c>
      <c r="R229" s="12" t="str">
        <f>IF('TL1-TL2'!R328&lt;&gt;"",'TL1-TL2'!R328,"")</f>
        <v/>
      </c>
      <c r="S229" s="13" t="str">
        <f>IF('TL1-TL2'!S328&lt;&gt;"",'TL1-TL2'!S328,"")</f>
        <v/>
      </c>
      <c r="T229" s="13" t="str">
        <f>IF('TL1-TL2'!T328&lt;&gt;"",'TL1-TL2'!T328,"")</f>
        <v/>
      </c>
      <c r="U229" s="13" t="str">
        <f>IF('TL1-TL2'!U328&lt;&gt;"",'TL1-TL2'!U328,"")</f>
        <v/>
      </c>
      <c r="V229" s="14" t="str">
        <f>IF('TL1-TL2'!V328&lt;&gt;"",'TL1-TL2'!V328,"")</f>
        <v/>
      </c>
      <c r="W229" s="12" t="str">
        <f>IF('TL1-TL2'!W328&lt;&gt;"",'TL1-TL2'!W328,"")</f>
        <v/>
      </c>
      <c r="X229" s="13" t="str">
        <f>IF('TL1-TL2'!X328&lt;&gt;"",'TL1-TL2'!X328,"")</f>
        <v/>
      </c>
      <c r="Y229" s="13" t="str">
        <f>IF('TL1-TL2'!Y328&lt;&gt;"",'TL1-TL2'!Y328,"")</f>
        <v/>
      </c>
      <c r="Z229" s="13" t="str">
        <f>IF('TL1-TL2'!Z328&lt;&gt;"",'TL1-TL2'!Z328,"")</f>
        <v/>
      </c>
      <c r="AA229" s="14" t="str">
        <f>IF('TL1-TL2'!AA328&lt;&gt;"",'TL1-TL2'!AA328,"")</f>
        <v/>
      </c>
      <c r="AB229" s="12" t="str">
        <f>IF('TL1-TL2'!AB328&lt;&gt;"",'TL1-TL2'!AB328,"")</f>
        <v/>
      </c>
      <c r="AC229" s="13" t="str">
        <f>IF('TL1-TL2'!AC328&lt;&gt;"",'TL1-TL2'!AC328,"")</f>
        <v/>
      </c>
      <c r="AD229" s="13" t="str">
        <f>IF('TL1-TL2'!AD328&lt;&gt;"",'TL1-TL2'!AD328,"")</f>
        <v/>
      </c>
      <c r="AE229" s="13" t="str">
        <f>IF('TL1-TL2'!AE328&lt;&gt;"",'TL1-TL2'!AE328,"")</f>
        <v/>
      </c>
      <c r="AF229" s="14" t="str">
        <f>IF('TL1-TL2'!AF328&lt;&gt;"",'TL1-TL2'!AF328,"")</f>
        <v/>
      </c>
      <c r="AG229" s="77">
        <f t="shared" si="43"/>
        <v>43574</v>
      </c>
      <c r="AH229" s="1" t="str">
        <f t="shared" si="34"/>
        <v>S 16</v>
      </c>
    </row>
    <row r="230" spans="1:34" x14ac:dyDescent="0.35">
      <c r="A230" s="98"/>
      <c r="B230" s="41" t="s">
        <v>4</v>
      </c>
      <c r="C230" s="9" t="str">
        <f>IF('TL1-TL2'!C329&lt;&gt;"",'TL1-TL2'!C329,"")</f>
        <v/>
      </c>
      <c r="D230" s="10" t="str">
        <f>IF('TL1-TL2'!D329&lt;&gt;"",'TL1-TL2'!D329,"")</f>
        <v/>
      </c>
      <c r="E230" s="10" t="str">
        <f>IF('TL1-TL2'!E329&lt;&gt;"",'TL1-TL2'!E329,"")</f>
        <v/>
      </c>
      <c r="F230" s="10" t="str">
        <f>IF('TL1-TL2'!F329&lt;&gt;"",'TL1-TL2'!F329,"")</f>
        <v/>
      </c>
      <c r="G230" s="11" t="str">
        <f>IF('TL1-TL2'!G329&lt;&gt;"",'TL1-TL2'!G329,"")</f>
        <v/>
      </c>
      <c r="H230" s="9" t="str">
        <f>IF('TL1-TL2'!H329&lt;&gt;"",'TL1-TL2'!H329,"")</f>
        <v/>
      </c>
      <c r="I230" s="10" t="str">
        <f>IF('TL1-TL2'!I329&lt;&gt;"",'TL1-TL2'!I329,"")</f>
        <v/>
      </c>
      <c r="J230" s="10" t="str">
        <f>IF('TL1-TL2'!J329&lt;&gt;"",'TL1-TL2'!J329,"")</f>
        <v/>
      </c>
      <c r="K230" s="10" t="str">
        <f>IF('TL1-TL2'!K329&lt;&gt;"",'TL1-TL2'!K329,"")</f>
        <v/>
      </c>
      <c r="L230" s="11" t="str">
        <f>IF('TL1-TL2'!L329&lt;&gt;"",'TL1-TL2'!L329,"")</f>
        <v/>
      </c>
      <c r="M230" s="9" t="str">
        <f>IF('TL1-TL2'!M329&lt;&gt;"",'TL1-TL2'!M329,"")</f>
        <v/>
      </c>
      <c r="N230" s="10" t="str">
        <f>IF('TL1-TL2'!N329&lt;&gt;"",'TL1-TL2'!N329,"")</f>
        <v/>
      </c>
      <c r="O230" s="10" t="str">
        <f>IF('TL1-TL2'!O329&lt;&gt;"",'TL1-TL2'!O329,"")</f>
        <v/>
      </c>
      <c r="P230" s="10" t="str">
        <f>IF('TL1-TL2'!P329&lt;&gt;"",'TL1-TL2'!P329,"")</f>
        <v/>
      </c>
      <c r="Q230" s="11" t="str">
        <f>IF('TL1-TL2'!Q329&lt;&gt;"",'TL1-TL2'!Q329,"")</f>
        <v/>
      </c>
      <c r="R230" s="9" t="str">
        <f>IF('TL1-TL2'!R329&lt;&gt;"",'TL1-TL2'!R329,"")</f>
        <v/>
      </c>
      <c r="S230" s="10" t="str">
        <f>IF('TL1-TL2'!S329&lt;&gt;"",'TL1-TL2'!S329,"")</f>
        <v/>
      </c>
      <c r="T230" s="10" t="str">
        <f>IF('TL1-TL2'!T329&lt;&gt;"",'TL1-TL2'!T329,"")</f>
        <v/>
      </c>
      <c r="U230" s="10" t="str">
        <f>IF('TL1-TL2'!U329&lt;&gt;"",'TL1-TL2'!U329,"")</f>
        <v/>
      </c>
      <c r="V230" s="11" t="str">
        <f>IF('TL1-TL2'!V329&lt;&gt;"",'TL1-TL2'!V329,"")</f>
        <v/>
      </c>
      <c r="W230" s="9" t="str">
        <f>IF('TL1-TL2'!W329&lt;&gt;"",'TL1-TL2'!W329,"")</f>
        <v/>
      </c>
      <c r="X230" s="10" t="str">
        <f>IF('TL1-TL2'!X329&lt;&gt;"",'TL1-TL2'!X329,"")</f>
        <v/>
      </c>
      <c r="Y230" s="10" t="str">
        <f>IF('TL1-TL2'!Y329&lt;&gt;"",'TL1-TL2'!Y329,"")</f>
        <v/>
      </c>
      <c r="Z230" s="10" t="str">
        <f>IF('TL1-TL2'!Z329&lt;&gt;"",'TL1-TL2'!Z329,"")</f>
        <v/>
      </c>
      <c r="AA230" s="11" t="str">
        <f>IF('TL1-TL2'!AA329&lt;&gt;"",'TL1-TL2'!AA329,"")</f>
        <v/>
      </c>
      <c r="AB230" s="9" t="str">
        <f>IF('TL1-TL2'!AB329&lt;&gt;"",'TL1-TL2'!AB329,"")</f>
        <v/>
      </c>
      <c r="AC230" s="10" t="str">
        <f>IF('TL1-TL2'!AC329&lt;&gt;"",'TL1-TL2'!AC329,"")</f>
        <v/>
      </c>
      <c r="AD230" s="10" t="str">
        <f>IF('TL1-TL2'!AD329&lt;&gt;"",'TL1-TL2'!AD329,"")</f>
        <v/>
      </c>
      <c r="AE230" s="10" t="str">
        <f>IF('TL1-TL2'!AE329&lt;&gt;"",'TL1-TL2'!AE329,"")</f>
        <v/>
      </c>
      <c r="AF230" s="11" t="str">
        <f>IF('TL1-TL2'!AF329&lt;&gt;"",'TL1-TL2'!AF329,"")</f>
        <v/>
      </c>
      <c r="AH230" s="1" t="str">
        <f t="shared" si="34"/>
        <v/>
      </c>
    </row>
    <row r="231" spans="1:34" x14ac:dyDescent="0.35">
      <c r="A231" s="98"/>
      <c r="B231" s="25" t="s">
        <v>5</v>
      </c>
      <c r="C231" s="12" t="str">
        <f>IF('TL1-TL2'!C330&lt;&gt;"",'TL1-TL2'!C330,"")</f>
        <v/>
      </c>
      <c r="D231" s="13" t="str">
        <f>IF('TL1-TL2'!D330&lt;&gt;"",'TL1-TL2'!D330,"")</f>
        <v/>
      </c>
      <c r="E231" s="13" t="str">
        <f>IF('TL1-TL2'!E330&lt;&gt;"",'TL1-TL2'!E330,"")</f>
        <v/>
      </c>
      <c r="F231" s="13" t="str">
        <f>IF('TL1-TL2'!F330&lt;&gt;"",'TL1-TL2'!F330,"")</f>
        <v/>
      </c>
      <c r="G231" s="14" t="str">
        <f>IF('TL1-TL2'!G330&lt;&gt;"",'TL1-TL2'!G330,"")</f>
        <v/>
      </c>
      <c r="H231" s="12" t="str">
        <f>IF('TL1-TL2'!H330&lt;&gt;"",'TL1-TL2'!H330,"")</f>
        <v/>
      </c>
      <c r="I231" s="13" t="str">
        <f>IF('TL1-TL2'!I330&lt;&gt;"",'TL1-TL2'!I330,"")</f>
        <v/>
      </c>
      <c r="J231" s="13" t="str">
        <f>IF('TL1-TL2'!J330&lt;&gt;"",'TL1-TL2'!J330,"")</f>
        <v/>
      </c>
      <c r="K231" s="13" t="str">
        <f>IF('TL1-TL2'!K330&lt;&gt;"",'TL1-TL2'!K330,"")</f>
        <v/>
      </c>
      <c r="L231" s="14" t="str">
        <f>IF('TL1-TL2'!L330&lt;&gt;"",'TL1-TL2'!L330,"")</f>
        <v/>
      </c>
      <c r="M231" s="12" t="str">
        <f>IF('TL1-TL2'!M330&lt;&gt;"",'TL1-TL2'!M330,"")</f>
        <v/>
      </c>
      <c r="N231" s="13" t="str">
        <f>IF('TL1-TL2'!N330&lt;&gt;"",'TL1-TL2'!N330,"")</f>
        <v/>
      </c>
      <c r="O231" s="13" t="str">
        <f>IF('TL1-TL2'!O330&lt;&gt;"",'TL1-TL2'!O330,"")</f>
        <v/>
      </c>
      <c r="P231" s="13" t="str">
        <f>IF('TL1-TL2'!P330&lt;&gt;"",'TL1-TL2'!P330,"")</f>
        <v/>
      </c>
      <c r="Q231" s="14" t="str">
        <f>IF('TL1-TL2'!Q330&lt;&gt;"",'TL1-TL2'!Q330,"")</f>
        <v/>
      </c>
      <c r="R231" s="12" t="str">
        <f>IF('TL1-TL2'!R330&lt;&gt;"",'TL1-TL2'!R330,"")</f>
        <v/>
      </c>
      <c r="S231" s="13" t="str">
        <f>IF('TL1-TL2'!S330&lt;&gt;"",'TL1-TL2'!S330,"")</f>
        <v/>
      </c>
      <c r="T231" s="13" t="str">
        <f>IF('TL1-TL2'!T330&lt;&gt;"",'TL1-TL2'!T330,"")</f>
        <v/>
      </c>
      <c r="U231" s="13" t="str">
        <f>IF('TL1-TL2'!U330&lt;&gt;"",'TL1-TL2'!U330,"")</f>
        <v/>
      </c>
      <c r="V231" s="14" t="str">
        <f>IF('TL1-TL2'!V330&lt;&gt;"",'TL1-TL2'!V330,"")</f>
        <v/>
      </c>
      <c r="W231" s="12" t="str">
        <f>IF('TL1-TL2'!W330&lt;&gt;"",'TL1-TL2'!W330,"")</f>
        <v/>
      </c>
      <c r="X231" s="13" t="str">
        <f>IF('TL1-TL2'!X330&lt;&gt;"",'TL1-TL2'!X330,"")</f>
        <v/>
      </c>
      <c r="Y231" s="13" t="str">
        <f>IF('TL1-TL2'!Y330&lt;&gt;"",'TL1-TL2'!Y330,"")</f>
        <v/>
      </c>
      <c r="Z231" s="13" t="str">
        <f>IF('TL1-TL2'!Z330&lt;&gt;"",'TL1-TL2'!Z330,"")</f>
        <v/>
      </c>
      <c r="AA231" s="14" t="str">
        <f>IF('TL1-TL2'!AA330&lt;&gt;"",'TL1-TL2'!AA330,"")</f>
        <v/>
      </c>
      <c r="AB231" s="12" t="str">
        <f>IF('TL1-TL2'!AB330&lt;&gt;"",'TL1-TL2'!AB330,"")</f>
        <v/>
      </c>
      <c r="AC231" s="13" t="str">
        <f>IF('TL1-TL2'!AC330&lt;&gt;"",'TL1-TL2'!AC330,"")</f>
        <v/>
      </c>
      <c r="AD231" s="13" t="str">
        <f>IF('TL1-TL2'!AD330&lt;&gt;"",'TL1-TL2'!AD330,"")</f>
        <v/>
      </c>
      <c r="AE231" s="13" t="str">
        <f>IF('TL1-TL2'!AE330&lt;&gt;"",'TL1-TL2'!AE330,"")</f>
        <v/>
      </c>
      <c r="AF231" s="14" t="str">
        <f>IF('TL1-TL2'!AF330&lt;&gt;"",'TL1-TL2'!AF330,"")</f>
        <v/>
      </c>
      <c r="AH231" s="1" t="str">
        <f t="shared" si="34"/>
        <v/>
      </c>
    </row>
    <row r="232" spans="1:34" x14ac:dyDescent="0.35">
      <c r="A232" s="98"/>
      <c r="B232" s="41" t="s">
        <v>6</v>
      </c>
      <c r="C232" s="9" t="str">
        <f>IF('TL1-TL2'!C331&lt;&gt;"",'TL1-TL2'!C331,"")</f>
        <v/>
      </c>
      <c r="D232" s="10" t="str">
        <f>IF('TL1-TL2'!D331&lt;&gt;"",'TL1-TL2'!D331,"")</f>
        <v/>
      </c>
      <c r="E232" s="10" t="str">
        <f>IF('TL1-TL2'!E331&lt;&gt;"",'TL1-TL2'!E331,"")</f>
        <v/>
      </c>
      <c r="F232" s="10" t="str">
        <f>IF('TL1-TL2'!F331&lt;&gt;"",'TL1-TL2'!F331,"")</f>
        <v/>
      </c>
      <c r="G232" s="11" t="str">
        <f>IF('TL1-TL2'!G331&lt;&gt;"",'TL1-TL2'!G331,"")</f>
        <v/>
      </c>
      <c r="H232" s="9" t="str">
        <f>IF('TL1-TL2'!H331&lt;&gt;"",'TL1-TL2'!H331,"")</f>
        <v/>
      </c>
      <c r="I232" s="10" t="str">
        <f>IF('TL1-TL2'!I331&lt;&gt;"",'TL1-TL2'!I331,"")</f>
        <v/>
      </c>
      <c r="J232" s="10" t="str">
        <f>IF('TL1-TL2'!J331&lt;&gt;"",'TL1-TL2'!J331,"")</f>
        <v/>
      </c>
      <c r="K232" s="10" t="str">
        <f>IF('TL1-TL2'!K331&lt;&gt;"",'TL1-TL2'!K331,"")</f>
        <v/>
      </c>
      <c r="L232" s="11" t="str">
        <f>IF('TL1-TL2'!L331&lt;&gt;"",'TL1-TL2'!L331,"")</f>
        <v/>
      </c>
      <c r="M232" s="9" t="str">
        <f>IF('TL1-TL2'!M331&lt;&gt;"",'TL1-TL2'!M331,"")</f>
        <v/>
      </c>
      <c r="N232" s="10" t="str">
        <f>IF('TL1-TL2'!N331&lt;&gt;"",'TL1-TL2'!N331,"")</f>
        <v/>
      </c>
      <c r="O232" s="10" t="str">
        <f>IF('TL1-TL2'!O331&lt;&gt;"",'TL1-TL2'!O331,"")</f>
        <v/>
      </c>
      <c r="P232" s="10" t="str">
        <f>IF('TL1-TL2'!P331&lt;&gt;"",'TL1-TL2'!P331,"")</f>
        <v/>
      </c>
      <c r="Q232" s="11" t="str">
        <f>IF('TL1-TL2'!Q331&lt;&gt;"",'TL1-TL2'!Q331,"")</f>
        <v/>
      </c>
      <c r="R232" s="9" t="str">
        <f>IF('TL1-TL2'!R331&lt;&gt;"",'TL1-TL2'!R331,"")</f>
        <v/>
      </c>
      <c r="S232" s="10" t="str">
        <f>IF('TL1-TL2'!S331&lt;&gt;"",'TL1-TL2'!S331,"")</f>
        <v/>
      </c>
      <c r="T232" s="10" t="str">
        <f>IF('TL1-TL2'!T331&lt;&gt;"",'TL1-TL2'!T331,"")</f>
        <v/>
      </c>
      <c r="U232" s="10" t="str">
        <f>IF('TL1-TL2'!U331&lt;&gt;"",'TL1-TL2'!U331,"")</f>
        <v/>
      </c>
      <c r="V232" s="11" t="str">
        <f>IF('TL1-TL2'!V331&lt;&gt;"",'TL1-TL2'!V331,"")</f>
        <v/>
      </c>
      <c r="W232" s="9" t="str">
        <f>IF('TL1-TL2'!W331&lt;&gt;"",'TL1-TL2'!W331,"")</f>
        <v/>
      </c>
      <c r="X232" s="10" t="str">
        <f>IF('TL1-TL2'!X331&lt;&gt;"",'TL1-TL2'!X331,"")</f>
        <v/>
      </c>
      <c r="Y232" s="10" t="str">
        <f>IF('TL1-TL2'!Y331&lt;&gt;"",'TL1-TL2'!Y331,"")</f>
        <v/>
      </c>
      <c r="Z232" s="10" t="str">
        <f>IF('TL1-TL2'!Z331&lt;&gt;"",'TL1-TL2'!Z331,"")</f>
        <v/>
      </c>
      <c r="AA232" s="11" t="str">
        <f>IF('TL1-TL2'!AA331&lt;&gt;"",'TL1-TL2'!AA331,"")</f>
        <v/>
      </c>
      <c r="AB232" s="9" t="str">
        <f>IF('TL1-TL2'!AB331&lt;&gt;"",'TL1-TL2'!AB331,"")</f>
        <v/>
      </c>
      <c r="AC232" s="10" t="str">
        <f>IF('TL1-TL2'!AC331&lt;&gt;"",'TL1-TL2'!AC331,"")</f>
        <v/>
      </c>
      <c r="AD232" s="10" t="str">
        <f>IF('TL1-TL2'!AD331&lt;&gt;"",'TL1-TL2'!AD331,"")</f>
        <v/>
      </c>
      <c r="AE232" s="10" t="str">
        <f>IF('TL1-TL2'!AE331&lt;&gt;"",'TL1-TL2'!AE331,"")</f>
        <v/>
      </c>
      <c r="AF232" s="11" t="str">
        <f>IF('TL1-TL2'!AF331&lt;&gt;"",'TL1-TL2'!AF331,"")</f>
        <v/>
      </c>
      <c r="AH232" s="1" t="str">
        <f t="shared" si="34"/>
        <v/>
      </c>
    </row>
    <row r="233" spans="1:34" x14ac:dyDescent="0.35">
      <c r="A233" s="98"/>
      <c r="B233" s="25" t="s">
        <v>7</v>
      </c>
      <c r="C233" s="12" t="str">
        <f>IF('TL1-TL2'!C332&lt;&gt;"",'TL1-TL2'!C332,"")</f>
        <v/>
      </c>
      <c r="D233" s="13" t="str">
        <f>IF('TL1-TL2'!D332&lt;&gt;"",'TL1-TL2'!D332,"")</f>
        <v/>
      </c>
      <c r="E233" s="13" t="str">
        <f>IF('TL1-TL2'!E332&lt;&gt;"",'TL1-TL2'!E332,"")</f>
        <v/>
      </c>
      <c r="F233" s="13" t="str">
        <f>IF('TL1-TL2'!F332&lt;&gt;"",'TL1-TL2'!F332,"")</f>
        <v/>
      </c>
      <c r="G233" s="14" t="str">
        <f>IF('TL1-TL2'!G332&lt;&gt;"",'TL1-TL2'!G332,"")</f>
        <v/>
      </c>
      <c r="H233" s="12" t="str">
        <f>IF('TL1-TL2'!H332&lt;&gt;"",'TL1-TL2'!H332,"")</f>
        <v/>
      </c>
      <c r="I233" s="13" t="str">
        <f>IF('TL1-TL2'!I332&lt;&gt;"",'TL1-TL2'!I332,"")</f>
        <v/>
      </c>
      <c r="J233" s="13" t="str">
        <f>IF('TL1-TL2'!J332&lt;&gt;"",'TL1-TL2'!J332,"")</f>
        <v/>
      </c>
      <c r="K233" s="13" t="str">
        <f>IF('TL1-TL2'!K332&lt;&gt;"",'TL1-TL2'!K332,"")</f>
        <v/>
      </c>
      <c r="L233" s="14" t="str">
        <f>IF('TL1-TL2'!L332&lt;&gt;"",'TL1-TL2'!L332,"")</f>
        <v/>
      </c>
      <c r="M233" s="12" t="str">
        <f>IF('TL1-TL2'!M332&lt;&gt;"",'TL1-TL2'!M332,"")</f>
        <v/>
      </c>
      <c r="N233" s="13" t="str">
        <f>IF('TL1-TL2'!N332&lt;&gt;"",'TL1-TL2'!N332,"")</f>
        <v/>
      </c>
      <c r="O233" s="13" t="str">
        <f>IF('TL1-TL2'!O332&lt;&gt;"",'TL1-TL2'!O332,"")</f>
        <v/>
      </c>
      <c r="P233" s="13" t="str">
        <f>IF('TL1-TL2'!P332&lt;&gt;"",'TL1-TL2'!P332,"")</f>
        <v/>
      </c>
      <c r="Q233" s="14" t="str">
        <f>IF('TL1-TL2'!Q332&lt;&gt;"",'TL1-TL2'!Q332,"")</f>
        <v/>
      </c>
      <c r="R233" s="12" t="str">
        <f>IF('TL1-TL2'!R332&lt;&gt;"",'TL1-TL2'!R332,"")</f>
        <v/>
      </c>
      <c r="S233" s="13" t="str">
        <f>IF('TL1-TL2'!S332&lt;&gt;"",'TL1-TL2'!S332,"")</f>
        <v/>
      </c>
      <c r="T233" s="13" t="str">
        <f>IF('TL1-TL2'!T332&lt;&gt;"",'TL1-TL2'!T332,"")</f>
        <v/>
      </c>
      <c r="U233" s="13" t="str">
        <f>IF('TL1-TL2'!U332&lt;&gt;"",'TL1-TL2'!U332,"")</f>
        <v/>
      </c>
      <c r="V233" s="14" t="str">
        <f>IF('TL1-TL2'!V332&lt;&gt;"",'TL1-TL2'!V332,"")</f>
        <v/>
      </c>
      <c r="W233" s="12" t="str">
        <f>IF('TL1-TL2'!W332&lt;&gt;"",'TL1-TL2'!W332,"")</f>
        <v/>
      </c>
      <c r="X233" s="13" t="str">
        <f>IF('TL1-TL2'!X332&lt;&gt;"",'TL1-TL2'!X332,"")</f>
        <v/>
      </c>
      <c r="Y233" s="13" t="str">
        <f>IF('TL1-TL2'!Y332&lt;&gt;"",'TL1-TL2'!Y332,"")</f>
        <v/>
      </c>
      <c r="Z233" s="13" t="str">
        <f>IF('TL1-TL2'!Z332&lt;&gt;"",'TL1-TL2'!Z332,"")</f>
        <v/>
      </c>
      <c r="AA233" s="14" t="str">
        <f>IF('TL1-TL2'!AA332&lt;&gt;"",'TL1-TL2'!AA332,"")</f>
        <v/>
      </c>
      <c r="AB233" s="12" t="str">
        <f>IF('TL1-TL2'!AB332&lt;&gt;"",'TL1-TL2'!AB332,"")</f>
        <v/>
      </c>
      <c r="AC233" s="13" t="str">
        <f>IF('TL1-TL2'!AC332&lt;&gt;"",'TL1-TL2'!AC332,"")</f>
        <v/>
      </c>
      <c r="AD233" s="13" t="str">
        <f>IF('TL1-TL2'!AD332&lt;&gt;"",'TL1-TL2'!AD332,"")</f>
        <v/>
      </c>
      <c r="AE233" s="13" t="str">
        <f>IF('TL1-TL2'!AE332&lt;&gt;"",'TL1-TL2'!AE332,"")</f>
        <v/>
      </c>
      <c r="AF233" s="14" t="str">
        <f>IF('TL1-TL2'!AF332&lt;&gt;"",'TL1-TL2'!AF332,"")</f>
        <v/>
      </c>
      <c r="AH233" s="1" t="str">
        <f t="shared" si="34"/>
        <v/>
      </c>
    </row>
    <row r="234" spans="1:34" x14ac:dyDescent="0.35">
      <c r="A234" s="98"/>
      <c r="B234" s="41" t="s">
        <v>8</v>
      </c>
      <c r="C234" s="9" t="str">
        <f>IF('TL1-TL2'!C333&lt;&gt;"",'TL1-TL2'!C333,"")</f>
        <v/>
      </c>
      <c r="D234" s="10" t="str">
        <f>IF('TL1-TL2'!D333&lt;&gt;"",'TL1-TL2'!D333,"")</f>
        <v/>
      </c>
      <c r="E234" s="10" t="str">
        <f>IF('TL1-TL2'!E333&lt;&gt;"",'TL1-TL2'!E333,"")</f>
        <v/>
      </c>
      <c r="F234" s="10" t="str">
        <f>IF('TL1-TL2'!F333&lt;&gt;"",'TL1-TL2'!F333,"")</f>
        <v/>
      </c>
      <c r="G234" s="11" t="str">
        <f>IF('TL1-TL2'!G333&lt;&gt;"",'TL1-TL2'!G333,"")</f>
        <v/>
      </c>
      <c r="H234" s="9" t="str">
        <f>IF('TL1-TL2'!H333&lt;&gt;"",'TL1-TL2'!H333,"")</f>
        <v/>
      </c>
      <c r="I234" s="10" t="str">
        <f>IF('TL1-TL2'!I333&lt;&gt;"",'TL1-TL2'!I333,"")</f>
        <v/>
      </c>
      <c r="J234" s="10" t="str">
        <f>IF('TL1-TL2'!J333&lt;&gt;"",'TL1-TL2'!J333,"")</f>
        <v/>
      </c>
      <c r="K234" s="10" t="str">
        <f>IF('TL1-TL2'!K333&lt;&gt;"",'TL1-TL2'!K333,"")</f>
        <v/>
      </c>
      <c r="L234" s="11" t="str">
        <f>IF('TL1-TL2'!L333&lt;&gt;"",'TL1-TL2'!L333,"")</f>
        <v/>
      </c>
      <c r="M234" s="9" t="str">
        <f>IF('TL1-TL2'!M333&lt;&gt;"",'TL1-TL2'!M333,"")</f>
        <v/>
      </c>
      <c r="N234" s="10" t="str">
        <f>IF('TL1-TL2'!N333&lt;&gt;"",'TL1-TL2'!N333,"")</f>
        <v/>
      </c>
      <c r="O234" s="10" t="str">
        <f>IF('TL1-TL2'!O333&lt;&gt;"",'TL1-TL2'!O333,"")</f>
        <v/>
      </c>
      <c r="P234" s="10" t="str">
        <f>IF('TL1-TL2'!P333&lt;&gt;"",'TL1-TL2'!P333,"")</f>
        <v/>
      </c>
      <c r="Q234" s="11" t="str">
        <f>IF('TL1-TL2'!Q333&lt;&gt;"",'TL1-TL2'!Q333,"")</f>
        <v/>
      </c>
      <c r="R234" s="9" t="str">
        <f>IF('TL1-TL2'!R333&lt;&gt;"",'TL1-TL2'!R333,"")</f>
        <v/>
      </c>
      <c r="S234" s="10" t="str">
        <f>IF('TL1-TL2'!S333&lt;&gt;"",'TL1-TL2'!S333,"")</f>
        <v/>
      </c>
      <c r="T234" s="10" t="str">
        <f>IF('TL1-TL2'!T333&lt;&gt;"",'TL1-TL2'!T333,"")</f>
        <v/>
      </c>
      <c r="U234" s="10" t="str">
        <f>IF('TL1-TL2'!U333&lt;&gt;"",'TL1-TL2'!U333,"")</f>
        <v/>
      </c>
      <c r="V234" s="11" t="str">
        <f>IF('TL1-TL2'!V333&lt;&gt;"",'TL1-TL2'!V333,"")</f>
        <v/>
      </c>
      <c r="W234" s="9" t="str">
        <f>IF('TL1-TL2'!W333&lt;&gt;"",'TL1-TL2'!W333,"")</f>
        <v/>
      </c>
      <c r="X234" s="10" t="str">
        <f>IF('TL1-TL2'!X333&lt;&gt;"",'TL1-TL2'!X333,"")</f>
        <v/>
      </c>
      <c r="Y234" s="10" t="str">
        <f>IF('TL1-TL2'!Y333&lt;&gt;"",'TL1-TL2'!Y333,"")</f>
        <v/>
      </c>
      <c r="Z234" s="10" t="str">
        <f>IF('TL1-TL2'!Z333&lt;&gt;"",'TL1-TL2'!Z333,"")</f>
        <v/>
      </c>
      <c r="AA234" s="11" t="str">
        <f>IF('TL1-TL2'!AA333&lt;&gt;"",'TL1-TL2'!AA333,"")</f>
        <v/>
      </c>
      <c r="AB234" s="9" t="str">
        <f>IF('TL1-TL2'!AB333&lt;&gt;"",'TL1-TL2'!AB333,"")</f>
        <v/>
      </c>
      <c r="AC234" s="10" t="str">
        <f>IF('TL1-TL2'!AC333&lt;&gt;"",'TL1-TL2'!AC333,"")</f>
        <v/>
      </c>
      <c r="AD234" s="10" t="str">
        <f>IF('TL1-TL2'!AD333&lt;&gt;"",'TL1-TL2'!AD333,"")</f>
        <v/>
      </c>
      <c r="AE234" s="10" t="str">
        <f>IF('TL1-TL2'!AE333&lt;&gt;"",'TL1-TL2'!AE333,"")</f>
        <v/>
      </c>
      <c r="AF234" s="11" t="str">
        <f>IF('TL1-TL2'!AF333&lt;&gt;"",'TL1-TL2'!AF333,"")</f>
        <v/>
      </c>
      <c r="AH234" s="1" t="str">
        <f t="shared" si="34"/>
        <v/>
      </c>
    </row>
    <row r="235" spans="1:34" x14ac:dyDescent="0.35">
      <c r="A235" s="98"/>
      <c r="B235" s="25" t="s">
        <v>10</v>
      </c>
      <c r="C235" s="12" t="str">
        <f>IF('TL1-TL2'!C334&lt;&gt;"",'TL1-TL2'!C334,"")</f>
        <v/>
      </c>
      <c r="D235" s="13" t="str">
        <f>IF('TL1-TL2'!D334&lt;&gt;"",'TL1-TL2'!D334,"")</f>
        <v/>
      </c>
      <c r="E235" s="13" t="str">
        <f>IF('TL1-TL2'!E334&lt;&gt;"",'TL1-TL2'!E334,"")</f>
        <v/>
      </c>
      <c r="F235" s="13" t="str">
        <f>IF('TL1-TL2'!F334&lt;&gt;"",'TL1-TL2'!F334,"")</f>
        <v/>
      </c>
      <c r="G235" s="14" t="str">
        <f>IF('TL1-TL2'!G334&lt;&gt;"",'TL1-TL2'!G334,"")</f>
        <v/>
      </c>
      <c r="H235" s="12" t="str">
        <f>IF('TL1-TL2'!H334&lt;&gt;"",'TL1-TL2'!H334,"")</f>
        <v/>
      </c>
      <c r="I235" s="13" t="str">
        <f>IF('TL1-TL2'!I334&lt;&gt;"",'TL1-TL2'!I334,"")</f>
        <v/>
      </c>
      <c r="J235" s="13" t="str">
        <f>IF('TL1-TL2'!J334&lt;&gt;"",'TL1-TL2'!J334,"")</f>
        <v/>
      </c>
      <c r="K235" s="13" t="str">
        <f>IF('TL1-TL2'!K334&lt;&gt;"",'TL1-TL2'!K334,"")</f>
        <v/>
      </c>
      <c r="L235" s="14" t="str">
        <f>IF('TL1-TL2'!L334&lt;&gt;"",'TL1-TL2'!L334,"")</f>
        <v/>
      </c>
      <c r="M235" s="12" t="str">
        <f>IF('TL1-TL2'!M334&lt;&gt;"",'TL1-TL2'!M334,"")</f>
        <v/>
      </c>
      <c r="N235" s="13" t="str">
        <f>IF('TL1-TL2'!N334&lt;&gt;"",'TL1-TL2'!N334,"")</f>
        <v/>
      </c>
      <c r="O235" s="13" t="str">
        <f>IF('TL1-TL2'!O334&lt;&gt;"",'TL1-TL2'!O334,"")</f>
        <v/>
      </c>
      <c r="P235" s="13" t="str">
        <f>IF('TL1-TL2'!P334&lt;&gt;"",'TL1-TL2'!P334,"")</f>
        <v/>
      </c>
      <c r="Q235" s="14" t="str">
        <f>IF('TL1-TL2'!Q334&lt;&gt;"",'TL1-TL2'!Q334,"")</f>
        <v/>
      </c>
      <c r="R235" s="12" t="str">
        <f>IF('TL1-TL2'!R334&lt;&gt;"",'TL1-TL2'!R334,"")</f>
        <v/>
      </c>
      <c r="S235" s="13" t="str">
        <f>IF('TL1-TL2'!S334&lt;&gt;"",'TL1-TL2'!S334,"")</f>
        <v/>
      </c>
      <c r="T235" s="13" t="str">
        <f>IF('TL1-TL2'!T334&lt;&gt;"",'TL1-TL2'!T334,"")</f>
        <v/>
      </c>
      <c r="U235" s="13" t="str">
        <f>IF('TL1-TL2'!U334&lt;&gt;"",'TL1-TL2'!U334,"")</f>
        <v/>
      </c>
      <c r="V235" s="14" t="str">
        <f>IF('TL1-TL2'!V334&lt;&gt;"",'TL1-TL2'!V334,"")</f>
        <v/>
      </c>
      <c r="W235" s="12" t="str">
        <f>IF('TL1-TL2'!W334&lt;&gt;"",'TL1-TL2'!W334,"")</f>
        <v/>
      </c>
      <c r="X235" s="13" t="str">
        <f>IF('TL1-TL2'!X334&lt;&gt;"",'TL1-TL2'!X334,"")</f>
        <v/>
      </c>
      <c r="Y235" s="13" t="str">
        <f>IF('TL1-TL2'!Y334&lt;&gt;"",'TL1-TL2'!Y334,"")</f>
        <v/>
      </c>
      <c r="Z235" s="13" t="str">
        <f>IF('TL1-TL2'!Z334&lt;&gt;"",'TL1-TL2'!Z334,"")</f>
        <v/>
      </c>
      <c r="AA235" s="14" t="str">
        <f>IF('TL1-TL2'!AA334&lt;&gt;"",'TL1-TL2'!AA334,"")</f>
        <v/>
      </c>
      <c r="AB235" s="12" t="str">
        <f>IF('TL1-TL2'!AB334&lt;&gt;"",'TL1-TL2'!AB334,"")</f>
        <v/>
      </c>
      <c r="AC235" s="13" t="str">
        <f>IF('TL1-TL2'!AC334&lt;&gt;"",'TL1-TL2'!AC334,"")</f>
        <v/>
      </c>
      <c r="AD235" s="13" t="str">
        <f>IF('TL1-TL2'!AD334&lt;&gt;"",'TL1-TL2'!AD334,"")</f>
        <v/>
      </c>
      <c r="AE235" s="13" t="str">
        <f>IF('TL1-TL2'!AE334&lt;&gt;"",'TL1-TL2'!AE334,"")</f>
        <v/>
      </c>
      <c r="AF235" s="14" t="str">
        <f>IF('TL1-TL2'!AF334&lt;&gt;"",'TL1-TL2'!AF334,"")</f>
        <v/>
      </c>
      <c r="AH235" s="1" t="str">
        <f t="shared" si="34"/>
        <v/>
      </c>
    </row>
    <row r="236" spans="1:34" ht="15" thickBot="1" x14ac:dyDescent="0.4">
      <c r="A236" s="98"/>
      <c r="B236" s="41" t="s">
        <v>11</v>
      </c>
      <c r="C236" s="9" t="str">
        <f>IF('TL1-TL2'!C335&lt;&gt;"",'TL1-TL2'!C335,"")</f>
        <v/>
      </c>
      <c r="D236" s="10" t="str">
        <f>IF('TL1-TL2'!D335&lt;&gt;"",'TL1-TL2'!D335,"")</f>
        <v/>
      </c>
      <c r="E236" s="10" t="str">
        <f>IF('TL1-TL2'!E335&lt;&gt;"",'TL1-TL2'!E335,"")</f>
        <v/>
      </c>
      <c r="F236" s="10" t="str">
        <f>IF('TL1-TL2'!F335&lt;&gt;"",'TL1-TL2'!F335,"")</f>
        <v/>
      </c>
      <c r="G236" s="11" t="str">
        <f>IF('TL1-TL2'!G335&lt;&gt;"",'TL1-TL2'!G335,"")</f>
        <v/>
      </c>
      <c r="H236" s="9" t="str">
        <f>IF('TL1-TL2'!H335&lt;&gt;"",'TL1-TL2'!H335,"")</f>
        <v/>
      </c>
      <c r="I236" s="10" t="str">
        <f>IF('TL1-TL2'!I335&lt;&gt;"",'TL1-TL2'!I335,"")</f>
        <v/>
      </c>
      <c r="J236" s="10" t="str">
        <f>IF('TL1-TL2'!J335&lt;&gt;"",'TL1-TL2'!J335,"")</f>
        <v/>
      </c>
      <c r="K236" s="10" t="str">
        <f>IF('TL1-TL2'!K335&lt;&gt;"",'TL1-TL2'!K335,"")</f>
        <v/>
      </c>
      <c r="L236" s="11" t="str">
        <f>IF('TL1-TL2'!L335&lt;&gt;"",'TL1-TL2'!L335,"")</f>
        <v/>
      </c>
      <c r="M236" s="9" t="str">
        <f>IF('TL1-TL2'!M335&lt;&gt;"",'TL1-TL2'!M335,"")</f>
        <v/>
      </c>
      <c r="N236" s="10" t="str">
        <f>IF('TL1-TL2'!N335&lt;&gt;"",'TL1-TL2'!N335,"")</f>
        <v/>
      </c>
      <c r="O236" s="10" t="str">
        <f>IF('TL1-TL2'!O335&lt;&gt;"",'TL1-TL2'!O335,"")</f>
        <v/>
      </c>
      <c r="P236" s="10" t="str">
        <f>IF('TL1-TL2'!P335&lt;&gt;"",'TL1-TL2'!P335,"")</f>
        <v/>
      </c>
      <c r="Q236" s="11" t="str">
        <f>IF('TL1-TL2'!Q335&lt;&gt;"",'TL1-TL2'!Q335,"")</f>
        <v/>
      </c>
      <c r="R236" s="9" t="str">
        <f>IF('TL1-TL2'!R335&lt;&gt;"",'TL1-TL2'!R335,"")</f>
        <v/>
      </c>
      <c r="S236" s="10" t="str">
        <f>IF('TL1-TL2'!S335&lt;&gt;"",'TL1-TL2'!S335,"")</f>
        <v/>
      </c>
      <c r="T236" s="10" t="str">
        <f>IF('TL1-TL2'!T335&lt;&gt;"",'TL1-TL2'!T335,"")</f>
        <v/>
      </c>
      <c r="U236" s="10" t="str">
        <f>IF('TL1-TL2'!U335&lt;&gt;"",'TL1-TL2'!U335,"")</f>
        <v/>
      </c>
      <c r="V236" s="11" t="str">
        <f>IF('TL1-TL2'!V335&lt;&gt;"",'TL1-TL2'!V335,"")</f>
        <v/>
      </c>
      <c r="W236" s="9" t="str">
        <f>IF('TL1-TL2'!W335&lt;&gt;"",'TL1-TL2'!W335,"")</f>
        <v/>
      </c>
      <c r="X236" s="10" t="str">
        <f>IF('TL1-TL2'!X335&lt;&gt;"",'TL1-TL2'!X335,"")</f>
        <v/>
      </c>
      <c r="Y236" s="10" t="str">
        <f>IF('TL1-TL2'!Y335&lt;&gt;"",'TL1-TL2'!Y335,"")</f>
        <v/>
      </c>
      <c r="Z236" s="10" t="str">
        <f>IF('TL1-TL2'!Z335&lt;&gt;"",'TL1-TL2'!Z335,"")</f>
        <v/>
      </c>
      <c r="AA236" s="11" t="str">
        <f>IF('TL1-TL2'!AA335&lt;&gt;"",'TL1-TL2'!AA335,"")</f>
        <v/>
      </c>
      <c r="AB236" s="9" t="str">
        <f>IF('TL1-TL2'!AB335&lt;&gt;"",'TL1-TL2'!AB335,"")</f>
        <v/>
      </c>
      <c r="AC236" s="10" t="str">
        <f>IF('TL1-TL2'!AC335&lt;&gt;"",'TL1-TL2'!AC335,"")</f>
        <v/>
      </c>
      <c r="AD236" s="10" t="str">
        <f>IF('TL1-TL2'!AD335&lt;&gt;"",'TL1-TL2'!AD335,"")</f>
        <v/>
      </c>
      <c r="AE236" s="10" t="str">
        <f>IF('TL1-TL2'!AE335&lt;&gt;"",'TL1-TL2'!AE335,"")</f>
        <v/>
      </c>
      <c r="AF236" s="11" t="str">
        <f>IF('TL1-TL2'!AF335&lt;&gt;"",'TL1-TL2'!AF335,"")</f>
        <v/>
      </c>
      <c r="AH236" s="1" t="str">
        <f t="shared" si="34"/>
        <v/>
      </c>
    </row>
    <row r="237" spans="1:34" x14ac:dyDescent="0.35">
      <c r="A237" s="97" t="s">
        <v>46</v>
      </c>
      <c r="B237" s="24" t="s">
        <v>0</v>
      </c>
      <c r="C237" s="6" t="str">
        <f>IF('TL1-TL2'!C347&lt;&gt;"",'TL1-TL2'!C347,"")</f>
        <v/>
      </c>
      <c r="D237" s="7" t="str">
        <f>IF('TL1-TL2'!D347&lt;&gt;"",'TL1-TL2'!D347,"")</f>
        <v/>
      </c>
      <c r="E237" s="7" t="str">
        <f>IF('TL1-TL2'!E347&lt;&gt;"",'TL1-TL2'!E347,"")</f>
        <v/>
      </c>
      <c r="F237" s="7" t="str">
        <f>IF('TL1-TL2'!F347&lt;&gt;"",'TL1-TL2'!F347,"")</f>
        <v/>
      </c>
      <c r="G237" s="8" t="str">
        <f>IF('TL1-TL2'!G347&lt;&gt;"",'TL1-TL2'!G347,"")</f>
        <v/>
      </c>
      <c r="H237" s="6" t="str">
        <f>IF('TL1-TL2'!H347&lt;&gt;"",'TL1-TL2'!H347,"")</f>
        <v/>
      </c>
      <c r="I237" s="7" t="str">
        <f>IF('TL1-TL2'!I347&lt;&gt;"",'TL1-TL2'!I347,"")</f>
        <v/>
      </c>
      <c r="J237" s="7" t="str">
        <f>IF('TL1-TL2'!J347&lt;&gt;"",'TL1-TL2'!J347,"")</f>
        <v/>
      </c>
      <c r="K237" s="7" t="str">
        <f>IF('TL1-TL2'!K347&lt;&gt;"",'TL1-TL2'!K347,"")</f>
        <v/>
      </c>
      <c r="L237" s="8" t="str">
        <f>IF('TL1-TL2'!L347&lt;&gt;"",'TL1-TL2'!L347,"")</f>
        <v/>
      </c>
      <c r="M237" s="6" t="str">
        <f>IF('TL1-TL2'!M347&lt;&gt;"",'TL1-TL2'!M347,"")</f>
        <v/>
      </c>
      <c r="N237" s="7" t="str">
        <f>IF('TL1-TL2'!N347&lt;&gt;"",'TL1-TL2'!N347,"")</f>
        <v/>
      </c>
      <c r="O237" s="7" t="str">
        <f>IF('TL1-TL2'!O347&lt;&gt;"",'TL1-TL2'!O347,"")</f>
        <v/>
      </c>
      <c r="P237" s="7" t="str">
        <f>IF('TL1-TL2'!P347&lt;&gt;"",'TL1-TL2'!P347,"")</f>
        <v/>
      </c>
      <c r="Q237" s="8" t="str">
        <f>IF('TL1-TL2'!Q347&lt;&gt;"",'TL1-TL2'!Q347,"")</f>
        <v/>
      </c>
      <c r="R237" s="6" t="str">
        <f>IF('TL1-TL2'!R347&lt;&gt;"",'TL1-TL2'!R347,"")</f>
        <v/>
      </c>
      <c r="S237" s="7" t="str">
        <f>IF('TL1-TL2'!S347&lt;&gt;"",'TL1-TL2'!S347,"")</f>
        <v/>
      </c>
      <c r="T237" s="7" t="str">
        <f>IF('TL1-TL2'!T347&lt;&gt;"",'TL1-TL2'!T347,"")</f>
        <v/>
      </c>
      <c r="U237" s="7" t="str">
        <f>IF('TL1-TL2'!U347&lt;&gt;"",'TL1-TL2'!U347,"")</f>
        <v/>
      </c>
      <c r="V237" s="8" t="str">
        <f>IF('TL1-TL2'!V347&lt;&gt;"",'TL1-TL2'!V347,"")</f>
        <v/>
      </c>
      <c r="W237" s="6" t="str">
        <f>IF('TL1-TL2'!W347&lt;&gt;"",'TL1-TL2'!W347,"")</f>
        <v/>
      </c>
      <c r="X237" s="7" t="str">
        <f>IF('TL1-TL2'!X347&lt;&gt;"",'TL1-TL2'!X347,"")</f>
        <v/>
      </c>
      <c r="Y237" s="7" t="str">
        <f>IF('TL1-TL2'!Y347&lt;&gt;"",'TL1-TL2'!Y347,"")</f>
        <v/>
      </c>
      <c r="Z237" s="7" t="str">
        <f>IF('TL1-TL2'!Z347&lt;&gt;"",'TL1-TL2'!Z347,"")</f>
        <v/>
      </c>
      <c r="AA237" s="8" t="str">
        <f>IF('TL1-TL2'!AA347&lt;&gt;"",'TL1-TL2'!AA347,"")</f>
        <v/>
      </c>
      <c r="AB237" s="6" t="str">
        <f>IF('TL1-TL2'!AB347&lt;&gt;"",'TL1-TL2'!AB347,"")</f>
        <v/>
      </c>
      <c r="AC237" s="7" t="str">
        <f>IF('TL1-TL2'!AC347&lt;&gt;"",'TL1-TL2'!AC347,"")</f>
        <v/>
      </c>
      <c r="AD237" s="7" t="str">
        <f>IF('TL1-TL2'!AD347&lt;&gt;"",'TL1-TL2'!AD347,"")</f>
        <v/>
      </c>
      <c r="AE237" s="7" t="str">
        <f>IF('TL1-TL2'!AE347&lt;&gt;"",'TL1-TL2'!AE347,"")</f>
        <v/>
      </c>
      <c r="AF237" s="8" t="str">
        <f>IF('TL1-TL2'!AF347&lt;&gt;"",'TL1-TL2'!AF347,"")</f>
        <v/>
      </c>
      <c r="AG237" s="77">
        <f>AG225+7</f>
        <v>43577</v>
      </c>
      <c r="AH237" s="1" t="str">
        <f t="shared" si="34"/>
        <v>S 17</v>
      </c>
    </row>
    <row r="238" spans="1:34" x14ac:dyDescent="0.35">
      <c r="A238" s="98"/>
      <c r="B238" s="41" t="s">
        <v>1</v>
      </c>
      <c r="C238" s="9" t="str">
        <f>IF('TL1-TL2'!C348&lt;&gt;"",'TL1-TL2'!C348,"")</f>
        <v/>
      </c>
      <c r="D238" s="10" t="str">
        <f>IF('TL1-TL2'!D348&lt;&gt;"",'TL1-TL2'!D348,"")</f>
        <v/>
      </c>
      <c r="E238" s="10" t="str">
        <f>IF('TL1-TL2'!E348&lt;&gt;"",'TL1-TL2'!E348,"")</f>
        <v/>
      </c>
      <c r="F238" s="10" t="str">
        <f>IF('TL1-TL2'!F348&lt;&gt;"",'TL1-TL2'!F348,"")</f>
        <v/>
      </c>
      <c r="G238" s="11" t="str">
        <f>IF('TL1-TL2'!G348&lt;&gt;"",'TL1-TL2'!G348,"")</f>
        <v/>
      </c>
      <c r="H238" s="9" t="str">
        <f>IF('TL1-TL2'!H348&lt;&gt;"",'TL1-TL2'!H348,"")</f>
        <v/>
      </c>
      <c r="I238" s="10" t="str">
        <f>IF('TL1-TL2'!I348&lt;&gt;"",'TL1-TL2'!I348,"")</f>
        <v/>
      </c>
      <c r="J238" s="10" t="str">
        <f>IF('TL1-TL2'!J348&lt;&gt;"",'TL1-TL2'!J348,"")</f>
        <v/>
      </c>
      <c r="K238" s="10" t="str">
        <f>IF('TL1-TL2'!K348&lt;&gt;"",'TL1-TL2'!K348,"")</f>
        <v/>
      </c>
      <c r="L238" s="11" t="str">
        <f>IF('TL1-TL2'!L348&lt;&gt;"",'TL1-TL2'!L348,"")</f>
        <v/>
      </c>
      <c r="M238" s="9" t="str">
        <f>IF('TL1-TL2'!M348&lt;&gt;"",'TL1-TL2'!M348,"")</f>
        <v/>
      </c>
      <c r="N238" s="10" t="str">
        <f>IF('TL1-TL2'!N348&lt;&gt;"",'TL1-TL2'!N348,"")</f>
        <v/>
      </c>
      <c r="O238" s="10" t="str">
        <f>IF('TL1-TL2'!O348&lt;&gt;"",'TL1-TL2'!O348,"")</f>
        <v/>
      </c>
      <c r="P238" s="10" t="str">
        <f>IF('TL1-TL2'!P348&lt;&gt;"",'TL1-TL2'!P348,"")</f>
        <v/>
      </c>
      <c r="Q238" s="11" t="str">
        <f>IF('TL1-TL2'!Q348&lt;&gt;"",'TL1-TL2'!Q348,"")</f>
        <v/>
      </c>
      <c r="R238" s="9" t="str">
        <f>IF('TL1-TL2'!R348&lt;&gt;"",'TL1-TL2'!R348,"")</f>
        <v/>
      </c>
      <c r="S238" s="10" t="str">
        <f>IF('TL1-TL2'!S348&lt;&gt;"",'TL1-TL2'!S348,"")</f>
        <v/>
      </c>
      <c r="T238" s="10" t="str">
        <f>IF('TL1-TL2'!T348&lt;&gt;"",'TL1-TL2'!T348,"")</f>
        <v/>
      </c>
      <c r="U238" s="10" t="str">
        <f>IF('TL1-TL2'!U348&lt;&gt;"",'TL1-TL2'!U348,"")</f>
        <v/>
      </c>
      <c r="V238" s="11" t="str">
        <f>IF('TL1-TL2'!V348&lt;&gt;"",'TL1-TL2'!V348,"")</f>
        <v/>
      </c>
      <c r="W238" s="9" t="str">
        <f>IF('TL1-TL2'!W348&lt;&gt;"",'TL1-TL2'!W348,"")</f>
        <v/>
      </c>
      <c r="X238" s="10" t="str">
        <f>IF('TL1-TL2'!X348&lt;&gt;"",'TL1-TL2'!X348,"")</f>
        <v/>
      </c>
      <c r="Y238" s="10" t="str">
        <f>IF('TL1-TL2'!Y348&lt;&gt;"",'TL1-TL2'!Y348,"")</f>
        <v/>
      </c>
      <c r="Z238" s="10" t="str">
        <f>IF('TL1-TL2'!Z348&lt;&gt;"",'TL1-TL2'!Z348,"")</f>
        <v/>
      </c>
      <c r="AA238" s="11" t="str">
        <f>IF('TL1-TL2'!AA348&lt;&gt;"",'TL1-TL2'!AA348,"")</f>
        <v/>
      </c>
      <c r="AB238" s="9" t="str">
        <f>IF('TL1-TL2'!AB348&lt;&gt;"",'TL1-TL2'!AB348,"")</f>
        <v/>
      </c>
      <c r="AC238" s="10" t="str">
        <f>IF('TL1-TL2'!AC348&lt;&gt;"",'TL1-TL2'!AC348,"")</f>
        <v/>
      </c>
      <c r="AD238" s="10" t="str">
        <f>IF('TL1-TL2'!AD348&lt;&gt;"",'TL1-TL2'!AD348,"")</f>
        <v/>
      </c>
      <c r="AE238" s="10" t="str">
        <f>IF('TL1-TL2'!AE348&lt;&gt;"",'TL1-TL2'!AE348,"")</f>
        <v/>
      </c>
      <c r="AF238" s="11" t="str">
        <f>IF('TL1-TL2'!AF348&lt;&gt;"",'TL1-TL2'!AF348,"")</f>
        <v/>
      </c>
      <c r="AG238" s="77">
        <f t="shared" ref="AG238:AG241" si="44">AG226+7</f>
        <v>43578</v>
      </c>
      <c r="AH238" s="1" t="str">
        <f t="shared" si="34"/>
        <v>S 17</v>
      </c>
    </row>
    <row r="239" spans="1:34" x14ac:dyDescent="0.35">
      <c r="A239" s="98"/>
      <c r="B239" s="25" t="s">
        <v>2</v>
      </c>
      <c r="C239" s="12" t="str">
        <f>IF('TL1-TL2'!C349&lt;&gt;"",'TL1-TL2'!C349,"")</f>
        <v/>
      </c>
      <c r="D239" s="13" t="str">
        <f>IF('TL1-TL2'!D349&lt;&gt;"",'TL1-TL2'!D349,"")</f>
        <v/>
      </c>
      <c r="E239" s="13" t="str">
        <f>IF('TL1-TL2'!E349&lt;&gt;"",'TL1-TL2'!E349,"")</f>
        <v/>
      </c>
      <c r="F239" s="13" t="str">
        <f>IF('TL1-TL2'!F349&lt;&gt;"",'TL1-TL2'!F349,"")</f>
        <v/>
      </c>
      <c r="G239" s="14" t="str">
        <f>IF('TL1-TL2'!G349&lt;&gt;"",'TL1-TL2'!G349,"")</f>
        <v/>
      </c>
      <c r="H239" s="12" t="str">
        <f>IF('TL1-TL2'!H349&lt;&gt;"",'TL1-TL2'!H349,"")</f>
        <v/>
      </c>
      <c r="I239" s="13" t="str">
        <f>IF('TL1-TL2'!I349&lt;&gt;"",'TL1-TL2'!I349,"")</f>
        <v/>
      </c>
      <c r="J239" s="13" t="str">
        <f>IF('TL1-TL2'!J349&lt;&gt;"",'TL1-TL2'!J349,"")</f>
        <v/>
      </c>
      <c r="K239" s="13" t="str">
        <f>IF('TL1-TL2'!K349&lt;&gt;"",'TL1-TL2'!K349,"")</f>
        <v/>
      </c>
      <c r="L239" s="14" t="str">
        <f>IF('TL1-TL2'!L349&lt;&gt;"",'TL1-TL2'!L349,"")</f>
        <v/>
      </c>
      <c r="M239" s="12" t="str">
        <f>IF('TL1-TL2'!M349&lt;&gt;"",'TL1-TL2'!M349,"")</f>
        <v/>
      </c>
      <c r="N239" s="13" t="str">
        <f>IF('TL1-TL2'!N349&lt;&gt;"",'TL1-TL2'!N349,"")</f>
        <v/>
      </c>
      <c r="O239" s="13" t="str">
        <f>IF('TL1-TL2'!O349&lt;&gt;"",'TL1-TL2'!O349,"")</f>
        <v/>
      </c>
      <c r="P239" s="13" t="str">
        <f>IF('TL1-TL2'!P349&lt;&gt;"",'TL1-TL2'!P349,"")</f>
        <v/>
      </c>
      <c r="Q239" s="14" t="str">
        <f>IF('TL1-TL2'!Q349&lt;&gt;"",'TL1-TL2'!Q349,"")</f>
        <v/>
      </c>
      <c r="R239" s="12" t="str">
        <f>IF('TL1-TL2'!R349&lt;&gt;"",'TL1-TL2'!R349,"")</f>
        <v/>
      </c>
      <c r="S239" s="13" t="str">
        <f>IF('TL1-TL2'!S349&lt;&gt;"",'TL1-TL2'!S349,"")</f>
        <v/>
      </c>
      <c r="T239" s="13" t="str">
        <f>IF('TL1-TL2'!T349&lt;&gt;"",'TL1-TL2'!T349,"")</f>
        <v/>
      </c>
      <c r="U239" s="13" t="str">
        <f>IF('TL1-TL2'!U349&lt;&gt;"",'TL1-TL2'!U349,"")</f>
        <v/>
      </c>
      <c r="V239" s="14" t="str">
        <f>IF('TL1-TL2'!V349&lt;&gt;"",'TL1-TL2'!V349,"")</f>
        <v/>
      </c>
      <c r="W239" s="12" t="str">
        <f>IF('TL1-TL2'!W349&lt;&gt;"",'TL1-TL2'!W349,"")</f>
        <v/>
      </c>
      <c r="X239" s="13" t="str">
        <f>IF('TL1-TL2'!X349&lt;&gt;"",'TL1-TL2'!X349,"")</f>
        <v/>
      </c>
      <c r="Y239" s="13" t="str">
        <f>IF('TL1-TL2'!Y349&lt;&gt;"",'TL1-TL2'!Y349,"")</f>
        <v/>
      </c>
      <c r="Z239" s="13" t="str">
        <f>IF('TL1-TL2'!Z349&lt;&gt;"",'TL1-TL2'!Z349,"")</f>
        <v/>
      </c>
      <c r="AA239" s="14" t="str">
        <f>IF('TL1-TL2'!AA349&lt;&gt;"",'TL1-TL2'!AA349,"")</f>
        <v/>
      </c>
      <c r="AB239" s="12" t="str">
        <f>IF('TL1-TL2'!AB349&lt;&gt;"",'TL1-TL2'!AB349,"")</f>
        <v/>
      </c>
      <c r="AC239" s="13" t="str">
        <f>IF('TL1-TL2'!AC349&lt;&gt;"",'TL1-TL2'!AC349,"")</f>
        <v/>
      </c>
      <c r="AD239" s="13" t="str">
        <f>IF('TL1-TL2'!AD349&lt;&gt;"",'TL1-TL2'!AD349,"")</f>
        <v/>
      </c>
      <c r="AE239" s="13" t="str">
        <f>IF('TL1-TL2'!AE349&lt;&gt;"",'TL1-TL2'!AE349,"")</f>
        <v/>
      </c>
      <c r="AF239" s="14" t="str">
        <f>IF('TL1-TL2'!AF349&lt;&gt;"",'TL1-TL2'!AF349,"")</f>
        <v/>
      </c>
      <c r="AG239" s="77">
        <f t="shared" si="44"/>
        <v>43579</v>
      </c>
      <c r="AH239" s="1" t="str">
        <f t="shared" si="34"/>
        <v>S 17</v>
      </c>
    </row>
    <row r="240" spans="1:34" x14ac:dyDescent="0.35">
      <c r="A240" s="98"/>
      <c r="B240" s="41" t="s">
        <v>9</v>
      </c>
      <c r="C240" s="9" t="str">
        <f>IF('TL1-TL2'!C350&lt;&gt;"",'TL1-TL2'!C350,"")</f>
        <v/>
      </c>
      <c r="D240" s="10" t="str">
        <f>IF('TL1-TL2'!D350&lt;&gt;"",'TL1-TL2'!D350,"")</f>
        <v/>
      </c>
      <c r="E240" s="10" t="str">
        <f>IF('TL1-TL2'!E350&lt;&gt;"",'TL1-TL2'!E350,"")</f>
        <v/>
      </c>
      <c r="F240" s="10" t="str">
        <f>IF('TL1-TL2'!F350&lt;&gt;"",'TL1-TL2'!F350,"")</f>
        <v/>
      </c>
      <c r="G240" s="11" t="str">
        <f>IF('TL1-TL2'!G350&lt;&gt;"",'TL1-TL2'!G350,"")</f>
        <v/>
      </c>
      <c r="H240" s="9" t="str">
        <f>IF('TL1-TL2'!H350&lt;&gt;"",'TL1-TL2'!H350,"")</f>
        <v/>
      </c>
      <c r="I240" s="10" t="str">
        <f>IF('TL1-TL2'!I350&lt;&gt;"",'TL1-TL2'!I350,"")</f>
        <v/>
      </c>
      <c r="J240" s="10" t="str">
        <f>IF('TL1-TL2'!J350&lt;&gt;"",'TL1-TL2'!J350,"")</f>
        <v/>
      </c>
      <c r="K240" s="10" t="str">
        <f>IF('TL1-TL2'!K350&lt;&gt;"",'TL1-TL2'!K350,"")</f>
        <v/>
      </c>
      <c r="L240" s="11" t="str">
        <f>IF('TL1-TL2'!L350&lt;&gt;"",'TL1-TL2'!L350,"")</f>
        <v/>
      </c>
      <c r="M240" s="9" t="str">
        <f>IF('TL1-TL2'!M350&lt;&gt;"",'TL1-TL2'!M350,"")</f>
        <v/>
      </c>
      <c r="N240" s="10" t="str">
        <f>IF('TL1-TL2'!N350&lt;&gt;"",'TL1-TL2'!N350,"")</f>
        <v/>
      </c>
      <c r="O240" s="10" t="str">
        <f>IF('TL1-TL2'!O350&lt;&gt;"",'TL1-TL2'!O350,"")</f>
        <v/>
      </c>
      <c r="P240" s="10" t="str">
        <f>IF('TL1-TL2'!P350&lt;&gt;"",'TL1-TL2'!P350,"")</f>
        <v/>
      </c>
      <c r="Q240" s="11" t="str">
        <f>IF('TL1-TL2'!Q350&lt;&gt;"",'TL1-TL2'!Q350,"")</f>
        <v/>
      </c>
      <c r="R240" s="9" t="str">
        <f>IF('TL1-TL2'!R350&lt;&gt;"",'TL1-TL2'!R350,"")</f>
        <v/>
      </c>
      <c r="S240" s="10" t="str">
        <f>IF('TL1-TL2'!S350&lt;&gt;"",'TL1-TL2'!S350,"")</f>
        <v/>
      </c>
      <c r="T240" s="10" t="str">
        <f>IF('TL1-TL2'!T350&lt;&gt;"",'TL1-TL2'!T350,"")</f>
        <v/>
      </c>
      <c r="U240" s="10" t="str">
        <f>IF('TL1-TL2'!U350&lt;&gt;"",'TL1-TL2'!U350,"")</f>
        <v/>
      </c>
      <c r="V240" s="11" t="str">
        <f>IF('TL1-TL2'!V350&lt;&gt;"",'TL1-TL2'!V350,"")</f>
        <v/>
      </c>
      <c r="W240" s="9" t="str">
        <f>IF('TL1-TL2'!W350&lt;&gt;"",'TL1-TL2'!W350,"")</f>
        <v/>
      </c>
      <c r="X240" s="10" t="str">
        <f>IF('TL1-TL2'!X350&lt;&gt;"",'TL1-TL2'!X350,"")</f>
        <v/>
      </c>
      <c r="Y240" s="10" t="str">
        <f>IF('TL1-TL2'!Y350&lt;&gt;"",'TL1-TL2'!Y350,"")</f>
        <v/>
      </c>
      <c r="Z240" s="10" t="str">
        <f>IF('TL1-TL2'!Z350&lt;&gt;"",'TL1-TL2'!Z350,"")</f>
        <v/>
      </c>
      <c r="AA240" s="11" t="str">
        <f>IF('TL1-TL2'!AA350&lt;&gt;"",'TL1-TL2'!AA350,"")</f>
        <v/>
      </c>
      <c r="AB240" s="9" t="str">
        <f>IF('TL1-TL2'!AB350&lt;&gt;"",'TL1-TL2'!AB350,"")</f>
        <v/>
      </c>
      <c r="AC240" s="10" t="str">
        <f>IF('TL1-TL2'!AC350&lt;&gt;"",'TL1-TL2'!AC350,"")</f>
        <v/>
      </c>
      <c r="AD240" s="10" t="str">
        <f>IF('TL1-TL2'!AD350&lt;&gt;"",'TL1-TL2'!AD350,"")</f>
        <v/>
      </c>
      <c r="AE240" s="10" t="str">
        <f>IF('TL1-TL2'!AE350&lt;&gt;"",'TL1-TL2'!AE350,"")</f>
        <v/>
      </c>
      <c r="AF240" s="11" t="str">
        <f>IF('TL1-TL2'!AF350&lt;&gt;"",'TL1-TL2'!AF350,"")</f>
        <v/>
      </c>
      <c r="AG240" s="77">
        <f t="shared" si="44"/>
        <v>43580</v>
      </c>
      <c r="AH240" s="1" t="str">
        <f t="shared" si="34"/>
        <v>S 17</v>
      </c>
    </row>
    <row r="241" spans="1:34" x14ac:dyDescent="0.35">
      <c r="A241" s="98"/>
      <c r="B241" s="25" t="s">
        <v>3</v>
      </c>
      <c r="C241" s="12" t="str">
        <f>IF('TL1-TL2'!C351&lt;&gt;"",'TL1-TL2'!C351,"")</f>
        <v/>
      </c>
      <c r="D241" s="13" t="str">
        <f>IF('TL1-TL2'!D351&lt;&gt;"",'TL1-TL2'!D351,"")</f>
        <v/>
      </c>
      <c r="E241" s="13" t="str">
        <f>IF('TL1-TL2'!E351&lt;&gt;"",'TL1-TL2'!E351,"")</f>
        <v/>
      </c>
      <c r="F241" s="13" t="str">
        <f>IF('TL1-TL2'!F351&lt;&gt;"",'TL1-TL2'!F351,"")</f>
        <v/>
      </c>
      <c r="G241" s="14" t="str">
        <f>IF('TL1-TL2'!G351&lt;&gt;"",'TL1-TL2'!G351,"")</f>
        <v/>
      </c>
      <c r="H241" s="12" t="str">
        <f>IF('TL1-TL2'!H351&lt;&gt;"",'TL1-TL2'!H351,"")</f>
        <v/>
      </c>
      <c r="I241" s="13" t="str">
        <f>IF('TL1-TL2'!I351&lt;&gt;"",'TL1-TL2'!I351,"")</f>
        <v/>
      </c>
      <c r="J241" s="13" t="str">
        <f>IF('TL1-TL2'!J351&lt;&gt;"",'TL1-TL2'!J351,"")</f>
        <v/>
      </c>
      <c r="K241" s="13" t="str">
        <f>IF('TL1-TL2'!K351&lt;&gt;"",'TL1-TL2'!K351,"")</f>
        <v/>
      </c>
      <c r="L241" s="14" t="str">
        <f>IF('TL1-TL2'!L351&lt;&gt;"",'TL1-TL2'!L351,"")</f>
        <v/>
      </c>
      <c r="M241" s="12" t="str">
        <f>IF('TL1-TL2'!M351&lt;&gt;"",'TL1-TL2'!M351,"")</f>
        <v/>
      </c>
      <c r="N241" s="13" t="str">
        <f>IF('TL1-TL2'!N351&lt;&gt;"",'TL1-TL2'!N351,"")</f>
        <v/>
      </c>
      <c r="O241" s="13" t="str">
        <f>IF('TL1-TL2'!O351&lt;&gt;"",'TL1-TL2'!O351,"")</f>
        <v/>
      </c>
      <c r="P241" s="13" t="str">
        <f>IF('TL1-TL2'!P351&lt;&gt;"",'TL1-TL2'!P351,"")</f>
        <v/>
      </c>
      <c r="Q241" s="14" t="str">
        <f>IF('TL1-TL2'!Q351&lt;&gt;"",'TL1-TL2'!Q351,"")</f>
        <v/>
      </c>
      <c r="R241" s="12" t="str">
        <f>IF('TL1-TL2'!R351&lt;&gt;"",'TL1-TL2'!R351,"")</f>
        <v/>
      </c>
      <c r="S241" s="13" t="str">
        <f>IF('TL1-TL2'!S351&lt;&gt;"",'TL1-TL2'!S351,"")</f>
        <v/>
      </c>
      <c r="T241" s="13" t="str">
        <f>IF('TL1-TL2'!T351&lt;&gt;"",'TL1-TL2'!T351,"")</f>
        <v/>
      </c>
      <c r="U241" s="13" t="str">
        <f>IF('TL1-TL2'!U351&lt;&gt;"",'TL1-TL2'!U351,"")</f>
        <v/>
      </c>
      <c r="V241" s="14" t="str">
        <f>IF('TL1-TL2'!V351&lt;&gt;"",'TL1-TL2'!V351,"")</f>
        <v/>
      </c>
      <c r="W241" s="12" t="str">
        <f>IF('TL1-TL2'!W351&lt;&gt;"",'TL1-TL2'!W351,"")</f>
        <v/>
      </c>
      <c r="X241" s="13" t="str">
        <f>IF('TL1-TL2'!X351&lt;&gt;"",'TL1-TL2'!X351,"")</f>
        <v/>
      </c>
      <c r="Y241" s="13" t="str">
        <f>IF('TL1-TL2'!Y351&lt;&gt;"",'TL1-TL2'!Y351,"")</f>
        <v/>
      </c>
      <c r="Z241" s="13" t="str">
        <f>IF('TL1-TL2'!Z351&lt;&gt;"",'TL1-TL2'!Z351,"")</f>
        <v/>
      </c>
      <c r="AA241" s="14" t="str">
        <f>IF('TL1-TL2'!AA351&lt;&gt;"",'TL1-TL2'!AA351,"")</f>
        <v/>
      </c>
      <c r="AB241" s="12" t="str">
        <f>IF('TL1-TL2'!AB351&lt;&gt;"",'TL1-TL2'!AB351,"")</f>
        <v/>
      </c>
      <c r="AC241" s="13" t="str">
        <f>IF('TL1-TL2'!AC351&lt;&gt;"",'TL1-TL2'!AC351,"")</f>
        <v/>
      </c>
      <c r="AD241" s="13" t="str">
        <f>IF('TL1-TL2'!AD351&lt;&gt;"",'TL1-TL2'!AD351,"")</f>
        <v/>
      </c>
      <c r="AE241" s="13" t="str">
        <f>IF('TL1-TL2'!AE351&lt;&gt;"",'TL1-TL2'!AE351,"")</f>
        <v/>
      </c>
      <c r="AF241" s="14" t="str">
        <f>IF('TL1-TL2'!AF351&lt;&gt;"",'TL1-TL2'!AF351,"")</f>
        <v/>
      </c>
      <c r="AG241" s="77">
        <f t="shared" si="44"/>
        <v>43581</v>
      </c>
      <c r="AH241" s="1" t="str">
        <f t="shared" si="34"/>
        <v>S 17</v>
      </c>
    </row>
    <row r="242" spans="1:34" x14ac:dyDescent="0.35">
      <c r="A242" s="98"/>
      <c r="B242" s="41" t="s">
        <v>4</v>
      </c>
      <c r="C242" s="9" t="str">
        <f>IF('TL1-TL2'!C352&lt;&gt;"",'TL1-TL2'!C352,"")</f>
        <v/>
      </c>
      <c r="D242" s="10" t="str">
        <f>IF('TL1-TL2'!D352&lt;&gt;"",'TL1-TL2'!D352,"")</f>
        <v/>
      </c>
      <c r="E242" s="10" t="str">
        <f>IF('TL1-TL2'!E352&lt;&gt;"",'TL1-TL2'!E352,"")</f>
        <v/>
      </c>
      <c r="F242" s="10" t="str">
        <f>IF('TL1-TL2'!F352&lt;&gt;"",'TL1-TL2'!F352,"")</f>
        <v/>
      </c>
      <c r="G242" s="11" t="str">
        <f>IF('TL1-TL2'!G352&lt;&gt;"",'TL1-TL2'!G352,"")</f>
        <v/>
      </c>
      <c r="H242" s="9" t="str">
        <f>IF('TL1-TL2'!H352&lt;&gt;"",'TL1-TL2'!H352,"")</f>
        <v/>
      </c>
      <c r="I242" s="10" t="str">
        <f>IF('TL1-TL2'!I352&lt;&gt;"",'TL1-TL2'!I352,"")</f>
        <v/>
      </c>
      <c r="J242" s="10" t="str">
        <f>IF('TL1-TL2'!J352&lt;&gt;"",'TL1-TL2'!J352,"")</f>
        <v/>
      </c>
      <c r="K242" s="10" t="str">
        <f>IF('TL1-TL2'!K352&lt;&gt;"",'TL1-TL2'!K352,"")</f>
        <v/>
      </c>
      <c r="L242" s="11" t="str">
        <f>IF('TL1-TL2'!L352&lt;&gt;"",'TL1-TL2'!L352,"")</f>
        <v/>
      </c>
      <c r="M242" s="9" t="str">
        <f>IF('TL1-TL2'!M352&lt;&gt;"",'TL1-TL2'!M352,"")</f>
        <v/>
      </c>
      <c r="N242" s="10" t="str">
        <f>IF('TL1-TL2'!N352&lt;&gt;"",'TL1-TL2'!N352,"")</f>
        <v/>
      </c>
      <c r="O242" s="10" t="str">
        <f>IF('TL1-TL2'!O352&lt;&gt;"",'TL1-TL2'!O352,"")</f>
        <v/>
      </c>
      <c r="P242" s="10" t="str">
        <f>IF('TL1-TL2'!P352&lt;&gt;"",'TL1-TL2'!P352,"")</f>
        <v/>
      </c>
      <c r="Q242" s="11" t="str">
        <f>IF('TL1-TL2'!Q352&lt;&gt;"",'TL1-TL2'!Q352,"")</f>
        <v/>
      </c>
      <c r="R242" s="9" t="str">
        <f>IF('TL1-TL2'!R352&lt;&gt;"",'TL1-TL2'!R352,"")</f>
        <v/>
      </c>
      <c r="S242" s="10" t="str">
        <f>IF('TL1-TL2'!S352&lt;&gt;"",'TL1-TL2'!S352,"")</f>
        <v/>
      </c>
      <c r="T242" s="10" t="str">
        <f>IF('TL1-TL2'!T352&lt;&gt;"",'TL1-TL2'!T352,"")</f>
        <v/>
      </c>
      <c r="U242" s="10" t="str">
        <f>IF('TL1-TL2'!U352&lt;&gt;"",'TL1-TL2'!U352,"")</f>
        <v/>
      </c>
      <c r="V242" s="11" t="str">
        <f>IF('TL1-TL2'!V352&lt;&gt;"",'TL1-TL2'!V352,"")</f>
        <v/>
      </c>
      <c r="W242" s="9" t="str">
        <f>IF('TL1-TL2'!W352&lt;&gt;"",'TL1-TL2'!W352,"")</f>
        <v/>
      </c>
      <c r="X242" s="10" t="str">
        <f>IF('TL1-TL2'!X352&lt;&gt;"",'TL1-TL2'!X352,"")</f>
        <v/>
      </c>
      <c r="Y242" s="10" t="str">
        <f>IF('TL1-TL2'!Y352&lt;&gt;"",'TL1-TL2'!Y352,"")</f>
        <v/>
      </c>
      <c r="Z242" s="10" t="str">
        <f>IF('TL1-TL2'!Z352&lt;&gt;"",'TL1-TL2'!Z352,"")</f>
        <v/>
      </c>
      <c r="AA242" s="11" t="str">
        <f>IF('TL1-TL2'!AA352&lt;&gt;"",'TL1-TL2'!AA352,"")</f>
        <v/>
      </c>
      <c r="AB242" s="9" t="str">
        <f>IF('TL1-TL2'!AB352&lt;&gt;"",'TL1-TL2'!AB352,"")</f>
        <v/>
      </c>
      <c r="AC242" s="10" t="str">
        <f>IF('TL1-TL2'!AC352&lt;&gt;"",'TL1-TL2'!AC352,"")</f>
        <v/>
      </c>
      <c r="AD242" s="10" t="str">
        <f>IF('TL1-TL2'!AD352&lt;&gt;"",'TL1-TL2'!AD352,"")</f>
        <v/>
      </c>
      <c r="AE242" s="10" t="str">
        <f>IF('TL1-TL2'!AE352&lt;&gt;"",'TL1-TL2'!AE352,"")</f>
        <v/>
      </c>
      <c r="AF242" s="11" t="str">
        <f>IF('TL1-TL2'!AF352&lt;&gt;"",'TL1-TL2'!AF352,"")</f>
        <v/>
      </c>
      <c r="AH242" s="1" t="str">
        <f t="shared" ref="AH242:AH305" si="45">IF(AG242&lt;&gt;"","S "&amp;WEEKNUM(AG242,2),"")</f>
        <v/>
      </c>
    </row>
    <row r="243" spans="1:34" x14ac:dyDescent="0.35">
      <c r="A243" s="98"/>
      <c r="B243" s="25" t="s">
        <v>5</v>
      </c>
      <c r="C243" s="12" t="str">
        <f>IF('TL1-TL2'!C353&lt;&gt;"",'TL1-TL2'!C353,"")</f>
        <v/>
      </c>
      <c r="D243" s="13" t="str">
        <f>IF('TL1-TL2'!D353&lt;&gt;"",'TL1-TL2'!D353,"")</f>
        <v/>
      </c>
      <c r="E243" s="13" t="str">
        <f>IF('TL1-TL2'!E353&lt;&gt;"",'TL1-TL2'!E353,"")</f>
        <v/>
      </c>
      <c r="F243" s="13" t="str">
        <f>IF('TL1-TL2'!F353&lt;&gt;"",'TL1-TL2'!F353,"")</f>
        <v/>
      </c>
      <c r="G243" s="14" t="str">
        <f>IF('TL1-TL2'!G353&lt;&gt;"",'TL1-TL2'!G353,"")</f>
        <v/>
      </c>
      <c r="H243" s="12" t="str">
        <f>IF('TL1-TL2'!H353&lt;&gt;"",'TL1-TL2'!H353,"")</f>
        <v/>
      </c>
      <c r="I243" s="13" t="str">
        <f>IF('TL1-TL2'!I353&lt;&gt;"",'TL1-TL2'!I353,"")</f>
        <v/>
      </c>
      <c r="J243" s="13" t="str">
        <f>IF('TL1-TL2'!J353&lt;&gt;"",'TL1-TL2'!J353,"")</f>
        <v/>
      </c>
      <c r="K243" s="13" t="str">
        <f>IF('TL1-TL2'!K353&lt;&gt;"",'TL1-TL2'!K353,"")</f>
        <v/>
      </c>
      <c r="L243" s="14" t="str">
        <f>IF('TL1-TL2'!L353&lt;&gt;"",'TL1-TL2'!L353,"")</f>
        <v/>
      </c>
      <c r="M243" s="12" t="str">
        <f>IF('TL1-TL2'!M353&lt;&gt;"",'TL1-TL2'!M353,"")</f>
        <v/>
      </c>
      <c r="N243" s="13" t="str">
        <f>IF('TL1-TL2'!N353&lt;&gt;"",'TL1-TL2'!N353,"")</f>
        <v/>
      </c>
      <c r="O243" s="13" t="str">
        <f>IF('TL1-TL2'!O353&lt;&gt;"",'TL1-TL2'!O353,"")</f>
        <v/>
      </c>
      <c r="P243" s="13" t="str">
        <f>IF('TL1-TL2'!P353&lt;&gt;"",'TL1-TL2'!P353,"")</f>
        <v/>
      </c>
      <c r="Q243" s="14" t="str">
        <f>IF('TL1-TL2'!Q353&lt;&gt;"",'TL1-TL2'!Q353,"")</f>
        <v/>
      </c>
      <c r="R243" s="12" t="str">
        <f>IF('TL1-TL2'!R353&lt;&gt;"",'TL1-TL2'!R353,"")</f>
        <v/>
      </c>
      <c r="S243" s="13" t="str">
        <f>IF('TL1-TL2'!S353&lt;&gt;"",'TL1-TL2'!S353,"")</f>
        <v/>
      </c>
      <c r="T243" s="13" t="str">
        <f>IF('TL1-TL2'!T353&lt;&gt;"",'TL1-TL2'!T353,"")</f>
        <v/>
      </c>
      <c r="U243" s="13" t="str">
        <f>IF('TL1-TL2'!U353&lt;&gt;"",'TL1-TL2'!U353,"")</f>
        <v/>
      </c>
      <c r="V243" s="14" t="str">
        <f>IF('TL1-TL2'!V353&lt;&gt;"",'TL1-TL2'!V353,"")</f>
        <v/>
      </c>
      <c r="W243" s="12" t="str">
        <f>IF('TL1-TL2'!W353&lt;&gt;"",'TL1-TL2'!W353,"")</f>
        <v/>
      </c>
      <c r="X243" s="13" t="str">
        <f>IF('TL1-TL2'!X353&lt;&gt;"",'TL1-TL2'!X353,"")</f>
        <v/>
      </c>
      <c r="Y243" s="13" t="str">
        <f>IF('TL1-TL2'!Y353&lt;&gt;"",'TL1-TL2'!Y353,"")</f>
        <v/>
      </c>
      <c r="Z243" s="13" t="str">
        <f>IF('TL1-TL2'!Z353&lt;&gt;"",'TL1-TL2'!Z353,"")</f>
        <v/>
      </c>
      <c r="AA243" s="14" t="str">
        <f>IF('TL1-TL2'!AA353&lt;&gt;"",'TL1-TL2'!AA353,"")</f>
        <v/>
      </c>
      <c r="AB243" s="12" t="str">
        <f>IF('TL1-TL2'!AB353&lt;&gt;"",'TL1-TL2'!AB353,"")</f>
        <v/>
      </c>
      <c r="AC243" s="13" t="str">
        <f>IF('TL1-TL2'!AC353&lt;&gt;"",'TL1-TL2'!AC353,"")</f>
        <v/>
      </c>
      <c r="AD243" s="13" t="str">
        <f>IF('TL1-TL2'!AD353&lt;&gt;"",'TL1-TL2'!AD353,"")</f>
        <v/>
      </c>
      <c r="AE243" s="13" t="str">
        <f>IF('TL1-TL2'!AE353&lt;&gt;"",'TL1-TL2'!AE353,"")</f>
        <v/>
      </c>
      <c r="AF243" s="14" t="str">
        <f>IF('TL1-TL2'!AF353&lt;&gt;"",'TL1-TL2'!AF353,"")</f>
        <v/>
      </c>
      <c r="AH243" s="1" t="str">
        <f t="shared" si="45"/>
        <v/>
      </c>
    </row>
    <row r="244" spans="1:34" x14ac:dyDescent="0.35">
      <c r="A244" s="98"/>
      <c r="B244" s="41" t="s">
        <v>6</v>
      </c>
      <c r="C244" s="9" t="str">
        <f>IF('TL1-TL2'!C354&lt;&gt;"",'TL1-TL2'!C354,"")</f>
        <v/>
      </c>
      <c r="D244" s="10" t="str">
        <f>IF('TL1-TL2'!D354&lt;&gt;"",'TL1-TL2'!D354,"")</f>
        <v/>
      </c>
      <c r="E244" s="10" t="str">
        <f>IF('TL1-TL2'!E354&lt;&gt;"",'TL1-TL2'!E354,"")</f>
        <v/>
      </c>
      <c r="F244" s="10" t="str">
        <f>IF('TL1-TL2'!F354&lt;&gt;"",'TL1-TL2'!F354,"")</f>
        <v/>
      </c>
      <c r="G244" s="11" t="str">
        <f>IF('TL1-TL2'!G354&lt;&gt;"",'TL1-TL2'!G354,"")</f>
        <v/>
      </c>
      <c r="H244" s="9" t="str">
        <f>IF('TL1-TL2'!H354&lt;&gt;"",'TL1-TL2'!H354,"")</f>
        <v/>
      </c>
      <c r="I244" s="10" t="str">
        <f>IF('TL1-TL2'!I354&lt;&gt;"",'TL1-TL2'!I354,"")</f>
        <v/>
      </c>
      <c r="J244" s="10" t="str">
        <f>IF('TL1-TL2'!J354&lt;&gt;"",'TL1-TL2'!J354,"")</f>
        <v/>
      </c>
      <c r="K244" s="10" t="str">
        <f>IF('TL1-TL2'!K354&lt;&gt;"",'TL1-TL2'!K354,"")</f>
        <v/>
      </c>
      <c r="L244" s="11" t="str">
        <f>IF('TL1-TL2'!L354&lt;&gt;"",'TL1-TL2'!L354,"")</f>
        <v/>
      </c>
      <c r="M244" s="9" t="str">
        <f>IF('TL1-TL2'!M354&lt;&gt;"",'TL1-TL2'!M354,"")</f>
        <v/>
      </c>
      <c r="N244" s="10" t="str">
        <f>IF('TL1-TL2'!N354&lt;&gt;"",'TL1-TL2'!N354,"")</f>
        <v/>
      </c>
      <c r="O244" s="10" t="str">
        <f>IF('TL1-TL2'!O354&lt;&gt;"",'TL1-TL2'!O354,"")</f>
        <v/>
      </c>
      <c r="P244" s="10" t="str">
        <f>IF('TL1-TL2'!P354&lt;&gt;"",'TL1-TL2'!P354,"")</f>
        <v/>
      </c>
      <c r="Q244" s="11" t="str">
        <f>IF('TL1-TL2'!Q354&lt;&gt;"",'TL1-TL2'!Q354,"")</f>
        <v/>
      </c>
      <c r="R244" s="9" t="str">
        <f>IF('TL1-TL2'!R354&lt;&gt;"",'TL1-TL2'!R354,"")</f>
        <v/>
      </c>
      <c r="S244" s="10" t="str">
        <f>IF('TL1-TL2'!S354&lt;&gt;"",'TL1-TL2'!S354,"")</f>
        <v/>
      </c>
      <c r="T244" s="10" t="str">
        <f>IF('TL1-TL2'!T354&lt;&gt;"",'TL1-TL2'!T354,"")</f>
        <v/>
      </c>
      <c r="U244" s="10" t="str">
        <f>IF('TL1-TL2'!U354&lt;&gt;"",'TL1-TL2'!U354,"")</f>
        <v/>
      </c>
      <c r="V244" s="11" t="str">
        <f>IF('TL1-TL2'!V354&lt;&gt;"",'TL1-TL2'!V354,"")</f>
        <v/>
      </c>
      <c r="W244" s="9" t="str">
        <f>IF('TL1-TL2'!W354&lt;&gt;"",'TL1-TL2'!W354,"")</f>
        <v/>
      </c>
      <c r="X244" s="10" t="str">
        <f>IF('TL1-TL2'!X354&lt;&gt;"",'TL1-TL2'!X354,"")</f>
        <v/>
      </c>
      <c r="Y244" s="10" t="str">
        <f>IF('TL1-TL2'!Y354&lt;&gt;"",'TL1-TL2'!Y354,"")</f>
        <v/>
      </c>
      <c r="Z244" s="10" t="str">
        <f>IF('TL1-TL2'!Z354&lt;&gt;"",'TL1-TL2'!Z354,"")</f>
        <v/>
      </c>
      <c r="AA244" s="11" t="str">
        <f>IF('TL1-TL2'!AA354&lt;&gt;"",'TL1-TL2'!AA354,"")</f>
        <v/>
      </c>
      <c r="AB244" s="9" t="str">
        <f>IF('TL1-TL2'!AB354&lt;&gt;"",'TL1-TL2'!AB354,"")</f>
        <v/>
      </c>
      <c r="AC244" s="10" t="str">
        <f>IF('TL1-TL2'!AC354&lt;&gt;"",'TL1-TL2'!AC354,"")</f>
        <v/>
      </c>
      <c r="AD244" s="10" t="str">
        <f>IF('TL1-TL2'!AD354&lt;&gt;"",'TL1-TL2'!AD354,"")</f>
        <v/>
      </c>
      <c r="AE244" s="10" t="str">
        <f>IF('TL1-TL2'!AE354&lt;&gt;"",'TL1-TL2'!AE354,"")</f>
        <v/>
      </c>
      <c r="AF244" s="11" t="str">
        <f>IF('TL1-TL2'!AF354&lt;&gt;"",'TL1-TL2'!AF354,"")</f>
        <v/>
      </c>
      <c r="AH244" s="1" t="str">
        <f t="shared" si="45"/>
        <v/>
      </c>
    </row>
    <row r="245" spans="1:34" x14ac:dyDescent="0.35">
      <c r="A245" s="98"/>
      <c r="B245" s="25" t="s">
        <v>7</v>
      </c>
      <c r="C245" s="12" t="str">
        <f>IF('TL1-TL2'!C355&lt;&gt;"",'TL1-TL2'!C355,"")</f>
        <v/>
      </c>
      <c r="D245" s="13" t="str">
        <f>IF('TL1-TL2'!D355&lt;&gt;"",'TL1-TL2'!D355,"")</f>
        <v/>
      </c>
      <c r="E245" s="13" t="str">
        <f>IF('TL1-TL2'!E355&lt;&gt;"",'TL1-TL2'!E355,"")</f>
        <v/>
      </c>
      <c r="F245" s="13" t="str">
        <f>IF('TL1-TL2'!F355&lt;&gt;"",'TL1-TL2'!F355,"")</f>
        <v/>
      </c>
      <c r="G245" s="14" t="str">
        <f>IF('TL1-TL2'!G355&lt;&gt;"",'TL1-TL2'!G355,"")</f>
        <v/>
      </c>
      <c r="H245" s="12" t="str">
        <f>IF('TL1-TL2'!H355&lt;&gt;"",'TL1-TL2'!H355,"")</f>
        <v/>
      </c>
      <c r="I245" s="13" t="str">
        <f>IF('TL1-TL2'!I355&lt;&gt;"",'TL1-TL2'!I355,"")</f>
        <v/>
      </c>
      <c r="J245" s="13" t="str">
        <f>IF('TL1-TL2'!J355&lt;&gt;"",'TL1-TL2'!J355,"")</f>
        <v/>
      </c>
      <c r="K245" s="13" t="str">
        <f>IF('TL1-TL2'!K355&lt;&gt;"",'TL1-TL2'!K355,"")</f>
        <v/>
      </c>
      <c r="L245" s="14" t="str">
        <f>IF('TL1-TL2'!L355&lt;&gt;"",'TL1-TL2'!L355,"")</f>
        <v/>
      </c>
      <c r="M245" s="12" t="str">
        <f>IF('TL1-TL2'!M355&lt;&gt;"",'TL1-TL2'!M355,"")</f>
        <v/>
      </c>
      <c r="N245" s="13" t="str">
        <f>IF('TL1-TL2'!N355&lt;&gt;"",'TL1-TL2'!N355,"")</f>
        <v/>
      </c>
      <c r="O245" s="13" t="str">
        <f>IF('TL1-TL2'!O355&lt;&gt;"",'TL1-TL2'!O355,"")</f>
        <v/>
      </c>
      <c r="P245" s="13" t="str">
        <f>IF('TL1-TL2'!P355&lt;&gt;"",'TL1-TL2'!P355,"")</f>
        <v/>
      </c>
      <c r="Q245" s="14" t="str">
        <f>IF('TL1-TL2'!Q355&lt;&gt;"",'TL1-TL2'!Q355,"")</f>
        <v/>
      </c>
      <c r="R245" s="12" t="str">
        <f>IF('TL1-TL2'!R355&lt;&gt;"",'TL1-TL2'!R355,"")</f>
        <v/>
      </c>
      <c r="S245" s="13" t="str">
        <f>IF('TL1-TL2'!S355&lt;&gt;"",'TL1-TL2'!S355,"")</f>
        <v/>
      </c>
      <c r="T245" s="13" t="str">
        <f>IF('TL1-TL2'!T355&lt;&gt;"",'TL1-TL2'!T355,"")</f>
        <v/>
      </c>
      <c r="U245" s="13" t="str">
        <f>IF('TL1-TL2'!U355&lt;&gt;"",'TL1-TL2'!U355,"")</f>
        <v/>
      </c>
      <c r="V245" s="14" t="str">
        <f>IF('TL1-TL2'!V355&lt;&gt;"",'TL1-TL2'!V355,"")</f>
        <v/>
      </c>
      <c r="W245" s="12" t="str">
        <f>IF('TL1-TL2'!W355&lt;&gt;"",'TL1-TL2'!W355,"")</f>
        <v/>
      </c>
      <c r="X245" s="13" t="str">
        <f>IF('TL1-TL2'!X355&lt;&gt;"",'TL1-TL2'!X355,"")</f>
        <v/>
      </c>
      <c r="Y245" s="13" t="str">
        <f>IF('TL1-TL2'!Y355&lt;&gt;"",'TL1-TL2'!Y355,"")</f>
        <v/>
      </c>
      <c r="Z245" s="13" t="str">
        <f>IF('TL1-TL2'!Z355&lt;&gt;"",'TL1-TL2'!Z355,"")</f>
        <v/>
      </c>
      <c r="AA245" s="14" t="str">
        <f>IF('TL1-TL2'!AA355&lt;&gt;"",'TL1-TL2'!AA355,"")</f>
        <v/>
      </c>
      <c r="AB245" s="12" t="str">
        <f>IF('TL1-TL2'!AB355&lt;&gt;"",'TL1-TL2'!AB355,"")</f>
        <v/>
      </c>
      <c r="AC245" s="13" t="str">
        <f>IF('TL1-TL2'!AC355&lt;&gt;"",'TL1-TL2'!AC355,"")</f>
        <v/>
      </c>
      <c r="AD245" s="13" t="str">
        <f>IF('TL1-TL2'!AD355&lt;&gt;"",'TL1-TL2'!AD355,"")</f>
        <v/>
      </c>
      <c r="AE245" s="13" t="str">
        <f>IF('TL1-TL2'!AE355&lt;&gt;"",'TL1-TL2'!AE355,"")</f>
        <v/>
      </c>
      <c r="AF245" s="14" t="str">
        <f>IF('TL1-TL2'!AF355&lt;&gt;"",'TL1-TL2'!AF355,"")</f>
        <v/>
      </c>
      <c r="AH245" s="1" t="str">
        <f t="shared" si="45"/>
        <v/>
      </c>
    </row>
    <row r="246" spans="1:34" x14ac:dyDescent="0.35">
      <c r="A246" s="98"/>
      <c r="B246" s="41" t="s">
        <v>8</v>
      </c>
      <c r="C246" s="9" t="str">
        <f>IF('TL1-TL2'!C356&lt;&gt;"",'TL1-TL2'!C356,"")</f>
        <v/>
      </c>
      <c r="D246" s="10" t="str">
        <f>IF('TL1-TL2'!D356&lt;&gt;"",'TL1-TL2'!D356,"")</f>
        <v/>
      </c>
      <c r="E246" s="10" t="str">
        <f>IF('TL1-TL2'!E356&lt;&gt;"",'TL1-TL2'!E356,"")</f>
        <v/>
      </c>
      <c r="F246" s="10" t="str">
        <f>IF('TL1-TL2'!F356&lt;&gt;"",'TL1-TL2'!F356,"")</f>
        <v/>
      </c>
      <c r="G246" s="11" t="str">
        <f>IF('TL1-TL2'!G356&lt;&gt;"",'TL1-TL2'!G356,"")</f>
        <v/>
      </c>
      <c r="H246" s="9" t="str">
        <f>IF('TL1-TL2'!H356&lt;&gt;"",'TL1-TL2'!H356,"")</f>
        <v/>
      </c>
      <c r="I246" s="10" t="str">
        <f>IF('TL1-TL2'!I356&lt;&gt;"",'TL1-TL2'!I356,"")</f>
        <v/>
      </c>
      <c r="J246" s="10" t="str">
        <f>IF('TL1-TL2'!J356&lt;&gt;"",'TL1-TL2'!J356,"")</f>
        <v/>
      </c>
      <c r="K246" s="10" t="str">
        <f>IF('TL1-TL2'!K356&lt;&gt;"",'TL1-TL2'!K356,"")</f>
        <v/>
      </c>
      <c r="L246" s="11" t="str">
        <f>IF('TL1-TL2'!L356&lt;&gt;"",'TL1-TL2'!L356,"")</f>
        <v/>
      </c>
      <c r="M246" s="9" t="str">
        <f>IF('TL1-TL2'!M356&lt;&gt;"",'TL1-TL2'!M356,"")</f>
        <v/>
      </c>
      <c r="N246" s="10" t="str">
        <f>IF('TL1-TL2'!N356&lt;&gt;"",'TL1-TL2'!N356,"")</f>
        <v/>
      </c>
      <c r="O246" s="10" t="str">
        <f>IF('TL1-TL2'!O356&lt;&gt;"",'TL1-TL2'!O356,"")</f>
        <v/>
      </c>
      <c r="P246" s="10" t="str">
        <f>IF('TL1-TL2'!P356&lt;&gt;"",'TL1-TL2'!P356,"")</f>
        <v/>
      </c>
      <c r="Q246" s="11" t="str">
        <f>IF('TL1-TL2'!Q356&lt;&gt;"",'TL1-TL2'!Q356,"")</f>
        <v/>
      </c>
      <c r="R246" s="9" t="str">
        <f>IF('TL1-TL2'!R356&lt;&gt;"",'TL1-TL2'!R356,"")</f>
        <v/>
      </c>
      <c r="S246" s="10" t="str">
        <f>IF('TL1-TL2'!S356&lt;&gt;"",'TL1-TL2'!S356,"")</f>
        <v/>
      </c>
      <c r="T246" s="10" t="str">
        <f>IF('TL1-TL2'!T356&lt;&gt;"",'TL1-TL2'!T356,"")</f>
        <v/>
      </c>
      <c r="U246" s="10" t="str">
        <f>IF('TL1-TL2'!U356&lt;&gt;"",'TL1-TL2'!U356,"")</f>
        <v/>
      </c>
      <c r="V246" s="11" t="str">
        <f>IF('TL1-TL2'!V356&lt;&gt;"",'TL1-TL2'!V356,"")</f>
        <v/>
      </c>
      <c r="W246" s="9" t="str">
        <f>IF('TL1-TL2'!W356&lt;&gt;"",'TL1-TL2'!W356,"")</f>
        <v/>
      </c>
      <c r="X246" s="10" t="str">
        <f>IF('TL1-TL2'!X356&lt;&gt;"",'TL1-TL2'!X356,"")</f>
        <v/>
      </c>
      <c r="Y246" s="10" t="str">
        <f>IF('TL1-TL2'!Y356&lt;&gt;"",'TL1-TL2'!Y356,"")</f>
        <v/>
      </c>
      <c r="Z246" s="10" t="str">
        <f>IF('TL1-TL2'!Z356&lt;&gt;"",'TL1-TL2'!Z356,"")</f>
        <v/>
      </c>
      <c r="AA246" s="11" t="str">
        <f>IF('TL1-TL2'!AA356&lt;&gt;"",'TL1-TL2'!AA356,"")</f>
        <v/>
      </c>
      <c r="AB246" s="9" t="str">
        <f>IF('TL1-TL2'!AB356&lt;&gt;"",'TL1-TL2'!AB356,"")</f>
        <v/>
      </c>
      <c r="AC246" s="10" t="str">
        <f>IF('TL1-TL2'!AC356&lt;&gt;"",'TL1-TL2'!AC356,"")</f>
        <v/>
      </c>
      <c r="AD246" s="10" t="str">
        <f>IF('TL1-TL2'!AD356&lt;&gt;"",'TL1-TL2'!AD356,"")</f>
        <v/>
      </c>
      <c r="AE246" s="10" t="str">
        <f>IF('TL1-TL2'!AE356&lt;&gt;"",'TL1-TL2'!AE356,"")</f>
        <v/>
      </c>
      <c r="AF246" s="11" t="str">
        <f>IF('TL1-TL2'!AF356&lt;&gt;"",'TL1-TL2'!AF356,"")</f>
        <v/>
      </c>
      <c r="AH246" s="1" t="str">
        <f t="shared" si="45"/>
        <v/>
      </c>
    </row>
    <row r="247" spans="1:34" x14ac:dyDescent="0.35">
      <c r="A247" s="98"/>
      <c r="B247" s="25" t="s">
        <v>10</v>
      </c>
      <c r="C247" s="12" t="str">
        <f>IF('TL1-TL2'!C357&lt;&gt;"",'TL1-TL2'!C357,"")</f>
        <v/>
      </c>
      <c r="D247" s="13" t="str">
        <f>IF('TL1-TL2'!D357&lt;&gt;"",'TL1-TL2'!D357,"")</f>
        <v/>
      </c>
      <c r="E247" s="13" t="str">
        <f>IF('TL1-TL2'!E357&lt;&gt;"",'TL1-TL2'!E357,"")</f>
        <v/>
      </c>
      <c r="F247" s="13" t="str">
        <f>IF('TL1-TL2'!F357&lt;&gt;"",'TL1-TL2'!F357,"")</f>
        <v/>
      </c>
      <c r="G247" s="14" t="str">
        <f>IF('TL1-TL2'!G357&lt;&gt;"",'TL1-TL2'!G357,"")</f>
        <v/>
      </c>
      <c r="H247" s="12" t="str">
        <f>IF('TL1-TL2'!H357&lt;&gt;"",'TL1-TL2'!H357,"")</f>
        <v/>
      </c>
      <c r="I247" s="13" t="str">
        <f>IF('TL1-TL2'!I357&lt;&gt;"",'TL1-TL2'!I357,"")</f>
        <v/>
      </c>
      <c r="J247" s="13" t="str">
        <f>IF('TL1-TL2'!J357&lt;&gt;"",'TL1-TL2'!J357,"")</f>
        <v/>
      </c>
      <c r="K247" s="13" t="str">
        <f>IF('TL1-TL2'!K357&lt;&gt;"",'TL1-TL2'!K357,"")</f>
        <v/>
      </c>
      <c r="L247" s="14" t="str">
        <f>IF('TL1-TL2'!L357&lt;&gt;"",'TL1-TL2'!L357,"")</f>
        <v/>
      </c>
      <c r="M247" s="12" t="str">
        <f>IF('TL1-TL2'!M357&lt;&gt;"",'TL1-TL2'!M357,"")</f>
        <v/>
      </c>
      <c r="N247" s="13" t="str">
        <f>IF('TL1-TL2'!N357&lt;&gt;"",'TL1-TL2'!N357,"")</f>
        <v/>
      </c>
      <c r="O247" s="13" t="str">
        <f>IF('TL1-TL2'!O357&lt;&gt;"",'TL1-TL2'!O357,"")</f>
        <v/>
      </c>
      <c r="P247" s="13" t="str">
        <f>IF('TL1-TL2'!P357&lt;&gt;"",'TL1-TL2'!P357,"")</f>
        <v/>
      </c>
      <c r="Q247" s="14" t="str">
        <f>IF('TL1-TL2'!Q357&lt;&gt;"",'TL1-TL2'!Q357,"")</f>
        <v/>
      </c>
      <c r="R247" s="12" t="str">
        <f>IF('TL1-TL2'!R357&lt;&gt;"",'TL1-TL2'!R357,"")</f>
        <v/>
      </c>
      <c r="S247" s="13" t="str">
        <f>IF('TL1-TL2'!S357&lt;&gt;"",'TL1-TL2'!S357,"")</f>
        <v/>
      </c>
      <c r="T247" s="13" t="str">
        <f>IF('TL1-TL2'!T357&lt;&gt;"",'TL1-TL2'!T357,"")</f>
        <v/>
      </c>
      <c r="U247" s="13" t="str">
        <f>IF('TL1-TL2'!U357&lt;&gt;"",'TL1-TL2'!U357,"")</f>
        <v/>
      </c>
      <c r="V247" s="14" t="str">
        <f>IF('TL1-TL2'!V357&lt;&gt;"",'TL1-TL2'!V357,"")</f>
        <v/>
      </c>
      <c r="W247" s="12" t="str">
        <f>IF('TL1-TL2'!W357&lt;&gt;"",'TL1-TL2'!W357,"")</f>
        <v/>
      </c>
      <c r="X247" s="13" t="str">
        <f>IF('TL1-TL2'!X357&lt;&gt;"",'TL1-TL2'!X357,"")</f>
        <v/>
      </c>
      <c r="Y247" s="13" t="str">
        <f>IF('TL1-TL2'!Y357&lt;&gt;"",'TL1-TL2'!Y357,"")</f>
        <v/>
      </c>
      <c r="Z247" s="13" t="str">
        <f>IF('TL1-TL2'!Z357&lt;&gt;"",'TL1-TL2'!Z357,"")</f>
        <v/>
      </c>
      <c r="AA247" s="14" t="str">
        <f>IF('TL1-TL2'!AA357&lt;&gt;"",'TL1-TL2'!AA357,"")</f>
        <v/>
      </c>
      <c r="AB247" s="12" t="str">
        <f>IF('TL1-TL2'!AB357&lt;&gt;"",'TL1-TL2'!AB357,"")</f>
        <v/>
      </c>
      <c r="AC247" s="13" t="str">
        <f>IF('TL1-TL2'!AC357&lt;&gt;"",'TL1-TL2'!AC357,"")</f>
        <v/>
      </c>
      <c r="AD247" s="13" t="str">
        <f>IF('TL1-TL2'!AD357&lt;&gt;"",'TL1-TL2'!AD357,"")</f>
        <v/>
      </c>
      <c r="AE247" s="13" t="str">
        <f>IF('TL1-TL2'!AE357&lt;&gt;"",'TL1-TL2'!AE357,"")</f>
        <v/>
      </c>
      <c r="AF247" s="14" t="str">
        <f>IF('TL1-TL2'!AF357&lt;&gt;"",'TL1-TL2'!AF357,"")</f>
        <v/>
      </c>
      <c r="AH247" s="1" t="str">
        <f t="shared" si="45"/>
        <v/>
      </c>
    </row>
    <row r="248" spans="1:34" ht="15" thickBot="1" x14ac:dyDescent="0.4">
      <c r="A248" s="98"/>
      <c r="B248" s="41" t="s">
        <v>11</v>
      </c>
      <c r="C248" s="9" t="str">
        <f>IF('TL1-TL2'!C358&lt;&gt;"",'TL1-TL2'!C358,"")</f>
        <v/>
      </c>
      <c r="D248" s="10" t="str">
        <f>IF('TL1-TL2'!D358&lt;&gt;"",'TL1-TL2'!D358,"")</f>
        <v/>
      </c>
      <c r="E248" s="10" t="str">
        <f>IF('TL1-TL2'!E358&lt;&gt;"",'TL1-TL2'!E358,"")</f>
        <v/>
      </c>
      <c r="F248" s="10" t="str">
        <f>IF('TL1-TL2'!F358&lt;&gt;"",'TL1-TL2'!F358,"")</f>
        <v/>
      </c>
      <c r="G248" s="11" t="str">
        <f>IF('TL1-TL2'!G358&lt;&gt;"",'TL1-TL2'!G358,"")</f>
        <v/>
      </c>
      <c r="H248" s="9" t="str">
        <f>IF('TL1-TL2'!H358&lt;&gt;"",'TL1-TL2'!H358,"")</f>
        <v/>
      </c>
      <c r="I248" s="10" t="str">
        <f>IF('TL1-TL2'!I358&lt;&gt;"",'TL1-TL2'!I358,"")</f>
        <v/>
      </c>
      <c r="J248" s="10" t="str">
        <f>IF('TL1-TL2'!J358&lt;&gt;"",'TL1-TL2'!J358,"")</f>
        <v/>
      </c>
      <c r="K248" s="10" t="str">
        <f>IF('TL1-TL2'!K358&lt;&gt;"",'TL1-TL2'!K358,"")</f>
        <v/>
      </c>
      <c r="L248" s="11" t="str">
        <f>IF('TL1-TL2'!L358&lt;&gt;"",'TL1-TL2'!L358,"")</f>
        <v/>
      </c>
      <c r="M248" s="9" t="str">
        <f>IF('TL1-TL2'!M358&lt;&gt;"",'TL1-TL2'!M358,"")</f>
        <v/>
      </c>
      <c r="N248" s="10" t="str">
        <f>IF('TL1-TL2'!N358&lt;&gt;"",'TL1-TL2'!N358,"")</f>
        <v/>
      </c>
      <c r="O248" s="10" t="str">
        <f>IF('TL1-TL2'!O358&lt;&gt;"",'TL1-TL2'!O358,"")</f>
        <v/>
      </c>
      <c r="P248" s="10" t="str">
        <f>IF('TL1-TL2'!P358&lt;&gt;"",'TL1-TL2'!P358,"")</f>
        <v/>
      </c>
      <c r="Q248" s="11" t="str">
        <f>IF('TL1-TL2'!Q358&lt;&gt;"",'TL1-TL2'!Q358,"")</f>
        <v/>
      </c>
      <c r="R248" s="9" t="str">
        <f>IF('TL1-TL2'!R358&lt;&gt;"",'TL1-TL2'!R358,"")</f>
        <v/>
      </c>
      <c r="S248" s="10" t="str">
        <f>IF('TL1-TL2'!S358&lt;&gt;"",'TL1-TL2'!S358,"")</f>
        <v/>
      </c>
      <c r="T248" s="10" t="str">
        <f>IF('TL1-TL2'!T358&lt;&gt;"",'TL1-TL2'!T358,"")</f>
        <v/>
      </c>
      <c r="U248" s="10" t="str">
        <f>IF('TL1-TL2'!U358&lt;&gt;"",'TL1-TL2'!U358,"")</f>
        <v/>
      </c>
      <c r="V248" s="11" t="str">
        <f>IF('TL1-TL2'!V358&lt;&gt;"",'TL1-TL2'!V358,"")</f>
        <v/>
      </c>
      <c r="W248" s="9" t="str">
        <f>IF('TL1-TL2'!W358&lt;&gt;"",'TL1-TL2'!W358,"")</f>
        <v/>
      </c>
      <c r="X248" s="10" t="str">
        <f>IF('TL1-TL2'!X358&lt;&gt;"",'TL1-TL2'!X358,"")</f>
        <v/>
      </c>
      <c r="Y248" s="10" t="str">
        <f>IF('TL1-TL2'!Y358&lt;&gt;"",'TL1-TL2'!Y358,"")</f>
        <v/>
      </c>
      <c r="Z248" s="10" t="str">
        <f>IF('TL1-TL2'!Z358&lt;&gt;"",'TL1-TL2'!Z358,"")</f>
        <v/>
      </c>
      <c r="AA248" s="11" t="str">
        <f>IF('TL1-TL2'!AA358&lt;&gt;"",'TL1-TL2'!AA358,"")</f>
        <v/>
      </c>
      <c r="AB248" s="9" t="str">
        <f>IF('TL1-TL2'!AB358&lt;&gt;"",'TL1-TL2'!AB358,"")</f>
        <v/>
      </c>
      <c r="AC248" s="10" t="str">
        <f>IF('TL1-TL2'!AC358&lt;&gt;"",'TL1-TL2'!AC358,"")</f>
        <v/>
      </c>
      <c r="AD248" s="10" t="str">
        <f>IF('TL1-TL2'!AD358&lt;&gt;"",'TL1-TL2'!AD358,"")</f>
        <v/>
      </c>
      <c r="AE248" s="10" t="str">
        <f>IF('TL1-TL2'!AE358&lt;&gt;"",'TL1-TL2'!AE358,"")</f>
        <v/>
      </c>
      <c r="AF248" s="11" t="str">
        <f>IF('TL1-TL2'!AF358&lt;&gt;"",'TL1-TL2'!AF358,"")</f>
        <v/>
      </c>
      <c r="AH248" s="1" t="str">
        <f t="shared" si="45"/>
        <v/>
      </c>
    </row>
    <row r="249" spans="1:34" x14ac:dyDescent="0.35">
      <c r="A249" s="97" t="s">
        <v>47</v>
      </c>
      <c r="B249" s="24" t="s">
        <v>0</v>
      </c>
      <c r="C249" s="6" t="str">
        <f>IF('TL1-TL2'!C368&lt;&gt;"",'TL1-TL2'!C368,"")</f>
        <v/>
      </c>
      <c r="D249" s="7" t="str">
        <f>IF('TL1-TL2'!D368&lt;&gt;"",'TL1-TL2'!D368,"")</f>
        <v/>
      </c>
      <c r="E249" s="7" t="str">
        <f>IF('TL1-TL2'!E368&lt;&gt;"",'TL1-TL2'!E368,"")</f>
        <v/>
      </c>
      <c r="F249" s="7" t="str">
        <f>IF('TL1-TL2'!F368&lt;&gt;"",'TL1-TL2'!F368,"")</f>
        <v/>
      </c>
      <c r="G249" s="8" t="str">
        <f>IF('TL1-TL2'!G368&lt;&gt;"",'TL1-TL2'!G368,"")</f>
        <v/>
      </c>
      <c r="H249" s="6" t="str">
        <f>IF('TL1-TL2'!H368&lt;&gt;"",'TL1-TL2'!H368,"")</f>
        <v/>
      </c>
      <c r="I249" s="7" t="str">
        <f>IF('TL1-TL2'!I368&lt;&gt;"",'TL1-TL2'!I368,"")</f>
        <v/>
      </c>
      <c r="J249" s="7" t="str">
        <f>IF('TL1-TL2'!J368&lt;&gt;"",'TL1-TL2'!J368,"")</f>
        <v/>
      </c>
      <c r="K249" s="7" t="str">
        <f>IF('TL1-TL2'!K368&lt;&gt;"",'TL1-TL2'!K368,"")</f>
        <v/>
      </c>
      <c r="L249" s="8" t="str">
        <f>IF('TL1-TL2'!L368&lt;&gt;"",'TL1-TL2'!L368,"")</f>
        <v/>
      </c>
      <c r="M249" s="6" t="str">
        <f>IF('TL1-TL2'!M368&lt;&gt;"",'TL1-TL2'!M368,"")</f>
        <v/>
      </c>
      <c r="N249" s="7" t="str">
        <f>IF('TL1-TL2'!N368&lt;&gt;"",'TL1-TL2'!N368,"")</f>
        <v/>
      </c>
      <c r="O249" s="7" t="str">
        <f>IF('TL1-TL2'!O368&lt;&gt;"",'TL1-TL2'!O368,"")</f>
        <v/>
      </c>
      <c r="P249" s="7" t="str">
        <f>IF('TL1-TL2'!P368&lt;&gt;"",'TL1-TL2'!P368,"")</f>
        <v/>
      </c>
      <c r="Q249" s="8" t="str">
        <f>IF('TL1-TL2'!Q368&lt;&gt;"",'TL1-TL2'!Q368,"")</f>
        <v/>
      </c>
      <c r="R249" s="6" t="str">
        <f>IF('TL1-TL2'!R368&lt;&gt;"",'TL1-TL2'!R368,"")</f>
        <v/>
      </c>
      <c r="S249" s="7" t="str">
        <f>IF('TL1-TL2'!S368&lt;&gt;"",'TL1-TL2'!S368,"")</f>
        <v/>
      </c>
      <c r="T249" s="7" t="str">
        <f>IF('TL1-TL2'!T368&lt;&gt;"",'TL1-TL2'!T368,"")</f>
        <v/>
      </c>
      <c r="U249" s="7" t="str">
        <f>IF('TL1-TL2'!U368&lt;&gt;"",'TL1-TL2'!U368,"")</f>
        <v/>
      </c>
      <c r="V249" s="8" t="str">
        <f>IF('TL1-TL2'!V368&lt;&gt;"",'TL1-TL2'!V368,"")</f>
        <v/>
      </c>
      <c r="W249" s="6" t="str">
        <f>IF('TL1-TL2'!W368&lt;&gt;"",'TL1-TL2'!W368,"")</f>
        <v/>
      </c>
      <c r="X249" s="7" t="str">
        <f>IF('TL1-TL2'!X368&lt;&gt;"",'TL1-TL2'!X368,"")</f>
        <v/>
      </c>
      <c r="Y249" s="7" t="str">
        <f>IF('TL1-TL2'!Y368&lt;&gt;"",'TL1-TL2'!Y368,"")</f>
        <v/>
      </c>
      <c r="Z249" s="7" t="str">
        <f>IF('TL1-TL2'!Z368&lt;&gt;"",'TL1-TL2'!Z368,"")</f>
        <v/>
      </c>
      <c r="AA249" s="8" t="str">
        <f>IF('TL1-TL2'!AA368&lt;&gt;"",'TL1-TL2'!AA368,"")</f>
        <v/>
      </c>
      <c r="AB249" s="6" t="str">
        <f>IF('TL1-TL2'!AB368&lt;&gt;"",'TL1-TL2'!AB368,"")</f>
        <v/>
      </c>
      <c r="AC249" s="7" t="str">
        <f>IF('TL1-TL2'!AC368&lt;&gt;"",'TL1-TL2'!AC368,"")</f>
        <v/>
      </c>
      <c r="AD249" s="7" t="str">
        <f>IF('TL1-TL2'!AD368&lt;&gt;"",'TL1-TL2'!AD368,"")</f>
        <v/>
      </c>
      <c r="AE249" s="7" t="str">
        <f>IF('TL1-TL2'!AE368&lt;&gt;"",'TL1-TL2'!AE368,"")</f>
        <v/>
      </c>
      <c r="AF249" s="8" t="str">
        <f>IF('TL1-TL2'!AF368&lt;&gt;"",'TL1-TL2'!AF368,"")</f>
        <v/>
      </c>
      <c r="AG249" s="77">
        <f>AG237+7</f>
        <v>43584</v>
      </c>
      <c r="AH249" s="1" t="str">
        <f t="shared" si="45"/>
        <v>S 18</v>
      </c>
    </row>
    <row r="250" spans="1:34" x14ac:dyDescent="0.35">
      <c r="A250" s="98"/>
      <c r="B250" s="41" t="s">
        <v>1</v>
      </c>
      <c r="C250" s="9" t="str">
        <f>IF('TL1-TL2'!C369&lt;&gt;"",'TL1-TL2'!C369,"")</f>
        <v/>
      </c>
      <c r="D250" s="10" t="str">
        <f>IF('TL1-TL2'!D369&lt;&gt;"",'TL1-TL2'!D369,"")</f>
        <v/>
      </c>
      <c r="E250" s="10" t="str">
        <f>IF('TL1-TL2'!E369&lt;&gt;"",'TL1-TL2'!E369,"")</f>
        <v/>
      </c>
      <c r="F250" s="10" t="str">
        <f>IF('TL1-TL2'!F369&lt;&gt;"",'TL1-TL2'!F369,"")</f>
        <v/>
      </c>
      <c r="G250" s="11" t="str">
        <f>IF('TL1-TL2'!G369&lt;&gt;"",'TL1-TL2'!G369,"")</f>
        <v/>
      </c>
      <c r="H250" s="9" t="str">
        <f>IF('TL1-TL2'!H369&lt;&gt;"",'TL1-TL2'!H369,"")</f>
        <v/>
      </c>
      <c r="I250" s="10" t="str">
        <f>IF('TL1-TL2'!I369&lt;&gt;"",'TL1-TL2'!I369,"")</f>
        <v/>
      </c>
      <c r="J250" s="10" t="str">
        <f>IF('TL1-TL2'!J369&lt;&gt;"",'TL1-TL2'!J369,"")</f>
        <v/>
      </c>
      <c r="K250" s="10" t="str">
        <f>IF('TL1-TL2'!K369&lt;&gt;"",'TL1-TL2'!K369,"")</f>
        <v/>
      </c>
      <c r="L250" s="11" t="str">
        <f>IF('TL1-TL2'!L369&lt;&gt;"",'TL1-TL2'!L369,"")</f>
        <v/>
      </c>
      <c r="M250" s="9" t="str">
        <f>IF('TL1-TL2'!M369&lt;&gt;"",'TL1-TL2'!M369,"")</f>
        <v/>
      </c>
      <c r="N250" s="10" t="str">
        <f>IF('TL1-TL2'!N369&lt;&gt;"",'TL1-TL2'!N369,"")</f>
        <v/>
      </c>
      <c r="O250" s="10" t="str">
        <f>IF('TL1-TL2'!O369&lt;&gt;"",'TL1-TL2'!O369,"")</f>
        <v/>
      </c>
      <c r="P250" s="10" t="str">
        <f>IF('TL1-TL2'!P369&lt;&gt;"",'TL1-TL2'!P369,"")</f>
        <v/>
      </c>
      <c r="Q250" s="11" t="str">
        <f>IF('TL1-TL2'!Q369&lt;&gt;"",'TL1-TL2'!Q369,"")</f>
        <v/>
      </c>
      <c r="R250" s="9" t="str">
        <f>IF('TL1-TL2'!R369&lt;&gt;"",'TL1-TL2'!R369,"")</f>
        <v/>
      </c>
      <c r="S250" s="10" t="str">
        <f>IF('TL1-TL2'!S369&lt;&gt;"",'TL1-TL2'!S369,"")</f>
        <v/>
      </c>
      <c r="T250" s="10" t="str">
        <f>IF('TL1-TL2'!T369&lt;&gt;"",'TL1-TL2'!T369,"")</f>
        <v/>
      </c>
      <c r="U250" s="10" t="str">
        <f>IF('TL1-TL2'!U369&lt;&gt;"",'TL1-TL2'!U369,"")</f>
        <v/>
      </c>
      <c r="V250" s="11" t="str">
        <f>IF('TL1-TL2'!V369&lt;&gt;"",'TL1-TL2'!V369,"")</f>
        <v/>
      </c>
      <c r="W250" s="9" t="str">
        <f>IF('TL1-TL2'!W369&lt;&gt;"",'TL1-TL2'!W369,"")</f>
        <v/>
      </c>
      <c r="X250" s="10" t="str">
        <f>IF('TL1-TL2'!X369&lt;&gt;"",'TL1-TL2'!X369,"")</f>
        <v/>
      </c>
      <c r="Y250" s="10" t="str">
        <f>IF('TL1-TL2'!Y369&lt;&gt;"",'TL1-TL2'!Y369,"")</f>
        <v/>
      </c>
      <c r="Z250" s="10" t="str">
        <f>IF('TL1-TL2'!Z369&lt;&gt;"",'TL1-TL2'!Z369,"")</f>
        <v/>
      </c>
      <c r="AA250" s="11" t="str">
        <f>IF('TL1-TL2'!AA369&lt;&gt;"",'TL1-TL2'!AA369,"")</f>
        <v/>
      </c>
      <c r="AB250" s="9" t="str">
        <f>IF('TL1-TL2'!AB369&lt;&gt;"",'TL1-TL2'!AB369,"")</f>
        <v/>
      </c>
      <c r="AC250" s="10" t="str">
        <f>IF('TL1-TL2'!AC369&lt;&gt;"",'TL1-TL2'!AC369,"")</f>
        <v/>
      </c>
      <c r="AD250" s="10" t="str">
        <f>IF('TL1-TL2'!AD369&lt;&gt;"",'TL1-TL2'!AD369,"")</f>
        <v/>
      </c>
      <c r="AE250" s="10" t="str">
        <f>IF('TL1-TL2'!AE369&lt;&gt;"",'TL1-TL2'!AE369,"")</f>
        <v/>
      </c>
      <c r="AF250" s="11" t="str">
        <f>IF('TL1-TL2'!AF369&lt;&gt;"",'TL1-TL2'!AF369,"")</f>
        <v/>
      </c>
      <c r="AG250" s="77">
        <f t="shared" ref="AG250:AG253" si="46">AG238+7</f>
        <v>43585</v>
      </c>
      <c r="AH250" s="1" t="str">
        <f t="shared" si="45"/>
        <v>S 18</v>
      </c>
    </row>
    <row r="251" spans="1:34" x14ac:dyDescent="0.35">
      <c r="A251" s="98"/>
      <c r="B251" s="25" t="s">
        <v>2</v>
      </c>
      <c r="C251" s="12" t="str">
        <f>IF('TL1-TL2'!C370&lt;&gt;"",'TL1-TL2'!C370,"")</f>
        <v/>
      </c>
      <c r="D251" s="13" t="str">
        <f>IF('TL1-TL2'!D370&lt;&gt;"",'TL1-TL2'!D370,"")</f>
        <v/>
      </c>
      <c r="E251" s="13" t="str">
        <f>IF('TL1-TL2'!E370&lt;&gt;"",'TL1-TL2'!E370,"")</f>
        <v/>
      </c>
      <c r="F251" s="13" t="str">
        <f>IF('TL1-TL2'!F370&lt;&gt;"",'TL1-TL2'!F370,"")</f>
        <v/>
      </c>
      <c r="G251" s="14" t="str">
        <f>IF('TL1-TL2'!G370&lt;&gt;"",'TL1-TL2'!G370,"")</f>
        <v/>
      </c>
      <c r="H251" s="12" t="str">
        <f>IF('TL1-TL2'!H370&lt;&gt;"",'TL1-TL2'!H370,"")</f>
        <v/>
      </c>
      <c r="I251" s="13" t="str">
        <f>IF('TL1-TL2'!I370&lt;&gt;"",'TL1-TL2'!I370,"")</f>
        <v/>
      </c>
      <c r="J251" s="13" t="str">
        <f>IF('TL1-TL2'!J370&lt;&gt;"",'TL1-TL2'!J370,"")</f>
        <v/>
      </c>
      <c r="K251" s="13" t="str">
        <f>IF('TL1-TL2'!K370&lt;&gt;"",'TL1-TL2'!K370,"")</f>
        <v/>
      </c>
      <c r="L251" s="14" t="str">
        <f>IF('TL1-TL2'!L370&lt;&gt;"",'TL1-TL2'!L370,"")</f>
        <v/>
      </c>
      <c r="M251" s="12" t="str">
        <f>IF('TL1-TL2'!M370&lt;&gt;"",'TL1-TL2'!M370,"")</f>
        <v/>
      </c>
      <c r="N251" s="13" t="str">
        <f>IF('TL1-TL2'!N370&lt;&gt;"",'TL1-TL2'!N370,"")</f>
        <v/>
      </c>
      <c r="O251" s="13" t="str">
        <f>IF('TL1-TL2'!O370&lt;&gt;"",'TL1-TL2'!O370,"")</f>
        <v/>
      </c>
      <c r="P251" s="13" t="str">
        <f>IF('TL1-TL2'!P370&lt;&gt;"",'TL1-TL2'!P370,"")</f>
        <v/>
      </c>
      <c r="Q251" s="14" t="str">
        <f>IF('TL1-TL2'!Q370&lt;&gt;"",'TL1-TL2'!Q370,"")</f>
        <v/>
      </c>
      <c r="R251" s="12" t="str">
        <f>IF('TL1-TL2'!R370&lt;&gt;"",'TL1-TL2'!R370,"")</f>
        <v/>
      </c>
      <c r="S251" s="13" t="str">
        <f>IF('TL1-TL2'!S370&lt;&gt;"",'TL1-TL2'!S370,"")</f>
        <v/>
      </c>
      <c r="T251" s="13" t="str">
        <f>IF('TL1-TL2'!T370&lt;&gt;"",'TL1-TL2'!T370,"")</f>
        <v/>
      </c>
      <c r="U251" s="13" t="str">
        <f>IF('TL1-TL2'!U370&lt;&gt;"",'TL1-TL2'!U370,"")</f>
        <v/>
      </c>
      <c r="V251" s="14" t="str">
        <f>IF('TL1-TL2'!V370&lt;&gt;"",'TL1-TL2'!V370,"")</f>
        <v/>
      </c>
      <c r="W251" s="12" t="str">
        <f>IF('TL1-TL2'!W370&lt;&gt;"",'TL1-TL2'!W370,"")</f>
        <v/>
      </c>
      <c r="X251" s="13" t="str">
        <f>IF('TL1-TL2'!X370&lt;&gt;"",'TL1-TL2'!X370,"")</f>
        <v/>
      </c>
      <c r="Y251" s="13" t="str">
        <f>IF('TL1-TL2'!Y370&lt;&gt;"",'TL1-TL2'!Y370,"")</f>
        <v/>
      </c>
      <c r="Z251" s="13" t="str">
        <f>IF('TL1-TL2'!Z370&lt;&gt;"",'TL1-TL2'!Z370,"")</f>
        <v/>
      </c>
      <c r="AA251" s="14" t="str">
        <f>IF('TL1-TL2'!AA370&lt;&gt;"",'TL1-TL2'!AA370,"")</f>
        <v/>
      </c>
      <c r="AB251" s="12" t="str">
        <f>IF('TL1-TL2'!AB370&lt;&gt;"",'TL1-TL2'!AB370,"")</f>
        <v/>
      </c>
      <c r="AC251" s="13" t="str">
        <f>IF('TL1-TL2'!AC370&lt;&gt;"",'TL1-TL2'!AC370,"")</f>
        <v/>
      </c>
      <c r="AD251" s="13" t="str">
        <f>IF('TL1-TL2'!AD370&lt;&gt;"",'TL1-TL2'!AD370,"")</f>
        <v/>
      </c>
      <c r="AE251" s="13" t="str">
        <f>IF('TL1-TL2'!AE370&lt;&gt;"",'TL1-TL2'!AE370,"")</f>
        <v/>
      </c>
      <c r="AF251" s="14" t="str">
        <f>IF('TL1-TL2'!AF370&lt;&gt;"",'TL1-TL2'!AF370,"")</f>
        <v/>
      </c>
      <c r="AG251" s="77">
        <f t="shared" si="46"/>
        <v>43586</v>
      </c>
      <c r="AH251" s="1" t="str">
        <f t="shared" si="45"/>
        <v>S 18</v>
      </c>
    </row>
    <row r="252" spans="1:34" x14ac:dyDescent="0.35">
      <c r="A252" s="98"/>
      <c r="B252" s="41" t="s">
        <v>9</v>
      </c>
      <c r="C252" s="9" t="str">
        <f>IF('TL1-TL2'!C371&lt;&gt;"",'TL1-TL2'!C371,"")</f>
        <v/>
      </c>
      <c r="D252" s="10" t="str">
        <f>IF('TL1-TL2'!D371&lt;&gt;"",'TL1-TL2'!D371,"")</f>
        <v/>
      </c>
      <c r="E252" s="10" t="str">
        <f>IF('TL1-TL2'!E371&lt;&gt;"",'TL1-TL2'!E371,"")</f>
        <v/>
      </c>
      <c r="F252" s="10" t="str">
        <f>IF('TL1-TL2'!F371&lt;&gt;"",'TL1-TL2'!F371,"")</f>
        <v/>
      </c>
      <c r="G252" s="11" t="str">
        <f>IF('TL1-TL2'!G371&lt;&gt;"",'TL1-TL2'!G371,"")</f>
        <v/>
      </c>
      <c r="H252" s="9" t="str">
        <f>IF('TL1-TL2'!H371&lt;&gt;"",'TL1-TL2'!H371,"")</f>
        <v/>
      </c>
      <c r="I252" s="10" t="str">
        <f>IF('TL1-TL2'!I371&lt;&gt;"",'TL1-TL2'!I371,"")</f>
        <v/>
      </c>
      <c r="J252" s="10" t="str">
        <f>IF('TL1-TL2'!J371&lt;&gt;"",'TL1-TL2'!J371,"")</f>
        <v/>
      </c>
      <c r="K252" s="10" t="str">
        <f>IF('TL1-TL2'!K371&lt;&gt;"",'TL1-TL2'!K371,"")</f>
        <v/>
      </c>
      <c r="L252" s="11" t="str">
        <f>IF('TL1-TL2'!L371&lt;&gt;"",'TL1-TL2'!L371,"")</f>
        <v/>
      </c>
      <c r="M252" s="9" t="str">
        <f>IF('TL1-TL2'!M371&lt;&gt;"",'TL1-TL2'!M371,"")</f>
        <v/>
      </c>
      <c r="N252" s="10" t="str">
        <f>IF('TL1-TL2'!N371&lt;&gt;"",'TL1-TL2'!N371,"")</f>
        <v/>
      </c>
      <c r="O252" s="10" t="str">
        <f>IF('TL1-TL2'!O371&lt;&gt;"",'TL1-TL2'!O371,"")</f>
        <v/>
      </c>
      <c r="P252" s="10" t="str">
        <f>IF('TL1-TL2'!P371&lt;&gt;"",'TL1-TL2'!P371,"")</f>
        <v/>
      </c>
      <c r="Q252" s="11" t="str">
        <f>IF('TL1-TL2'!Q371&lt;&gt;"",'TL1-TL2'!Q371,"")</f>
        <v/>
      </c>
      <c r="R252" s="9" t="str">
        <f>IF('TL1-TL2'!R371&lt;&gt;"",'TL1-TL2'!R371,"")</f>
        <v/>
      </c>
      <c r="S252" s="10" t="str">
        <f>IF('TL1-TL2'!S371&lt;&gt;"",'TL1-TL2'!S371,"")</f>
        <v/>
      </c>
      <c r="T252" s="10" t="str">
        <f>IF('TL1-TL2'!T371&lt;&gt;"",'TL1-TL2'!T371,"")</f>
        <v/>
      </c>
      <c r="U252" s="10" t="str">
        <f>IF('TL1-TL2'!U371&lt;&gt;"",'TL1-TL2'!U371,"")</f>
        <v/>
      </c>
      <c r="V252" s="11" t="str">
        <f>IF('TL1-TL2'!V371&lt;&gt;"",'TL1-TL2'!V371,"")</f>
        <v/>
      </c>
      <c r="W252" s="9" t="str">
        <f>IF('TL1-TL2'!W371&lt;&gt;"",'TL1-TL2'!W371,"")</f>
        <v/>
      </c>
      <c r="X252" s="10" t="str">
        <f>IF('TL1-TL2'!X371&lt;&gt;"",'TL1-TL2'!X371,"")</f>
        <v/>
      </c>
      <c r="Y252" s="10" t="str">
        <f>IF('TL1-TL2'!Y371&lt;&gt;"",'TL1-TL2'!Y371,"")</f>
        <v/>
      </c>
      <c r="Z252" s="10" t="str">
        <f>IF('TL1-TL2'!Z371&lt;&gt;"",'TL1-TL2'!Z371,"")</f>
        <v/>
      </c>
      <c r="AA252" s="11" t="str">
        <f>IF('TL1-TL2'!AA371&lt;&gt;"",'TL1-TL2'!AA371,"")</f>
        <v/>
      </c>
      <c r="AB252" s="9" t="str">
        <f>IF('TL1-TL2'!AB371&lt;&gt;"",'TL1-TL2'!AB371,"")</f>
        <v/>
      </c>
      <c r="AC252" s="10" t="str">
        <f>IF('TL1-TL2'!AC371&lt;&gt;"",'TL1-TL2'!AC371,"")</f>
        <v/>
      </c>
      <c r="AD252" s="10" t="str">
        <f>IF('TL1-TL2'!AD371&lt;&gt;"",'TL1-TL2'!AD371,"")</f>
        <v/>
      </c>
      <c r="AE252" s="10" t="str">
        <f>IF('TL1-TL2'!AE371&lt;&gt;"",'TL1-TL2'!AE371,"")</f>
        <v/>
      </c>
      <c r="AF252" s="11" t="str">
        <f>IF('TL1-TL2'!AF371&lt;&gt;"",'TL1-TL2'!AF371,"")</f>
        <v/>
      </c>
      <c r="AG252" s="77">
        <f t="shared" si="46"/>
        <v>43587</v>
      </c>
      <c r="AH252" s="1" t="str">
        <f t="shared" si="45"/>
        <v>S 18</v>
      </c>
    </row>
    <row r="253" spans="1:34" x14ac:dyDescent="0.35">
      <c r="A253" s="98"/>
      <c r="B253" s="25" t="s">
        <v>3</v>
      </c>
      <c r="C253" s="12" t="str">
        <f>IF('TL1-TL2'!C372&lt;&gt;"",'TL1-TL2'!C372,"")</f>
        <v/>
      </c>
      <c r="D253" s="13" t="str">
        <f>IF('TL1-TL2'!D372&lt;&gt;"",'TL1-TL2'!D372,"")</f>
        <v/>
      </c>
      <c r="E253" s="13" t="str">
        <f>IF('TL1-TL2'!E372&lt;&gt;"",'TL1-TL2'!E372,"")</f>
        <v/>
      </c>
      <c r="F253" s="13" t="str">
        <f>IF('TL1-TL2'!F372&lt;&gt;"",'TL1-TL2'!F372,"")</f>
        <v/>
      </c>
      <c r="G253" s="14" t="str">
        <f>IF('TL1-TL2'!G372&lt;&gt;"",'TL1-TL2'!G372,"")</f>
        <v/>
      </c>
      <c r="H253" s="12" t="str">
        <f>IF('TL1-TL2'!H372&lt;&gt;"",'TL1-TL2'!H372,"")</f>
        <v/>
      </c>
      <c r="I253" s="13" t="str">
        <f>IF('TL1-TL2'!I372&lt;&gt;"",'TL1-TL2'!I372,"")</f>
        <v/>
      </c>
      <c r="J253" s="13" t="str">
        <f>IF('TL1-TL2'!J372&lt;&gt;"",'TL1-TL2'!J372,"")</f>
        <v/>
      </c>
      <c r="K253" s="13" t="str">
        <f>IF('TL1-TL2'!K372&lt;&gt;"",'TL1-TL2'!K372,"")</f>
        <v/>
      </c>
      <c r="L253" s="14" t="str">
        <f>IF('TL1-TL2'!L372&lt;&gt;"",'TL1-TL2'!L372,"")</f>
        <v/>
      </c>
      <c r="M253" s="12" t="str">
        <f>IF('TL1-TL2'!M372&lt;&gt;"",'TL1-TL2'!M372,"")</f>
        <v/>
      </c>
      <c r="N253" s="13" t="str">
        <f>IF('TL1-TL2'!N372&lt;&gt;"",'TL1-TL2'!N372,"")</f>
        <v/>
      </c>
      <c r="O253" s="13" t="str">
        <f>IF('TL1-TL2'!O372&lt;&gt;"",'TL1-TL2'!O372,"")</f>
        <v/>
      </c>
      <c r="P253" s="13" t="str">
        <f>IF('TL1-TL2'!P372&lt;&gt;"",'TL1-TL2'!P372,"")</f>
        <v/>
      </c>
      <c r="Q253" s="14" t="str">
        <f>IF('TL1-TL2'!Q372&lt;&gt;"",'TL1-TL2'!Q372,"")</f>
        <v/>
      </c>
      <c r="R253" s="12" t="str">
        <f>IF('TL1-TL2'!R372&lt;&gt;"",'TL1-TL2'!R372,"")</f>
        <v/>
      </c>
      <c r="S253" s="13" t="str">
        <f>IF('TL1-TL2'!S372&lt;&gt;"",'TL1-TL2'!S372,"")</f>
        <v/>
      </c>
      <c r="T253" s="13" t="str">
        <f>IF('TL1-TL2'!T372&lt;&gt;"",'TL1-TL2'!T372,"")</f>
        <v/>
      </c>
      <c r="U253" s="13" t="str">
        <f>IF('TL1-TL2'!U372&lt;&gt;"",'TL1-TL2'!U372,"")</f>
        <v/>
      </c>
      <c r="V253" s="14" t="str">
        <f>IF('TL1-TL2'!V372&lt;&gt;"",'TL1-TL2'!V372,"")</f>
        <v/>
      </c>
      <c r="W253" s="12" t="str">
        <f>IF('TL1-TL2'!W372&lt;&gt;"",'TL1-TL2'!W372,"")</f>
        <v/>
      </c>
      <c r="X253" s="13" t="str">
        <f>IF('TL1-TL2'!X372&lt;&gt;"",'TL1-TL2'!X372,"")</f>
        <v/>
      </c>
      <c r="Y253" s="13" t="str">
        <f>IF('TL1-TL2'!Y372&lt;&gt;"",'TL1-TL2'!Y372,"")</f>
        <v/>
      </c>
      <c r="Z253" s="13" t="str">
        <f>IF('TL1-TL2'!Z372&lt;&gt;"",'TL1-TL2'!Z372,"")</f>
        <v/>
      </c>
      <c r="AA253" s="14" t="str">
        <f>IF('TL1-TL2'!AA372&lt;&gt;"",'TL1-TL2'!AA372,"")</f>
        <v/>
      </c>
      <c r="AB253" s="12" t="str">
        <f>IF('TL1-TL2'!AB372&lt;&gt;"",'TL1-TL2'!AB372,"")</f>
        <v/>
      </c>
      <c r="AC253" s="13" t="str">
        <f>IF('TL1-TL2'!AC372&lt;&gt;"",'TL1-TL2'!AC372,"")</f>
        <v/>
      </c>
      <c r="AD253" s="13" t="str">
        <f>IF('TL1-TL2'!AD372&lt;&gt;"",'TL1-TL2'!AD372,"")</f>
        <v/>
      </c>
      <c r="AE253" s="13" t="str">
        <f>IF('TL1-TL2'!AE372&lt;&gt;"",'TL1-TL2'!AE372,"")</f>
        <v/>
      </c>
      <c r="AF253" s="14" t="str">
        <f>IF('TL1-TL2'!AF372&lt;&gt;"",'TL1-TL2'!AF372,"")</f>
        <v/>
      </c>
      <c r="AG253" s="77">
        <f t="shared" si="46"/>
        <v>43588</v>
      </c>
      <c r="AH253" s="1" t="str">
        <f t="shared" si="45"/>
        <v>S 18</v>
      </c>
    </row>
    <row r="254" spans="1:34" x14ac:dyDescent="0.35">
      <c r="A254" s="98"/>
      <c r="B254" s="41" t="s">
        <v>4</v>
      </c>
      <c r="C254" s="9" t="str">
        <f>IF('TL1-TL2'!C373&lt;&gt;"",'TL1-TL2'!C373,"")</f>
        <v/>
      </c>
      <c r="D254" s="10" t="str">
        <f>IF('TL1-TL2'!D373&lt;&gt;"",'TL1-TL2'!D373,"")</f>
        <v/>
      </c>
      <c r="E254" s="10" t="str">
        <f>IF('TL1-TL2'!E373&lt;&gt;"",'TL1-TL2'!E373,"")</f>
        <v/>
      </c>
      <c r="F254" s="10" t="str">
        <f>IF('TL1-TL2'!F373&lt;&gt;"",'TL1-TL2'!F373,"")</f>
        <v/>
      </c>
      <c r="G254" s="11" t="str">
        <f>IF('TL1-TL2'!G373&lt;&gt;"",'TL1-TL2'!G373,"")</f>
        <v/>
      </c>
      <c r="H254" s="9" t="str">
        <f>IF('TL1-TL2'!H373&lt;&gt;"",'TL1-TL2'!H373,"")</f>
        <v/>
      </c>
      <c r="I254" s="10" t="str">
        <f>IF('TL1-TL2'!I373&lt;&gt;"",'TL1-TL2'!I373,"")</f>
        <v/>
      </c>
      <c r="J254" s="10" t="str">
        <f>IF('TL1-TL2'!J373&lt;&gt;"",'TL1-TL2'!J373,"")</f>
        <v/>
      </c>
      <c r="K254" s="10" t="str">
        <f>IF('TL1-TL2'!K373&lt;&gt;"",'TL1-TL2'!K373,"")</f>
        <v/>
      </c>
      <c r="L254" s="11" t="str">
        <f>IF('TL1-TL2'!L373&lt;&gt;"",'TL1-TL2'!L373,"")</f>
        <v/>
      </c>
      <c r="M254" s="9" t="str">
        <f>IF('TL1-TL2'!M373&lt;&gt;"",'TL1-TL2'!M373,"")</f>
        <v/>
      </c>
      <c r="N254" s="10" t="str">
        <f>IF('TL1-TL2'!N373&lt;&gt;"",'TL1-TL2'!N373,"")</f>
        <v/>
      </c>
      <c r="O254" s="10" t="str">
        <f>IF('TL1-TL2'!O373&lt;&gt;"",'TL1-TL2'!O373,"")</f>
        <v/>
      </c>
      <c r="P254" s="10" t="str">
        <f>IF('TL1-TL2'!P373&lt;&gt;"",'TL1-TL2'!P373,"")</f>
        <v/>
      </c>
      <c r="Q254" s="11" t="str">
        <f>IF('TL1-TL2'!Q373&lt;&gt;"",'TL1-TL2'!Q373,"")</f>
        <v/>
      </c>
      <c r="R254" s="9" t="str">
        <f>IF('TL1-TL2'!R373&lt;&gt;"",'TL1-TL2'!R373,"")</f>
        <v/>
      </c>
      <c r="S254" s="10" t="str">
        <f>IF('TL1-TL2'!S373&lt;&gt;"",'TL1-TL2'!S373,"")</f>
        <v/>
      </c>
      <c r="T254" s="10" t="str">
        <f>IF('TL1-TL2'!T373&lt;&gt;"",'TL1-TL2'!T373,"")</f>
        <v/>
      </c>
      <c r="U254" s="10" t="str">
        <f>IF('TL1-TL2'!U373&lt;&gt;"",'TL1-TL2'!U373,"")</f>
        <v/>
      </c>
      <c r="V254" s="11" t="str">
        <f>IF('TL1-TL2'!V373&lt;&gt;"",'TL1-TL2'!V373,"")</f>
        <v/>
      </c>
      <c r="W254" s="9" t="str">
        <f>IF('TL1-TL2'!W373&lt;&gt;"",'TL1-TL2'!W373,"")</f>
        <v/>
      </c>
      <c r="X254" s="10" t="str">
        <f>IF('TL1-TL2'!X373&lt;&gt;"",'TL1-TL2'!X373,"")</f>
        <v/>
      </c>
      <c r="Y254" s="10" t="str">
        <f>IF('TL1-TL2'!Y373&lt;&gt;"",'TL1-TL2'!Y373,"")</f>
        <v/>
      </c>
      <c r="Z254" s="10" t="str">
        <f>IF('TL1-TL2'!Z373&lt;&gt;"",'TL1-TL2'!Z373,"")</f>
        <v/>
      </c>
      <c r="AA254" s="11" t="str">
        <f>IF('TL1-TL2'!AA373&lt;&gt;"",'TL1-TL2'!AA373,"")</f>
        <v/>
      </c>
      <c r="AB254" s="9" t="str">
        <f>IF('TL1-TL2'!AB373&lt;&gt;"",'TL1-TL2'!AB373,"")</f>
        <v/>
      </c>
      <c r="AC254" s="10" t="str">
        <f>IF('TL1-TL2'!AC373&lt;&gt;"",'TL1-TL2'!AC373,"")</f>
        <v/>
      </c>
      <c r="AD254" s="10" t="str">
        <f>IF('TL1-TL2'!AD373&lt;&gt;"",'TL1-TL2'!AD373,"")</f>
        <v/>
      </c>
      <c r="AE254" s="10" t="str">
        <f>IF('TL1-TL2'!AE373&lt;&gt;"",'TL1-TL2'!AE373,"")</f>
        <v/>
      </c>
      <c r="AF254" s="11" t="str">
        <f>IF('TL1-TL2'!AF373&lt;&gt;"",'TL1-TL2'!AF373,"")</f>
        <v/>
      </c>
      <c r="AH254" s="1" t="str">
        <f t="shared" si="45"/>
        <v/>
      </c>
    </row>
    <row r="255" spans="1:34" x14ac:dyDescent="0.35">
      <c r="A255" s="98"/>
      <c r="B255" s="25" t="s">
        <v>5</v>
      </c>
      <c r="C255" s="12" t="str">
        <f>IF('TL1-TL2'!C374&lt;&gt;"",'TL1-TL2'!C374,"")</f>
        <v/>
      </c>
      <c r="D255" s="13" t="str">
        <f>IF('TL1-TL2'!D374&lt;&gt;"",'TL1-TL2'!D374,"")</f>
        <v/>
      </c>
      <c r="E255" s="13" t="str">
        <f>IF('TL1-TL2'!E374&lt;&gt;"",'TL1-TL2'!E374,"")</f>
        <v/>
      </c>
      <c r="F255" s="13" t="str">
        <f>IF('TL1-TL2'!F374&lt;&gt;"",'TL1-TL2'!F374,"")</f>
        <v/>
      </c>
      <c r="G255" s="14" t="str">
        <f>IF('TL1-TL2'!G374&lt;&gt;"",'TL1-TL2'!G374,"")</f>
        <v/>
      </c>
      <c r="H255" s="12" t="str">
        <f>IF('TL1-TL2'!H374&lt;&gt;"",'TL1-TL2'!H374,"")</f>
        <v/>
      </c>
      <c r="I255" s="13" t="str">
        <f>IF('TL1-TL2'!I374&lt;&gt;"",'TL1-TL2'!I374,"")</f>
        <v/>
      </c>
      <c r="J255" s="13" t="str">
        <f>IF('TL1-TL2'!J374&lt;&gt;"",'TL1-TL2'!J374,"")</f>
        <v/>
      </c>
      <c r="K255" s="13" t="str">
        <f>IF('TL1-TL2'!K374&lt;&gt;"",'TL1-TL2'!K374,"")</f>
        <v/>
      </c>
      <c r="L255" s="14" t="str">
        <f>IF('TL1-TL2'!L374&lt;&gt;"",'TL1-TL2'!L374,"")</f>
        <v/>
      </c>
      <c r="M255" s="12" t="str">
        <f>IF('TL1-TL2'!M374&lt;&gt;"",'TL1-TL2'!M374,"")</f>
        <v/>
      </c>
      <c r="N255" s="13" t="str">
        <f>IF('TL1-TL2'!N374&lt;&gt;"",'TL1-TL2'!N374,"")</f>
        <v/>
      </c>
      <c r="O255" s="13" t="str">
        <f>IF('TL1-TL2'!O374&lt;&gt;"",'TL1-TL2'!O374,"")</f>
        <v/>
      </c>
      <c r="P255" s="13" t="str">
        <f>IF('TL1-TL2'!P374&lt;&gt;"",'TL1-TL2'!P374,"")</f>
        <v/>
      </c>
      <c r="Q255" s="14" t="str">
        <f>IF('TL1-TL2'!Q374&lt;&gt;"",'TL1-TL2'!Q374,"")</f>
        <v/>
      </c>
      <c r="R255" s="12" t="str">
        <f>IF('TL1-TL2'!R374&lt;&gt;"",'TL1-TL2'!R374,"")</f>
        <v/>
      </c>
      <c r="S255" s="13" t="str">
        <f>IF('TL1-TL2'!S374&lt;&gt;"",'TL1-TL2'!S374,"")</f>
        <v/>
      </c>
      <c r="T255" s="13" t="str">
        <f>IF('TL1-TL2'!T374&lt;&gt;"",'TL1-TL2'!T374,"")</f>
        <v/>
      </c>
      <c r="U255" s="13" t="str">
        <f>IF('TL1-TL2'!U374&lt;&gt;"",'TL1-TL2'!U374,"")</f>
        <v/>
      </c>
      <c r="V255" s="14" t="str">
        <f>IF('TL1-TL2'!V374&lt;&gt;"",'TL1-TL2'!V374,"")</f>
        <v/>
      </c>
      <c r="W255" s="12" t="str">
        <f>IF('TL1-TL2'!W374&lt;&gt;"",'TL1-TL2'!W374,"")</f>
        <v/>
      </c>
      <c r="X255" s="13" t="str">
        <f>IF('TL1-TL2'!X374&lt;&gt;"",'TL1-TL2'!X374,"")</f>
        <v/>
      </c>
      <c r="Y255" s="13" t="str">
        <f>IF('TL1-TL2'!Y374&lt;&gt;"",'TL1-TL2'!Y374,"")</f>
        <v/>
      </c>
      <c r="Z255" s="13" t="str">
        <f>IF('TL1-TL2'!Z374&lt;&gt;"",'TL1-TL2'!Z374,"")</f>
        <v/>
      </c>
      <c r="AA255" s="14" t="str">
        <f>IF('TL1-TL2'!AA374&lt;&gt;"",'TL1-TL2'!AA374,"")</f>
        <v/>
      </c>
      <c r="AB255" s="12" t="str">
        <f>IF('TL1-TL2'!AB374&lt;&gt;"",'TL1-TL2'!AB374,"")</f>
        <v/>
      </c>
      <c r="AC255" s="13" t="str">
        <f>IF('TL1-TL2'!AC374&lt;&gt;"",'TL1-TL2'!AC374,"")</f>
        <v/>
      </c>
      <c r="AD255" s="13" t="str">
        <f>IF('TL1-TL2'!AD374&lt;&gt;"",'TL1-TL2'!AD374,"")</f>
        <v/>
      </c>
      <c r="AE255" s="13" t="str">
        <f>IF('TL1-TL2'!AE374&lt;&gt;"",'TL1-TL2'!AE374,"")</f>
        <v/>
      </c>
      <c r="AF255" s="14" t="str">
        <f>IF('TL1-TL2'!AF374&lt;&gt;"",'TL1-TL2'!AF374,"")</f>
        <v/>
      </c>
      <c r="AH255" s="1" t="str">
        <f t="shared" si="45"/>
        <v/>
      </c>
    </row>
    <row r="256" spans="1:34" x14ac:dyDescent="0.35">
      <c r="A256" s="98"/>
      <c r="B256" s="41" t="s">
        <v>6</v>
      </c>
      <c r="C256" s="9" t="str">
        <f>IF('TL1-TL2'!C375&lt;&gt;"",'TL1-TL2'!C375,"")</f>
        <v/>
      </c>
      <c r="D256" s="10" t="str">
        <f>IF('TL1-TL2'!D375&lt;&gt;"",'TL1-TL2'!D375,"")</f>
        <v/>
      </c>
      <c r="E256" s="10" t="str">
        <f>IF('TL1-TL2'!E375&lt;&gt;"",'TL1-TL2'!E375,"")</f>
        <v/>
      </c>
      <c r="F256" s="10" t="str">
        <f>IF('TL1-TL2'!F375&lt;&gt;"",'TL1-TL2'!F375,"")</f>
        <v/>
      </c>
      <c r="G256" s="11" t="str">
        <f>IF('TL1-TL2'!G375&lt;&gt;"",'TL1-TL2'!G375,"")</f>
        <v/>
      </c>
      <c r="H256" s="9" t="str">
        <f>IF('TL1-TL2'!H375&lt;&gt;"",'TL1-TL2'!H375,"")</f>
        <v/>
      </c>
      <c r="I256" s="10" t="str">
        <f>IF('TL1-TL2'!I375&lt;&gt;"",'TL1-TL2'!I375,"")</f>
        <v/>
      </c>
      <c r="J256" s="10" t="str">
        <f>IF('TL1-TL2'!J375&lt;&gt;"",'TL1-TL2'!J375,"")</f>
        <v/>
      </c>
      <c r="K256" s="10" t="str">
        <f>IF('TL1-TL2'!K375&lt;&gt;"",'TL1-TL2'!K375,"")</f>
        <v/>
      </c>
      <c r="L256" s="11" t="str">
        <f>IF('TL1-TL2'!L375&lt;&gt;"",'TL1-TL2'!L375,"")</f>
        <v/>
      </c>
      <c r="M256" s="9" t="str">
        <f>IF('TL1-TL2'!M375&lt;&gt;"",'TL1-TL2'!M375,"")</f>
        <v/>
      </c>
      <c r="N256" s="10" t="str">
        <f>IF('TL1-TL2'!N375&lt;&gt;"",'TL1-TL2'!N375,"")</f>
        <v/>
      </c>
      <c r="O256" s="10" t="str">
        <f>IF('TL1-TL2'!O375&lt;&gt;"",'TL1-TL2'!O375,"")</f>
        <v/>
      </c>
      <c r="P256" s="10" t="str">
        <f>IF('TL1-TL2'!P375&lt;&gt;"",'TL1-TL2'!P375,"")</f>
        <v/>
      </c>
      <c r="Q256" s="11" t="str">
        <f>IF('TL1-TL2'!Q375&lt;&gt;"",'TL1-TL2'!Q375,"")</f>
        <v/>
      </c>
      <c r="R256" s="9" t="str">
        <f>IF('TL1-TL2'!R375&lt;&gt;"",'TL1-TL2'!R375,"")</f>
        <v/>
      </c>
      <c r="S256" s="10" t="str">
        <f>IF('TL1-TL2'!S375&lt;&gt;"",'TL1-TL2'!S375,"")</f>
        <v/>
      </c>
      <c r="T256" s="10" t="str">
        <f>IF('TL1-TL2'!T375&lt;&gt;"",'TL1-TL2'!T375,"")</f>
        <v/>
      </c>
      <c r="U256" s="10" t="str">
        <f>IF('TL1-TL2'!U375&lt;&gt;"",'TL1-TL2'!U375,"")</f>
        <v/>
      </c>
      <c r="V256" s="11" t="str">
        <f>IF('TL1-TL2'!V375&lt;&gt;"",'TL1-TL2'!V375,"")</f>
        <v/>
      </c>
      <c r="W256" s="9" t="str">
        <f>IF('TL1-TL2'!W375&lt;&gt;"",'TL1-TL2'!W375,"")</f>
        <v/>
      </c>
      <c r="X256" s="10" t="str">
        <f>IF('TL1-TL2'!X375&lt;&gt;"",'TL1-TL2'!X375,"")</f>
        <v/>
      </c>
      <c r="Y256" s="10" t="str">
        <f>IF('TL1-TL2'!Y375&lt;&gt;"",'TL1-TL2'!Y375,"")</f>
        <v/>
      </c>
      <c r="Z256" s="10" t="str">
        <f>IF('TL1-TL2'!Z375&lt;&gt;"",'TL1-TL2'!Z375,"")</f>
        <v/>
      </c>
      <c r="AA256" s="11" t="str">
        <f>IF('TL1-TL2'!AA375&lt;&gt;"",'TL1-TL2'!AA375,"")</f>
        <v/>
      </c>
      <c r="AB256" s="9" t="str">
        <f>IF('TL1-TL2'!AB375&lt;&gt;"",'TL1-TL2'!AB375,"")</f>
        <v/>
      </c>
      <c r="AC256" s="10" t="str">
        <f>IF('TL1-TL2'!AC375&lt;&gt;"",'TL1-TL2'!AC375,"")</f>
        <v/>
      </c>
      <c r="AD256" s="10" t="str">
        <f>IF('TL1-TL2'!AD375&lt;&gt;"",'TL1-TL2'!AD375,"")</f>
        <v/>
      </c>
      <c r="AE256" s="10" t="str">
        <f>IF('TL1-TL2'!AE375&lt;&gt;"",'TL1-TL2'!AE375,"")</f>
        <v/>
      </c>
      <c r="AF256" s="11" t="str">
        <f>IF('TL1-TL2'!AF375&lt;&gt;"",'TL1-TL2'!AF375,"")</f>
        <v/>
      </c>
      <c r="AH256" s="1" t="str">
        <f t="shared" si="45"/>
        <v/>
      </c>
    </row>
    <row r="257" spans="1:34" x14ac:dyDescent="0.35">
      <c r="A257" s="98"/>
      <c r="B257" s="25" t="s">
        <v>7</v>
      </c>
      <c r="C257" s="12" t="str">
        <f>IF('TL1-TL2'!C376&lt;&gt;"",'TL1-TL2'!C376,"")</f>
        <v/>
      </c>
      <c r="D257" s="13" t="str">
        <f>IF('TL1-TL2'!D376&lt;&gt;"",'TL1-TL2'!D376,"")</f>
        <v/>
      </c>
      <c r="E257" s="13" t="str">
        <f>IF('TL1-TL2'!E376&lt;&gt;"",'TL1-TL2'!E376,"")</f>
        <v/>
      </c>
      <c r="F257" s="13" t="str">
        <f>IF('TL1-TL2'!F376&lt;&gt;"",'TL1-TL2'!F376,"")</f>
        <v/>
      </c>
      <c r="G257" s="14" t="str">
        <f>IF('TL1-TL2'!G376&lt;&gt;"",'TL1-TL2'!G376,"")</f>
        <v/>
      </c>
      <c r="H257" s="12" t="str">
        <f>IF('TL1-TL2'!H376&lt;&gt;"",'TL1-TL2'!H376,"")</f>
        <v/>
      </c>
      <c r="I257" s="13" t="str">
        <f>IF('TL1-TL2'!I376&lt;&gt;"",'TL1-TL2'!I376,"")</f>
        <v/>
      </c>
      <c r="J257" s="13" t="str">
        <f>IF('TL1-TL2'!J376&lt;&gt;"",'TL1-TL2'!J376,"")</f>
        <v/>
      </c>
      <c r="K257" s="13" t="str">
        <f>IF('TL1-TL2'!K376&lt;&gt;"",'TL1-TL2'!K376,"")</f>
        <v/>
      </c>
      <c r="L257" s="14" t="str">
        <f>IF('TL1-TL2'!L376&lt;&gt;"",'TL1-TL2'!L376,"")</f>
        <v/>
      </c>
      <c r="M257" s="12" t="str">
        <f>IF('TL1-TL2'!M376&lt;&gt;"",'TL1-TL2'!M376,"")</f>
        <v/>
      </c>
      <c r="N257" s="13" t="str">
        <f>IF('TL1-TL2'!N376&lt;&gt;"",'TL1-TL2'!N376,"")</f>
        <v/>
      </c>
      <c r="O257" s="13" t="str">
        <f>IF('TL1-TL2'!O376&lt;&gt;"",'TL1-TL2'!O376,"")</f>
        <v/>
      </c>
      <c r="P257" s="13" t="str">
        <f>IF('TL1-TL2'!P376&lt;&gt;"",'TL1-TL2'!P376,"")</f>
        <v/>
      </c>
      <c r="Q257" s="14" t="str">
        <f>IF('TL1-TL2'!Q376&lt;&gt;"",'TL1-TL2'!Q376,"")</f>
        <v/>
      </c>
      <c r="R257" s="12" t="str">
        <f>IF('TL1-TL2'!R376&lt;&gt;"",'TL1-TL2'!R376,"")</f>
        <v/>
      </c>
      <c r="S257" s="13" t="str">
        <f>IF('TL1-TL2'!S376&lt;&gt;"",'TL1-TL2'!S376,"")</f>
        <v/>
      </c>
      <c r="T257" s="13" t="str">
        <f>IF('TL1-TL2'!T376&lt;&gt;"",'TL1-TL2'!T376,"")</f>
        <v/>
      </c>
      <c r="U257" s="13" t="str">
        <f>IF('TL1-TL2'!U376&lt;&gt;"",'TL1-TL2'!U376,"")</f>
        <v/>
      </c>
      <c r="V257" s="14" t="str">
        <f>IF('TL1-TL2'!V376&lt;&gt;"",'TL1-TL2'!V376,"")</f>
        <v/>
      </c>
      <c r="W257" s="12" t="str">
        <f>IF('TL1-TL2'!W376&lt;&gt;"",'TL1-TL2'!W376,"")</f>
        <v/>
      </c>
      <c r="X257" s="13" t="str">
        <f>IF('TL1-TL2'!X376&lt;&gt;"",'TL1-TL2'!X376,"")</f>
        <v/>
      </c>
      <c r="Y257" s="13" t="str">
        <f>IF('TL1-TL2'!Y376&lt;&gt;"",'TL1-TL2'!Y376,"")</f>
        <v/>
      </c>
      <c r="Z257" s="13" t="str">
        <f>IF('TL1-TL2'!Z376&lt;&gt;"",'TL1-TL2'!Z376,"")</f>
        <v/>
      </c>
      <c r="AA257" s="14" t="str">
        <f>IF('TL1-TL2'!AA376&lt;&gt;"",'TL1-TL2'!AA376,"")</f>
        <v/>
      </c>
      <c r="AB257" s="12" t="str">
        <f>IF('TL1-TL2'!AB376&lt;&gt;"",'TL1-TL2'!AB376,"")</f>
        <v/>
      </c>
      <c r="AC257" s="13" t="str">
        <f>IF('TL1-TL2'!AC376&lt;&gt;"",'TL1-TL2'!AC376,"")</f>
        <v/>
      </c>
      <c r="AD257" s="13" t="str">
        <f>IF('TL1-TL2'!AD376&lt;&gt;"",'TL1-TL2'!AD376,"")</f>
        <v/>
      </c>
      <c r="AE257" s="13" t="str">
        <f>IF('TL1-TL2'!AE376&lt;&gt;"",'TL1-TL2'!AE376,"")</f>
        <v/>
      </c>
      <c r="AF257" s="14" t="str">
        <f>IF('TL1-TL2'!AF376&lt;&gt;"",'TL1-TL2'!AF376,"")</f>
        <v/>
      </c>
      <c r="AH257" s="1" t="str">
        <f t="shared" si="45"/>
        <v/>
      </c>
    </row>
    <row r="258" spans="1:34" x14ac:dyDescent="0.35">
      <c r="A258" s="98"/>
      <c r="B258" s="41" t="s">
        <v>8</v>
      </c>
      <c r="C258" s="9" t="str">
        <f>IF('TL1-TL2'!C377&lt;&gt;"",'TL1-TL2'!C377,"")</f>
        <v/>
      </c>
      <c r="D258" s="10" t="str">
        <f>IF('TL1-TL2'!D377&lt;&gt;"",'TL1-TL2'!D377,"")</f>
        <v/>
      </c>
      <c r="E258" s="10" t="str">
        <f>IF('TL1-TL2'!E377&lt;&gt;"",'TL1-TL2'!E377,"")</f>
        <v/>
      </c>
      <c r="F258" s="10" t="str">
        <f>IF('TL1-TL2'!F377&lt;&gt;"",'TL1-TL2'!F377,"")</f>
        <v/>
      </c>
      <c r="G258" s="11" t="str">
        <f>IF('TL1-TL2'!G377&lt;&gt;"",'TL1-TL2'!G377,"")</f>
        <v/>
      </c>
      <c r="H258" s="9" t="str">
        <f>IF('TL1-TL2'!H377&lt;&gt;"",'TL1-TL2'!H377,"")</f>
        <v/>
      </c>
      <c r="I258" s="10" t="str">
        <f>IF('TL1-TL2'!I377&lt;&gt;"",'TL1-TL2'!I377,"")</f>
        <v/>
      </c>
      <c r="J258" s="10" t="str">
        <f>IF('TL1-TL2'!J377&lt;&gt;"",'TL1-TL2'!J377,"")</f>
        <v/>
      </c>
      <c r="K258" s="10" t="str">
        <f>IF('TL1-TL2'!K377&lt;&gt;"",'TL1-TL2'!K377,"")</f>
        <v/>
      </c>
      <c r="L258" s="11" t="str">
        <f>IF('TL1-TL2'!L377&lt;&gt;"",'TL1-TL2'!L377,"")</f>
        <v/>
      </c>
      <c r="M258" s="9" t="str">
        <f>IF('TL1-TL2'!M377&lt;&gt;"",'TL1-TL2'!M377,"")</f>
        <v/>
      </c>
      <c r="N258" s="10" t="str">
        <f>IF('TL1-TL2'!N377&lt;&gt;"",'TL1-TL2'!N377,"")</f>
        <v/>
      </c>
      <c r="O258" s="10" t="str">
        <f>IF('TL1-TL2'!O377&lt;&gt;"",'TL1-TL2'!O377,"")</f>
        <v/>
      </c>
      <c r="P258" s="10" t="str">
        <f>IF('TL1-TL2'!P377&lt;&gt;"",'TL1-TL2'!P377,"")</f>
        <v/>
      </c>
      <c r="Q258" s="11" t="str">
        <f>IF('TL1-TL2'!Q377&lt;&gt;"",'TL1-TL2'!Q377,"")</f>
        <v/>
      </c>
      <c r="R258" s="9" t="str">
        <f>IF('TL1-TL2'!R377&lt;&gt;"",'TL1-TL2'!R377,"")</f>
        <v/>
      </c>
      <c r="S258" s="10" t="str">
        <f>IF('TL1-TL2'!S377&lt;&gt;"",'TL1-TL2'!S377,"")</f>
        <v/>
      </c>
      <c r="T258" s="10" t="str">
        <f>IF('TL1-TL2'!T377&lt;&gt;"",'TL1-TL2'!T377,"")</f>
        <v/>
      </c>
      <c r="U258" s="10" t="str">
        <f>IF('TL1-TL2'!U377&lt;&gt;"",'TL1-TL2'!U377,"")</f>
        <v/>
      </c>
      <c r="V258" s="11" t="str">
        <f>IF('TL1-TL2'!V377&lt;&gt;"",'TL1-TL2'!V377,"")</f>
        <v/>
      </c>
      <c r="W258" s="9" t="str">
        <f>IF('TL1-TL2'!W377&lt;&gt;"",'TL1-TL2'!W377,"")</f>
        <v/>
      </c>
      <c r="X258" s="10" t="str">
        <f>IF('TL1-TL2'!X377&lt;&gt;"",'TL1-TL2'!X377,"")</f>
        <v/>
      </c>
      <c r="Y258" s="10" t="str">
        <f>IF('TL1-TL2'!Y377&lt;&gt;"",'TL1-TL2'!Y377,"")</f>
        <v/>
      </c>
      <c r="Z258" s="10" t="str">
        <f>IF('TL1-TL2'!Z377&lt;&gt;"",'TL1-TL2'!Z377,"")</f>
        <v/>
      </c>
      <c r="AA258" s="11" t="str">
        <f>IF('TL1-TL2'!AA377&lt;&gt;"",'TL1-TL2'!AA377,"")</f>
        <v/>
      </c>
      <c r="AB258" s="9" t="str">
        <f>IF('TL1-TL2'!AB377&lt;&gt;"",'TL1-TL2'!AB377,"")</f>
        <v/>
      </c>
      <c r="AC258" s="10" t="str">
        <f>IF('TL1-TL2'!AC377&lt;&gt;"",'TL1-TL2'!AC377,"")</f>
        <v/>
      </c>
      <c r="AD258" s="10" t="str">
        <f>IF('TL1-TL2'!AD377&lt;&gt;"",'TL1-TL2'!AD377,"")</f>
        <v/>
      </c>
      <c r="AE258" s="10" t="str">
        <f>IF('TL1-TL2'!AE377&lt;&gt;"",'TL1-TL2'!AE377,"")</f>
        <v/>
      </c>
      <c r="AF258" s="11" t="str">
        <f>IF('TL1-TL2'!AF377&lt;&gt;"",'TL1-TL2'!AF377,"")</f>
        <v/>
      </c>
      <c r="AH258" s="1" t="str">
        <f t="shared" si="45"/>
        <v/>
      </c>
    </row>
    <row r="259" spans="1:34" x14ac:dyDescent="0.35">
      <c r="A259" s="98"/>
      <c r="B259" s="25" t="s">
        <v>10</v>
      </c>
      <c r="C259" s="12" t="str">
        <f>IF('TL1-TL2'!C378&lt;&gt;"",'TL1-TL2'!C378,"")</f>
        <v/>
      </c>
      <c r="D259" s="13" t="str">
        <f>IF('TL1-TL2'!D378&lt;&gt;"",'TL1-TL2'!D378,"")</f>
        <v/>
      </c>
      <c r="E259" s="13" t="str">
        <f>IF('TL1-TL2'!E378&lt;&gt;"",'TL1-TL2'!E378,"")</f>
        <v/>
      </c>
      <c r="F259" s="13" t="str">
        <f>IF('TL1-TL2'!F378&lt;&gt;"",'TL1-TL2'!F378,"")</f>
        <v/>
      </c>
      <c r="G259" s="14" t="str">
        <f>IF('TL1-TL2'!G378&lt;&gt;"",'TL1-TL2'!G378,"")</f>
        <v/>
      </c>
      <c r="H259" s="12" t="str">
        <f>IF('TL1-TL2'!H378&lt;&gt;"",'TL1-TL2'!H378,"")</f>
        <v/>
      </c>
      <c r="I259" s="13" t="str">
        <f>IF('TL1-TL2'!I378&lt;&gt;"",'TL1-TL2'!I378,"")</f>
        <v/>
      </c>
      <c r="J259" s="13" t="str">
        <f>IF('TL1-TL2'!J378&lt;&gt;"",'TL1-TL2'!J378,"")</f>
        <v/>
      </c>
      <c r="K259" s="13" t="str">
        <f>IF('TL1-TL2'!K378&lt;&gt;"",'TL1-TL2'!K378,"")</f>
        <v/>
      </c>
      <c r="L259" s="14" t="str">
        <f>IF('TL1-TL2'!L378&lt;&gt;"",'TL1-TL2'!L378,"")</f>
        <v/>
      </c>
      <c r="M259" s="12" t="str">
        <f>IF('TL1-TL2'!M378&lt;&gt;"",'TL1-TL2'!M378,"")</f>
        <v/>
      </c>
      <c r="N259" s="13" t="str">
        <f>IF('TL1-TL2'!N378&lt;&gt;"",'TL1-TL2'!N378,"")</f>
        <v/>
      </c>
      <c r="O259" s="13" t="str">
        <f>IF('TL1-TL2'!O378&lt;&gt;"",'TL1-TL2'!O378,"")</f>
        <v/>
      </c>
      <c r="P259" s="13" t="str">
        <f>IF('TL1-TL2'!P378&lt;&gt;"",'TL1-TL2'!P378,"")</f>
        <v/>
      </c>
      <c r="Q259" s="14" t="str">
        <f>IF('TL1-TL2'!Q378&lt;&gt;"",'TL1-TL2'!Q378,"")</f>
        <v/>
      </c>
      <c r="R259" s="12" t="str">
        <f>IF('TL1-TL2'!R378&lt;&gt;"",'TL1-TL2'!R378,"")</f>
        <v/>
      </c>
      <c r="S259" s="13" t="str">
        <f>IF('TL1-TL2'!S378&lt;&gt;"",'TL1-TL2'!S378,"")</f>
        <v/>
      </c>
      <c r="T259" s="13" t="str">
        <f>IF('TL1-TL2'!T378&lt;&gt;"",'TL1-TL2'!T378,"")</f>
        <v/>
      </c>
      <c r="U259" s="13" t="str">
        <f>IF('TL1-TL2'!U378&lt;&gt;"",'TL1-TL2'!U378,"")</f>
        <v/>
      </c>
      <c r="V259" s="14" t="str">
        <f>IF('TL1-TL2'!V378&lt;&gt;"",'TL1-TL2'!V378,"")</f>
        <v/>
      </c>
      <c r="W259" s="12" t="str">
        <f>IF('TL1-TL2'!W378&lt;&gt;"",'TL1-TL2'!W378,"")</f>
        <v/>
      </c>
      <c r="X259" s="13" t="str">
        <f>IF('TL1-TL2'!X378&lt;&gt;"",'TL1-TL2'!X378,"")</f>
        <v/>
      </c>
      <c r="Y259" s="13" t="str">
        <f>IF('TL1-TL2'!Y378&lt;&gt;"",'TL1-TL2'!Y378,"")</f>
        <v/>
      </c>
      <c r="Z259" s="13" t="str">
        <f>IF('TL1-TL2'!Z378&lt;&gt;"",'TL1-TL2'!Z378,"")</f>
        <v/>
      </c>
      <c r="AA259" s="14" t="str">
        <f>IF('TL1-TL2'!AA378&lt;&gt;"",'TL1-TL2'!AA378,"")</f>
        <v/>
      </c>
      <c r="AB259" s="12" t="str">
        <f>IF('TL1-TL2'!AB378&lt;&gt;"",'TL1-TL2'!AB378,"")</f>
        <v/>
      </c>
      <c r="AC259" s="13" t="str">
        <f>IF('TL1-TL2'!AC378&lt;&gt;"",'TL1-TL2'!AC378,"")</f>
        <v/>
      </c>
      <c r="AD259" s="13" t="str">
        <f>IF('TL1-TL2'!AD378&lt;&gt;"",'TL1-TL2'!AD378,"")</f>
        <v/>
      </c>
      <c r="AE259" s="13" t="str">
        <f>IF('TL1-TL2'!AE378&lt;&gt;"",'TL1-TL2'!AE378,"")</f>
        <v/>
      </c>
      <c r="AF259" s="14" t="str">
        <f>IF('TL1-TL2'!AF378&lt;&gt;"",'TL1-TL2'!AF378,"")</f>
        <v/>
      </c>
      <c r="AH259" s="1" t="str">
        <f t="shared" si="45"/>
        <v/>
      </c>
    </row>
    <row r="260" spans="1:34" ht="15" thickBot="1" x14ac:dyDescent="0.4">
      <c r="A260" s="98"/>
      <c r="B260" s="41" t="s">
        <v>11</v>
      </c>
      <c r="C260" s="9" t="str">
        <f>IF('TL1-TL2'!C379&lt;&gt;"",'TL1-TL2'!C379,"")</f>
        <v/>
      </c>
      <c r="D260" s="10" t="str">
        <f>IF('TL1-TL2'!D379&lt;&gt;"",'TL1-TL2'!D379,"")</f>
        <v/>
      </c>
      <c r="E260" s="10" t="str">
        <f>IF('TL1-TL2'!E379&lt;&gt;"",'TL1-TL2'!E379,"")</f>
        <v/>
      </c>
      <c r="F260" s="10" t="str">
        <f>IF('TL1-TL2'!F379&lt;&gt;"",'TL1-TL2'!F379,"")</f>
        <v/>
      </c>
      <c r="G260" s="11" t="str">
        <f>IF('TL1-TL2'!G379&lt;&gt;"",'TL1-TL2'!G379,"")</f>
        <v/>
      </c>
      <c r="H260" s="9" t="str">
        <f>IF('TL1-TL2'!H379&lt;&gt;"",'TL1-TL2'!H379,"")</f>
        <v/>
      </c>
      <c r="I260" s="10" t="str">
        <f>IF('TL1-TL2'!I379&lt;&gt;"",'TL1-TL2'!I379,"")</f>
        <v/>
      </c>
      <c r="J260" s="10" t="str">
        <f>IF('TL1-TL2'!J379&lt;&gt;"",'TL1-TL2'!J379,"")</f>
        <v/>
      </c>
      <c r="K260" s="10" t="str">
        <f>IF('TL1-TL2'!K379&lt;&gt;"",'TL1-TL2'!K379,"")</f>
        <v/>
      </c>
      <c r="L260" s="11" t="str">
        <f>IF('TL1-TL2'!L379&lt;&gt;"",'TL1-TL2'!L379,"")</f>
        <v/>
      </c>
      <c r="M260" s="9" t="str">
        <f>IF('TL1-TL2'!M379&lt;&gt;"",'TL1-TL2'!M379,"")</f>
        <v/>
      </c>
      <c r="N260" s="10" t="str">
        <f>IF('TL1-TL2'!N379&lt;&gt;"",'TL1-TL2'!N379,"")</f>
        <v/>
      </c>
      <c r="O260" s="10" t="str">
        <f>IF('TL1-TL2'!O379&lt;&gt;"",'TL1-TL2'!O379,"")</f>
        <v/>
      </c>
      <c r="P260" s="10" t="str">
        <f>IF('TL1-TL2'!P379&lt;&gt;"",'TL1-TL2'!P379,"")</f>
        <v/>
      </c>
      <c r="Q260" s="11" t="str">
        <f>IF('TL1-TL2'!Q379&lt;&gt;"",'TL1-TL2'!Q379,"")</f>
        <v/>
      </c>
      <c r="R260" s="9" t="str">
        <f>IF('TL1-TL2'!R379&lt;&gt;"",'TL1-TL2'!R379,"")</f>
        <v/>
      </c>
      <c r="S260" s="10" t="str">
        <f>IF('TL1-TL2'!S379&lt;&gt;"",'TL1-TL2'!S379,"")</f>
        <v/>
      </c>
      <c r="T260" s="10" t="str">
        <f>IF('TL1-TL2'!T379&lt;&gt;"",'TL1-TL2'!T379,"")</f>
        <v/>
      </c>
      <c r="U260" s="10" t="str">
        <f>IF('TL1-TL2'!U379&lt;&gt;"",'TL1-TL2'!U379,"")</f>
        <v/>
      </c>
      <c r="V260" s="11" t="str">
        <f>IF('TL1-TL2'!V379&lt;&gt;"",'TL1-TL2'!V379,"")</f>
        <v/>
      </c>
      <c r="W260" s="9" t="str">
        <f>IF('TL1-TL2'!W379&lt;&gt;"",'TL1-TL2'!W379,"")</f>
        <v/>
      </c>
      <c r="X260" s="10" t="str">
        <f>IF('TL1-TL2'!X379&lt;&gt;"",'TL1-TL2'!X379,"")</f>
        <v/>
      </c>
      <c r="Y260" s="10" t="str">
        <f>IF('TL1-TL2'!Y379&lt;&gt;"",'TL1-TL2'!Y379,"")</f>
        <v/>
      </c>
      <c r="Z260" s="10" t="str">
        <f>IF('TL1-TL2'!Z379&lt;&gt;"",'TL1-TL2'!Z379,"")</f>
        <v/>
      </c>
      <c r="AA260" s="11" t="str">
        <f>IF('TL1-TL2'!AA379&lt;&gt;"",'TL1-TL2'!AA379,"")</f>
        <v/>
      </c>
      <c r="AB260" s="9" t="str">
        <f>IF('TL1-TL2'!AB379&lt;&gt;"",'TL1-TL2'!AB379,"")</f>
        <v/>
      </c>
      <c r="AC260" s="10" t="str">
        <f>IF('TL1-TL2'!AC379&lt;&gt;"",'TL1-TL2'!AC379,"")</f>
        <v/>
      </c>
      <c r="AD260" s="10" t="str">
        <f>IF('TL1-TL2'!AD379&lt;&gt;"",'TL1-TL2'!AD379,"")</f>
        <v/>
      </c>
      <c r="AE260" s="10" t="str">
        <f>IF('TL1-TL2'!AE379&lt;&gt;"",'TL1-TL2'!AE379,"")</f>
        <v/>
      </c>
      <c r="AF260" s="11" t="str">
        <f>IF('TL1-TL2'!AF379&lt;&gt;"",'TL1-TL2'!AF379,"")</f>
        <v/>
      </c>
      <c r="AH260" s="1" t="str">
        <f t="shared" si="45"/>
        <v/>
      </c>
    </row>
    <row r="261" spans="1:34" x14ac:dyDescent="0.35">
      <c r="A261" s="97" t="s">
        <v>48</v>
      </c>
      <c r="B261" s="24" t="s">
        <v>0</v>
      </c>
      <c r="C261" s="6" t="str">
        <f>IF('TL1-TL2'!C389&lt;&gt;"",'TL1-TL2'!C389,"")</f>
        <v/>
      </c>
      <c r="D261" s="7" t="str">
        <f>IF('TL1-TL2'!D389&lt;&gt;"",'TL1-TL2'!D389,"")</f>
        <v/>
      </c>
      <c r="E261" s="7" t="str">
        <f>IF('TL1-TL2'!E389&lt;&gt;"",'TL1-TL2'!E389,"")</f>
        <v/>
      </c>
      <c r="F261" s="7" t="str">
        <f>IF('TL1-TL2'!F389&lt;&gt;"",'TL1-TL2'!F389,"")</f>
        <v/>
      </c>
      <c r="G261" s="8" t="str">
        <f>IF('TL1-TL2'!G389&lt;&gt;"",'TL1-TL2'!G389,"")</f>
        <v/>
      </c>
      <c r="H261" s="6" t="str">
        <f>IF('TL1-TL2'!H389&lt;&gt;"",'TL1-TL2'!H389,"")</f>
        <v/>
      </c>
      <c r="I261" s="7" t="str">
        <f>IF('TL1-TL2'!I389&lt;&gt;"",'TL1-TL2'!I389,"")</f>
        <v/>
      </c>
      <c r="J261" s="7" t="str">
        <f>IF('TL1-TL2'!J389&lt;&gt;"",'TL1-TL2'!J389,"")</f>
        <v/>
      </c>
      <c r="K261" s="7" t="str">
        <f>IF('TL1-TL2'!K389&lt;&gt;"",'TL1-TL2'!K389,"")</f>
        <v/>
      </c>
      <c r="L261" s="8" t="str">
        <f>IF('TL1-TL2'!L389&lt;&gt;"",'TL1-TL2'!L389,"")</f>
        <v/>
      </c>
      <c r="M261" s="6" t="str">
        <f>IF('TL1-TL2'!M389&lt;&gt;"",'TL1-TL2'!M389,"")</f>
        <v/>
      </c>
      <c r="N261" s="7" t="str">
        <f>IF('TL1-TL2'!N389&lt;&gt;"",'TL1-TL2'!N389,"")</f>
        <v/>
      </c>
      <c r="O261" s="7" t="str">
        <f>IF('TL1-TL2'!O389&lt;&gt;"",'TL1-TL2'!O389,"")</f>
        <v/>
      </c>
      <c r="P261" s="7" t="str">
        <f>IF('TL1-TL2'!P389&lt;&gt;"",'TL1-TL2'!P389,"")</f>
        <v/>
      </c>
      <c r="Q261" s="8" t="str">
        <f>IF('TL1-TL2'!Q389&lt;&gt;"",'TL1-TL2'!Q389,"")</f>
        <v/>
      </c>
      <c r="R261" s="6" t="str">
        <f>IF('TL1-TL2'!R389&lt;&gt;"",'TL1-TL2'!R389,"")</f>
        <v/>
      </c>
      <c r="S261" s="7" t="str">
        <f>IF('TL1-TL2'!S389&lt;&gt;"",'TL1-TL2'!S389,"")</f>
        <v/>
      </c>
      <c r="T261" s="7" t="str">
        <f>IF('TL1-TL2'!T389&lt;&gt;"",'TL1-TL2'!T389,"")</f>
        <v/>
      </c>
      <c r="U261" s="7" t="str">
        <f>IF('TL1-TL2'!U389&lt;&gt;"",'TL1-TL2'!U389,"")</f>
        <v/>
      </c>
      <c r="V261" s="8" t="str">
        <f>IF('TL1-TL2'!V389&lt;&gt;"",'TL1-TL2'!V389,"")</f>
        <v/>
      </c>
      <c r="W261" s="6" t="str">
        <f>IF('TL1-TL2'!W389&lt;&gt;"",'TL1-TL2'!W389,"")</f>
        <v/>
      </c>
      <c r="X261" s="7" t="str">
        <f>IF('TL1-TL2'!X389&lt;&gt;"",'TL1-TL2'!X389,"")</f>
        <v/>
      </c>
      <c r="Y261" s="7" t="str">
        <f>IF('TL1-TL2'!Y389&lt;&gt;"",'TL1-TL2'!Y389,"")</f>
        <v/>
      </c>
      <c r="Z261" s="7" t="str">
        <f>IF('TL1-TL2'!Z389&lt;&gt;"",'TL1-TL2'!Z389,"")</f>
        <v/>
      </c>
      <c r="AA261" s="8" t="str">
        <f>IF('TL1-TL2'!AA389&lt;&gt;"",'TL1-TL2'!AA389,"")</f>
        <v/>
      </c>
      <c r="AB261" s="6" t="str">
        <f>IF('TL1-TL2'!AB389&lt;&gt;"",'TL1-TL2'!AB389,"")</f>
        <v/>
      </c>
      <c r="AC261" s="7" t="str">
        <f>IF('TL1-TL2'!AC389&lt;&gt;"",'TL1-TL2'!AC389,"")</f>
        <v/>
      </c>
      <c r="AD261" s="7" t="str">
        <f>IF('TL1-TL2'!AD389&lt;&gt;"",'TL1-TL2'!AD389,"")</f>
        <v/>
      </c>
      <c r="AE261" s="7" t="str">
        <f>IF('TL1-TL2'!AE389&lt;&gt;"",'TL1-TL2'!AE389,"")</f>
        <v/>
      </c>
      <c r="AF261" s="8" t="str">
        <f>IF('TL1-TL2'!AF389&lt;&gt;"",'TL1-TL2'!AF389,"")</f>
        <v/>
      </c>
      <c r="AG261" s="77">
        <f>AG249+7</f>
        <v>43591</v>
      </c>
      <c r="AH261" s="1" t="str">
        <f t="shared" si="45"/>
        <v>S 19</v>
      </c>
    </row>
    <row r="262" spans="1:34" x14ac:dyDescent="0.35">
      <c r="A262" s="98"/>
      <c r="B262" s="41" t="s">
        <v>1</v>
      </c>
      <c r="C262" s="9" t="str">
        <f>IF('TL1-TL2'!C390&lt;&gt;"",'TL1-TL2'!C390,"")</f>
        <v/>
      </c>
      <c r="D262" s="10" t="str">
        <f>IF('TL1-TL2'!D390&lt;&gt;"",'TL1-TL2'!D390,"")</f>
        <v/>
      </c>
      <c r="E262" s="10" t="str">
        <f>IF('TL1-TL2'!E390&lt;&gt;"",'TL1-TL2'!E390,"")</f>
        <v/>
      </c>
      <c r="F262" s="10" t="str">
        <f>IF('TL1-TL2'!F390&lt;&gt;"",'TL1-TL2'!F390,"")</f>
        <v/>
      </c>
      <c r="G262" s="11" t="str">
        <f>IF('TL1-TL2'!G390&lt;&gt;"",'TL1-TL2'!G390,"")</f>
        <v/>
      </c>
      <c r="H262" s="9" t="str">
        <f>IF('TL1-TL2'!H390&lt;&gt;"",'TL1-TL2'!H390,"")</f>
        <v/>
      </c>
      <c r="I262" s="10" t="str">
        <f>IF('TL1-TL2'!I390&lt;&gt;"",'TL1-TL2'!I390,"")</f>
        <v/>
      </c>
      <c r="J262" s="10" t="str">
        <f>IF('TL1-TL2'!J390&lt;&gt;"",'TL1-TL2'!J390,"")</f>
        <v/>
      </c>
      <c r="K262" s="10" t="str">
        <f>IF('TL1-TL2'!K390&lt;&gt;"",'TL1-TL2'!K390,"")</f>
        <v/>
      </c>
      <c r="L262" s="11" t="str">
        <f>IF('TL1-TL2'!L390&lt;&gt;"",'TL1-TL2'!L390,"")</f>
        <v/>
      </c>
      <c r="M262" s="9" t="str">
        <f>IF('TL1-TL2'!M390&lt;&gt;"",'TL1-TL2'!M390,"")</f>
        <v/>
      </c>
      <c r="N262" s="10" t="str">
        <f>IF('TL1-TL2'!N390&lt;&gt;"",'TL1-TL2'!N390,"")</f>
        <v/>
      </c>
      <c r="O262" s="10" t="str">
        <f>IF('TL1-TL2'!O390&lt;&gt;"",'TL1-TL2'!O390,"")</f>
        <v/>
      </c>
      <c r="P262" s="10" t="str">
        <f>IF('TL1-TL2'!P390&lt;&gt;"",'TL1-TL2'!P390,"")</f>
        <v/>
      </c>
      <c r="Q262" s="11" t="str">
        <f>IF('TL1-TL2'!Q390&lt;&gt;"",'TL1-TL2'!Q390,"")</f>
        <v/>
      </c>
      <c r="R262" s="9" t="str">
        <f>IF('TL1-TL2'!R390&lt;&gt;"",'TL1-TL2'!R390,"")</f>
        <v/>
      </c>
      <c r="S262" s="10" t="str">
        <f>IF('TL1-TL2'!S390&lt;&gt;"",'TL1-TL2'!S390,"")</f>
        <v/>
      </c>
      <c r="T262" s="10" t="str">
        <f>IF('TL1-TL2'!T390&lt;&gt;"",'TL1-TL2'!T390,"")</f>
        <v/>
      </c>
      <c r="U262" s="10" t="str">
        <f>IF('TL1-TL2'!U390&lt;&gt;"",'TL1-TL2'!U390,"")</f>
        <v/>
      </c>
      <c r="V262" s="11" t="str">
        <f>IF('TL1-TL2'!V390&lt;&gt;"",'TL1-TL2'!V390,"")</f>
        <v/>
      </c>
      <c r="W262" s="9" t="str">
        <f>IF('TL1-TL2'!W390&lt;&gt;"",'TL1-TL2'!W390,"")</f>
        <v/>
      </c>
      <c r="X262" s="10" t="str">
        <f>IF('TL1-TL2'!X390&lt;&gt;"",'TL1-TL2'!X390,"")</f>
        <v/>
      </c>
      <c r="Y262" s="10" t="str">
        <f>IF('TL1-TL2'!Y390&lt;&gt;"",'TL1-TL2'!Y390,"")</f>
        <v/>
      </c>
      <c r="Z262" s="10" t="str">
        <f>IF('TL1-TL2'!Z390&lt;&gt;"",'TL1-TL2'!Z390,"")</f>
        <v/>
      </c>
      <c r="AA262" s="11" t="str">
        <f>IF('TL1-TL2'!AA390&lt;&gt;"",'TL1-TL2'!AA390,"")</f>
        <v/>
      </c>
      <c r="AB262" s="9" t="str">
        <f>IF('TL1-TL2'!AB390&lt;&gt;"",'TL1-TL2'!AB390,"")</f>
        <v/>
      </c>
      <c r="AC262" s="10" t="str">
        <f>IF('TL1-TL2'!AC390&lt;&gt;"",'TL1-TL2'!AC390,"")</f>
        <v/>
      </c>
      <c r="AD262" s="10" t="str">
        <f>IF('TL1-TL2'!AD390&lt;&gt;"",'TL1-TL2'!AD390,"")</f>
        <v/>
      </c>
      <c r="AE262" s="10" t="str">
        <f>IF('TL1-TL2'!AE390&lt;&gt;"",'TL1-TL2'!AE390,"")</f>
        <v/>
      </c>
      <c r="AF262" s="11" t="str">
        <f>IF('TL1-TL2'!AF390&lt;&gt;"",'TL1-TL2'!AF390,"")</f>
        <v/>
      </c>
      <c r="AG262" s="77">
        <f t="shared" ref="AG262:AG265" si="47">AG250+7</f>
        <v>43592</v>
      </c>
      <c r="AH262" s="1" t="str">
        <f t="shared" si="45"/>
        <v>S 19</v>
      </c>
    </row>
    <row r="263" spans="1:34" x14ac:dyDescent="0.35">
      <c r="A263" s="98"/>
      <c r="B263" s="25" t="s">
        <v>2</v>
      </c>
      <c r="C263" s="12" t="str">
        <f>IF('TL1-TL2'!C391&lt;&gt;"",'TL1-TL2'!C391,"")</f>
        <v/>
      </c>
      <c r="D263" s="13" t="str">
        <f>IF('TL1-TL2'!D391&lt;&gt;"",'TL1-TL2'!D391,"")</f>
        <v/>
      </c>
      <c r="E263" s="13" t="str">
        <f>IF('TL1-TL2'!E391&lt;&gt;"",'TL1-TL2'!E391,"")</f>
        <v/>
      </c>
      <c r="F263" s="13" t="str">
        <f>IF('TL1-TL2'!F391&lt;&gt;"",'TL1-TL2'!F391,"")</f>
        <v/>
      </c>
      <c r="G263" s="14" t="str">
        <f>IF('TL1-TL2'!G391&lt;&gt;"",'TL1-TL2'!G391,"")</f>
        <v/>
      </c>
      <c r="H263" s="12" t="str">
        <f>IF('TL1-TL2'!H391&lt;&gt;"",'TL1-TL2'!H391,"")</f>
        <v/>
      </c>
      <c r="I263" s="13" t="str">
        <f>IF('TL1-TL2'!I391&lt;&gt;"",'TL1-TL2'!I391,"")</f>
        <v/>
      </c>
      <c r="J263" s="13" t="str">
        <f>IF('TL1-TL2'!J391&lt;&gt;"",'TL1-TL2'!J391,"")</f>
        <v/>
      </c>
      <c r="K263" s="13" t="str">
        <f>IF('TL1-TL2'!K391&lt;&gt;"",'TL1-TL2'!K391,"")</f>
        <v/>
      </c>
      <c r="L263" s="14" t="str">
        <f>IF('TL1-TL2'!L391&lt;&gt;"",'TL1-TL2'!L391,"")</f>
        <v/>
      </c>
      <c r="M263" s="12" t="str">
        <f>IF('TL1-TL2'!M391&lt;&gt;"",'TL1-TL2'!M391,"")</f>
        <v/>
      </c>
      <c r="N263" s="13" t="str">
        <f>IF('TL1-TL2'!N391&lt;&gt;"",'TL1-TL2'!N391,"")</f>
        <v/>
      </c>
      <c r="O263" s="13" t="str">
        <f>IF('TL1-TL2'!O391&lt;&gt;"",'TL1-TL2'!O391,"")</f>
        <v/>
      </c>
      <c r="P263" s="13" t="str">
        <f>IF('TL1-TL2'!P391&lt;&gt;"",'TL1-TL2'!P391,"")</f>
        <v/>
      </c>
      <c r="Q263" s="14" t="str">
        <f>IF('TL1-TL2'!Q391&lt;&gt;"",'TL1-TL2'!Q391,"")</f>
        <v/>
      </c>
      <c r="R263" s="12" t="str">
        <f>IF('TL1-TL2'!R391&lt;&gt;"",'TL1-TL2'!R391,"")</f>
        <v/>
      </c>
      <c r="S263" s="13" t="str">
        <f>IF('TL1-TL2'!S391&lt;&gt;"",'TL1-TL2'!S391,"")</f>
        <v/>
      </c>
      <c r="T263" s="13" t="str">
        <f>IF('TL1-TL2'!T391&lt;&gt;"",'TL1-TL2'!T391,"")</f>
        <v/>
      </c>
      <c r="U263" s="13" t="str">
        <f>IF('TL1-TL2'!U391&lt;&gt;"",'TL1-TL2'!U391,"")</f>
        <v/>
      </c>
      <c r="V263" s="14" t="str">
        <f>IF('TL1-TL2'!V391&lt;&gt;"",'TL1-TL2'!V391,"")</f>
        <v/>
      </c>
      <c r="W263" s="12" t="str">
        <f>IF('TL1-TL2'!W391&lt;&gt;"",'TL1-TL2'!W391,"")</f>
        <v/>
      </c>
      <c r="X263" s="13" t="str">
        <f>IF('TL1-TL2'!X391&lt;&gt;"",'TL1-TL2'!X391,"")</f>
        <v/>
      </c>
      <c r="Y263" s="13" t="str">
        <f>IF('TL1-TL2'!Y391&lt;&gt;"",'TL1-TL2'!Y391,"")</f>
        <v/>
      </c>
      <c r="Z263" s="13" t="str">
        <f>IF('TL1-TL2'!Z391&lt;&gt;"",'TL1-TL2'!Z391,"")</f>
        <v/>
      </c>
      <c r="AA263" s="14" t="str">
        <f>IF('TL1-TL2'!AA391&lt;&gt;"",'TL1-TL2'!AA391,"")</f>
        <v/>
      </c>
      <c r="AB263" s="12" t="str">
        <f>IF('TL1-TL2'!AB391&lt;&gt;"",'TL1-TL2'!AB391,"")</f>
        <v/>
      </c>
      <c r="AC263" s="13" t="str">
        <f>IF('TL1-TL2'!AC391&lt;&gt;"",'TL1-TL2'!AC391,"")</f>
        <v/>
      </c>
      <c r="AD263" s="13" t="str">
        <f>IF('TL1-TL2'!AD391&lt;&gt;"",'TL1-TL2'!AD391,"")</f>
        <v/>
      </c>
      <c r="AE263" s="13" t="str">
        <f>IF('TL1-TL2'!AE391&lt;&gt;"",'TL1-TL2'!AE391,"")</f>
        <v/>
      </c>
      <c r="AF263" s="14" t="str">
        <f>IF('TL1-TL2'!AF391&lt;&gt;"",'TL1-TL2'!AF391,"")</f>
        <v/>
      </c>
      <c r="AG263" s="77">
        <f t="shared" si="47"/>
        <v>43593</v>
      </c>
      <c r="AH263" s="1" t="str">
        <f t="shared" si="45"/>
        <v>S 19</v>
      </c>
    </row>
    <row r="264" spans="1:34" x14ac:dyDescent="0.35">
      <c r="A264" s="98"/>
      <c r="B264" s="41" t="s">
        <v>9</v>
      </c>
      <c r="C264" s="9" t="str">
        <f>IF('TL1-TL2'!C392&lt;&gt;"",'TL1-TL2'!C392,"")</f>
        <v/>
      </c>
      <c r="D264" s="10" t="str">
        <f>IF('TL1-TL2'!D392&lt;&gt;"",'TL1-TL2'!D392,"")</f>
        <v/>
      </c>
      <c r="E264" s="10" t="str">
        <f>IF('TL1-TL2'!E392&lt;&gt;"",'TL1-TL2'!E392,"")</f>
        <v/>
      </c>
      <c r="F264" s="10" t="str">
        <f>IF('TL1-TL2'!F392&lt;&gt;"",'TL1-TL2'!F392,"")</f>
        <v/>
      </c>
      <c r="G264" s="11" t="str">
        <f>IF('TL1-TL2'!G392&lt;&gt;"",'TL1-TL2'!G392,"")</f>
        <v/>
      </c>
      <c r="H264" s="9" t="str">
        <f>IF('TL1-TL2'!H392&lt;&gt;"",'TL1-TL2'!H392,"")</f>
        <v/>
      </c>
      <c r="I264" s="10" t="str">
        <f>IF('TL1-TL2'!I392&lt;&gt;"",'TL1-TL2'!I392,"")</f>
        <v/>
      </c>
      <c r="J264" s="10" t="str">
        <f>IF('TL1-TL2'!J392&lt;&gt;"",'TL1-TL2'!J392,"")</f>
        <v/>
      </c>
      <c r="K264" s="10" t="str">
        <f>IF('TL1-TL2'!K392&lt;&gt;"",'TL1-TL2'!K392,"")</f>
        <v/>
      </c>
      <c r="L264" s="11" t="str">
        <f>IF('TL1-TL2'!L392&lt;&gt;"",'TL1-TL2'!L392,"")</f>
        <v/>
      </c>
      <c r="M264" s="9" t="str">
        <f>IF('TL1-TL2'!M392&lt;&gt;"",'TL1-TL2'!M392,"")</f>
        <v/>
      </c>
      <c r="N264" s="10" t="str">
        <f>IF('TL1-TL2'!N392&lt;&gt;"",'TL1-TL2'!N392,"")</f>
        <v/>
      </c>
      <c r="O264" s="10" t="str">
        <f>IF('TL1-TL2'!O392&lt;&gt;"",'TL1-TL2'!O392,"")</f>
        <v/>
      </c>
      <c r="P264" s="10" t="str">
        <f>IF('TL1-TL2'!P392&lt;&gt;"",'TL1-TL2'!P392,"")</f>
        <v/>
      </c>
      <c r="Q264" s="11" t="str">
        <f>IF('TL1-TL2'!Q392&lt;&gt;"",'TL1-TL2'!Q392,"")</f>
        <v/>
      </c>
      <c r="R264" s="9" t="str">
        <f>IF('TL1-TL2'!R392&lt;&gt;"",'TL1-TL2'!R392,"")</f>
        <v/>
      </c>
      <c r="S264" s="10" t="str">
        <f>IF('TL1-TL2'!S392&lt;&gt;"",'TL1-TL2'!S392,"")</f>
        <v/>
      </c>
      <c r="T264" s="10" t="str">
        <f>IF('TL1-TL2'!T392&lt;&gt;"",'TL1-TL2'!T392,"")</f>
        <v/>
      </c>
      <c r="U264" s="10" t="str">
        <f>IF('TL1-TL2'!U392&lt;&gt;"",'TL1-TL2'!U392,"")</f>
        <v/>
      </c>
      <c r="V264" s="11" t="str">
        <f>IF('TL1-TL2'!V392&lt;&gt;"",'TL1-TL2'!V392,"")</f>
        <v/>
      </c>
      <c r="W264" s="9" t="str">
        <f>IF('TL1-TL2'!W392&lt;&gt;"",'TL1-TL2'!W392,"")</f>
        <v/>
      </c>
      <c r="X264" s="10" t="str">
        <f>IF('TL1-TL2'!X392&lt;&gt;"",'TL1-TL2'!X392,"")</f>
        <v/>
      </c>
      <c r="Y264" s="10" t="str">
        <f>IF('TL1-TL2'!Y392&lt;&gt;"",'TL1-TL2'!Y392,"")</f>
        <v/>
      </c>
      <c r="Z264" s="10" t="str">
        <f>IF('TL1-TL2'!Z392&lt;&gt;"",'TL1-TL2'!Z392,"")</f>
        <v/>
      </c>
      <c r="AA264" s="11" t="str">
        <f>IF('TL1-TL2'!AA392&lt;&gt;"",'TL1-TL2'!AA392,"")</f>
        <v/>
      </c>
      <c r="AB264" s="9" t="str">
        <f>IF('TL1-TL2'!AB392&lt;&gt;"",'TL1-TL2'!AB392,"")</f>
        <v/>
      </c>
      <c r="AC264" s="10" t="str">
        <f>IF('TL1-TL2'!AC392&lt;&gt;"",'TL1-TL2'!AC392,"")</f>
        <v/>
      </c>
      <c r="AD264" s="10" t="str">
        <f>IF('TL1-TL2'!AD392&lt;&gt;"",'TL1-TL2'!AD392,"")</f>
        <v/>
      </c>
      <c r="AE264" s="10" t="str">
        <f>IF('TL1-TL2'!AE392&lt;&gt;"",'TL1-TL2'!AE392,"")</f>
        <v/>
      </c>
      <c r="AF264" s="11" t="str">
        <f>IF('TL1-TL2'!AF392&lt;&gt;"",'TL1-TL2'!AF392,"")</f>
        <v/>
      </c>
      <c r="AG264" s="77">
        <f t="shared" si="47"/>
        <v>43594</v>
      </c>
      <c r="AH264" s="1" t="str">
        <f t="shared" si="45"/>
        <v>S 19</v>
      </c>
    </row>
    <row r="265" spans="1:34" x14ac:dyDescent="0.35">
      <c r="A265" s="98"/>
      <c r="B265" s="25" t="s">
        <v>3</v>
      </c>
      <c r="C265" s="12" t="str">
        <f>IF('TL1-TL2'!C393&lt;&gt;"",'TL1-TL2'!C393,"")</f>
        <v/>
      </c>
      <c r="D265" s="13" t="str">
        <f>IF('TL1-TL2'!D393&lt;&gt;"",'TL1-TL2'!D393,"")</f>
        <v/>
      </c>
      <c r="E265" s="13" t="str">
        <f>IF('TL1-TL2'!E393&lt;&gt;"",'TL1-TL2'!E393,"")</f>
        <v/>
      </c>
      <c r="F265" s="13" t="str">
        <f>IF('TL1-TL2'!F393&lt;&gt;"",'TL1-TL2'!F393,"")</f>
        <v/>
      </c>
      <c r="G265" s="14" t="str">
        <f>IF('TL1-TL2'!G393&lt;&gt;"",'TL1-TL2'!G393,"")</f>
        <v/>
      </c>
      <c r="H265" s="12" t="str">
        <f>IF('TL1-TL2'!H393&lt;&gt;"",'TL1-TL2'!H393,"")</f>
        <v/>
      </c>
      <c r="I265" s="13" t="str">
        <f>IF('TL1-TL2'!I393&lt;&gt;"",'TL1-TL2'!I393,"")</f>
        <v/>
      </c>
      <c r="J265" s="13" t="str">
        <f>IF('TL1-TL2'!J393&lt;&gt;"",'TL1-TL2'!J393,"")</f>
        <v/>
      </c>
      <c r="K265" s="13" t="str">
        <f>IF('TL1-TL2'!K393&lt;&gt;"",'TL1-TL2'!K393,"")</f>
        <v/>
      </c>
      <c r="L265" s="14" t="str">
        <f>IF('TL1-TL2'!L393&lt;&gt;"",'TL1-TL2'!L393,"")</f>
        <v/>
      </c>
      <c r="M265" s="12" t="str">
        <f>IF('TL1-TL2'!M393&lt;&gt;"",'TL1-TL2'!M393,"")</f>
        <v/>
      </c>
      <c r="N265" s="13" t="str">
        <f>IF('TL1-TL2'!N393&lt;&gt;"",'TL1-TL2'!N393,"")</f>
        <v/>
      </c>
      <c r="O265" s="13" t="str">
        <f>IF('TL1-TL2'!O393&lt;&gt;"",'TL1-TL2'!O393,"")</f>
        <v/>
      </c>
      <c r="P265" s="13" t="str">
        <f>IF('TL1-TL2'!P393&lt;&gt;"",'TL1-TL2'!P393,"")</f>
        <v/>
      </c>
      <c r="Q265" s="14" t="str">
        <f>IF('TL1-TL2'!Q393&lt;&gt;"",'TL1-TL2'!Q393,"")</f>
        <v/>
      </c>
      <c r="R265" s="12" t="str">
        <f>IF('TL1-TL2'!R393&lt;&gt;"",'TL1-TL2'!R393,"")</f>
        <v/>
      </c>
      <c r="S265" s="13" t="str">
        <f>IF('TL1-TL2'!S393&lt;&gt;"",'TL1-TL2'!S393,"")</f>
        <v/>
      </c>
      <c r="T265" s="13" t="str">
        <f>IF('TL1-TL2'!T393&lt;&gt;"",'TL1-TL2'!T393,"")</f>
        <v/>
      </c>
      <c r="U265" s="13" t="str">
        <f>IF('TL1-TL2'!U393&lt;&gt;"",'TL1-TL2'!U393,"")</f>
        <v/>
      </c>
      <c r="V265" s="14" t="str">
        <f>IF('TL1-TL2'!V393&lt;&gt;"",'TL1-TL2'!V393,"")</f>
        <v/>
      </c>
      <c r="W265" s="12" t="str">
        <f>IF('TL1-TL2'!W393&lt;&gt;"",'TL1-TL2'!W393,"")</f>
        <v/>
      </c>
      <c r="X265" s="13" t="str">
        <f>IF('TL1-TL2'!X393&lt;&gt;"",'TL1-TL2'!X393,"")</f>
        <v/>
      </c>
      <c r="Y265" s="13" t="str">
        <f>IF('TL1-TL2'!Y393&lt;&gt;"",'TL1-TL2'!Y393,"")</f>
        <v/>
      </c>
      <c r="Z265" s="13" t="str">
        <f>IF('TL1-TL2'!Z393&lt;&gt;"",'TL1-TL2'!Z393,"")</f>
        <v/>
      </c>
      <c r="AA265" s="14" t="str">
        <f>IF('TL1-TL2'!AA393&lt;&gt;"",'TL1-TL2'!AA393,"")</f>
        <v/>
      </c>
      <c r="AB265" s="12" t="str">
        <f>IF('TL1-TL2'!AB393&lt;&gt;"",'TL1-TL2'!AB393,"")</f>
        <v/>
      </c>
      <c r="AC265" s="13" t="str">
        <f>IF('TL1-TL2'!AC393&lt;&gt;"",'TL1-TL2'!AC393,"")</f>
        <v/>
      </c>
      <c r="AD265" s="13" t="str">
        <f>IF('TL1-TL2'!AD393&lt;&gt;"",'TL1-TL2'!AD393,"")</f>
        <v/>
      </c>
      <c r="AE265" s="13" t="str">
        <f>IF('TL1-TL2'!AE393&lt;&gt;"",'TL1-TL2'!AE393,"")</f>
        <v/>
      </c>
      <c r="AF265" s="14" t="str">
        <f>IF('TL1-TL2'!AF393&lt;&gt;"",'TL1-TL2'!AF393,"")</f>
        <v/>
      </c>
      <c r="AG265" s="77">
        <f t="shared" si="47"/>
        <v>43595</v>
      </c>
      <c r="AH265" s="1" t="str">
        <f t="shared" si="45"/>
        <v>S 19</v>
      </c>
    </row>
    <row r="266" spans="1:34" x14ac:dyDescent="0.35">
      <c r="A266" s="98"/>
      <c r="B266" s="41" t="s">
        <v>4</v>
      </c>
      <c r="C266" s="9" t="str">
        <f>IF('TL1-TL2'!C394&lt;&gt;"",'TL1-TL2'!C394,"")</f>
        <v/>
      </c>
      <c r="D266" s="10" t="str">
        <f>IF('TL1-TL2'!D394&lt;&gt;"",'TL1-TL2'!D394,"")</f>
        <v/>
      </c>
      <c r="E266" s="10" t="str">
        <f>IF('TL1-TL2'!E394&lt;&gt;"",'TL1-TL2'!E394,"")</f>
        <v/>
      </c>
      <c r="F266" s="10" t="str">
        <f>IF('TL1-TL2'!F394&lt;&gt;"",'TL1-TL2'!F394,"")</f>
        <v/>
      </c>
      <c r="G266" s="11" t="str">
        <f>IF('TL1-TL2'!G394&lt;&gt;"",'TL1-TL2'!G394,"")</f>
        <v/>
      </c>
      <c r="H266" s="9" t="str">
        <f>IF('TL1-TL2'!H394&lt;&gt;"",'TL1-TL2'!H394,"")</f>
        <v/>
      </c>
      <c r="I266" s="10" t="str">
        <f>IF('TL1-TL2'!I394&lt;&gt;"",'TL1-TL2'!I394,"")</f>
        <v/>
      </c>
      <c r="J266" s="10" t="str">
        <f>IF('TL1-TL2'!J394&lt;&gt;"",'TL1-TL2'!J394,"")</f>
        <v/>
      </c>
      <c r="K266" s="10" t="str">
        <f>IF('TL1-TL2'!K394&lt;&gt;"",'TL1-TL2'!K394,"")</f>
        <v/>
      </c>
      <c r="L266" s="11" t="str">
        <f>IF('TL1-TL2'!L394&lt;&gt;"",'TL1-TL2'!L394,"")</f>
        <v/>
      </c>
      <c r="M266" s="9" t="str">
        <f>IF('TL1-TL2'!M394&lt;&gt;"",'TL1-TL2'!M394,"")</f>
        <v/>
      </c>
      <c r="N266" s="10" t="str">
        <f>IF('TL1-TL2'!N394&lt;&gt;"",'TL1-TL2'!N394,"")</f>
        <v/>
      </c>
      <c r="O266" s="10" t="str">
        <f>IF('TL1-TL2'!O394&lt;&gt;"",'TL1-TL2'!O394,"")</f>
        <v/>
      </c>
      <c r="P266" s="10" t="str">
        <f>IF('TL1-TL2'!P394&lt;&gt;"",'TL1-TL2'!P394,"")</f>
        <v/>
      </c>
      <c r="Q266" s="11" t="str">
        <f>IF('TL1-TL2'!Q394&lt;&gt;"",'TL1-TL2'!Q394,"")</f>
        <v/>
      </c>
      <c r="R266" s="9" t="str">
        <f>IF('TL1-TL2'!R394&lt;&gt;"",'TL1-TL2'!R394,"")</f>
        <v/>
      </c>
      <c r="S266" s="10" t="str">
        <f>IF('TL1-TL2'!S394&lt;&gt;"",'TL1-TL2'!S394,"")</f>
        <v/>
      </c>
      <c r="T266" s="10" t="str">
        <f>IF('TL1-TL2'!T394&lt;&gt;"",'TL1-TL2'!T394,"")</f>
        <v/>
      </c>
      <c r="U266" s="10" t="str">
        <f>IF('TL1-TL2'!U394&lt;&gt;"",'TL1-TL2'!U394,"")</f>
        <v/>
      </c>
      <c r="V266" s="11" t="str">
        <f>IF('TL1-TL2'!V394&lt;&gt;"",'TL1-TL2'!V394,"")</f>
        <v/>
      </c>
      <c r="W266" s="9" t="str">
        <f>IF('TL1-TL2'!W394&lt;&gt;"",'TL1-TL2'!W394,"")</f>
        <v/>
      </c>
      <c r="X266" s="10" t="str">
        <f>IF('TL1-TL2'!X394&lt;&gt;"",'TL1-TL2'!X394,"")</f>
        <v/>
      </c>
      <c r="Y266" s="10" t="str">
        <f>IF('TL1-TL2'!Y394&lt;&gt;"",'TL1-TL2'!Y394,"")</f>
        <v/>
      </c>
      <c r="Z266" s="10" t="str">
        <f>IF('TL1-TL2'!Z394&lt;&gt;"",'TL1-TL2'!Z394,"")</f>
        <v/>
      </c>
      <c r="AA266" s="11" t="str">
        <f>IF('TL1-TL2'!AA394&lt;&gt;"",'TL1-TL2'!AA394,"")</f>
        <v/>
      </c>
      <c r="AB266" s="9" t="str">
        <f>IF('TL1-TL2'!AB394&lt;&gt;"",'TL1-TL2'!AB394,"")</f>
        <v/>
      </c>
      <c r="AC266" s="10" t="str">
        <f>IF('TL1-TL2'!AC394&lt;&gt;"",'TL1-TL2'!AC394,"")</f>
        <v/>
      </c>
      <c r="AD266" s="10" t="str">
        <f>IF('TL1-TL2'!AD394&lt;&gt;"",'TL1-TL2'!AD394,"")</f>
        <v/>
      </c>
      <c r="AE266" s="10" t="str">
        <f>IF('TL1-TL2'!AE394&lt;&gt;"",'TL1-TL2'!AE394,"")</f>
        <v/>
      </c>
      <c r="AF266" s="11" t="str">
        <f>IF('TL1-TL2'!AF394&lt;&gt;"",'TL1-TL2'!AF394,"")</f>
        <v/>
      </c>
      <c r="AH266" s="1" t="str">
        <f t="shared" si="45"/>
        <v/>
      </c>
    </row>
    <row r="267" spans="1:34" x14ac:dyDescent="0.35">
      <c r="A267" s="98"/>
      <c r="B267" s="25" t="s">
        <v>5</v>
      </c>
      <c r="C267" s="12" t="str">
        <f>IF('TL1-TL2'!C395&lt;&gt;"",'TL1-TL2'!C395,"")</f>
        <v/>
      </c>
      <c r="D267" s="13" t="str">
        <f>IF('TL1-TL2'!D395&lt;&gt;"",'TL1-TL2'!D395,"")</f>
        <v/>
      </c>
      <c r="E267" s="13" t="str">
        <f>IF('TL1-TL2'!E395&lt;&gt;"",'TL1-TL2'!E395,"")</f>
        <v/>
      </c>
      <c r="F267" s="13" t="str">
        <f>IF('TL1-TL2'!F395&lt;&gt;"",'TL1-TL2'!F395,"")</f>
        <v/>
      </c>
      <c r="G267" s="14" t="str">
        <f>IF('TL1-TL2'!G395&lt;&gt;"",'TL1-TL2'!G395,"")</f>
        <v/>
      </c>
      <c r="H267" s="12" t="str">
        <f>IF('TL1-TL2'!H395&lt;&gt;"",'TL1-TL2'!H395,"")</f>
        <v/>
      </c>
      <c r="I267" s="13" t="str">
        <f>IF('TL1-TL2'!I395&lt;&gt;"",'TL1-TL2'!I395,"")</f>
        <v/>
      </c>
      <c r="J267" s="13" t="str">
        <f>IF('TL1-TL2'!J395&lt;&gt;"",'TL1-TL2'!J395,"")</f>
        <v/>
      </c>
      <c r="K267" s="13" t="str">
        <f>IF('TL1-TL2'!K395&lt;&gt;"",'TL1-TL2'!K395,"")</f>
        <v/>
      </c>
      <c r="L267" s="14" t="str">
        <f>IF('TL1-TL2'!L395&lt;&gt;"",'TL1-TL2'!L395,"")</f>
        <v/>
      </c>
      <c r="M267" s="12" t="str">
        <f>IF('TL1-TL2'!M395&lt;&gt;"",'TL1-TL2'!M395,"")</f>
        <v/>
      </c>
      <c r="N267" s="13" t="str">
        <f>IF('TL1-TL2'!N395&lt;&gt;"",'TL1-TL2'!N395,"")</f>
        <v/>
      </c>
      <c r="O267" s="13" t="str">
        <f>IF('TL1-TL2'!O395&lt;&gt;"",'TL1-TL2'!O395,"")</f>
        <v/>
      </c>
      <c r="P267" s="13" t="str">
        <f>IF('TL1-TL2'!P395&lt;&gt;"",'TL1-TL2'!P395,"")</f>
        <v/>
      </c>
      <c r="Q267" s="14" t="str">
        <f>IF('TL1-TL2'!Q395&lt;&gt;"",'TL1-TL2'!Q395,"")</f>
        <v/>
      </c>
      <c r="R267" s="12" t="str">
        <f>IF('TL1-TL2'!R395&lt;&gt;"",'TL1-TL2'!R395,"")</f>
        <v/>
      </c>
      <c r="S267" s="13" t="str">
        <f>IF('TL1-TL2'!S395&lt;&gt;"",'TL1-TL2'!S395,"")</f>
        <v/>
      </c>
      <c r="T267" s="13" t="str">
        <f>IF('TL1-TL2'!T395&lt;&gt;"",'TL1-TL2'!T395,"")</f>
        <v/>
      </c>
      <c r="U267" s="13" t="str">
        <f>IF('TL1-TL2'!U395&lt;&gt;"",'TL1-TL2'!U395,"")</f>
        <v/>
      </c>
      <c r="V267" s="14" t="str">
        <f>IF('TL1-TL2'!V395&lt;&gt;"",'TL1-TL2'!V395,"")</f>
        <v/>
      </c>
      <c r="W267" s="12" t="str">
        <f>IF('TL1-TL2'!W395&lt;&gt;"",'TL1-TL2'!W395,"")</f>
        <v/>
      </c>
      <c r="X267" s="13" t="str">
        <f>IF('TL1-TL2'!X395&lt;&gt;"",'TL1-TL2'!X395,"")</f>
        <v/>
      </c>
      <c r="Y267" s="13" t="str">
        <f>IF('TL1-TL2'!Y395&lt;&gt;"",'TL1-TL2'!Y395,"")</f>
        <v/>
      </c>
      <c r="Z267" s="13" t="str">
        <f>IF('TL1-TL2'!Z395&lt;&gt;"",'TL1-TL2'!Z395,"")</f>
        <v/>
      </c>
      <c r="AA267" s="14" t="str">
        <f>IF('TL1-TL2'!AA395&lt;&gt;"",'TL1-TL2'!AA395,"")</f>
        <v/>
      </c>
      <c r="AB267" s="12" t="str">
        <f>IF('TL1-TL2'!AB395&lt;&gt;"",'TL1-TL2'!AB395,"")</f>
        <v/>
      </c>
      <c r="AC267" s="13" t="str">
        <f>IF('TL1-TL2'!AC395&lt;&gt;"",'TL1-TL2'!AC395,"")</f>
        <v/>
      </c>
      <c r="AD267" s="13" t="str">
        <f>IF('TL1-TL2'!AD395&lt;&gt;"",'TL1-TL2'!AD395,"")</f>
        <v/>
      </c>
      <c r="AE267" s="13" t="str">
        <f>IF('TL1-TL2'!AE395&lt;&gt;"",'TL1-TL2'!AE395,"")</f>
        <v/>
      </c>
      <c r="AF267" s="14" t="str">
        <f>IF('TL1-TL2'!AF395&lt;&gt;"",'TL1-TL2'!AF395,"")</f>
        <v/>
      </c>
      <c r="AH267" s="1" t="str">
        <f t="shared" si="45"/>
        <v/>
      </c>
    </row>
    <row r="268" spans="1:34" x14ac:dyDescent="0.35">
      <c r="A268" s="98"/>
      <c r="B268" s="41" t="s">
        <v>6</v>
      </c>
      <c r="C268" s="9" t="str">
        <f>IF('TL1-TL2'!C396&lt;&gt;"",'TL1-TL2'!C396,"")</f>
        <v/>
      </c>
      <c r="D268" s="10" t="str">
        <f>IF('TL1-TL2'!D396&lt;&gt;"",'TL1-TL2'!D396,"")</f>
        <v/>
      </c>
      <c r="E268" s="10" t="str">
        <f>IF('TL1-TL2'!E396&lt;&gt;"",'TL1-TL2'!E396,"")</f>
        <v/>
      </c>
      <c r="F268" s="10" t="str">
        <f>IF('TL1-TL2'!F396&lt;&gt;"",'TL1-TL2'!F396,"")</f>
        <v/>
      </c>
      <c r="G268" s="11" t="str">
        <f>IF('TL1-TL2'!G396&lt;&gt;"",'TL1-TL2'!G396,"")</f>
        <v/>
      </c>
      <c r="H268" s="9" t="str">
        <f>IF('TL1-TL2'!H396&lt;&gt;"",'TL1-TL2'!H396,"")</f>
        <v/>
      </c>
      <c r="I268" s="10" t="str">
        <f>IF('TL1-TL2'!I396&lt;&gt;"",'TL1-TL2'!I396,"")</f>
        <v/>
      </c>
      <c r="J268" s="10" t="str">
        <f>IF('TL1-TL2'!J396&lt;&gt;"",'TL1-TL2'!J396,"")</f>
        <v/>
      </c>
      <c r="K268" s="10" t="str">
        <f>IF('TL1-TL2'!K396&lt;&gt;"",'TL1-TL2'!K396,"")</f>
        <v/>
      </c>
      <c r="L268" s="11" t="str">
        <f>IF('TL1-TL2'!L396&lt;&gt;"",'TL1-TL2'!L396,"")</f>
        <v/>
      </c>
      <c r="M268" s="9" t="str">
        <f>IF('TL1-TL2'!M396&lt;&gt;"",'TL1-TL2'!M396,"")</f>
        <v/>
      </c>
      <c r="N268" s="10" t="str">
        <f>IF('TL1-TL2'!N396&lt;&gt;"",'TL1-TL2'!N396,"")</f>
        <v/>
      </c>
      <c r="O268" s="10" t="str">
        <f>IF('TL1-TL2'!O396&lt;&gt;"",'TL1-TL2'!O396,"")</f>
        <v/>
      </c>
      <c r="P268" s="10" t="str">
        <f>IF('TL1-TL2'!P396&lt;&gt;"",'TL1-TL2'!P396,"")</f>
        <v/>
      </c>
      <c r="Q268" s="11" t="str">
        <f>IF('TL1-TL2'!Q396&lt;&gt;"",'TL1-TL2'!Q396,"")</f>
        <v/>
      </c>
      <c r="R268" s="9" t="str">
        <f>IF('TL1-TL2'!R396&lt;&gt;"",'TL1-TL2'!R396,"")</f>
        <v/>
      </c>
      <c r="S268" s="10" t="str">
        <f>IF('TL1-TL2'!S396&lt;&gt;"",'TL1-TL2'!S396,"")</f>
        <v/>
      </c>
      <c r="T268" s="10" t="str">
        <f>IF('TL1-TL2'!T396&lt;&gt;"",'TL1-TL2'!T396,"")</f>
        <v/>
      </c>
      <c r="U268" s="10" t="str">
        <f>IF('TL1-TL2'!U396&lt;&gt;"",'TL1-TL2'!U396,"")</f>
        <v/>
      </c>
      <c r="V268" s="11" t="str">
        <f>IF('TL1-TL2'!V396&lt;&gt;"",'TL1-TL2'!V396,"")</f>
        <v/>
      </c>
      <c r="W268" s="9" t="str">
        <f>IF('TL1-TL2'!W396&lt;&gt;"",'TL1-TL2'!W396,"")</f>
        <v/>
      </c>
      <c r="X268" s="10" t="str">
        <f>IF('TL1-TL2'!X396&lt;&gt;"",'TL1-TL2'!X396,"")</f>
        <v/>
      </c>
      <c r="Y268" s="10" t="str">
        <f>IF('TL1-TL2'!Y396&lt;&gt;"",'TL1-TL2'!Y396,"")</f>
        <v/>
      </c>
      <c r="Z268" s="10" t="str">
        <f>IF('TL1-TL2'!Z396&lt;&gt;"",'TL1-TL2'!Z396,"")</f>
        <v/>
      </c>
      <c r="AA268" s="11" t="str">
        <f>IF('TL1-TL2'!AA396&lt;&gt;"",'TL1-TL2'!AA396,"")</f>
        <v/>
      </c>
      <c r="AB268" s="9" t="str">
        <f>IF('TL1-TL2'!AB396&lt;&gt;"",'TL1-TL2'!AB396,"")</f>
        <v/>
      </c>
      <c r="AC268" s="10" t="str">
        <f>IF('TL1-TL2'!AC396&lt;&gt;"",'TL1-TL2'!AC396,"")</f>
        <v/>
      </c>
      <c r="AD268" s="10" t="str">
        <f>IF('TL1-TL2'!AD396&lt;&gt;"",'TL1-TL2'!AD396,"")</f>
        <v/>
      </c>
      <c r="AE268" s="10" t="str">
        <f>IF('TL1-TL2'!AE396&lt;&gt;"",'TL1-TL2'!AE396,"")</f>
        <v/>
      </c>
      <c r="AF268" s="11" t="str">
        <f>IF('TL1-TL2'!AF396&lt;&gt;"",'TL1-TL2'!AF396,"")</f>
        <v/>
      </c>
      <c r="AH268" s="1" t="str">
        <f t="shared" si="45"/>
        <v/>
      </c>
    </row>
    <row r="269" spans="1:34" x14ac:dyDescent="0.35">
      <c r="A269" s="98"/>
      <c r="B269" s="25" t="s">
        <v>7</v>
      </c>
      <c r="C269" s="12" t="str">
        <f>IF('TL1-TL2'!C397&lt;&gt;"",'TL1-TL2'!C397,"")</f>
        <v/>
      </c>
      <c r="D269" s="13" t="str">
        <f>IF('TL1-TL2'!D397&lt;&gt;"",'TL1-TL2'!D397,"")</f>
        <v/>
      </c>
      <c r="E269" s="13" t="str">
        <f>IF('TL1-TL2'!E397&lt;&gt;"",'TL1-TL2'!E397,"")</f>
        <v/>
      </c>
      <c r="F269" s="13" t="str">
        <f>IF('TL1-TL2'!F397&lt;&gt;"",'TL1-TL2'!F397,"")</f>
        <v/>
      </c>
      <c r="G269" s="14" t="str">
        <f>IF('TL1-TL2'!G397&lt;&gt;"",'TL1-TL2'!G397,"")</f>
        <v/>
      </c>
      <c r="H269" s="12" t="str">
        <f>IF('TL1-TL2'!H397&lt;&gt;"",'TL1-TL2'!H397,"")</f>
        <v/>
      </c>
      <c r="I269" s="13" t="str">
        <f>IF('TL1-TL2'!I397&lt;&gt;"",'TL1-TL2'!I397,"")</f>
        <v/>
      </c>
      <c r="J269" s="13" t="str">
        <f>IF('TL1-TL2'!J397&lt;&gt;"",'TL1-TL2'!J397,"")</f>
        <v/>
      </c>
      <c r="K269" s="13" t="str">
        <f>IF('TL1-TL2'!K397&lt;&gt;"",'TL1-TL2'!K397,"")</f>
        <v/>
      </c>
      <c r="L269" s="14" t="str">
        <f>IF('TL1-TL2'!L397&lt;&gt;"",'TL1-TL2'!L397,"")</f>
        <v/>
      </c>
      <c r="M269" s="12" t="str">
        <f>IF('TL1-TL2'!M397&lt;&gt;"",'TL1-TL2'!M397,"")</f>
        <v/>
      </c>
      <c r="N269" s="13" t="str">
        <f>IF('TL1-TL2'!N397&lt;&gt;"",'TL1-TL2'!N397,"")</f>
        <v/>
      </c>
      <c r="O269" s="13" t="str">
        <f>IF('TL1-TL2'!O397&lt;&gt;"",'TL1-TL2'!O397,"")</f>
        <v/>
      </c>
      <c r="P269" s="13" t="str">
        <f>IF('TL1-TL2'!P397&lt;&gt;"",'TL1-TL2'!P397,"")</f>
        <v/>
      </c>
      <c r="Q269" s="14" t="str">
        <f>IF('TL1-TL2'!Q397&lt;&gt;"",'TL1-TL2'!Q397,"")</f>
        <v/>
      </c>
      <c r="R269" s="12" t="str">
        <f>IF('TL1-TL2'!R397&lt;&gt;"",'TL1-TL2'!R397,"")</f>
        <v/>
      </c>
      <c r="S269" s="13" t="str">
        <f>IF('TL1-TL2'!S397&lt;&gt;"",'TL1-TL2'!S397,"")</f>
        <v/>
      </c>
      <c r="T269" s="13" t="str">
        <f>IF('TL1-TL2'!T397&lt;&gt;"",'TL1-TL2'!T397,"")</f>
        <v/>
      </c>
      <c r="U269" s="13" t="str">
        <f>IF('TL1-TL2'!U397&lt;&gt;"",'TL1-TL2'!U397,"")</f>
        <v/>
      </c>
      <c r="V269" s="14" t="str">
        <f>IF('TL1-TL2'!V397&lt;&gt;"",'TL1-TL2'!V397,"")</f>
        <v/>
      </c>
      <c r="W269" s="12" t="str">
        <f>IF('TL1-TL2'!W397&lt;&gt;"",'TL1-TL2'!W397,"")</f>
        <v/>
      </c>
      <c r="X269" s="13" t="str">
        <f>IF('TL1-TL2'!X397&lt;&gt;"",'TL1-TL2'!X397,"")</f>
        <v/>
      </c>
      <c r="Y269" s="13" t="str">
        <f>IF('TL1-TL2'!Y397&lt;&gt;"",'TL1-TL2'!Y397,"")</f>
        <v/>
      </c>
      <c r="Z269" s="13" t="str">
        <f>IF('TL1-TL2'!Z397&lt;&gt;"",'TL1-TL2'!Z397,"")</f>
        <v/>
      </c>
      <c r="AA269" s="14" t="str">
        <f>IF('TL1-TL2'!AA397&lt;&gt;"",'TL1-TL2'!AA397,"")</f>
        <v/>
      </c>
      <c r="AB269" s="12" t="str">
        <f>IF('TL1-TL2'!AB397&lt;&gt;"",'TL1-TL2'!AB397,"")</f>
        <v/>
      </c>
      <c r="AC269" s="13" t="str">
        <f>IF('TL1-TL2'!AC397&lt;&gt;"",'TL1-TL2'!AC397,"")</f>
        <v/>
      </c>
      <c r="AD269" s="13" t="str">
        <f>IF('TL1-TL2'!AD397&lt;&gt;"",'TL1-TL2'!AD397,"")</f>
        <v/>
      </c>
      <c r="AE269" s="13" t="str">
        <f>IF('TL1-TL2'!AE397&lt;&gt;"",'TL1-TL2'!AE397,"")</f>
        <v/>
      </c>
      <c r="AF269" s="14" t="str">
        <f>IF('TL1-TL2'!AF397&lt;&gt;"",'TL1-TL2'!AF397,"")</f>
        <v/>
      </c>
      <c r="AH269" s="1" t="str">
        <f t="shared" si="45"/>
        <v/>
      </c>
    </row>
    <row r="270" spans="1:34" x14ac:dyDescent="0.35">
      <c r="A270" s="98"/>
      <c r="B270" s="41" t="s">
        <v>8</v>
      </c>
      <c r="C270" s="9" t="str">
        <f>IF('TL1-TL2'!C398&lt;&gt;"",'TL1-TL2'!C398,"")</f>
        <v/>
      </c>
      <c r="D270" s="10" t="str">
        <f>IF('TL1-TL2'!D398&lt;&gt;"",'TL1-TL2'!D398,"")</f>
        <v/>
      </c>
      <c r="E270" s="10" t="str">
        <f>IF('TL1-TL2'!E398&lt;&gt;"",'TL1-TL2'!E398,"")</f>
        <v/>
      </c>
      <c r="F270" s="10" t="str">
        <f>IF('TL1-TL2'!F398&lt;&gt;"",'TL1-TL2'!F398,"")</f>
        <v/>
      </c>
      <c r="G270" s="11" t="str">
        <f>IF('TL1-TL2'!G398&lt;&gt;"",'TL1-TL2'!G398,"")</f>
        <v/>
      </c>
      <c r="H270" s="9" t="str">
        <f>IF('TL1-TL2'!H398&lt;&gt;"",'TL1-TL2'!H398,"")</f>
        <v/>
      </c>
      <c r="I270" s="10" t="str">
        <f>IF('TL1-TL2'!I398&lt;&gt;"",'TL1-TL2'!I398,"")</f>
        <v/>
      </c>
      <c r="J270" s="10" t="str">
        <f>IF('TL1-TL2'!J398&lt;&gt;"",'TL1-TL2'!J398,"")</f>
        <v/>
      </c>
      <c r="K270" s="10" t="str">
        <f>IF('TL1-TL2'!K398&lt;&gt;"",'TL1-TL2'!K398,"")</f>
        <v/>
      </c>
      <c r="L270" s="11" t="str">
        <f>IF('TL1-TL2'!L398&lt;&gt;"",'TL1-TL2'!L398,"")</f>
        <v/>
      </c>
      <c r="M270" s="9" t="str">
        <f>IF('TL1-TL2'!M398&lt;&gt;"",'TL1-TL2'!M398,"")</f>
        <v/>
      </c>
      <c r="N270" s="10" t="str">
        <f>IF('TL1-TL2'!N398&lt;&gt;"",'TL1-TL2'!N398,"")</f>
        <v/>
      </c>
      <c r="O270" s="10" t="str">
        <f>IF('TL1-TL2'!O398&lt;&gt;"",'TL1-TL2'!O398,"")</f>
        <v/>
      </c>
      <c r="P270" s="10" t="str">
        <f>IF('TL1-TL2'!P398&lt;&gt;"",'TL1-TL2'!P398,"")</f>
        <v/>
      </c>
      <c r="Q270" s="11" t="str">
        <f>IF('TL1-TL2'!Q398&lt;&gt;"",'TL1-TL2'!Q398,"")</f>
        <v/>
      </c>
      <c r="R270" s="9" t="str">
        <f>IF('TL1-TL2'!R398&lt;&gt;"",'TL1-TL2'!R398,"")</f>
        <v/>
      </c>
      <c r="S270" s="10" t="str">
        <f>IF('TL1-TL2'!S398&lt;&gt;"",'TL1-TL2'!S398,"")</f>
        <v/>
      </c>
      <c r="T270" s="10" t="str">
        <f>IF('TL1-TL2'!T398&lt;&gt;"",'TL1-TL2'!T398,"")</f>
        <v/>
      </c>
      <c r="U270" s="10" t="str">
        <f>IF('TL1-TL2'!U398&lt;&gt;"",'TL1-TL2'!U398,"")</f>
        <v/>
      </c>
      <c r="V270" s="11" t="str">
        <f>IF('TL1-TL2'!V398&lt;&gt;"",'TL1-TL2'!V398,"")</f>
        <v/>
      </c>
      <c r="W270" s="9" t="str">
        <f>IF('TL1-TL2'!W398&lt;&gt;"",'TL1-TL2'!W398,"")</f>
        <v/>
      </c>
      <c r="X270" s="10" t="str">
        <f>IF('TL1-TL2'!X398&lt;&gt;"",'TL1-TL2'!X398,"")</f>
        <v/>
      </c>
      <c r="Y270" s="10" t="str">
        <f>IF('TL1-TL2'!Y398&lt;&gt;"",'TL1-TL2'!Y398,"")</f>
        <v/>
      </c>
      <c r="Z270" s="10" t="str">
        <f>IF('TL1-TL2'!Z398&lt;&gt;"",'TL1-TL2'!Z398,"")</f>
        <v/>
      </c>
      <c r="AA270" s="11" t="str">
        <f>IF('TL1-TL2'!AA398&lt;&gt;"",'TL1-TL2'!AA398,"")</f>
        <v/>
      </c>
      <c r="AB270" s="9" t="str">
        <f>IF('TL1-TL2'!AB398&lt;&gt;"",'TL1-TL2'!AB398,"")</f>
        <v/>
      </c>
      <c r="AC270" s="10" t="str">
        <f>IF('TL1-TL2'!AC398&lt;&gt;"",'TL1-TL2'!AC398,"")</f>
        <v/>
      </c>
      <c r="AD270" s="10" t="str">
        <f>IF('TL1-TL2'!AD398&lt;&gt;"",'TL1-TL2'!AD398,"")</f>
        <v/>
      </c>
      <c r="AE270" s="10" t="str">
        <f>IF('TL1-TL2'!AE398&lt;&gt;"",'TL1-TL2'!AE398,"")</f>
        <v/>
      </c>
      <c r="AF270" s="11" t="str">
        <f>IF('TL1-TL2'!AF398&lt;&gt;"",'TL1-TL2'!AF398,"")</f>
        <v/>
      </c>
      <c r="AH270" s="1" t="str">
        <f t="shared" si="45"/>
        <v/>
      </c>
    </row>
    <row r="271" spans="1:34" x14ac:dyDescent="0.35">
      <c r="A271" s="98"/>
      <c r="B271" s="25" t="s">
        <v>10</v>
      </c>
      <c r="C271" s="12" t="str">
        <f>IF('TL1-TL2'!C399&lt;&gt;"",'TL1-TL2'!C399,"")</f>
        <v/>
      </c>
      <c r="D271" s="13" t="str">
        <f>IF('TL1-TL2'!D399&lt;&gt;"",'TL1-TL2'!D399,"")</f>
        <v/>
      </c>
      <c r="E271" s="13" t="str">
        <f>IF('TL1-TL2'!E399&lt;&gt;"",'TL1-TL2'!E399,"")</f>
        <v/>
      </c>
      <c r="F271" s="13" t="str">
        <f>IF('TL1-TL2'!F399&lt;&gt;"",'TL1-TL2'!F399,"")</f>
        <v/>
      </c>
      <c r="G271" s="14" t="str">
        <f>IF('TL1-TL2'!G399&lt;&gt;"",'TL1-TL2'!G399,"")</f>
        <v/>
      </c>
      <c r="H271" s="12" t="str">
        <f>IF('TL1-TL2'!H399&lt;&gt;"",'TL1-TL2'!H399,"")</f>
        <v/>
      </c>
      <c r="I271" s="13" t="str">
        <f>IF('TL1-TL2'!I399&lt;&gt;"",'TL1-TL2'!I399,"")</f>
        <v/>
      </c>
      <c r="J271" s="13" t="str">
        <f>IF('TL1-TL2'!J399&lt;&gt;"",'TL1-TL2'!J399,"")</f>
        <v/>
      </c>
      <c r="K271" s="13" t="str">
        <f>IF('TL1-TL2'!K399&lt;&gt;"",'TL1-TL2'!K399,"")</f>
        <v/>
      </c>
      <c r="L271" s="14" t="str">
        <f>IF('TL1-TL2'!L399&lt;&gt;"",'TL1-TL2'!L399,"")</f>
        <v/>
      </c>
      <c r="M271" s="12" t="str">
        <f>IF('TL1-TL2'!M399&lt;&gt;"",'TL1-TL2'!M399,"")</f>
        <v/>
      </c>
      <c r="N271" s="13" t="str">
        <f>IF('TL1-TL2'!N399&lt;&gt;"",'TL1-TL2'!N399,"")</f>
        <v/>
      </c>
      <c r="O271" s="13" t="str">
        <f>IF('TL1-TL2'!O399&lt;&gt;"",'TL1-TL2'!O399,"")</f>
        <v/>
      </c>
      <c r="P271" s="13" t="str">
        <f>IF('TL1-TL2'!P399&lt;&gt;"",'TL1-TL2'!P399,"")</f>
        <v/>
      </c>
      <c r="Q271" s="14" t="str">
        <f>IF('TL1-TL2'!Q399&lt;&gt;"",'TL1-TL2'!Q399,"")</f>
        <v/>
      </c>
      <c r="R271" s="12" t="str">
        <f>IF('TL1-TL2'!R399&lt;&gt;"",'TL1-TL2'!R399,"")</f>
        <v/>
      </c>
      <c r="S271" s="13" t="str">
        <f>IF('TL1-TL2'!S399&lt;&gt;"",'TL1-TL2'!S399,"")</f>
        <v/>
      </c>
      <c r="T271" s="13" t="str">
        <f>IF('TL1-TL2'!T399&lt;&gt;"",'TL1-TL2'!T399,"")</f>
        <v/>
      </c>
      <c r="U271" s="13" t="str">
        <f>IF('TL1-TL2'!U399&lt;&gt;"",'TL1-TL2'!U399,"")</f>
        <v/>
      </c>
      <c r="V271" s="14" t="str">
        <f>IF('TL1-TL2'!V399&lt;&gt;"",'TL1-TL2'!V399,"")</f>
        <v/>
      </c>
      <c r="W271" s="12" t="str">
        <f>IF('TL1-TL2'!W399&lt;&gt;"",'TL1-TL2'!W399,"")</f>
        <v/>
      </c>
      <c r="X271" s="13" t="str">
        <f>IF('TL1-TL2'!X399&lt;&gt;"",'TL1-TL2'!X399,"")</f>
        <v/>
      </c>
      <c r="Y271" s="13" t="str">
        <f>IF('TL1-TL2'!Y399&lt;&gt;"",'TL1-TL2'!Y399,"")</f>
        <v/>
      </c>
      <c r="Z271" s="13" t="str">
        <f>IF('TL1-TL2'!Z399&lt;&gt;"",'TL1-TL2'!Z399,"")</f>
        <v/>
      </c>
      <c r="AA271" s="14" t="str">
        <f>IF('TL1-TL2'!AA399&lt;&gt;"",'TL1-TL2'!AA399,"")</f>
        <v/>
      </c>
      <c r="AB271" s="12" t="str">
        <f>IF('TL1-TL2'!AB399&lt;&gt;"",'TL1-TL2'!AB399,"")</f>
        <v/>
      </c>
      <c r="AC271" s="13" t="str">
        <f>IF('TL1-TL2'!AC399&lt;&gt;"",'TL1-TL2'!AC399,"")</f>
        <v/>
      </c>
      <c r="AD271" s="13" t="str">
        <f>IF('TL1-TL2'!AD399&lt;&gt;"",'TL1-TL2'!AD399,"")</f>
        <v/>
      </c>
      <c r="AE271" s="13" t="str">
        <f>IF('TL1-TL2'!AE399&lt;&gt;"",'TL1-TL2'!AE399,"")</f>
        <v/>
      </c>
      <c r="AF271" s="14" t="str">
        <f>IF('TL1-TL2'!AF399&lt;&gt;"",'TL1-TL2'!AF399,"")</f>
        <v/>
      </c>
      <c r="AH271" s="1" t="str">
        <f t="shared" si="45"/>
        <v/>
      </c>
    </row>
    <row r="272" spans="1:34" ht="15" thickBot="1" x14ac:dyDescent="0.4">
      <c r="A272" s="98"/>
      <c r="B272" s="41" t="s">
        <v>11</v>
      </c>
      <c r="C272" s="9" t="str">
        <f>IF('TL1-TL2'!C400&lt;&gt;"",'TL1-TL2'!C400,"")</f>
        <v/>
      </c>
      <c r="D272" s="10" t="str">
        <f>IF('TL1-TL2'!D400&lt;&gt;"",'TL1-TL2'!D400,"")</f>
        <v/>
      </c>
      <c r="E272" s="10" t="str">
        <f>IF('TL1-TL2'!E400&lt;&gt;"",'TL1-TL2'!E400,"")</f>
        <v/>
      </c>
      <c r="F272" s="10" t="str">
        <f>IF('TL1-TL2'!F400&lt;&gt;"",'TL1-TL2'!F400,"")</f>
        <v/>
      </c>
      <c r="G272" s="11" t="str">
        <f>IF('TL1-TL2'!G400&lt;&gt;"",'TL1-TL2'!G400,"")</f>
        <v/>
      </c>
      <c r="H272" s="9" t="str">
        <f>IF('TL1-TL2'!H400&lt;&gt;"",'TL1-TL2'!H400,"")</f>
        <v/>
      </c>
      <c r="I272" s="10" t="str">
        <f>IF('TL1-TL2'!I400&lt;&gt;"",'TL1-TL2'!I400,"")</f>
        <v/>
      </c>
      <c r="J272" s="10" t="str">
        <f>IF('TL1-TL2'!J400&lt;&gt;"",'TL1-TL2'!J400,"")</f>
        <v/>
      </c>
      <c r="K272" s="10" t="str">
        <f>IF('TL1-TL2'!K400&lt;&gt;"",'TL1-TL2'!K400,"")</f>
        <v/>
      </c>
      <c r="L272" s="11" t="str">
        <f>IF('TL1-TL2'!L400&lt;&gt;"",'TL1-TL2'!L400,"")</f>
        <v/>
      </c>
      <c r="M272" s="9" t="str">
        <f>IF('TL1-TL2'!M400&lt;&gt;"",'TL1-TL2'!M400,"")</f>
        <v/>
      </c>
      <c r="N272" s="10" t="str">
        <f>IF('TL1-TL2'!N400&lt;&gt;"",'TL1-TL2'!N400,"")</f>
        <v/>
      </c>
      <c r="O272" s="10" t="str">
        <f>IF('TL1-TL2'!O400&lt;&gt;"",'TL1-TL2'!O400,"")</f>
        <v/>
      </c>
      <c r="P272" s="10" t="str">
        <f>IF('TL1-TL2'!P400&lt;&gt;"",'TL1-TL2'!P400,"")</f>
        <v/>
      </c>
      <c r="Q272" s="11" t="str">
        <f>IF('TL1-TL2'!Q400&lt;&gt;"",'TL1-TL2'!Q400,"")</f>
        <v/>
      </c>
      <c r="R272" s="9" t="str">
        <f>IF('TL1-TL2'!R400&lt;&gt;"",'TL1-TL2'!R400,"")</f>
        <v/>
      </c>
      <c r="S272" s="10" t="str">
        <f>IF('TL1-TL2'!S400&lt;&gt;"",'TL1-TL2'!S400,"")</f>
        <v/>
      </c>
      <c r="T272" s="10" t="str">
        <f>IF('TL1-TL2'!T400&lt;&gt;"",'TL1-TL2'!T400,"")</f>
        <v/>
      </c>
      <c r="U272" s="10" t="str">
        <f>IF('TL1-TL2'!U400&lt;&gt;"",'TL1-TL2'!U400,"")</f>
        <v/>
      </c>
      <c r="V272" s="11" t="str">
        <f>IF('TL1-TL2'!V400&lt;&gt;"",'TL1-TL2'!V400,"")</f>
        <v/>
      </c>
      <c r="W272" s="9" t="str">
        <f>IF('TL1-TL2'!W400&lt;&gt;"",'TL1-TL2'!W400,"")</f>
        <v/>
      </c>
      <c r="X272" s="10" t="str">
        <f>IF('TL1-TL2'!X400&lt;&gt;"",'TL1-TL2'!X400,"")</f>
        <v/>
      </c>
      <c r="Y272" s="10" t="str">
        <f>IF('TL1-TL2'!Y400&lt;&gt;"",'TL1-TL2'!Y400,"")</f>
        <v/>
      </c>
      <c r="Z272" s="10" t="str">
        <f>IF('TL1-TL2'!Z400&lt;&gt;"",'TL1-TL2'!Z400,"")</f>
        <v/>
      </c>
      <c r="AA272" s="11" t="str">
        <f>IF('TL1-TL2'!AA400&lt;&gt;"",'TL1-TL2'!AA400,"")</f>
        <v/>
      </c>
      <c r="AB272" s="9" t="str">
        <f>IF('TL1-TL2'!AB400&lt;&gt;"",'TL1-TL2'!AB400,"")</f>
        <v/>
      </c>
      <c r="AC272" s="10" t="str">
        <f>IF('TL1-TL2'!AC400&lt;&gt;"",'TL1-TL2'!AC400,"")</f>
        <v/>
      </c>
      <c r="AD272" s="10" t="str">
        <f>IF('TL1-TL2'!AD400&lt;&gt;"",'TL1-TL2'!AD400,"")</f>
        <v/>
      </c>
      <c r="AE272" s="10" t="str">
        <f>IF('TL1-TL2'!AE400&lt;&gt;"",'TL1-TL2'!AE400,"")</f>
        <v/>
      </c>
      <c r="AF272" s="11" t="str">
        <f>IF('TL1-TL2'!AF400&lt;&gt;"",'TL1-TL2'!AF400,"")</f>
        <v/>
      </c>
      <c r="AH272" s="1" t="str">
        <f t="shared" si="45"/>
        <v/>
      </c>
    </row>
    <row r="273" spans="1:34" x14ac:dyDescent="0.35">
      <c r="A273" s="97" t="s">
        <v>49</v>
      </c>
      <c r="B273" s="24" t="s">
        <v>0</v>
      </c>
      <c r="C273" s="6" t="str">
        <f>IF('TL1-TL2'!C410&lt;&gt;"",'TL1-TL2'!C410,"")</f>
        <v/>
      </c>
      <c r="D273" s="7" t="str">
        <f>IF('TL1-TL2'!D410&lt;&gt;"",'TL1-TL2'!D410,"")</f>
        <v/>
      </c>
      <c r="E273" s="7" t="str">
        <f>IF('TL1-TL2'!E410&lt;&gt;"",'TL1-TL2'!E410,"")</f>
        <v/>
      </c>
      <c r="F273" s="7" t="str">
        <f>IF('TL1-TL2'!F410&lt;&gt;"",'TL1-TL2'!F410,"")</f>
        <v/>
      </c>
      <c r="G273" s="8" t="str">
        <f>IF('TL1-TL2'!G410&lt;&gt;"",'TL1-TL2'!G410,"")</f>
        <v/>
      </c>
      <c r="H273" s="6" t="str">
        <f>IF('TL1-TL2'!H410&lt;&gt;"",'TL1-TL2'!H410,"")</f>
        <v/>
      </c>
      <c r="I273" s="7" t="str">
        <f>IF('TL1-TL2'!I410&lt;&gt;"",'TL1-TL2'!I410,"")</f>
        <v/>
      </c>
      <c r="J273" s="7" t="str">
        <f>IF('TL1-TL2'!J410&lt;&gt;"",'TL1-TL2'!J410,"")</f>
        <v/>
      </c>
      <c r="K273" s="7" t="str">
        <f>IF('TL1-TL2'!K410&lt;&gt;"",'TL1-TL2'!K410,"")</f>
        <v/>
      </c>
      <c r="L273" s="8" t="str">
        <f>IF('TL1-TL2'!L410&lt;&gt;"",'TL1-TL2'!L410,"")</f>
        <v/>
      </c>
      <c r="M273" s="6" t="str">
        <f>IF('TL1-TL2'!M410&lt;&gt;"",'TL1-TL2'!M410,"")</f>
        <v/>
      </c>
      <c r="N273" s="7" t="str">
        <f>IF('TL1-TL2'!N410&lt;&gt;"",'TL1-TL2'!N410,"")</f>
        <v/>
      </c>
      <c r="O273" s="7" t="str">
        <f>IF('TL1-TL2'!O410&lt;&gt;"",'TL1-TL2'!O410,"")</f>
        <v/>
      </c>
      <c r="P273" s="7" t="str">
        <f>IF('TL1-TL2'!P410&lt;&gt;"",'TL1-TL2'!P410,"")</f>
        <v/>
      </c>
      <c r="Q273" s="8" t="str">
        <f>IF('TL1-TL2'!Q410&lt;&gt;"",'TL1-TL2'!Q410,"")</f>
        <v/>
      </c>
      <c r="R273" s="6" t="str">
        <f>IF('TL1-TL2'!R410&lt;&gt;"",'TL1-TL2'!R410,"")</f>
        <v/>
      </c>
      <c r="S273" s="7" t="str">
        <f>IF('TL1-TL2'!S410&lt;&gt;"",'TL1-TL2'!S410,"")</f>
        <v/>
      </c>
      <c r="T273" s="7" t="str">
        <f>IF('TL1-TL2'!T410&lt;&gt;"",'TL1-TL2'!T410,"")</f>
        <v/>
      </c>
      <c r="U273" s="7" t="str">
        <f>IF('TL1-TL2'!U410&lt;&gt;"",'TL1-TL2'!U410,"")</f>
        <v/>
      </c>
      <c r="V273" s="8" t="str">
        <f>IF('TL1-TL2'!V410&lt;&gt;"",'TL1-TL2'!V410,"")</f>
        <v/>
      </c>
      <c r="W273" s="6" t="str">
        <f>IF('TL1-TL2'!W410&lt;&gt;"",'TL1-TL2'!W410,"")</f>
        <v/>
      </c>
      <c r="X273" s="7" t="str">
        <f>IF('TL1-TL2'!X410&lt;&gt;"",'TL1-TL2'!X410,"")</f>
        <v/>
      </c>
      <c r="Y273" s="7" t="str">
        <f>IF('TL1-TL2'!Y410&lt;&gt;"",'TL1-TL2'!Y410,"")</f>
        <v/>
      </c>
      <c r="Z273" s="7" t="str">
        <f>IF('TL1-TL2'!Z410&lt;&gt;"",'TL1-TL2'!Z410,"")</f>
        <v/>
      </c>
      <c r="AA273" s="8" t="str">
        <f>IF('TL1-TL2'!AA410&lt;&gt;"",'TL1-TL2'!AA410,"")</f>
        <v/>
      </c>
      <c r="AB273" s="6" t="str">
        <f>IF('TL1-TL2'!AB410&lt;&gt;"",'TL1-TL2'!AB410,"")</f>
        <v/>
      </c>
      <c r="AC273" s="7" t="str">
        <f>IF('TL1-TL2'!AC410&lt;&gt;"",'TL1-TL2'!AC410,"")</f>
        <v/>
      </c>
      <c r="AD273" s="7" t="str">
        <f>IF('TL1-TL2'!AD410&lt;&gt;"",'TL1-TL2'!AD410,"")</f>
        <v/>
      </c>
      <c r="AE273" s="7" t="str">
        <f>IF('TL1-TL2'!AE410&lt;&gt;"",'TL1-TL2'!AE410,"")</f>
        <v/>
      </c>
      <c r="AF273" s="8" t="str">
        <f>IF('TL1-TL2'!AF410&lt;&gt;"",'TL1-TL2'!AF410,"")</f>
        <v/>
      </c>
      <c r="AG273" s="77">
        <f>AG261+7</f>
        <v>43598</v>
      </c>
      <c r="AH273" s="1" t="str">
        <f t="shared" si="45"/>
        <v>S 20</v>
      </c>
    </row>
    <row r="274" spans="1:34" x14ac:dyDescent="0.35">
      <c r="A274" s="98"/>
      <c r="B274" s="41" t="s">
        <v>1</v>
      </c>
      <c r="C274" s="9" t="str">
        <f>IF('TL1-TL2'!C411&lt;&gt;"",'TL1-TL2'!C411,"")</f>
        <v/>
      </c>
      <c r="D274" s="10" t="str">
        <f>IF('TL1-TL2'!D411&lt;&gt;"",'TL1-TL2'!D411,"")</f>
        <v/>
      </c>
      <c r="E274" s="10" t="str">
        <f>IF('TL1-TL2'!E411&lt;&gt;"",'TL1-TL2'!E411,"")</f>
        <v/>
      </c>
      <c r="F274" s="10" t="str">
        <f>IF('TL1-TL2'!F411&lt;&gt;"",'TL1-TL2'!F411,"")</f>
        <v/>
      </c>
      <c r="G274" s="11" t="str">
        <f>IF('TL1-TL2'!G411&lt;&gt;"",'TL1-TL2'!G411,"")</f>
        <v/>
      </c>
      <c r="H274" s="9" t="str">
        <f>IF('TL1-TL2'!H411&lt;&gt;"",'TL1-TL2'!H411,"")</f>
        <v/>
      </c>
      <c r="I274" s="10" t="str">
        <f>IF('TL1-TL2'!I411&lt;&gt;"",'TL1-TL2'!I411,"")</f>
        <v/>
      </c>
      <c r="J274" s="10" t="str">
        <f>IF('TL1-TL2'!J411&lt;&gt;"",'TL1-TL2'!J411,"")</f>
        <v/>
      </c>
      <c r="K274" s="10" t="str">
        <f>IF('TL1-TL2'!K411&lt;&gt;"",'TL1-TL2'!K411,"")</f>
        <v/>
      </c>
      <c r="L274" s="11" t="str">
        <f>IF('TL1-TL2'!L411&lt;&gt;"",'TL1-TL2'!L411,"")</f>
        <v/>
      </c>
      <c r="M274" s="9" t="str">
        <f>IF('TL1-TL2'!M411&lt;&gt;"",'TL1-TL2'!M411,"")</f>
        <v/>
      </c>
      <c r="N274" s="10" t="str">
        <f>IF('TL1-TL2'!N411&lt;&gt;"",'TL1-TL2'!N411,"")</f>
        <v/>
      </c>
      <c r="O274" s="10" t="str">
        <f>IF('TL1-TL2'!O411&lt;&gt;"",'TL1-TL2'!O411,"")</f>
        <v/>
      </c>
      <c r="P274" s="10" t="str">
        <f>IF('TL1-TL2'!P411&lt;&gt;"",'TL1-TL2'!P411,"")</f>
        <v/>
      </c>
      <c r="Q274" s="11" t="str">
        <f>IF('TL1-TL2'!Q411&lt;&gt;"",'TL1-TL2'!Q411,"")</f>
        <v/>
      </c>
      <c r="R274" s="9" t="str">
        <f>IF('TL1-TL2'!R411&lt;&gt;"",'TL1-TL2'!R411,"")</f>
        <v/>
      </c>
      <c r="S274" s="10" t="str">
        <f>IF('TL1-TL2'!S411&lt;&gt;"",'TL1-TL2'!S411,"")</f>
        <v/>
      </c>
      <c r="T274" s="10" t="str">
        <f>IF('TL1-TL2'!T411&lt;&gt;"",'TL1-TL2'!T411,"")</f>
        <v/>
      </c>
      <c r="U274" s="10" t="str">
        <f>IF('TL1-TL2'!U411&lt;&gt;"",'TL1-TL2'!U411,"")</f>
        <v/>
      </c>
      <c r="V274" s="11" t="str">
        <f>IF('TL1-TL2'!V411&lt;&gt;"",'TL1-TL2'!V411,"")</f>
        <v/>
      </c>
      <c r="W274" s="9" t="str">
        <f>IF('TL1-TL2'!W411&lt;&gt;"",'TL1-TL2'!W411,"")</f>
        <v/>
      </c>
      <c r="X274" s="10" t="str">
        <f>IF('TL1-TL2'!X411&lt;&gt;"",'TL1-TL2'!X411,"")</f>
        <v/>
      </c>
      <c r="Y274" s="10" t="str">
        <f>IF('TL1-TL2'!Y411&lt;&gt;"",'TL1-TL2'!Y411,"")</f>
        <v/>
      </c>
      <c r="Z274" s="10" t="str">
        <f>IF('TL1-TL2'!Z411&lt;&gt;"",'TL1-TL2'!Z411,"")</f>
        <v/>
      </c>
      <c r="AA274" s="11" t="str">
        <f>IF('TL1-TL2'!AA411&lt;&gt;"",'TL1-TL2'!AA411,"")</f>
        <v/>
      </c>
      <c r="AB274" s="9" t="str">
        <f>IF('TL1-TL2'!AB411&lt;&gt;"",'TL1-TL2'!AB411,"")</f>
        <v/>
      </c>
      <c r="AC274" s="10" t="str">
        <f>IF('TL1-TL2'!AC411&lt;&gt;"",'TL1-TL2'!AC411,"")</f>
        <v/>
      </c>
      <c r="AD274" s="10" t="str">
        <f>IF('TL1-TL2'!AD411&lt;&gt;"",'TL1-TL2'!AD411,"")</f>
        <v/>
      </c>
      <c r="AE274" s="10" t="str">
        <f>IF('TL1-TL2'!AE411&lt;&gt;"",'TL1-TL2'!AE411,"")</f>
        <v/>
      </c>
      <c r="AF274" s="11" t="str">
        <f>IF('TL1-TL2'!AF411&lt;&gt;"",'TL1-TL2'!AF411,"")</f>
        <v/>
      </c>
      <c r="AG274" s="77">
        <f t="shared" ref="AG274:AG277" si="48">AG262+7</f>
        <v>43599</v>
      </c>
      <c r="AH274" s="1" t="str">
        <f t="shared" si="45"/>
        <v>S 20</v>
      </c>
    </row>
    <row r="275" spans="1:34" x14ac:dyDescent="0.35">
      <c r="A275" s="98"/>
      <c r="B275" s="25" t="s">
        <v>2</v>
      </c>
      <c r="C275" s="12" t="str">
        <f>IF('TL1-TL2'!C412&lt;&gt;"",'TL1-TL2'!C412,"")</f>
        <v/>
      </c>
      <c r="D275" s="13" t="str">
        <f>IF('TL1-TL2'!D412&lt;&gt;"",'TL1-TL2'!D412,"")</f>
        <v/>
      </c>
      <c r="E275" s="13" t="str">
        <f>IF('TL1-TL2'!E412&lt;&gt;"",'TL1-TL2'!E412,"")</f>
        <v/>
      </c>
      <c r="F275" s="13" t="str">
        <f>IF('TL1-TL2'!F412&lt;&gt;"",'TL1-TL2'!F412,"")</f>
        <v/>
      </c>
      <c r="G275" s="14" t="str">
        <f>IF('TL1-TL2'!G412&lt;&gt;"",'TL1-TL2'!G412,"")</f>
        <v/>
      </c>
      <c r="H275" s="12" t="str">
        <f>IF('TL1-TL2'!H412&lt;&gt;"",'TL1-TL2'!H412,"")</f>
        <v/>
      </c>
      <c r="I275" s="13" t="str">
        <f>IF('TL1-TL2'!I412&lt;&gt;"",'TL1-TL2'!I412,"")</f>
        <v/>
      </c>
      <c r="J275" s="13" t="str">
        <f>IF('TL1-TL2'!J412&lt;&gt;"",'TL1-TL2'!J412,"")</f>
        <v/>
      </c>
      <c r="K275" s="13" t="str">
        <f>IF('TL1-TL2'!K412&lt;&gt;"",'TL1-TL2'!K412,"")</f>
        <v/>
      </c>
      <c r="L275" s="14" t="str">
        <f>IF('TL1-TL2'!L412&lt;&gt;"",'TL1-TL2'!L412,"")</f>
        <v/>
      </c>
      <c r="M275" s="12" t="str">
        <f>IF('TL1-TL2'!M412&lt;&gt;"",'TL1-TL2'!M412,"")</f>
        <v/>
      </c>
      <c r="N275" s="13" t="str">
        <f>IF('TL1-TL2'!N412&lt;&gt;"",'TL1-TL2'!N412,"")</f>
        <v/>
      </c>
      <c r="O275" s="13" t="str">
        <f>IF('TL1-TL2'!O412&lt;&gt;"",'TL1-TL2'!O412,"")</f>
        <v/>
      </c>
      <c r="P275" s="13" t="str">
        <f>IF('TL1-TL2'!P412&lt;&gt;"",'TL1-TL2'!P412,"")</f>
        <v/>
      </c>
      <c r="Q275" s="14" t="str">
        <f>IF('TL1-TL2'!Q412&lt;&gt;"",'TL1-TL2'!Q412,"")</f>
        <v/>
      </c>
      <c r="R275" s="12" t="str">
        <f>IF('TL1-TL2'!R412&lt;&gt;"",'TL1-TL2'!R412,"")</f>
        <v/>
      </c>
      <c r="S275" s="13" t="str">
        <f>IF('TL1-TL2'!S412&lt;&gt;"",'TL1-TL2'!S412,"")</f>
        <v/>
      </c>
      <c r="T275" s="13" t="str">
        <f>IF('TL1-TL2'!T412&lt;&gt;"",'TL1-TL2'!T412,"")</f>
        <v/>
      </c>
      <c r="U275" s="13" t="str">
        <f>IF('TL1-TL2'!U412&lt;&gt;"",'TL1-TL2'!U412,"")</f>
        <v/>
      </c>
      <c r="V275" s="14" t="str">
        <f>IF('TL1-TL2'!V412&lt;&gt;"",'TL1-TL2'!V412,"")</f>
        <v/>
      </c>
      <c r="W275" s="12" t="str">
        <f>IF('TL1-TL2'!W412&lt;&gt;"",'TL1-TL2'!W412,"")</f>
        <v/>
      </c>
      <c r="X275" s="13" t="str">
        <f>IF('TL1-TL2'!X412&lt;&gt;"",'TL1-TL2'!X412,"")</f>
        <v/>
      </c>
      <c r="Y275" s="13" t="str">
        <f>IF('TL1-TL2'!Y412&lt;&gt;"",'TL1-TL2'!Y412,"")</f>
        <v/>
      </c>
      <c r="Z275" s="13" t="str">
        <f>IF('TL1-TL2'!Z412&lt;&gt;"",'TL1-TL2'!Z412,"")</f>
        <v/>
      </c>
      <c r="AA275" s="14" t="str">
        <f>IF('TL1-TL2'!AA412&lt;&gt;"",'TL1-TL2'!AA412,"")</f>
        <v/>
      </c>
      <c r="AB275" s="12" t="str">
        <f>IF('TL1-TL2'!AB412&lt;&gt;"",'TL1-TL2'!AB412,"")</f>
        <v/>
      </c>
      <c r="AC275" s="13" t="str">
        <f>IF('TL1-TL2'!AC412&lt;&gt;"",'TL1-TL2'!AC412,"")</f>
        <v/>
      </c>
      <c r="AD275" s="13" t="str">
        <f>IF('TL1-TL2'!AD412&lt;&gt;"",'TL1-TL2'!AD412,"")</f>
        <v/>
      </c>
      <c r="AE275" s="13" t="str">
        <f>IF('TL1-TL2'!AE412&lt;&gt;"",'TL1-TL2'!AE412,"")</f>
        <v/>
      </c>
      <c r="AF275" s="14" t="str">
        <f>IF('TL1-TL2'!AF412&lt;&gt;"",'TL1-TL2'!AF412,"")</f>
        <v/>
      </c>
      <c r="AG275" s="77">
        <f t="shared" si="48"/>
        <v>43600</v>
      </c>
      <c r="AH275" s="1" t="str">
        <f t="shared" si="45"/>
        <v>S 20</v>
      </c>
    </row>
    <row r="276" spans="1:34" x14ac:dyDescent="0.35">
      <c r="A276" s="98"/>
      <c r="B276" s="41" t="s">
        <v>9</v>
      </c>
      <c r="C276" s="9" t="str">
        <f>IF('TL1-TL2'!C413&lt;&gt;"",'TL1-TL2'!C413,"")</f>
        <v/>
      </c>
      <c r="D276" s="10" t="str">
        <f>IF('TL1-TL2'!D413&lt;&gt;"",'TL1-TL2'!D413,"")</f>
        <v/>
      </c>
      <c r="E276" s="10" t="str">
        <f>IF('TL1-TL2'!E413&lt;&gt;"",'TL1-TL2'!E413,"")</f>
        <v/>
      </c>
      <c r="F276" s="10" t="str">
        <f>IF('TL1-TL2'!F413&lt;&gt;"",'TL1-TL2'!F413,"")</f>
        <v/>
      </c>
      <c r="G276" s="11" t="str">
        <f>IF('TL1-TL2'!G413&lt;&gt;"",'TL1-TL2'!G413,"")</f>
        <v/>
      </c>
      <c r="H276" s="9" t="str">
        <f>IF('TL1-TL2'!H413&lt;&gt;"",'TL1-TL2'!H413,"")</f>
        <v/>
      </c>
      <c r="I276" s="10" t="str">
        <f>IF('TL1-TL2'!I413&lt;&gt;"",'TL1-TL2'!I413,"")</f>
        <v/>
      </c>
      <c r="J276" s="10" t="str">
        <f>IF('TL1-TL2'!J413&lt;&gt;"",'TL1-TL2'!J413,"")</f>
        <v/>
      </c>
      <c r="K276" s="10" t="str">
        <f>IF('TL1-TL2'!K413&lt;&gt;"",'TL1-TL2'!K413,"")</f>
        <v/>
      </c>
      <c r="L276" s="11" t="str">
        <f>IF('TL1-TL2'!L413&lt;&gt;"",'TL1-TL2'!L413,"")</f>
        <v/>
      </c>
      <c r="M276" s="9" t="str">
        <f>IF('TL1-TL2'!M413&lt;&gt;"",'TL1-TL2'!M413,"")</f>
        <v/>
      </c>
      <c r="N276" s="10" t="str">
        <f>IF('TL1-TL2'!N413&lt;&gt;"",'TL1-TL2'!N413,"")</f>
        <v/>
      </c>
      <c r="O276" s="10" t="str">
        <f>IF('TL1-TL2'!O413&lt;&gt;"",'TL1-TL2'!O413,"")</f>
        <v/>
      </c>
      <c r="P276" s="10" t="str">
        <f>IF('TL1-TL2'!P413&lt;&gt;"",'TL1-TL2'!P413,"")</f>
        <v/>
      </c>
      <c r="Q276" s="11" t="str">
        <f>IF('TL1-TL2'!Q413&lt;&gt;"",'TL1-TL2'!Q413,"")</f>
        <v/>
      </c>
      <c r="R276" s="9" t="str">
        <f>IF('TL1-TL2'!R413&lt;&gt;"",'TL1-TL2'!R413,"")</f>
        <v/>
      </c>
      <c r="S276" s="10" t="str">
        <f>IF('TL1-TL2'!S413&lt;&gt;"",'TL1-TL2'!S413,"")</f>
        <v/>
      </c>
      <c r="T276" s="10" t="str">
        <f>IF('TL1-TL2'!T413&lt;&gt;"",'TL1-TL2'!T413,"")</f>
        <v/>
      </c>
      <c r="U276" s="10" t="str">
        <f>IF('TL1-TL2'!U413&lt;&gt;"",'TL1-TL2'!U413,"")</f>
        <v/>
      </c>
      <c r="V276" s="11" t="str">
        <f>IF('TL1-TL2'!V413&lt;&gt;"",'TL1-TL2'!V413,"")</f>
        <v/>
      </c>
      <c r="W276" s="9" t="str">
        <f>IF('TL1-TL2'!W413&lt;&gt;"",'TL1-TL2'!W413,"")</f>
        <v/>
      </c>
      <c r="X276" s="10" t="str">
        <f>IF('TL1-TL2'!X413&lt;&gt;"",'TL1-TL2'!X413,"")</f>
        <v/>
      </c>
      <c r="Y276" s="10" t="str">
        <f>IF('TL1-TL2'!Y413&lt;&gt;"",'TL1-TL2'!Y413,"")</f>
        <v/>
      </c>
      <c r="Z276" s="10" t="str">
        <f>IF('TL1-TL2'!Z413&lt;&gt;"",'TL1-TL2'!Z413,"")</f>
        <v/>
      </c>
      <c r="AA276" s="11" t="str">
        <f>IF('TL1-TL2'!AA413&lt;&gt;"",'TL1-TL2'!AA413,"")</f>
        <v/>
      </c>
      <c r="AB276" s="9" t="str">
        <f>IF('TL1-TL2'!AB413&lt;&gt;"",'TL1-TL2'!AB413,"")</f>
        <v/>
      </c>
      <c r="AC276" s="10" t="str">
        <f>IF('TL1-TL2'!AC413&lt;&gt;"",'TL1-TL2'!AC413,"")</f>
        <v/>
      </c>
      <c r="AD276" s="10" t="str">
        <f>IF('TL1-TL2'!AD413&lt;&gt;"",'TL1-TL2'!AD413,"")</f>
        <v/>
      </c>
      <c r="AE276" s="10" t="str">
        <f>IF('TL1-TL2'!AE413&lt;&gt;"",'TL1-TL2'!AE413,"")</f>
        <v/>
      </c>
      <c r="AF276" s="11" t="str">
        <f>IF('TL1-TL2'!AF413&lt;&gt;"",'TL1-TL2'!AF413,"")</f>
        <v/>
      </c>
      <c r="AG276" s="77">
        <f t="shared" si="48"/>
        <v>43601</v>
      </c>
      <c r="AH276" s="1" t="str">
        <f t="shared" si="45"/>
        <v>S 20</v>
      </c>
    </row>
    <row r="277" spans="1:34" x14ac:dyDescent="0.35">
      <c r="A277" s="98"/>
      <c r="B277" s="25" t="s">
        <v>3</v>
      </c>
      <c r="C277" s="12" t="str">
        <f>IF('TL1-TL2'!C414&lt;&gt;"",'TL1-TL2'!C414,"")</f>
        <v/>
      </c>
      <c r="D277" s="13" t="str">
        <f>IF('TL1-TL2'!D414&lt;&gt;"",'TL1-TL2'!D414,"")</f>
        <v/>
      </c>
      <c r="E277" s="13" t="str">
        <f>IF('TL1-TL2'!E414&lt;&gt;"",'TL1-TL2'!E414,"")</f>
        <v/>
      </c>
      <c r="F277" s="13" t="str">
        <f>IF('TL1-TL2'!F414&lt;&gt;"",'TL1-TL2'!F414,"")</f>
        <v/>
      </c>
      <c r="G277" s="14" t="str">
        <f>IF('TL1-TL2'!G414&lt;&gt;"",'TL1-TL2'!G414,"")</f>
        <v/>
      </c>
      <c r="H277" s="12" t="str">
        <f>IF('TL1-TL2'!H414&lt;&gt;"",'TL1-TL2'!H414,"")</f>
        <v/>
      </c>
      <c r="I277" s="13" t="str">
        <f>IF('TL1-TL2'!I414&lt;&gt;"",'TL1-TL2'!I414,"")</f>
        <v/>
      </c>
      <c r="J277" s="13" t="str">
        <f>IF('TL1-TL2'!J414&lt;&gt;"",'TL1-TL2'!J414,"")</f>
        <v/>
      </c>
      <c r="K277" s="13" t="str">
        <f>IF('TL1-TL2'!K414&lt;&gt;"",'TL1-TL2'!K414,"")</f>
        <v/>
      </c>
      <c r="L277" s="14" t="str">
        <f>IF('TL1-TL2'!L414&lt;&gt;"",'TL1-TL2'!L414,"")</f>
        <v/>
      </c>
      <c r="M277" s="12" t="str">
        <f>IF('TL1-TL2'!M414&lt;&gt;"",'TL1-TL2'!M414,"")</f>
        <v/>
      </c>
      <c r="N277" s="13" t="str">
        <f>IF('TL1-TL2'!N414&lt;&gt;"",'TL1-TL2'!N414,"")</f>
        <v/>
      </c>
      <c r="O277" s="13" t="str">
        <f>IF('TL1-TL2'!O414&lt;&gt;"",'TL1-TL2'!O414,"")</f>
        <v/>
      </c>
      <c r="P277" s="13" t="str">
        <f>IF('TL1-TL2'!P414&lt;&gt;"",'TL1-TL2'!P414,"")</f>
        <v/>
      </c>
      <c r="Q277" s="14" t="str">
        <f>IF('TL1-TL2'!Q414&lt;&gt;"",'TL1-TL2'!Q414,"")</f>
        <v/>
      </c>
      <c r="R277" s="12" t="str">
        <f>IF('TL1-TL2'!R414&lt;&gt;"",'TL1-TL2'!R414,"")</f>
        <v/>
      </c>
      <c r="S277" s="13" t="str">
        <f>IF('TL1-TL2'!S414&lt;&gt;"",'TL1-TL2'!S414,"")</f>
        <v/>
      </c>
      <c r="T277" s="13" t="str">
        <f>IF('TL1-TL2'!T414&lt;&gt;"",'TL1-TL2'!T414,"")</f>
        <v/>
      </c>
      <c r="U277" s="13" t="str">
        <f>IF('TL1-TL2'!U414&lt;&gt;"",'TL1-TL2'!U414,"")</f>
        <v/>
      </c>
      <c r="V277" s="14" t="str">
        <f>IF('TL1-TL2'!V414&lt;&gt;"",'TL1-TL2'!V414,"")</f>
        <v/>
      </c>
      <c r="W277" s="12" t="str">
        <f>IF('TL1-TL2'!W414&lt;&gt;"",'TL1-TL2'!W414,"")</f>
        <v/>
      </c>
      <c r="X277" s="13" t="str">
        <f>IF('TL1-TL2'!X414&lt;&gt;"",'TL1-TL2'!X414,"")</f>
        <v/>
      </c>
      <c r="Y277" s="13" t="str">
        <f>IF('TL1-TL2'!Y414&lt;&gt;"",'TL1-TL2'!Y414,"")</f>
        <v/>
      </c>
      <c r="Z277" s="13" t="str">
        <f>IF('TL1-TL2'!Z414&lt;&gt;"",'TL1-TL2'!Z414,"")</f>
        <v/>
      </c>
      <c r="AA277" s="14" t="str">
        <f>IF('TL1-TL2'!AA414&lt;&gt;"",'TL1-TL2'!AA414,"")</f>
        <v/>
      </c>
      <c r="AB277" s="12" t="str">
        <f>IF('TL1-TL2'!AB414&lt;&gt;"",'TL1-TL2'!AB414,"")</f>
        <v/>
      </c>
      <c r="AC277" s="13" t="str">
        <f>IF('TL1-TL2'!AC414&lt;&gt;"",'TL1-TL2'!AC414,"")</f>
        <v/>
      </c>
      <c r="AD277" s="13" t="str">
        <f>IF('TL1-TL2'!AD414&lt;&gt;"",'TL1-TL2'!AD414,"")</f>
        <v/>
      </c>
      <c r="AE277" s="13" t="str">
        <f>IF('TL1-TL2'!AE414&lt;&gt;"",'TL1-TL2'!AE414,"")</f>
        <v/>
      </c>
      <c r="AF277" s="14" t="str">
        <f>IF('TL1-TL2'!AF414&lt;&gt;"",'TL1-TL2'!AF414,"")</f>
        <v/>
      </c>
      <c r="AG277" s="77">
        <f t="shared" si="48"/>
        <v>43602</v>
      </c>
      <c r="AH277" s="1" t="str">
        <f t="shared" si="45"/>
        <v>S 20</v>
      </c>
    </row>
    <row r="278" spans="1:34" x14ac:dyDescent="0.35">
      <c r="A278" s="98"/>
      <c r="B278" s="41" t="s">
        <v>4</v>
      </c>
      <c r="C278" s="9" t="str">
        <f>IF('TL1-TL2'!C415&lt;&gt;"",'TL1-TL2'!C415,"")</f>
        <v/>
      </c>
      <c r="D278" s="10" t="str">
        <f>IF('TL1-TL2'!D415&lt;&gt;"",'TL1-TL2'!D415,"")</f>
        <v/>
      </c>
      <c r="E278" s="10" t="str">
        <f>IF('TL1-TL2'!E415&lt;&gt;"",'TL1-TL2'!E415,"")</f>
        <v/>
      </c>
      <c r="F278" s="10" t="str">
        <f>IF('TL1-TL2'!F415&lt;&gt;"",'TL1-TL2'!F415,"")</f>
        <v/>
      </c>
      <c r="G278" s="11" t="str">
        <f>IF('TL1-TL2'!G415&lt;&gt;"",'TL1-TL2'!G415,"")</f>
        <v/>
      </c>
      <c r="H278" s="9" t="str">
        <f>IF('TL1-TL2'!H415&lt;&gt;"",'TL1-TL2'!H415,"")</f>
        <v/>
      </c>
      <c r="I278" s="10" t="str">
        <f>IF('TL1-TL2'!I415&lt;&gt;"",'TL1-TL2'!I415,"")</f>
        <v/>
      </c>
      <c r="J278" s="10" t="str">
        <f>IF('TL1-TL2'!J415&lt;&gt;"",'TL1-TL2'!J415,"")</f>
        <v/>
      </c>
      <c r="K278" s="10" t="str">
        <f>IF('TL1-TL2'!K415&lt;&gt;"",'TL1-TL2'!K415,"")</f>
        <v/>
      </c>
      <c r="L278" s="11" t="str">
        <f>IF('TL1-TL2'!L415&lt;&gt;"",'TL1-TL2'!L415,"")</f>
        <v/>
      </c>
      <c r="M278" s="9" t="str">
        <f>IF('TL1-TL2'!M415&lt;&gt;"",'TL1-TL2'!M415,"")</f>
        <v/>
      </c>
      <c r="N278" s="10" t="str">
        <f>IF('TL1-TL2'!N415&lt;&gt;"",'TL1-TL2'!N415,"")</f>
        <v/>
      </c>
      <c r="O278" s="10" t="str">
        <f>IF('TL1-TL2'!O415&lt;&gt;"",'TL1-TL2'!O415,"")</f>
        <v/>
      </c>
      <c r="P278" s="10" t="str">
        <f>IF('TL1-TL2'!P415&lt;&gt;"",'TL1-TL2'!P415,"")</f>
        <v/>
      </c>
      <c r="Q278" s="11" t="str">
        <f>IF('TL1-TL2'!Q415&lt;&gt;"",'TL1-TL2'!Q415,"")</f>
        <v/>
      </c>
      <c r="R278" s="9" t="str">
        <f>IF('TL1-TL2'!R415&lt;&gt;"",'TL1-TL2'!R415,"")</f>
        <v/>
      </c>
      <c r="S278" s="10" t="str">
        <f>IF('TL1-TL2'!S415&lt;&gt;"",'TL1-TL2'!S415,"")</f>
        <v/>
      </c>
      <c r="T278" s="10" t="str">
        <f>IF('TL1-TL2'!T415&lt;&gt;"",'TL1-TL2'!T415,"")</f>
        <v/>
      </c>
      <c r="U278" s="10" t="str">
        <f>IF('TL1-TL2'!U415&lt;&gt;"",'TL1-TL2'!U415,"")</f>
        <v/>
      </c>
      <c r="V278" s="11" t="str">
        <f>IF('TL1-TL2'!V415&lt;&gt;"",'TL1-TL2'!V415,"")</f>
        <v/>
      </c>
      <c r="W278" s="9" t="str">
        <f>IF('TL1-TL2'!W415&lt;&gt;"",'TL1-TL2'!W415,"")</f>
        <v/>
      </c>
      <c r="X278" s="10" t="str">
        <f>IF('TL1-TL2'!X415&lt;&gt;"",'TL1-TL2'!X415,"")</f>
        <v/>
      </c>
      <c r="Y278" s="10" t="str">
        <f>IF('TL1-TL2'!Y415&lt;&gt;"",'TL1-TL2'!Y415,"")</f>
        <v/>
      </c>
      <c r="Z278" s="10" t="str">
        <f>IF('TL1-TL2'!Z415&lt;&gt;"",'TL1-TL2'!Z415,"")</f>
        <v/>
      </c>
      <c r="AA278" s="11" t="str">
        <f>IF('TL1-TL2'!AA415&lt;&gt;"",'TL1-TL2'!AA415,"")</f>
        <v/>
      </c>
      <c r="AB278" s="9" t="str">
        <f>IF('TL1-TL2'!AB415&lt;&gt;"",'TL1-TL2'!AB415,"")</f>
        <v/>
      </c>
      <c r="AC278" s="10" t="str">
        <f>IF('TL1-TL2'!AC415&lt;&gt;"",'TL1-TL2'!AC415,"")</f>
        <v/>
      </c>
      <c r="AD278" s="10" t="str">
        <f>IF('TL1-TL2'!AD415&lt;&gt;"",'TL1-TL2'!AD415,"")</f>
        <v/>
      </c>
      <c r="AE278" s="10" t="str">
        <f>IF('TL1-TL2'!AE415&lt;&gt;"",'TL1-TL2'!AE415,"")</f>
        <v/>
      </c>
      <c r="AF278" s="11" t="str">
        <f>IF('TL1-TL2'!AF415&lt;&gt;"",'TL1-TL2'!AF415,"")</f>
        <v/>
      </c>
      <c r="AH278" s="1" t="str">
        <f t="shared" si="45"/>
        <v/>
      </c>
    </row>
    <row r="279" spans="1:34" x14ac:dyDescent="0.35">
      <c r="A279" s="98"/>
      <c r="B279" s="25" t="s">
        <v>5</v>
      </c>
      <c r="C279" s="12" t="str">
        <f>IF('TL1-TL2'!C416&lt;&gt;"",'TL1-TL2'!C416,"")</f>
        <v/>
      </c>
      <c r="D279" s="13" t="str">
        <f>IF('TL1-TL2'!D416&lt;&gt;"",'TL1-TL2'!D416,"")</f>
        <v/>
      </c>
      <c r="E279" s="13" t="str">
        <f>IF('TL1-TL2'!E416&lt;&gt;"",'TL1-TL2'!E416,"")</f>
        <v/>
      </c>
      <c r="F279" s="13" t="str">
        <f>IF('TL1-TL2'!F416&lt;&gt;"",'TL1-TL2'!F416,"")</f>
        <v/>
      </c>
      <c r="G279" s="14" t="str">
        <f>IF('TL1-TL2'!G416&lt;&gt;"",'TL1-TL2'!G416,"")</f>
        <v/>
      </c>
      <c r="H279" s="12" t="str">
        <f>IF('TL1-TL2'!H416&lt;&gt;"",'TL1-TL2'!H416,"")</f>
        <v/>
      </c>
      <c r="I279" s="13" t="str">
        <f>IF('TL1-TL2'!I416&lt;&gt;"",'TL1-TL2'!I416,"")</f>
        <v/>
      </c>
      <c r="J279" s="13" t="str">
        <f>IF('TL1-TL2'!J416&lt;&gt;"",'TL1-TL2'!J416,"")</f>
        <v/>
      </c>
      <c r="K279" s="13" t="str">
        <f>IF('TL1-TL2'!K416&lt;&gt;"",'TL1-TL2'!K416,"")</f>
        <v/>
      </c>
      <c r="L279" s="14" t="str">
        <f>IF('TL1-TL2'!L416&lt;&gt;"",'TL1-TL2'!L416,"")</f>
        <v/>
      </c>
      <c r="M279" s="12" t="str">
        <f>IF('TL1-TL2'!M416&lt;&gt;"",'TL1-TL2'!M416,"")</f>
        <v/>
      </c>
      <c r="N279" s="13" t="str">
        <f>IF('TL1-TL2'!N416&lt;&gt;"",'TL1-TL2'!N416,"")</f>
        <v/>
      </c>
      <c r="O279" s="13" t="str">
        <f>IF('TL1-TL2'!O416&lt;&gt;"",'TL1-TL2'!O416,"")</f>
        <v/>
      </c>
      <c r="P279" s="13" t="str">
        <f>IF('TL1-TL2'!P416&lt;&gt;"",'TL1-TL2'!P416,"")</f>
        <v/>
      </c>
      <c r="Q279" s="14" t="str">
        <f>IF('TL1-TL2'!Q416&lt;&gt;"",'TL1-TL2'!Q416,"")</f>
        <v/>
      </c>
      <c r="R279" s="12" t="str">
        <f>IF('TL1-TL2'!R416&lt;&gt;"",'TL1-TL2'!R416,"")</f>
        <v/>
      </c>
      <c r="S279" s="13" t="str">
        <f>IF('TL1-TL2'!S416&lt;&gt;"",'TL1-TL2'!S416,"")</f>
        <v/>
      </c>
      <c r="T279" s="13" t="str">
        <f>IF('TL1-TL2'!T416&lt;&gt;"",'TL1-TL2'!T416,"")</f>
        <v/>
      </c>
      <c r="U279" s="13" t="str">
        <f>IF('TL1-TL2'!U416&lt;&gt;"",'TL1-TL2'!U416,"")</f>
        <v/>
      </c>
      <c r="V279" s="14" t="str">
        <f>IF('TL1-TL2'!V416&lt;&gt;"",'TL1-TL2'!V416,"")</f>
        <v/>
      </c>
      <c r="W279" s="12" t="str">
        <f>IF('TL1-TL2'!W416&lt;&gt;"",'TL1-TL2'!W416,"")</f>
        <v/>
      </c>
      <c r="X279" s="13" t="str">
        <f>IF('TL1-TL2'!X416&lt;&gt;"",'TL1-TL2'!X416,"")</f>
        <v/>
      </c>
      <c r="Y279" s="13" t="str">
        <f>IF('TL1-TL2'!Y416&lt;&gt;"",'TL1-TL2'!Y416,"")</f>
        <v/>
      </c>
      <c r="Z279" s="13" t="str">
        <f>IF('TL1-TL2'!Z416&lt;&gt;"",'TL1-TL2'!Z416,"")</f>
        <v/>
      </c>
      <c r="AA279" s="14" t="str">
        <f>IF('TL1-TL2'!AA416&lt;&gt;"",'TL1-TL2'!AA416,"")</f>
        <v/>
      </c>
      <c r="AB279" s="12" t="str">
        <f>IF('TL1-TL2'!AB416&lt;&gt;"",'TL1-TL2'!AB416,"")</f>
        <v/>
      </c>
      <c r="AC279" s="13" t="str">
        <f>IF('TL1-TL2'!AC416&lt;&gt;"",'TL1-TL2'!AC416,"")</f>
        <v/>
      </c>
      <c r="AD279" s="13" t="str">
        <f>IF('TL1-TL2'!AD416&lt;&gt;"",'TL1-TL2'!AD416,"")</f>
        <v/>
      </c>
      <c r="AE279" s="13" t="str">
        <f>IF('TL1-TL2'!AE416&lt;&gt;"",'TL1-TL2'!AE416,"")</f>
        <v/>
      </c>
      <c r="AF279" s="14" t="str">
        <f>IF('TL1-TL2'!AF416&lt;&gt;"",'TL1-TL2'!AF416,"")</f>
        <v/>
      </c>
      <c r="AH279" s="1" t="str">
        <f t="shared" si="45"/>
        <v/>
      </c>
    </row>
    <row r="280" spans="1:34" x14ac:dyDescent="0.35">
      <c r="A280" s="98"/>
      <c r="B280" s="41" t="s">
        <v>6</v>
      </c>
      <c r="C280" s="9" t="str">
        <f>IF('TL1-TL2'!C417&lt;&gt;"",'TL1-TL2'!C417,"")</f>
        <v/>
      </c>
      <c r="D280" s="10" t="str">
        <f>IF('TL1-TL2'!D417&lt;&gt;"",'TL1-TL2'!D417,"")</f>
        <v/>
      </c>
      <c r="E280" s="10" t="str">
        <f>IF('TL1-TL2'!E417&lt;&gt;"",'TL1-TL2'!E417,"")</f>
        <v/>
      </c>
      <c r="F280" s="10" t="str">
        <f>IF('TL1-TL2'!F417&lt;&gt;"",'TL1-TL2'!F417,"")</f>
        <v/>
      </c>
      <c r="G280" s="11" t="str">
        <f>IF('TL1-TL2'!G417&lt;&gt;"",'TL1-TL2'!G417,"")</f>
        <v/>
      </c>
      <c r="H280" s="9" t="str">
        <f>IF('TL1-TL2'!H417&lt;&gt;"",'TL1-TL2'!H417,"")</f>
        <v/>
      </c>
      <c r="I280" s="10" t="str">
        <f>IF('TL1-TL2'!I417&lt;&gt;"",'TL1-TL2'!I417,"")</f>
        <v/>
      </c>
      <c r="J280" s="10" t="str">
        <f>IF('TL1-TL2'!J417&lt;&gt;"",'TL1-TL2'!J417,"")</f>
        <v/>
      </c>
      <c r="K280" s="10" t="str">
        <f>IF('TL1-TL2'!K417&lt;&gt;"",'TL1-TL2'!K417,"")</f>
        <v/>
      </c>
      <c r="L280" s="11" t="str">
        <f>IF('TL1-TL2'!L417&lt;&gt;"",'TL1-TL2'!L417,"")</f>
        <v/>
      </c>
      <c r="M280" s="9" t="str">
        <f>IF('TL1-TL2'!M417&lt;&gt;"",'TL1-TL2'!M417,"")</f>
        <v/>
      </c>
      <c r="N280" s="10" t="str">
        <f>IF('TL1-TL2'!N417&lt;&gt;"",'TL1-TL2'!N417,"")</f>
        <v/>
      </c>
      <c r="O280" s="10" t="str">
        <f>IF('TL1-TL2'!O417&lt;&gt;"",'TL1-TL2'!O417,"")</f>
        <v/>
      </c>
      <c r="P280" s="10" t="str">
        <f>IF('TL1-TL2'!P417&lt;&gt;"",'TL1-TL2'!P417,"")</f>
        <v/>
      </c>
      <c r="Q280" s="11" t="str">
        <f>IF('TL1-TL2'!Q417&lt;&gt;"",'TL1-TL2'!Q417,"")</f>
        <v/>
      </c>
      <c r="R280" s="9" t="str">
        <f>IF('TL1-TL2'!R417&lt;&gt;"",'TL1-TL2'!R417,"")</f>
        <v/>
      </c>
      <c r="S280" s="10" t="str">
        <f>IF('TL1-TL2'!S417&lt;&gt;"",'TL1-TL2'!S417,"")</f>
        <v/>
      </c>
      <c r="T280" s="10" t="str">
        <f>IF('TL1-TL2'!T417&lt;&gt;"",'TL1-TL2'!T417,"")</f>
        <v/>
      </c>
      <c r="U280" s="10" t="str">
        <f>IF('TL1-TL2'!U417&lt;&gt;"",'TL1-TL2'!U417,"")</f>
        <v/>
      </c>
      <c r="V280" s="11" t="str">
        <f>IF('TL1-TL2'!V417&lt;&gt;"",'TL1-TL2'!V417,"")</f>
        <v/>
      </c>
      <c r="W280" s="9" t="str">
        <f>IF('TL1-TL2'!W417&lt;&gt;"",'TL1-TL2'!W417,"")</f>
        <v/>
      </c>
      <c r="X280" s="10" t="str">
        <f>IF('TL1-TL2'!X417&lt;&gt;"",'TL1-TL2'!X417,"")</f>
        <v/>
      </c>
      <c r="Y280" s="10" t="str">
        <f>IF('TL1-TL2'!Y417&lt;&gt;"",'TL1-TL2'!Y417,"")</f>
        <v/>
      </c>
      <c r="Z280" s="10" t="str">
        <f>IF('TL1-TL2'!Z417&lt;&gt;"",'TL1-TL2'!Z417,"")</f>
        <v/>
      </c>
      <c r="AA280" s="11" t="str">
        <f>IF('TL1-TL2'!AA417&lt;&gt;"",'TL1-TL2'!AA417,"")</f>
        <v/>
      </c>
      <c r="AB280" s="9" t="str">
        <f>IF('TL1-TL2'!AB417&lt;&gt;"",'TL1-TL2'!AB417,"")</f>
        <v/>
      </c>
      <c r="AC280" s="10" t="str">
        <f>IF('TL1-TL2'!AC417&lt;&gt;"",'TL1-TL2'!AC417,"")</f>
        <v/>
      </c>
      <c r="AD280" s="10" t="str">
        <f>IF('TL1-TL2'!AD417&lt;&gt;"",'TL1-TL2'!AD417,"")</f>
        <v/>
      </c>
      <c r="AE280" s="10" t="str">
        <f>IF('TL1-TL2'!AE417&lt;&gt;"",'TL1-TL2'!AE417,"")</f>
        <v/>
      </c>
      <c r="AF280" s="11" t="str">
        <f>IF('TL1-TL2'!AF417&lt;&gt;"",'TL1-TL2'!AF417,"")</f>
        <v/>
      </c>
      <c r="AH280" s="1" t="str">
        <f t="shared" si="45"/>
        <v/>
      </c>
    </row>
    <row r="281" spans="1:34" x14ac:dyDescent="0.35">
      <c r="A281" s="98"/>
      <c r="B281" s="25" t="s">
        <v>7</v>
      </c>
      <c r="C281" s="12" t="str">
        <f>IF('TL1-TL2'!C418&lt;&gt;"",'TL1-TL2'!C418,"")</f>
        <v/>
      </c>
      <c r="D281" s="13" t="str">
        <f>IF('TL1-TL2'!D418&lt;&gt;"",'TL1-TL2'!D418,"")</f>
        <v/>
      </c>
      <c r="E281" s="13" t="str">
        <f>IF('TL1-TL2'!E418&lt;&gt;"",'TL1-TL2'!E418,"")</f>
        <v/>
      </c>
      <c r="F281" s="13" t="str">
        <f>IF('TL1-TL2'!F418&lt;&gt;"",'TL1-TL2'!F418,"")</f>
        <v/>
      </c>
      <c r="G281" s="14" t="str">
        <f>IF('TL1-TL2'!G418&lt;&gt;"",'TL1-TL2'!G418,"")</f>
        <v/>
      </c>
      <c r="H281" s="12" t="str">
        <f>IF('TL1-TL2'!H418&lt;&gt;"",'TL1-TL2'!H418,"")</f>
        <v/>
      </c>
      <c r="I281" s="13" t="str">
        <f>IF('TL1-TL2'!I418&lt;&gt;"",'TL1-TL2'!I418,"")</f>
        <v/>
      </c>
      <c r="J281" s="13" t="str">
        <f>IF('TL1-TL2'!J418&lt;&gt;"",'TL1-TL2'!J418,"")</f>
        <v/>
      </c>
      <c r="K281" s="13" t="str">
        <f>IF('TL1-TL2'!K418&lt;&gt;"",'TL1-TL2'!K418,"")</f>
        <v/>
      </c>
      <c r="L281" s="14" t="str">
        <f>IF('TL1-TL2'!L418&lt;&gt;"",'TL1-TL2'!L418,"")</f>
        <v/>
      </c>
      <c r="M281" s="12" t="str">
        <f>IF('TL1-TL2'!M418&lt;&gt;"",'TL1-TL2'!M418,"")</f>
        <v/>
      </c>
      <c r="N281" s="13" t="str">
        <f>IF('TL1-TL2'!N418&lt;&gt;"",'TL1-TL2'!N418,"")</f>
        <v/>
      </c>
      <c r="O281" s="13" t="str">
        <f>IF('TL1-TL2'!O418&lt;&gt;"",'TL1-TL2'!O418,"")</f>
        <v/>
      </c>
      <c r="P281" s="13" t="str">
        <f>IF('TL1-TL2'!P418&lt;&gt;"",'TL1-TL2'!P418,"")</f>
        <v/>
      </c>
      <c r="Q281" s="14" t="str">
        <f>IF('TL1-TL2'!Q418&lt;&gt;"",'TL1-TL2'!Q418,"")</f>
        <v/>
      </c>
      <c r="R281" s="12" t="str">
        <f>IF('TL1-TL2'!R418&lt;&gt;"",'TL1-TL2'!R418,"")</f>
        <v/>
      </c>
      <c r="S281" s="13" t="str">
        <f>IF('TL1-TL2'!S418&lt;&gt;"",'TL1-TL2'!S418,"")</f>
        <v/>
      </c>
      <c r="T281" s="13" t="str">
        <f>IF('TL1-TL2'!T418&lt;&gt;"",'TL1-TL2'!T418,"")</f>
        <v/>
      </c>
      <c r="U281" s="13" t="str">
        <f>IF('TL1-TL2'!U418&lt;&gt;"",'TL1-TL2'!U418,"")</f>
        <v/>
      </c>
      <c r="V281" s="14" t="str">
        <f>IF('TL1-TL2'!V418&lt;&gt;"",'TL1-TL2'!V418,"")</f>
        <v/>
      </c>
      <c r="W281" s="12" t="str">
        <f>IF('TL1-TL2'!W418&lt;&gt;"",'TL1-TL2'!W418,"")</f>
        <v/>
      </c>
      <c r="X281" s="13" t="str">
        <f>IF('TL1-TL2'!X418&lt;&gt;"",'TL1-TL2'!X418,"")</f>
        <v/>
      </c>
      <c r="Y281" s="13" t="str">
        <f>IF('TL1-TL2'!Y418&lt;&gt;"",'TL1-TL2'!Y418,"")</f>
        <v/>
      </c>
      <c r="Z281" s="13" t="str">
        <f>IF('TL1-TL2'!Z418&lt;&gt;"",'TL1-TL2'!Z418,"")</f>
        <v/>
      </c>
      <c r="AA281" s="14" t="str">
        <f>IF('TL1-TL2'!AA418&lt;&gt;"",'TL1-TL2'!AA418,"")</f>
        <v/>
      </c>
      <c r="AB281" s="12" t="str">
        <f>IF('TL1-TL2'!AB418&lt;&gt;"",'TL1-TL2'!AB418,"")</f>
        <v/>
      </c>
      <c r="AC281" s="13" t="str">
        <f>IF('TL1-TL2'!AC418&lt;&gt;"",'TL1-TL2'!AC418,"")</f>
        <v/>
      </c>
      <c r="AD281" s="13" t="str">
        <f>IF('TL1-TL2'!AD418&lt;&gt;"",'TL1-TL2'!AD418,"")</f>
        <v/>
      </c>
      <c r="AE281" s="13" t="str">
        <f>IF('TL1-TL2'!AE418&lt;&gt;"",'TL1-TL2'!AE418,"")</f>
        <v/>
      </c>
      <c r="AF281" s="14" t="str">
        <f>IF('TL1-TL2'!AF418&lt;&gt;"",'TL1-TL2'!AF418,"")</f>
        <v/>
      </c>
      <c r="AH281" s="1" t="str">
        <f t="shared" si="45"/>
        <v/>
      </c>
    </row>
    <row r="282" spans="1:34" x14ac:dyDescent="0.35">
      <c r="A282" s="98"/>
      <c r="B282" s="41" t="s">
        <v>8</v>
      </c>
      <c r="C282" s="9" t="str">
        <f>IF('TL1-TL2'!C419&lt;&gt;"",'TL1-TL2'!C419,"")</f>
        <v/>
      </c>
      <c r="D282" s="10" t="str">
        <f>IF('TL1-TL2'!D419&lt;&gt;"",'TL1-TL2'!D419,"")</f>
        <v/>
      </c>
      <c r="E282" s="10" t="str">
        <f>IF('TL1-TL2'!E419&lt;&gt;"",'TL1-TL2'!E419,"")</f>
        <v/>
      </c>
      <c r="F282" s="10" t="str">
        <f>IF('TL1-TL2'!F419&lt;&gt;"",'TL1-TL2'!F419,"")</f>
        <v/>
      </c>
      <c r="G282" s="11" t="str">
        <f>IF('TL1-TL2'!G419&lt;&gt;"",'TL1-TL2'!G419,"")</f>
        <v/>
      </c>
      <c r="H282" s="9" t="str">
        <f>IF('TL1-TL2'!H419&lt;&gt;"",'TL1-TL2'!H419,"")</f>
        <v/>
      </c>
      <c r="I282" s="10" t="str">
        <f>IF('TL1-TL2'!I419&lt;&gt;"",'TL1-TL2'!I419,"")</f>
        <v/>
      </c>
      <c r="J282" s="10" t="str">
        <f>IF('TL1-TL2'!J419&lt;&gt;"",'TL1-TL2'!J419,"")</f>
        <v/>
      </c>
      <c r="K282" s="10" t="str">
        <f>IF('TL1-TL2'!K419&lt;&gt;"",'TL1-TL2'!K419,"")</f>
        <v/>
      </c>
      <c r="L282" s="11" t="str">
        <f>IF('TL1-TL2'!L419&lt;&gt;"",'TL1-TL2'!L419,"")</f>
        <v/>
      </c>
      <c r="M282" s="9" t="str">
        <f>IF('TL1-TL2'!M419&lt;&gt;"",'TL1-TL2'!M419,"")</f>
        <v/>
      </c>
      <c r="N282" s="10" t="str">
        <f>IF('TL1-TL2'!N419&lt;&gt;"",'TL1-TL2'!N419,"")</f>
        <v/>
      </c>
      <c r="O282" s="10" t="str">
        <f>IF('TL1-TL2'!O419&lt;&gt;"",'TL1-TL2'!O419,"")</f>
        <v/>
      </c>
      <c r="P282" s="10" t="str">
        <f>IF('TL1-TL2'!P419&lt;&gt;"",'TL1-TL2'!P419,"")</f>
        <v/>
      </c>
      <c r="Q282" s="11" t="str">
        <f>IF('TL1-TL2'!Q419&lt;&gt;"",'TL1-TL2'!Q419,"")</f>
        <v/>
      </c>
      <c r="R282" s="9" t="str">
        <f>IF('TL1-TL2'!R419&lt;&gt;"",'TL1-TL2'!R419,"")</f>
        <v/>
      </c>
      <c r="S282" s="10" t="str">
        <f>IF('TL1-TL2'!S419&lt;&gt;"",'TL1-TL2'!S419,"")</f>
        <v/>
      </c>
      <c r="T282" s="10" t="str">
        <f>IF('TL1-TL2'!T419&lt;&gt;"",'TL1-TL2'!T419,"")</f>
        <v/>
      </c>
      <c r="U282" s="10" t="str">
        <f>IF('TL1-TL2'!U419&lt;&gt;"",'TL1-TL2'!U419,"")</f>
        <v/>
      </c>
      <c r="V282" s="11" t="str">
        <f>IF('TL1-TL2'!V419&lt;&gt;"",'TL1-TL2'!V419,"")</f>
        <v/>
      </c>
      <c r="W282" s="9" t="str">
        <f>IF('TL1-TL2'!W419&lt;&gt;"",'TL1-TL2'!W419,"")</f>
        <v/>
      </c>
      <c r="X282" s="10" t="str">
        <f>IF('TL1-TL2'!X419&lt;&gt;"",'TL1-TL2'!X419,"")</f>
        <v/>
      </c>
      <c r="Y282" s="10" t="str">
        <f>IF('TL1-TL2'!Y419&lt;&gt;"",'TL1-TL2'!Y419,"")</f>
        <v/>
      </c>
      <c r="Z282" s="10" t="str">
        <f>IF('TL1-TL2'!Z419&lt;&gt;"",'TL1-TL2'!Z419,"")</f>
        <v/>
      </c>
      <c r="AA282" s="11" t="str">
        <f>IF('TL1-TL2'!AA419&lt;&gt;"",'TL1-TL2'!AA419,"")</f>
        <v/>
      </c>
      <c r="AB282" s="9" t="str">
        <f>IF('TL1-TL2'!AB419&lt;&gt;"",'TL1-TL2'!AB419,"")</f>
        <v/>
      </c>
      <c r="AC282" s="10" t="str">
        <f>IF('TL1-TL2'!AC419&lt;&gt;"",'TL1-TL2'!AC419,"")</f>
        <v/>
      </c>
      <c r="AD282" s="10" t="str">
        <f>IF('TL1-TL2'!AD419&lt;&gt;"",'TL1-TL2'!AD419,"")</f>
        <v/>
      </c>
      <c r="AE282" s="10" t="str">
        <f>IF('TL1-TL2'!AE419&lt;&gt;"",'TL1-TL2'!AE419,"")</f>
        <v/>
      </c>
      <c r="AF282" s="11" t="str">
        <f>IF('TL1-TL2'!AF419&lt;&gt;"",'TL1-TL2'!AF419,"")</f>
        <v/>
      </c>
      <c r="AH282" s="1" t="str">
        <f t="shared" si="45"/>
        <v/>
      </c>
    </row>
    <row r="283" spans="1:34" x14ac:dyDescent="0.35">
      <c r="A283" s="98"/>
      <c r="B283" s="25" t="s">
        <v>10</v>
      </c>
      <c r="C283" s="12" t="str">
        <f>IF('TL1-TL2'!C420&lt;&gt;"",'TL1-TL2'!C420,"")</f>
        <v/>
      </c>
      <c r="D283" s="13" t="str">
        <f>IF('TL1-TL2'!D420&lt;&gt;"",'TL1-TL2'!D420,"")</f>
        <v/>
      </c>
      <c r="E283" s="13" t="str">
        <f>IF('TL1-TL2'!E420&lt;&gt;"",'TL1-TL2'!E420,"")</f>
        <v/>
      </c>
      <c r="F283" s="13" t="str">
        <f>IF('TL1-TL2'!F420&lt;&gt;"",'TL1-TL2'!F420,"")</f>
        <v/>
      </c>
      <c r="G283" s="14" t="str">
        <f>IF('TL1-TL2'!G420&lt;&gt;"",'TL1-TL2'!G420,"")</f>
        <v/>
      </c>
      <c r="H283" s="12" t="str">
        <f>IF('TL1-TL2'!H420&lt;&gt;"",'TL1-TL2'!H420,"")</f>
        <v/>
      </c>
      <c r="I283" s="13" t="str">
        <f>IF('TL1-TL2'!I420&lt;&gt;"",'TL1-TL2'!I420,"")</f>
        <v/>
      </c>
      <c r="J283" s="13" t="str">
        <f>IF('TL1-TL2'!J420&lt;&gt;"",'TL1-TL2'!J420,"")</f>
        <v/>
      </c>
      <c r="K283" s="13" t="str">
        <f>IF('TL1-TL2'!K420&lt;&gt;"",'TL1-TL2'!K420,"")</f>
        <v/>
      </c>
      <c r="L283" s="14" t="str">
        <f>IF('TL1-TL2'!L420&lt;&gt;"",'TL1-TL2'!L420,"")</f>
        <v/>
      </c>
      <c r="M283" s="12" t="str">
        <f>IF('TL1-TL2'!M420&lt;&gt;"",'TL1-TL2'!M420,"")</f>
        <v/>
      </c>
      <c r="N283" s="13" t="str">
        <f>IF('TL1-TL2'!N420&lt;&gt;"",'TL1-TL2'!N420,"")</f>
        <v/>
      </c>
      <c r="O283" s="13" t="str">
        <f>IF('TL1-TL2'!O420&lt;&gt;"",'TL1-TL2'!O420,"")</f>
        <v/>
      </c>
      <c r="P283" s="13" t="str">
        <f>IF('TL1-TL2'!P420&lt;&gt;"",'TL1-TL2'!P420,"")</f>
        <v/>
      </c>
      <c r="Q283" s="14" t="str">
        <f>IF('TL1-TL2'!Q420&lt;&gt;"",'TL1-TL2'!Q420,"")</f>
        <v/>
      </c>
      <c r="R283" s="12" t="str">
        <f>IF('TL1-TL2'!R420&lt;&gt;"",'TL1-TL2'!R420,"")</f>
        <v/>
      </c>
      <c r="S283" s="13" t="str">
        <f>IF('TL1-TL2'!S420&lt;&gt;"",'TL1-TL2'!S420,"")</f>
        <v/>
      </c>
      <c r="T283" s="13" t="str">
        <f>IF('TL1-TL2'!T420&lt;&gt;"",'TL1-TL2'!T420,"")</f>
        <v/>
      </c>
      <c r="U283" s="13" t="str">
        <f>IF('TL1-TL2'!U420&lt;&gt;"",'TL1-TL2'!U420,"")</f>
        <v/>
      </c>
      <c r="V283" s="14" t="str">
        <f>IF('TL1-TL2'!V420&lt;&gt;"",'TL1-TL2'!V420,"")</f>
        <v/>
      </c>
      <c r="W283" s="12" t="str">
        <f>IF('TL1-TL2'!W420&lt;&gt;"",'TL1-TL2'!W420,"")</f>
        <v/>
      </c>
      <c r="X283" s="13" t="str">
        <f>IF('TL1-TL2'!X420&lt;&gt;"",'TL1-TL2'!X420,"")</f>
        <v/>
      </c>
      <c r="Y283" s="13" t="str">
        <f>IF('TL1-TL2'!Y420&lt;&gt;"",'TL1-TL2'!Y420,"")</f>
        <v/>
      </c>
      <c r="Z283" s="13" t="str">
        <f>IF('TL1-TL2'!Z420&lt;&gt;"",'TL1-TL2'!Z420,"")</f>
        <v/>
      </c>
      <c r="AA283" s="14" t="str">
        <f>IF('TL1-TL2'!AA420&lt;&gt;"",'TL1-TL2'!AA420,"")</f>
        <v/>
      </c>
      <c r="AB283" s="12" t="str">
        <f>IF('TL1-TL2'!AB420&lt;&gt;"",'TL1-TL2'!AB420,"")</f>
        <v/>
      </c>
      <c r="AC283" s="13" t="str">
        <f>IF('TL1-TL2'!AC420&lt;&gt;"",'TL1-TL2'!AC420,"")</f>
        <v/>
      </c>
      <c r="AD283" s="13" t="str">
        <f>IF('TL1-TL2'!AD420&lt;&gt;"",'TL1-TL2'!AD420,"")</f>
        <v/>
      </c>
      <c r="AE283" s="13" t="str">
        <f>IF('TL1-TL2'!AE420&lt;&gt;"",'TL1-TL2'!AE420,"")</f>
        <v/>
      </c>
      <c r="AF283" s="14" t="str">
        <f>IF('TL1-TL2'!AF420&lt;&gt;"",'TL1-TL2'!AF420,"")</f>
        <v/>
      </c>
      <c r="AH283" s="1" t="str">
        <f t="shared" si="45"/>
        <v/>
      </c>
    </row>
    <row r="284" spans="1:34" ht="15" thickBot="1" x14ac:dyDescent="0.4">
      <c r="A284" s="98"/>
      <c r="B284" s="41" t="s">
        <v>11</v>
      </c>
      <c r="C284" s="31" t="str">
        <f>IF('TL1-TL2'!C421&lt;&gt;"",'TL1-TL2'!C421,"")</f>
        <v/>
      </c>
      <c r="D284" s="32" t="str">
        <f>IF('TL1-TL2'!D421&lt;&gt;"",'TL1-TL2'!D421,"")</f>
        <v/>
      </c>
      <c r="E284" s="32" t="str">
        <f>IF('TL1-TL2'!E421&lt;&gt;"",'TL1-TL2'!E421,"")</f>
        <v/>
      </c>
      <c r="F284" s="32" t="str">
        <f>IF('TL1-TL2'!F421&lt;&gt;"",'TL1-TL2'!F421,"")</f>
        <v/>
      </c>
      <c r="G284" s="34" t="str">
        <f>IF('TL1-TL2'!G421&lt;&gt;"",'TL1-TL2'!G421,"")</f>
        <v/>
      </c>
      <c r="H284" s="31" t="str">
        <f>IF('TL1-TL2'!H421&lt;&gt;"",'TL1-TL2'!H421,"")</f>
        <v/>
      </c>
      <c r="I284" s="32" t="str">
        <f>IF('TL1-TL2'!I421&lt;&gt;"",'TL1-TL2'!I421,"")</f>
        <v/>
      </c>
      <c r="J284" s="32" t="str">
        <f>IF('TL1-TL2'!J421&lt;&gt;"",'TL1-TL2'!J421,"")</f>
        <v/>
      </c>
      <c r="K284" s="32" t="str">
        <f>IF('TL1-TL2'!K421&lt;&gt;"",'TL1-TL2'!K421,"")</f>
        <v/>
      </c>
      <c r="L284" s="34" t="str">
        <f>IF('TL1-TL2'!L421&lt;&gt;"",'TL1-TL2'!L421,"")</f>
        <v/>
      </c>
      <c r="M284" s="31" t="str">
        <f>IF('TL1-TL2'!M421&lt;&gt;"",'TL1-TL2'!M421,"")</f>
        <v/>
      </c>
      <c r="N284" s="32" t="str">
        <f>IF('TL1-TL2'!N421&lt;&gt;"",'TL1-TL2'!N421,"")</f>
        <v/>
      </c>
      <c r="O284" s="32" t="str">
        <f>IF('TL1-TL2'!O421&lt;&gt;"",'TL1-TL2'!O421,"")</f>
        <v/>
      </c>
      <c r="P284" s="32" t="str">
        <f>IF('TL1-TL2'!P421&lt;&gt;"",'TL1-TL2'!P421,"")</f>
        <v/>
      </c>
      <c r="Q284" s="34" t="str">
        <f>IF('TL1-TL2'!Q421&lt;&gt;"",'TL1-TL2'!Q421,"")</f>
        <v/>
      </c>
      <c r="R284" s="31" t="str">
        <f>IF('TL1-TL2'!R421&lt;&gt;"",'TL1-TL2'!R421,"")</f>
        <v/>
      </c>
      <c r="S284" s="32" t="str">
        <f>IF('TL1-TL2'!S421&lt;&gt;"",'TL1-TL2'!S421,"")</f>
        <v/>
      </c>
      <c r="T284" s="32" t="str">
        <f>IF('TL1-TL2'!T421&lt;&gt;"",'TL1-TL2'!T421,"")</f>
        <v/>
      </c>
      <c r="U284" s="32" t="str">
        <f>IF('TL1-TL2'!U421&lt;&gt;"",'TL1-TL2'!U421,"")</f>
        <v/>
      </c>
      <c r="V284" s="34" t="str">
        <f>IF('TL1-TL2'!V421&lt;&gt;"",'TL1-TL2'!V421,"")</f>
        <v/>
      </c>
      <c r="W284" s="31" t="str">
        <f>IF('TL1-TL2'!W421&lt;&gt;"",'TL1-TL2'!W421,"")</f>
        <v/>
      </c>
      <c r="X284" s="32" t="str">
        <f>IF('TL1-TL2'!X421&lt;&gt;"",'TL1-TL2'!X421,"")</f>
        <v/>
      </c>
      <c r="Y284" s="32" t="str">
        <f>IF('TL1-TL2'!Y421&lt;&gt;"",'TL1-TL2'!Y421,"")</f>
        <v/>
      </c>
      <c r="Z284" s="32" t="str">
        <f>IF('TL1-TL2'!Z421&lt;&gt;"",'TL1-TL2'!Z421,"")</f>
        <v/>
      </c>
      <c r="AA284" s="34" t="str">
        <f>IF('TL1-TL2'!AA421&lt;&gt;"",'TL1-TL2'!AA421,"")</f>
        <v/>
      </c>
      <c r="AB284" s="31" t="str">
        <f>IF('TL1-TL2'!AB421&lt;&gt;"",'TL1-TL2'!AB421,"")</f>
        <v/>
      </c>
      <c r="AC284" s="32" t="str">
        <f>IF('TL1-TL2'!AC421&lt;&gt;"",'TL1-TL2'!AC421,"")</f>
        <v/>
      </c>
      <c r="AD284" s="32" t="str">
        <f>IF('TL1-TL2'!AD421&lt;&gt;"",'TL1-TL2'!AD421,"")</f>
        <v/>
      </c>
      <c r="AE284" s="32" t="str">
        <f>IF('TL1-TL2'!AE421&lt;&gt;"",'TL1-TL2'!AE421,"")</f>
        <v/>
      </c>
      <c r="AF284" s="34" t="str">
        <f>IF('TL1-TL2'!AF421&lt;&gt;"",'TL1-TL2'!AF421,"")</f>
        <v/>
      </c>
      <c r="AH284" s="1" t="str">
        <f t="shared" si="45"/>
        <v/>
      </c>
    </row>
    <row r="285" spans="1:34" ht="14.5" customHeight="1" x14ac:dyDescent="0.35">
      <c r="A285" s="92" t="s">
        <v>85</v>
      </c>
      <c r="B285" s="21" t="s">
        <v>0</v>
      </c>
      <c r="C285" s="95" t="str">
        <f>IF(COUNTIF(C225:G225,"X")+COUNTIF(C237:G237,"X")+COUNTIF(C249:G249,"X")+COUNTIF(C261:G261,"X")+COUNTIF(C273:G273,"X")&gt;0,1,"")</f>
        <v/>
      </c>
      <c r="D285" s="95"/>
      <c r="E285" s="95"/>
      <c r="F285" s="95"/>
      <c r="G285" s="95"/>
      <c r="H285" s="89" t="str">
        <f t="shared" ref="H285:H296" si="49">IF(COUNTIF(H225:L225,"X")+COUNTIF(H237:L237,"X")+COUNTIF(H249:L249,"X")+COUNTIF(H261:L261,"X")+COUNTIF(H273:L273,"X")&gt;0,1,"")</f>
        <v/>
      </c>
      <c r="I285" s="90"/>
      <c r="J285" s="90"/>
      <c r="K285" s="90"/>
      <c r="L285" s="91"/>
      <c r="M285" s="89" t="str">
        <f t="shared" ref="M285:M296" si="50">IF(COUNTIF(M225:Q225,"X")+COUNTIF(M237:Q237,"X")+COUNTIF(M249:Q249,"X")+COUNTIF(M261:Q261,"X")+COUNTIF(M273:Q273,"X")&gt;0,1,"")</f>
        <v/>
      </c>
      <c r="N285" s="90"/>
      <c r="O285" s="90"/>
      <c r="P285" s="90"/>
      <c r="Q285" s="91"/>
      <c r="R285" s="89" t="str">
        <f t="shared" ref="R285:R296" si="51">IF(COUNTIF(R225:V225,"X")+COUNTIF(R237:V237,"X")+COUNTIF(R249:V249,"X")+COUNTIF(R261:V261,"X")+COUNTIF(R273:V273,"X")&gt;0,1,"")</f>
        <v/>
      </c>
      <c r="S285" s="90"/>
      <c r="T285" s="90"/>
      <c r="U285" s="90"/>
      <c r="V285" s="91"/>
      <c r="W285" s="89" t="str">
        <f t="shared" ref="W285:W296" si="52">IF(COUNTIF(W225:AA225,"X")+COUNTIF(W237:AA237,"X")+COUNTIF(W249:AA249,"X")+COUNTIF(W261:AA261,"X")+COUNTIF(W273:AA273,"X")&gt;0,1,"")</f>
        <v/>
      </c>
      <c r="X285" s="90"/>
      <c r="Y285" s="90"/>
      <c r="Z285" s="90"/>
      <c r="AA285" s="91"/>
      <c r="AB285" s="89" t="str">
        <f t="shared" ref="AB285:AB296" si="53">IF(COUNTIF(AB225:AF225,"X")+COUNTIF(AB237:AF237,"X")+COUNTIF(AB249:AF249,"X")+COUNTIF(AB261:AF261,"X")+COUNTIF(AB273:AF273,"X")&gt;0,1,"")</f>
        <v/>
      </c>
      <c r="AC285" s="90"/>
      <c r="AD285" s="90"/>
      <c r="AE285" s="90"/>
      <c r="AF285" s="91"/>
      <c r="AH285" s="1" t="str">
        <f t="shared" si="45"/>
        <v/>
      </c>
    </row>
    <row r="286" spans="1:34" ht="14.5" customHeight="1" x14ac:dyDescent="0.35">
      <c r="A286" s="93"/>
      <c r="B286" s="22" t="s">
        <v>1</v>
      </c>
      <c r="C286" s="83" t="str">
        <f t="shared" ref="C286:C295" si="54">IF(COUNTIF(C226:G226,"X")+COUNTIF(C238:G238,"X")+COUNTIF(C250:G250,"X")+COUNTIF(C262:G262,"X")+COUNTIF(C274:G274,"X")&gt;0,1,"")</f>
        <v/>
      </c>
      <c r="D286" s="84"/>
      <c r="E286" s="84"/>
      <c r="F286" s="84"/>
      <c r="G286" s="85"/>
      <c r="H286" s="83" t="str">
        <f t="shared" si="49"/>
        <v/>
      </c>
      <c r="I286" s="84"/>
      <c r="J286" s="84"/>
      <c r="K286" s="84"/>
      <c r="L286" s="85"/>
      <c r="M286" s="83" t="str">
        <f t="shared" si="50"/>
        <v/>
      </c>
      <c r="N286" s="84"/>
      <c r="O286" s="84"/>
      <c r="P286" s="84"/>
      <c r="Q286" s="85"/>
      <c r="R286" s="83" t="str">
        <f t="shared" si="51"/>
        <v/>
      </c>
      <c r="S286" s="84"/>
      <c r="T286" s="84"/>
      <c r="U286" s="84"/>
      <c r="V286" s="85"/>
      <c r="W286" s="83" t="str">
        <f t="shared" si="52"/>
        <v/>
      </c>
      <c r="X286" s="84"/>
      <c r="Y286" s="84"/>
      <c r="Z286" s="84"/>
      <c r="AA286" s="85"/>
      <c r="AB286" s="83" t="str">
        <f t="shared" si="53"/>
        <v/>
      </c>
      <c r="AC286" s="84"/>
      <c r="AD286" s="84"/>
      <c r="AE286" s="84"/>
      <c r="AF286" s="85"/>
      <c r="AH286" s="1" t="str">
        <f t="shared" si="45"/>
        <v/>
      </c>
    </row>
    <row r="287" spans="1:34" ht="14.5" customHeight="1" x14ac:dyDescent="0.35">
      <c r="A287" s="93"/>
      <c r="B287" s="22" t="s">
        <v>2</v>
      </c>
      <c r="C287" s="83" t="str">
        <f t="shared" si="54"/>
        <v/>
      </c>
      <c r="D287" s="84"/>
      <c r="E287" s="84"/>
      <c r="F287" s="84"/>
      <c r="G287" s="85"/>
      <c r="H287" s="83" t="str">
        <f t="shared" si="49"/>
        <v/>
      </c>
      <c r="I287" s="84"/>
      <c r="J287" s="84"/>
      <c r="K287" s="84"/>
      <c r="L287" s="85"/>
      <c r="M287" s="83" t="str">
        <f t="shared" si="50"/>
        <v/>
      </c>
      <c r="N287" s="84"/>
      <c r="O287" s="84"/>
      <c r="P287" s="84"/>
      <c r="Q287" s="85"/>
      <c r="R287" s="83" t="str">
        <f t="shared" si="51"/>
        <v/>
      </c>
      <c r="S287" s="84"/>
      <c r="T287" s="84"/>
      <c r="U287" s="84"/>
      <c r="V287" s="85"/>
      <c r="W287" s="83" t="str">
        <f t="shared" si="52"/>
        <v/>
      </c>
      <c r="X287" s="84"/>
      <c r="Y287" s="84"/>
      <c r="Z287" s="84"/>
      <c r="AA287" s="85"/>
      <c r="AB287" s="83" t="str">
        <f t="shared" si="53"/>
        <v/>
      </c>
      <c r="AC287" s="84"/>
      <c r="AD287" s="84"/>
      <c r="AE287" s="84"/>
      <c r="AF287" s="85"/>
      <c r="AH287" s="1" t="str">
        <f t="shared" si="45"/>
        <v/>
      </c>
    </row>
    <row r="288" spans="1:34" ht="14.5" customHeight="1" x14ac:dyDescent="0.35">
      <c r="A288" s="93"/>
      <c r="B288" s="22" t="s">
        <v>9</v>
      </c>
      <c r="C288" s="83" t="str">
        <f t="shared" si="54"/>
        <v/>
      </c>
      <c r="D288" s="84"/>
      <c r="E288" s="84"/>
      <c r="F288" s="84"/>
      <c r="G288" s="85"/>
      <c r="H288" s="83" t="str">
        <f t="shared" si="49"/>
        <v/>
      </c>
      <c r="I288" s="84"/>
      <c r="J288" s="84"/>
      <c r="K288" s="84"/>
      <c r="L288" s="85"/>
      <c r="M288" s="83" t="str">
        <f t="shared" si="50"/>
        <v/>
      </c>
      <c r="N288" s="84"/>
      <c r="O288" s="84"/>
      <c r="P288" s="84"/>
      <c r="Q288" s="85"/>
      <c r="R288" s="83" t="str">
        <f t="shared" si="51"/>
        <v/>
      </c>
      <c r="S288" s="84"/>
      <c r="T288" s="84"/>
      <c r="U288" s="84"/>
      <c r="V288" s="85"/>
      <c r="W288" s="83" t="str">
        <f t="shared" si="52"/>
        <v/>
      </c>
      <c r="X288" s="84"/>
      <c r="Y288" s="84"/>
      <c r="Z288" s="84"/>
      <c r="AA288" s="85"/>
      <c r="AB288" s="83" t="str">
        <f t="shared" si="53"/>
        <v/>
      </c>
      <c r="AC288" s="84"/>
      <c r="AD288" s="84"/>
      <c r="AE288" s="84"/>
      <c r="AF288" s="85"/>
      <c r="AH288" s="1" t="str">
        <f t="shared" si="45"/>
        <v/>
      </c>
    </row>
    <row r="289" spans="1:34" ht="14.5" customHeight="1" x14ac:dyDescent="0.35">
      <c r="A289" s="93"/>
      <c r="B289" s="22" t="s">
        <v>3</v>
      </c>
      <c r="C289" s="83" t="str">
        <f t="shared" si="54"/>
        <v/>
      </c>
      <c r="D289" s="84"/>
      <c r="E289" s="84"/>
      <c r="F289" s="84"/>
      <c r="G289" s="85"/>
      <c r="H289" s="83" t="str">
        <f t="shared" si="49"/>
        <v/>
      </c>
      <c r="I289" s="84"/>
      <c r="J289" s="84"/>
      <c r="K289" s="84"/>
      <c r="L289" s="85"/>
      <c r="M289" s="83" t="str">
        <f t="shared" si="50"/>
        <v/>
      </c>
      <c r="N289" s="84"/>
      <c r="O289" s="84"/>
      <c r="P289" s="84"/>
      <c r="Q289" s="85"/>
      <c r="R289" s="83" t="str">
        <f t="shared" si="51"/>
        <v/>
      </c>
      <c r="S289" s="84"/>
      <c r="T289" s="84"/>
      <c r="U289" s="84"/>
      <c r="V289" s="85"/>
      <c r="W289" s="83" t="str">
        <f t="shared" si="52"/>
        <v/>
      </c>
      <c r="X289" s="84"/>
      <c r="Y289" s="84"/>
      <c r="Z289" s="84"/>
      <c r="AA289" s="85"/>
      <c r="AB289" s="83" t="str">
        <f t="shared" si="53"/>
        <v/>
      </c>
      <c r="AC289" s="84"/>
      <c r="AD289" s="84"/>
      <c r="AE289" s="84"/>
      <c r="AF289" s="85"/>
      <c r="AH289" s="1" t="str">
        <f t="shared" si="45"/>
        <v/>
      </c>
    </row>
    <row r="290" spans="1:34" ht="14.5" customHeight="1" x14ac:dyDescent="0.35">
      <c r="A290" s="93"/>
      <c r="B290" s="22" t="s">
        <v>4</v>
      </c>
      <c r="C290" s="83" t="str">
        <f t="shared" si="54"/>
        <v/>
      </c>
      <c r="D290" s="84"/>
      <c r="E290" s="84"/>
      <c r="F290" s="84"/>
      <c r="G290" s="85"/>
      <c r="H290" s="83" t="str">
        <f t="shared" si="49"/>
        <v/>
      </c>
      <c r="I290" s="84"/>
      <c r="J290" s="84"/>
      <c r="K290" s="84"/>
      <c r="L290" s="85"/>
      <c r="M290" s="83" t="str">
        <f t="shared" si="50"/>
        <v/>
      </c>
      <c r="N290" s="84"/>
      <c r="O290" s="84"/>
      <c r="P290" s="84"/>
      <c r="Q290" s="85"/>
      <c r="R290" s="83" t="str">
        <f t="shared" si="51"/>
        <v/>
      </c>
      <c r="S290" s="84"/>
      <c r="T290" s="84"/>
      <c r="U290" s="84"/>
      <c r="V290" s="85"/>
      <c r="W290" s="83" t="str">
        <f t="shared" si="52"/>
        <v/>
      </c>
      <c r="X290" s="84"/>
      <c r="Y290" s="84"/>
      <c r="Z290" s="84"/>
      <c r="AA290" s="85"/>
      <c r="AB290" s="83" t="str">
        <f t="shared" si="53"/>
        <v/>
      </c>
      <c r="AC290" s="84"/>
      <c r="AD290" s="84"/>
      <c r="AE290" s="84"/>
      <c r="AF290" s="85"/>
      <c r="AH290" s="1" t="str">
        <f t="shared" si="45"/>
        <v/>
      </c>
    </row>
    <row r="291" spans="1:34" ht="14.5" customHeight="1" x14ac:dyDescent="0.35">
      <c r="A291" s="93"/>
      <c r="B291" s="22" t="s">
        <v>5</v>
      </c>
      <c r="C291" s="83" t="str">
        <f t="shared" si="54"/>
        <v/>
      </c>
      <c r="D291" s="84"/>
      <c r="E291" s="84"/>
      <c r="F291" s="84"/>
      <c r="G291" s="85"/>
      <c r="H291" s="83" t="str">
        <f t="shared" si="49"/>
        <v/>
      </c>
      <c r="I291" s="84"/>
      <c r="J291" s="84"/>
      <c r="K291" s="84"/>
      <c r="L291" s="85"/>
      <c r="M291" s="83" t="str">
        <f t="shared" si="50"/>
        <v/>
      </c>
      <c r="N291" s="84"/>
      <c r="O291" s="84"/>
      <c r="P291" s="84"/>
      <c r="Q291" s="85"/>
      <c r="R291" s="83" t="str">
        <f t="shared" si="51"/>
        <v/>
      </c>
      <c r="S291" s="84"/>
      <c r="T291" s="84"/>
      <c r="U291" s="84"/>
      <c r="V291" s="85"/>
      <c r="W291" s="83" t="str">
        <f t="shared" si="52"/>
        <v/>
      </c>
      <c r="X291" s="84"/>
      <c r="Y291" s="84"/>
      <c r="Z291" s="84"/>
      <c r="AA291" s="85"/>
      <c r="AB291" s="83" t="str">
        <f t="shared" si="53"/>
        <v/>
      </c>
      <c r="AC291" s="84"/>
      <c r="AD291" s="84"/>
      <c r="AE291" s="84"/>
      <c r="AF291" s="85"/>
      <c r="AH291" s="1" t="str">
        <f t="shared" si="45"/>
        <v/>
      </c>
    </row>
    <row r="292" spans="1:34" ht="14.5" customHeight="1" x14ac:dyDescent="0.35">
      <c r="A292" s="93"/>
      <c r="B292" s="22" t="s">
        <v>6</v>
      </c>
      <c r="C292" s="83" t="str">
        <f t="shared" si="54"/>
        <v/>
      </c>
      <c r="D292" s="84"/>
      <c r="E292" s="84"/>
      <c r="F292" s="84"/>
      <c r="G292" s="85"/>
      <c r="H292" s="83" t="str">
        <f t="shared" si="49"/>
        <v/>
      </c>
      <c r="I292" s="84"/>
      <c r="J292" s="84"/>
      <c r="K292" s="84"/>
      <c r="L292" s="85"/>
      <c r="M292" s="83" t="str">
        <f t="shared" si="50"/>
        <v/>
      </c>
      <c r="N292" s="84"/>
      <c r="O292" s="84"/>
      <c r="P292" s="84"/>
      <c r="Q292" s="85"/>
      <c r="R292" s="83" t="str">
        <f t="shared" si="51"/>
        <v/>
      </c>
      <c r="S292" s="84"/>
      <c r="T292" s="84"/>
      <c r="U292" s="84"/>
      <c r="V292" s="85"/>
      <c r="W292" s="83" t="str">
        <f t="shared" si="52"/>
        <v/>
      </c>
      <c r="X292" s="84"/>
      <c r="Y292" s="84"/>
      <c r="Z292" s="84"/>
      <c r="AA292" s="85"/>
      <c r="AB292" s="83" t="str">
        <f t="shared" si="53"/>
        <v/>
      </c>
      <c r="AC292" s="84"/>
      <c r="AD292" s="84"/>
      <c r="AE292" s="84"/>
      <c r="AF292" s="85"/>
      <c r="AH292" s="1" t="str">
        <f t="shared" si="45"/>
        <v/>
      </c>
    </row>
    <row r="293" spans="1:34" ht="14.5" customHeight="1" x14ac:dyDescent="0.35">
      <c r="A293" s="93"/>
      <c r="B293" s="22" t="s">
        <v>7</v>
      </c>
      <c r="C293" s="83" t="str">
        <f t="shared" si="54"/>
        <v/>
      </c>
      <c r="D293" s="84"/>
      <c r="E293" s="84"/>
      <c r="F293" s="84"/>
      <c r="G293" s="85"/>
      <c r="H293" s="83" t="str">
        <f t="shared" si="49"/>
        <v/>
      </c>
      <c r="I293" s="84"/>
      <c r="J293" s="84"/>
      <c r="K293" s="84"/>
      <c r="L293" s="85"/>
      <c r="M293" s="83" t="str">
        <f t="shared" si="50"/>
        <v/>
      </c>
      <c r="N293" s="84"/>
      <c r="O293" s="84"/>
      <c r="P293" s="84"/>
      <c r="Q293" s="85"/>
      <c r="R293" s="83" t="str">
        <f t="shared" si="51"/>
        <v/>
      </c>
      <c r="S293" s="84"/>
      <c r="T293" s="84"/>
      <c r="U293" s="84"/>
      <c r="V293" s="85"/>
      <c r="W293" s="83" t="str">
        <f t="shared" si="52"/>
        <v/>
      </c>
      <c r="X293" s="84"/>
      <c r="Y293" s="84"/>
      <c r="Z293" s="84"/>
      <c r="AA293" s="85"/>
      <c r="AB293" s="83" t="str">
        <f t="shared" si="53"/>
        <v/>
      </c>
      <c r="AC293" s="84"/>
      <c r="AD293" s="84"/>
      <c r="AE293" s="84"/>
      <c r="AF293" s="85"/>
      <c r="AH293" s="1" t="str">
        <f t="shared" si="45"/>
        <v/>
      </c>
    </row>
    <row r="294" spans="1:34" ht="14.5" customHeight="1" x14ac:dyDescent="0.35">
      <c r="A294" s="93"/>
      <c r="B294" s="22" t="s">
        <v>8</v>
      </c>
      <c r="C294" s="83" t="str">
        <f t="shared" si="54"/>
        <v/>
      </c>
      <c r="D294" s="84"/>
      <c r="E294" s="84"/>
      <c r="F294" s="84"/>
      <c r="G294" s="85"/>
      <c r="H294" s="83" t="str">
        <f t="shared" si="49"/>
        <v/>
      </c>
      <c r="I294" s="84"/>
      <c r="J294" s="84"/>
      <c r="K294" s="84"/>
      <c r="L294" s="85"/>
      <c r="M294" s="83" t="str">
        <f t="shared" si="50"/>
        <v/>
      </c>
      <c r="N294" s="84"/>
      <c r="O294" s="84"/>
      <c r="P294" s="84"/>
      <c r="Q294" s="85"/>
      <c r="R294" s="83" t="str">
        <f t="shared" si="51"/>
        <v/>
      </c>
      <c r="S294" s="84"/>
      <c r="T294" s="84"/>
      <c r="U294" s="84"/>
      <c r="V294" s="85"/>
      <c r="W294" s="83" t="str">
        <f t="shared" si="52"/>
        <v/>
      </c>
      <c r="X294" s="84"/>
      <c r="Y294" s="84"/>
      <c r="Z294" s="84"/>
      <c r="AA294" s="85"/>
      <c r="AB294" s="83" t="str">
        <f t="shared" si="53"/>
        <v/>
      </c>
      <c r="AC294" s="84"/>
      <c r="AD294" s="84"/>
      <c r="AE294" s="84"/>
      <c r="AF294" s="85"/>
      <c r="AH294" s="1" t="str">
        <f t="shared" si="45"/>
        <v/>
      </c>
    </row>
    <row r="295" spans="1:34" ht="14.5" customHeight="1" x14ac:dyDescent="0.35">
      <c r="A295" s="93"/>
      <c r="B295" s="22" t="s">
        <v>10</v>
      </c>
      <c r="C295" s="83" t="str">
        <f t="shared" si="54"/>
        <v/>
      </c>
      <c r="D295" s="84"/>
      <c r="E295" s="84"/>
      <c r="F295" s="84"/>
      <c r="G295" s="85"/>
      <c r="H295" s="83" t="str">
        <f t="shared" si="49"/>
        <v/>
      </c>
      <c r="I295" s="84"/>
      <c r="J295" s="84"/>
      <c r="K295" s="84"/>
      <c r="L295" s="85"/>
      <c r="M295" s="83" t="str">
        <f t="shared" si="50"/>
        <v/>
      </c>
      <c r="N295" s="84"/>
      <c r="O295" s="84"/>
      <c r="P295" s="84"/>
      <c r="Q295" s="85"/>
      <c r="R295" s="83" t="str">
        <f t="shared" si="51"/>
        <v/>
      </c>
      <c r="S295" s="84"/>
      <c r="T295" s="84"/>
      <c r="U295" s="84"/>
      <c r="V295" s="85"/>
      <c r="W295" s="83" t="str">
        <f t="shared" si="52"/>
        <v/>
      </c>
      <c r="X295" s="84"/>
      <c r="Y295" s="84"/>
      <c r="Z295" s="84"/>
      <c r="AA295" s="85"/>
      <c r="AB295" s="83" t="str">
        <f t="shared" si="53"/>
        <v/>
      </c>
      <c r="AC295" s="84"/>
      <c r="AD295" s="84"/>
      <c r="AE295" s="84"/>
      <c r="AF295" s="85"/>
      <c r="AH295" s="1" t="str">
        <f t="shared" si="45"/>
        <v/>
      </c>
    </row>
    <row r="296" spans="1:34" ht="14.5" customHeight="1" thickBot="1" x14ac:dyDescent="0.4">
      <c r="A296" s="94"/>
      <c r="B296" s="36" t="s">
        <v>11</v>
      </c>
      <c r="C296" s="86" t="str">
        <f>IF(COUNTIF(C236:G236,"X")+COUNTIF(C248:G248,"X")+COUNTIF(C260:G260,"X")+COUNTIF(C272:G272,"X")+COUNTIF(C284:G284,"X")&gt;0,1,"")</f>
        <v/>
      </c>
      <c r="D296" s="87"/>
      <c r="E296" s="87"/>
      <c r="F296" s="87"/>
      <c r="G296" s="88"/>
      <c r="H296" s="86" t="str">
        <f t="shared" si="49"/>
        <v/>
      </c>
      <c r="I296" s="87"/>
      <c r="J296" s="87"/>
      <c r="K296" s="87"/>
      <c r="L296" s="88"/>
      <c r="M296" s="86" t="str">
        <f t="shared" si="50"/>
        <v/>
      </c>
      <c r="N296" s="87"/>
      <c r="O296" s="87"/>
      <c r="P296" s="87"/>
      <c r="Q296" s="88"/>
      <c r="R296" s="86" t="str">
        <f t="shared" si="51"/>
        <v/>
      </c>
      <c r="S296" s="87"/>
      <c r="T296" s="87"/>
      <c r="U296" s="87"/>
      <c r="V296" s="88"/>
      <c r="W296" s="86" t="str">
        <f t="shared" si="52"/>
        <v/>
      </c>
      <c r="X296" s="87"/>
      <c r="Y296" s="87"/>
      <c r="Z296" s="87"/>
      <c r="AA296" s="88"/>
      <c r="AB296" s="86" t="str">
        <f t="shared" si="53"/>
        <v/>
      </c>
      <c r="AC296" s="87"/>
      <c r="AD296" s="87"/>
      <c r="AE296" s="87"/>
      <c r="AF296" s="88"/>
      <c r="AH296" s="1" t="str">
        <f t="shared" si="45"/>
        <v/>
      </c>
    </row>
    <row r="297" spans="1:34" ht="29.5" customHeight="1" x14ac:dyDescent="0.35">
      <c r="A297" s="37"/>
      <c r="B297" s="39"/>
      <c r="C297" s="96" t="s">
        <v>102</v>
      </c>
      <c r="D297" s="96"/>
      <c r="E297" s="96"/>
      <c r="F297" s="96"/>
      <c r="G297" s="96"/>
      <c r="H297" s="96" t="s">
        <v>103</v>
      </c>
      <c r="I297" s="96"/>
      <c r="J297" s="96"/>
      <c r="K297" s="96"/>
      <c r="L297" s="96"/>
      <c r="M297" s="96" t="s">
        <v>104</v>
      </c>
      <c r="N297" s="96"/>
      <c r="O297" s="96"/>
      <c r="P297" s="96"/>
      <c r="Q297" s="96"/>
      <c r="R297" s="96" t="s">
        <v>105</v>
      </c>
      <c r="S297" s="96"/>
      <c r="T297" s="96"/>
      <c r="U297" s="96"/>
      <c r="V297" s="96"/>
      <c r="W297" s="96" t="s">
        <v>106</v>
      </c>
      <c r="X297" s="96"/>
      <c r="Y297" s="96"/>
      <c r="Z297" s="96"/>
      <c r="AA297" s="96"/>
      <c r="AB297" s="96" t="s">
        <v>107</v>
      </c>
      <c r="AC297" s="96"/>
      <c r="AD297" s="96"/>
      <c r="AE297" s="96"/>
      <c r="AF297" s="96"/>
      <c r="AH297" s="1" t="str">
        <f t="shared" si="45"/>
        <v/>
      </c>
    </row>
    <row r="298" spans="1:34" ht="14.5" customHeight="1" thickBot="1" x14ac:dyDescent="0.4">
      <c r="A298" s="38"/>
      <c r="B298" s="40"/>
      <c r="C298" s="31" t="s">
        <v>24</v>
      </c>
      <c r="D298" s="32" t="s">
        <v>25</v>
      </c>
      <c r="E298" s="32" t="s">
        <v>25</v>
      </c>
      <c r="F298" s="32" t="s">
        <v>26</v>
      </c>
      <c r="G298" s="33" t="s">
        <v>27</v>
      </c>
      <c r="H298" s="31" t="s">
        <v>24</v>
      </c>
      <c r="I298" s="32" t="s">
        <v>25</v>
      </c>
      <c r="J298" s="32" t="s">
        <v>25</v>
      </c>
      <c r="K298" s="32" t="s">
        <v>26</v>
      </c>
      <c r="L298" s="34" t="s">
        <v>27</v>
      </c>
      <c r="M298" s="35" t="s">
        <v>24</v>
      </c>
      <c r="N298" s="32" t="s">
        <v>25</v>
      </c>
      <c r="O298" s="32" t="s">
        <v>25</v>
      </c>
      <c r="P298" s="32" t="s">
        <v>26</v>
      </c>
      <c r="Q298" s="33" t="s">
        <v>27</v>
      </c>
      <c r="R298" s="20" t="s">
        <v>24</v>
      </c>
      <c r="S298" s="18" t="s">
        <v>25</v>
      </c>
      <c r="T298" s="18" t="s">
        <v>25</v>
      </c>
      <c r="U298" s="18" t="s">
        <v>26</v>
      </c>
      <c r="V298" s="19" t="s">
        <v>27</v>
      </c>
      <c r="W298" s="35" t="s">
        <v>24</v>
      </c>
      <c r="X298" s="32" t="s">
        <v>25</v>
      </c>
      <c r="Y298" s="32" t="s">
        <v>25</v>
      </c>
      <c r="Z298" s="32" t="s">
        <v>26</v>
      </c>
      <c r="AA298" s="19" t="s">
        <v>27</v>
      </c>
      <c r="AB298" s="35" t="s">
        <v>24</v>
      </c>
      <c r="AC298" s="32" t="s">
        <v>25</v>
      </c>
      <c r="AD298" s="32" t="s">
        <v>25</v>
      </c>
      <c r="AE298" s="32" t="s">
        <v>26</v>
      </c>
      <c r="AF298" s="34" t="s">
        <v>27</v>
      </c>
      <c r="AH298" s="1" t="str">
        <f t="shared" si="45"/>
        <v/>
      </c>
    </row>
    <row r="299" spans="1:34" x14ac:dyDescent="0.35">
      <c r="A299" s="97" t="s">
        <v>50</v>
      </c>
      <c r="B299" s="24" t="s">
        <v>0</v>
      </c>
      <c r="C299" s="6" t="str">
        <f>IF('TL1-TL2'!C433&lt;&gt;"",'TL1-TL2'!C433,"")</f>
        <v/>
      </c>
      <c r="D299" s="7" t="str">
        <f>IF('TL1-TL2'!D433&lt;&gt;"",'TL1-TL2'!D433,"")</f>
        <v/>
      </c>
      <c r="E299" s="7" t="str">
        <f>IF('TL1-TL2'!E433&lt;&gt;"",'TL1-TL2'!E433,"")</f>
        <v/>
      </c>
      <c r="F299" s="7" t="str">
        <f>IF('TL1-TL2'!F433&lt;&gt;"",'TL1-TL2'!F433,"")</f>
        <v/>
      </c>
      <c r="G299" s="8" t="str">
        <f>IF('TL1-TL2'!G433&lt;&gt;"",'TL1-TL2'!G433,"")</f>
        <v/>
      </c>
      <c r="H299" s="6" t="str">
        <f>IF('TL1-TL2'!H433&lt;&gt;"",'TL1-TL2'!H433,"")</f>
        <v/>
      </c>
      <c r="I299" s="7" t="str">
        <f>IF('TL1-TL2'!I433&lt;&gt;"",'TL1-TL2'!I433,"")</f>
        <v/>
      </c>
      <c r="J299" s="7" t="str">
        <f>IF('TL1-TL2'!J433&lt;&gt;"",'TL1-TL2'!J433,"")</f>
        <v/>
      </c>
      <c r="K299" s="7" t="str">
        <f>IF('TL1-TL2'!K433&lt;&gt;"",'TL1-TL2'!K433,"")</f>
        <v/>
      </c>
      <c r="L299" s="8" t="str">
        <f>IF('TL1-TL2'!L433&lt;&gt;"",'TL1-TL2'!L433,"")</f>
        <v/>
      </c>
      <c r="M299" s="6" t="str">
        <f>IF('TL1-TL2'!M433&lt;&gt;"",'TL1-TL2'!M433,"")</f>
        <v/>
      </c>
      <c r="N299" s="7" t="str">
        <f>IF('TL1-TL2'!N433&lt;&gt;"",'TL1-TL2'!N433,"")</f>
        <v/>
      </c>
      <c r="O299" s="7" t="str">
        <f>IF('TL1-TL2'!O433&lt;&gt;"",'TL1-TL2'!O433,"")</f>
        <v/>
      </c>
      <c r="P299" s="7" t="str">
        <f>IF('TL1-TL2'!P433&lt;&gt;"",'TL1-TL2'!P433,"")</f>
        <v/>
      </c>
      <c r="Q299" s="8" t="str">
        <f>IF('TL1-TL2'!Q433&lt;&gt;"",'TL1-TL2'!Q433,"")</f>
        <v/>
      </c>
      <c r="R299" s="6" t="str">
        <f>IF('TL1-TL2'!R433&lt;&gt;"",'TL1-TL2'!R433,"")</f>
        <v/>
      </c>
      <c r="S299" s="7" t="str">
        <f>IF('TL1-TL2'!S433&lt;&gt;"",'TL1-TL2'!S433,"")</f>
        <v/>
      </c>
      <c r="T299" s="7" t="str">
        <f>IF('TL1-TL2'!T433&lt;&gt;"",'TL1-TL2'!T433,"")</f>
        <v/>
      </c>
      <c r="U299" s="7" t="str">
        <f>IF('TL1-TL2'!U433&lt;&gt;"",'TL1-TL2'!U433,"")</f>
        <v/>
      </c>
      <c r="V299" s="8" t="str">
        <f>IF('TL1-TL2'!V433&lt;&gt;"",'TL1-TL2'!V433,"")</f>
        <v/>
      </c>
      <c r="W299" s="6" t="str">
        <f>IF('TL1-TL2'!W433&lt;&gt;"",'TL1-TL2'!W433,"")</f>
        <v/>
      </c>
      <c r="X299" s="7" t="str">
        <f>IF('TL1-TL2'!X433&lt;&gt;"",'TL1-TL2'!X433,"")</f>
        <v/>
      </c>
      <c r="Y299" s="7" t="str">
        <f>IF('TL1-TL2'!Y433&lt;&gt;"",'TL1-TL2'!Y433,"")</f>
        <v/>
      </c>
      <c r="Z299" s="7" t="str">
        <f>IF('TL1-TL2'!Z433&lt;&gt;"",'TL1-TL2'!Z433,"")</f>
        <v/>
      </c>
      <c r="AA299" s="8" t="str">
        <f>IF('TL1-TL2'!AA433&lt;&gt;"",'TL1-TL2'!AA433,"")</f>
        <v/>
      </c>
      <c r="AB299" s="6" t="str">
        <f>IF('TL1-TL2'!AB433&lt;&gt;"",'TL1-TL2'!AB433,"")</f>
        <v/>
      </c>
      <c r="AC299" s="7" t="str">
        <f>IF('TL1-TL2'!AC433&lt;&gt;"",'TL1-TL2'!AC433,"")</f>
        <v/>
      </c>
      <c r="AD299" s="7" t="str">
        <f>IF('TL1-TL2'!AD433&lt;&gt;"",'TL1-TL2'!AD433,"")</f>
        <v/>
      </c>
      <c r="AE299" s="7" t="str">
        <f>IF('TL1-TL2'!AE433&lt;&gt;"",'TL1-TL2'!AE433,"")</f>
        <v/>
      </c>
      <c r="AF299" s="8" t="str">
        <f>IF('TL1-TL2'!AF433&lt;&gt;"",'TL1-TL2'!AF433,"")</f>
        <v/>
      </c>
      <c r="AG299" s="77">
        <f>AG273+7</f>
        <v>43605</v>
      </c>
      <c r="AH299" s="1" t="str">
        <f t="shared" si="45"/>
        <v>S 21</v>
      </c>
    </row>
    <row r="300" spans="1:34" x14ac:dyDescent="0.35">
      <c r="A300" s="98"/>
      <c r="B300" s="41" t="s">
        <v>1</v>
      </c>
      <c r="C300" s="9" t="str">
        <f>IF('TL1-TL2'!C434&lt;&gt;"",'TL1-TL2'!C434,"")</f>
        <v/>
      </c>
      <c r="D300" s="10" t="str">
        <f>IF('TL1-TL2'!D434&lt;&gt;"",'TL1-TL2'!D434,"")</f>
        <v/>
      </c>
      <c r="E300" s="10" t="str">
        <f>IF('TL1-TL2'!E434&lt;&gt;"",'TL1-TL2'!E434,"")</f>
        <v/>
      </c>
      <c r="F300" s="10" t="str">
        <f>IF('TL1-TL2'!F434&lt;&gt;"",'TL1-TL2'!F434,"")</f>
        <v/>
      </c>
      <c r="G300" s="11" t="str">
        <f>IF('TL1-TL2'!G434&lt;&gt;"",'TL1-TL2'!G434,"")</f>
        <v/>
      </c>
      <c r="H300" s="9" t="str">
        <f>IF('TL1-TL2'!H434&lt;&gt;"",'TL1-TL2'!H434,"")</f>
        <v/>
      </c>
      <c r="I300" s="10" t="str">
        <f>IF('TL1-TL2'!I434&lt;&gt;"",'TL1-TL2'!I434,"")</f>
        <v/>
      </c>
      <c r="J300" s="10" t="str">
        <f>IF('TL1-TL2'!J434&lt;&gt;"",'TL1-TL2'!J434,"")</f>
        <v/>
      </c>
      <c r="K300" s="10" t="str">
        <f>IF('TL1-TL2'!K434&lt;&gt;"",'TL1-TL2'!K434,"")</f>
        <v/>
      </c>
      <c r="L300" s="11" t="str">
        <f>IF('TL1-TL2'!L434&lt;&gt;"",'TL1-TL2'!L434,"")</f>
        <v/>
      </c>
      <c r="M300" s="9" t="str">
        <f>IF('TL1-TL2'!M434&lt;&gt;"",'TL1-TL2'!M434,"")</f>
        <v/>
      </c>
      <c r="N300" s="10" t="str">
        <f>IF('TL1-TL2'!N434&lt;&gt;"",'TL1-TL2'!N434,"")</f>
        <v/>
      </c>
      <c r="O300" s="10" t="str">
        <f>IF('TL1-TL2'!O434&lt;&gt;"",'TL1-TL2'!O434,"")</f>
        <v/>
      </c>
      <c r="P300" s="10" t="str">
        <f>IF('TL1-TL2'!P434&lt;&gt;"",'TL1-TL2'!P434,"")</f>
        <v/>
      </c>
      <c r="Q300" s="11" t="str">
        <f>IF('TL1-TL2'!Q434&lt;&gt;"",'TL1-TL2'!Q434,"")</f>
        <v/>
      </c>
      <c r="R300" s="9" t="str">
        <f>IF('TL1-TL2'!R434&lt;&gt;"",'TL1-TL2'!R434,"")</f>
        <v/>
      </c>
      <c r="S300" s="10" t="str">
        <f>IF('TL1-TL2'!S434&lt;&gt;"",'TL1-TL2'!S434,"")</f>
        <v/>
      </c>
      <c r="T300" s="10" t="str">
        <f>IF('TL1-TL2'!T434&lt;&gt;"",'TL1-TL2'!T434,"")</f>
        <v/>
      </c>
      <c r="U300" s="10" t="str">
        <f>IF('TL1-TL2'!U434&lt;&gt;"",'TL1-TL2'!U434,"")</f>
        <v/>
      </c>
      <c r="V300" s="11" t="str">
        <f>IF('TL1-TL2'!V434&lt;&gt;"",'TL1-TL2'!V434,"")</f>
        <v/>
      </c>
      <c r="W300" s="9" t="str">
        <f>IF('TL1-TL2'!W434&lt;&gt;"",'TL1-TL2'!W434,"")</f>
        <v/>
      </c>
      <c r="X300" s="10" t="str">
        <f>IF('TL1-TL2'!X434&lt;&gt;"",'TL1-TL2'!X434,"")</f>
        <v/>
      </c>
      <c r="Y300" s="10" t="str">
        <f>IF('TL1-TL2'!Y434&lt;&gt;"",'TL1-TL2'!Y434,"")</f>
        <v/>
      </c>
      <c r="Z300" s="10" t="str">
        <f>IF('TL1-TL2'!Z434&lt;&gt;"",'TL1-TL2'!Z434,"")</f>
        <v/>
      </c>
      <c r="AA300" s="11" t="str">
        <f>IF('TL1-TL2'!AA434&lt;&gt;"",'TL1-TL2'!AA434,"")</f>
        <v/>
      </c>
      <c r="AB300" s="9" t="str">
        <f>IF('TL1-TL2'!AB434&lt;&gt;"",'TL1-TL2'!AB434,"")</f>
        <v/>
      </c>
      <c r="AC300" s="10" t="str">
        <f>IF('TL1-TL2'!AC434&lt;&gt;"",'TL1-TL2'!AC434,"")</f>
        <v/>
      </c>
      <c r="AD300" s="10" t="str">
        <f>IF('TL1-TL2'!AD434&lt;&gt;"",'TL1-TL2'!AD434,"")</f>
        <v/>
      </c>
      <c r="AE300" s="10" t="str">
        <f>IF('TL1-TL2'!AE434&lt;&gt;"",'TL1-TL2'!AE434,"")</f>
        <v/>
      </c>
      <c r="AF300" s="11" t="str">
        <f>IF('TL1-TL2'!AF434&lt;&gt;"",'TL1-TL2'!AF434,"")</f>
        <v/>
      </c>
      <c r="AG300" s="77">
        <f t="shared" ref="AG300:AG303" si="55">AG274+7</f>
        <v>43606</v>
      </c>
      <c r="AH300" s="1" t="str">
        <f t="shared" si="45"/>
        <v>S 21</v>
      </c>
    </row>
    <row r="301" spans="1:34" x14ac:dyDescent="0.35">
      <c r="A301" s="98"/>
      <c r="B301" s="25" t="s">
        <v>2</v>
      </c>
      <c r="C301" s="12" t="str">
        <f>IF('TL1-TL2'!C435&lt;&gt;"",'TL1-TL2'!C435,"")</f>
        <v/>
      </c>
      <c r="D301" s="13" t="str">
        <f>IF('TL1-TL2'!D435&lt;&gt;"",'TL1-TL2'!D435,"")</f>
        <v/>
      </c>
      <c r="E301" s="13" t="str">
        <f>IF('TL1-TL2'!E435&lt;&gt;"",'TL1-TL2'!E435,"")</f>
        <v/>
      </c>
      <c r="F301" s="13" t="str">
        <f>IF('TL1-TL2'!F435&lt;&gt;"",'TL1-TL2'!F435,"")</f>
        <v/>
      </c>
      <c r="G301" s="14" t="str">
        <f>IF('TL1-TL2'!G435&lt;&gt;"",'TL1-TL2'!G435,"")</f>
        <v/>
      </c>
      <c r="H301" s="12" t="str">
        <f>IF('TL1-TL2'!H435&lt;&gt;"",'TL1-TL2'!H435,"")</f>
        <v/>
      </c>
      <c r="I301" s="13" t="str">
        <f>IF('TL1-TL2'!I435&lt;&gt;"",'TL1-TL2'!I435,"")</f>
        <v/>
      </c>
      <c r="J301" s="13" t="str">
        <f>IF('TL1-TL2'!J435&lt;&gt;"",'TL1-TL2'!J435,"")</f>
        <v/>
      </c>
      <c r="K301" s="13" t="str">
        <f>IF('TL1-TL2'!K435&lt;&gt;"",'TL1-TL2'!K435,"")</f>
        <v/>
      </c>
      <c r="L301" s="14" t="str">
        <f>IF('TL1-TL2'!L435&lt;&gt;"",'TL1-TL2'!L435,"")</f>
        <v/>
      </c>
      <c r="M301" s="12" t="str">
        <f>IF('TL1-TL2'!M435&lt;&gt;"",'TL1-TL2'!M435,"")</f>
        <v/>
      </c>
      <c r="N301" s="13" t="str">
        <f>IF('TL1-TL2'!N435&lt;&gt;"",'TL1-TL2'!N435,"")</f>
        <v/>
      </c>
      <c r="O301" s="13" t="str">
        <f>IF('TL1-TL2'!O435&lt;&gt;"",'TL1-TL2'!O435,"")</f>
        <v/>
      </c>
      <c r="P301" s="13" t="str">
        <f>IF('TL1-TL2'!P435&lt;&gt;"",'TL1-TL2'!P435,"")</f>
        <v/>
      </c>
      <c r="Q301" s="14" t="str">
        <f>IF('TL1-TL2'!Q435&lt;&gt;"",'TL1-TL2'!Q435,"")</f>
        <v/>
      </c>
      <c r="R301" s="12" t="str">
        <f>IF('TL1-TL2'!R435&lt;&gt;"",'TL1-TL2'!R435,"")</f>
        <v/>
      </c>
      <c r="S301" s="13" t="str">
        <f>IF('TL1-TL2'!S435&lt;&gt;"",'TL1-TL2'!S435,"")</f>
        <v/>
      </c>
      <c r="T301" s="13" t="str">
        <f>IF('TL1-TL2'!T435&lt;&gt;"",'TL1-TL2'!T435,"")</f>
        <v/>
      </c>
      <c r="U301" s="13" t="str">
        <f>IF('TL1-TL2'!U435&lt;&gt;"",'TL1-TL2'!U435,"")</f>
        <v/>
      </c>
      <c r="V301" s="14" t="str">
        <f>IF('TL1-TL2'!V435&lt;&gt;"",'TL1-TL2'!V435,"")</f>
        <v/>
      </c>
      <c r="W301" s="12" t="str">
        <f>IF('TL1-TL2'!W435&lt;&gt;"",'TL1-TL2'!W435,"")</f>
        <v/>
      </c>
      <c r="X301" s="13" t="str">
        <f>IF('TL1-TL2'!X435&lt;&gt;"",'TL1-TL2'!X435,"")</f>
        <v/>
      </c>
      <c r="Y301" s="13" t="str">
        <f>IF('TL1-TL2'!Y435&lt;&gt;"",'TL1-TL2'!Y435,"")</f>
        <v/>
      </c>
      <c r="Z301" s="13" t="str">
        <f>IF('TL1-TL2'!Z435&lt;&gt;"",'TL1-TL2'!Z435,"")</f>
        <v/>
      </c>
      <c r="AA301" s="14" t="str">
        <f>IF('TL1-TL2'!AA435&lt;&gt;"",'TL1-TL2'!AA435,"")</f>
        <v/>
      </c>
      <c r="AB301" s="12" t="str">
        <f>IF('TL1-TL2'!AB435&lt;&gt;"",'TL1-TL2'!AB435,"")</f>
        <v/>
      </c>
      <c r="AC301" s="13" t="str">
        <f>IF('TL1-TL2'!AC435&lt;&gt;"",'TL1-TL2'!AC435,"")</f>
        <v/>
      </c>
      <c r="AD301" s="13" t="str">
        <f>IF('TL1-TL2'!AD435&lt;&gt;"",'TL1-TL2'!AD435,"")</f>
        <v/>
      </c>
      <c r="AE301" s="13" t="str">
        <f>IF('TL1-TL2'!AE435&lt;&gt;"",'TL1-TL2'!AE435,"")</f>
        <v/>
      </c>
      <c r="AF301" s="14" t="str">
        <f>IF('TL1-TL2'!AF435&lt;&gt;"",'TL1-TL2'!AF435,"")</f>
        <v/>
      </c>
      <c r="AG301" s="77">
        <f t="shared" si="55"/>
        <v>43607</v>
      </c>
      <c r="AH301" s="1" t="str">
        <f t="shared" si="45"/>
        <v>S 21</v>
      </c>
    </row>
    <row r="302" spans="1:34" x14ac:dyDescent="0.35">
      <c r="A302" s="98"/>
      <c r="B302" s="41" t="s">
        <v>9</v>
      </c>
      <c r="C302" s="9" t="str">
        <f>IF('TL1-TL2'!C436&lt;&gt;"",'TL1-TL2'!C436,"")</f>
        <v/>
      </c>
      <c r="D302" s="10" t="str">
        <f>IF('TL1-TL2'!D436&lt;&gt;"",'TL1-TL2'!D436,"")</f>
        <v/>
      </c>
      <c r="E302" s="10" t="str">
        <f>IF('TL1-TL2'!E436&lt;&gt;"",'TL1-TL2'!E436,"")</f>
        <v/>
      </c>
      <c r="F302" s="10" t="str">
        <f>IF('TL1-TL2'!F436&lt;&gt;"",'TL1-TL2'!F436,"")</f>
        <v/>
      </c>
      <c r="G302" s="11" t="str">
        <f>IF('TL1-TL2'!G436&lt;&gt;"",'TL1-TL2'!G436,"")</f>
        <v/>
      </c>
      <c r="H302" s="9" t="str">
        <f>IF('TL1-TL2'!H436&lt;&gt;"",'TL1-TL2'!H436,"")</f>
        <v/>
      </c>
      <c r="I302" s="10" t="str">
        <f>IF('TL1-TL2'!I436&lt;&gt;"",'TL1-TL2'!I436,"")</f>
        <v/>
      </c>
      <c r="J302" s="10" t="str">
        <f>IF('TL1-TL2'!J436&lt;&gt;"",'TL1-TL2'!J436,"")</f>
        <v/>
      </c>
      <c r="K302" s="10" t="str">
        <f>IF('TL1-TL2'!K436&lt;&gt;"",'TL1-TL2'!K436,"")</f>
        <v/>
      </c>
      <c r="L302" s="11" t="str">
        <f>IF('TL1-TL2'!L436&lt;&gt;"",'TL1-TL2'!L436,"")</f>
        <v/>
      </c>
      <c r="M302" s="9" t="str">
        <f>IF('TL1-TL2'!M436&lt;&gt;"",'TL1-TL2'!M436,"")</f>
        <v/>
      </c>
      <c r="N302" s="10" t="str">
        <f>IF('TL1-TL2'!N436&lt;&gt;"",'TL1-TL2'!N436,"")</f>
        <v/>
      </c>
      <c r="O302" s="10" t="str">
        <f>IF('TL1-TL2'!O436&lt;&gt;"",'TL1-TL2'!O436,"")</f>
        <v/>
      </c>
      <c r="P302" s="10" t="str">
        <f>IF('TL1-TL2'!P436&lt;&gt;"",'TL1-TL2'!P436,"")</f>
        <v/>
      </c>
      <c r="Q302" s="11" t="str">
        <f>IF('TL1-TL2'!Q436&lt;&gt;"",'TL1-TL2'!Q436,"")</f>
        <v/>
      </c>
      <c r="R302" s="9" t="str">
        <f>IF('TL1-TL2'!R436&lt;&gt;"",'TL1-TL2'!R436,"")</f>
        <v/>
      </c>
      <c r="S302" s="10" t="str">
        <f>IF('TL1-TL2'!S436&lt;&gt;"",'TL1-TL2'!S436,"")</f>
        <v/>
      </c>
      <c r="T302" s="10" t="str">
        <f>IF('TL1-TL2'!T436&lt;&gt;"",'TL1-TL2'!T436,"")</f>
        <v/>
      </c>
      <c r="U302" s="10" t="str">
        <f>IF('TL1-TL2'!U436&lt;&gt;"",'TL1-TL2'!U436,"")</f>
        <v/>
      </c>
      <c r="V302" s="11" t="str">
        <f>IF('TL1-TL2'!V436&lt;&gt;"",'TL1-TL2'!V436,"")</f>
        <v/>
      </c>
      <c r="W302" s="9" t="str">
        <f>IF('TL1-TL2'!W436&lt;&gt;"",'TL1-TL2'!W436,"")</f>
        <v/>
      </c>
      <c r="X302" s="10" t="str">
        <f>IF('TL1-TL2'!X436&lt;&gt;"",'TL1-TL2'!X436,"")</f>
        <v/>
      </c>
      <c r="Y302" s="10" t="str">
        <f>IF('TL1-TL2'!Y436&lt;&gt;"",'TL1-TL2'!Y436,"")</f>
        <v/>
      </c>
      <c r="Z302" s="10" t="str">
        <f>IF('TL1-TL2'!Z436&lt;&gt;"",'TL1-TL2'!Z436,"")</f>
        <v/>
      </c>
      <c r="AA302" s="11" t="str">
        <f>IF('TL1-TL2'!AA436&lt;&gt;"",'TL1-TL2'!AA436,"")</f>
        <v/>
      </c>
      <c r="AB302" s="9" t="str">
        <f>IF('TL1-TL2'!AB436&lt;&gt;"",'TL1-TL2'!AB436,"")</f>
        <v/>
      </c>
      <c r="AC302" s="10" t="str">
        <f>IF('TL1-TL2'!AC436&lt;&gt;"",'TL1-TL2'!AC436,"")</f>
        <v/>
      </c>
      <c r="AD302" s="10" t="str">
        <f>IF('TL1-TL2'!AD436&lt;&gt;"",'TL1-TL2'!AD436,"")</f>
        <v/>
      </c>
      <c r="AE302" s="10" t="str">
        <f>IF('TL1-TL2'!AE436&lt;&gt;"",'TL1-TL2'!AE436,"")</f>
        <v/>
      </c>
      <c r="AF302" s="11" t="str">
        <f>IF('TL1-TL2'!AF436&lt;&gt;"",'TL1-TL2'!AF436,"")</f>
        <v/>
      </c>
      <c r="AG302" s="77">
        <f t="shared" si="55"/>
        <v>43608</v>
      </c>
      <c r="AH302" s="1" t="str">
        <f t="shared" si="45"/>
        <v>S 21</v>
      </c>
    </row>
    <row r="303" spans="1:34" x14ac:dyDescent="0.35">
      <c r="A303" s="98"/>
      <c r="B303" s="25" t="s">
        <v>3</v>
      </c>
      <c r="C303" s="12" t="str">
        <f>IF('TL1-TL2'!C437&lt;&gt;"",'TL1-TL2'!C437,"")</f>
        <v/>
      </c>
      <c r="D303" s="13" t="str">
        <f>IF('TL1-TL2'!D437&lt;&gt;"",'TL1-TL2'!D437,"")</f>
        <v/>
      </c>
      <c r="E303" s="13" t="str">
        <f>IF('TL1-TL2'!E437&lt;&gt;"",'TL1-TL2'!E437,"")</f>
        <v/>
      </c>
      <c r="F303" s="13" t="str">
        <f>IF('TL1-TL2'!F437&lt;&gt;"",'TL1-TL2'!F437,"")</f>
        <v/>
      </c>
      <c r="G303" s="14" t="str">
        <f>IF('TL1-TL2'!G437&lt;&gt;"",'TL1-TL2'!G437,"")</f>
        <v/>
      </c>
      <c r="H303" s="12" t="str">
        <f>IF('TL1-TL2'!H437&lt;&gt;"",'TL1-TL2'!H437,"")</f>
        <v/>
      </c>
      <c r="I303" s="13" t="str">
        <f>IF('TL1-TL2'!I437&lt;&gt;"",'TL1-TL2'!I437,"")</f>
        <v/>
      </c>
      <c r="J303" s="13" t="str">
        <f>IF('TL1-TL2'!J437&lt;&gt;"",'TL1-TL2'!J437,"")</f>
        <v/>
      </c>
      <c r="K303" s="13" t="str">
        <f>IF('TL1-TL2'!K437&lt;&gt;"",'TL1-TL2'!K437,"")</f>
        <v/>
      </c>
      <c r="L303" s="14" t="str">
        <f>IF('TL1-TL2'!L437&lt;&gt;"",'TL1-TL2'!L437,"")</f>
        <v/>
      </c>
      <c r="M303" s="12" t="str">
        <f>IF('TL1-TL2'!M437&lt;&gt;"",'TL1-TL2'!M437,"")</f>
        <v/>
      </c>
      <c r="N303" s="13" t="str">
        <f>IF('TL1-TL2'!N437&lt;&gt;"",'TL1-TL2'!N437,"")</f>
        <v/>
      </c>
      <c r="O303" s="13" t="str">
        <f>IF('TL1-TL2'!O437&lt;&gt;"",'TL1-TL2'!O437,"")</f>
        <v/>
      </c>
      <c r="P303" s="13" t="str">
        <f>IF('TL1-TL2'!P437&lt;&gt;"",'TL1-TL2'!P437,"")</f>
        <v/>
      </c>
      <c r="Q303" s="14" t="str">
        <f>IF('TL1-TL2'!Q437&lt;&gt;"",'TL1-TL2'!Q437,"")</f>
        <v/>
      </c>
      <c r="R303" s="12" t="str">
        <f>IF('TL1-TL2'!R437&lt;&gt;"",'TL1-TL2'!R437,"")</f>
        <v/>
      </c>
      <c r="S303" s="13" t="str">
        <f>IF('TL1-TL2'!S437&lt;&gt;"",'TL1-TL2'!S437,"")</f>
        <v/>
      </c>
      <c r="T303" s="13" t="str">
        <f>IF('TL1-TL2'!T437&lt;&gt;"",'TL1-TL2'!T437,"")</f>
        <v/>
      </c>
      <c r="U303" s="13" t="str">
        <f>IF('TL1-TL2'!U437&lt;&gt;"",'TL1-TL2'!U437,"")</f>
        <v/>
      </c>
      <c r="V303" s="14" t="str">
        <f>IF('TL1-TL2'!V437&lt;&gt;"",'TL1-TL2'!V437,"")</f>
        <v/>
      </c>
      <c r="W303" s="12" t="str">
        <f>IF('TL1-TL2'!W437&lt;&gt;"",'TL1-TL2'!W437,"")</f>
        <v/>
      </c>
      <c r="X303" s="13" t="str">
        <f>IF('TL1-TL2'!X437&lt;&gt;"",'TL1-TL2'!X437,"")</f>
        <v/>
      </c>
      <c r="Y303" s="13" t="str">
        <f>IF('TL1-TL2'!Y437&lt;&gt;"",'TL1-TL2'!Y437,"")</f>
        <v/>
      </c>
      <c r="Z303" s="13" t="str">
        <f>IF('TL1-TL2'!Z437&lt;&gt;"",'TL1-TL2'!Z437,"")</f>
        <v/>
      </c>
      <c r="AA303" s="14" t="str">
        <f>IF('TL1-TL2'!AA437&lt;&gt;"",'TL1-TL2'!AA437,"")</f>
        <v/>
      </c>
      <c r="AB303" s="12" t="str">
        <f>IF('TL1-TL2'!AB437&lt;&gt;"",'TL1-TL2'!AB437,"")</f>
        <v/>
      </c>
      <c r="AC303" s="13" t="str">
        <f>IF('TL1-TL2'!AC437&lt;&gt;"",'TL1-TL2'!AC437,"")</f>
        <v/>
      </c>
      <c r="AD303" s="13" t="str">
        <f>IF('TL1-TL2'!AD437&lt;&gt;"",'TL1-TL2'!AD437,"")</f>
        <v/>
      </c>
      <c r="AE303" s="13" t="str">
        <f>IF('TL1-TL2'!AE437&lt;&gt;"",'TL1-TL2'!AE437,"")</f>
        <v/>
      </c>
      <c r="AF303" s="14" t="str">
        <f>IF('TL1-TL2'!AF437&lt;&gt;"",'TL1-TL2'!AF437,"")</f>
        <v/>
      </c>
      <c r="AG303" s="77">
        <f t="shared" si="55"/>
        <v>43609</v>
      </c>
      <c r="AH303" s="1" t="str">
        <f t="shared" si="45"/>
        <v>S 21</v>
      </c>
    </row>
    <row r="304" spans="1:34" x14ac:dyDescent="0.35">
      <c r="A304" s="98"/>
      <c r="B304" s="41" t="s">
        <v>4</v>
      </c>
      <c r="C304" s="9" t="str">
        <f>IF('TL1-TL2'!C438&lt;&gt;"",'TL1-TL2'!C438,"")</f>
        <v/>
      </c>
      <c r="D304" s="10" t="str">
        <f>IF('TL1-TL2'!D438&lt;&gt;"",'TL1-TL2'!D438,"")</f>
        <v/>
      </c>
      <c r="E304" s="10" t="str">
        <f>IF('TL1-TL2'!E438&lt;&gt;"",'TL1-TL2'!E438,"")</f>
        <v/>
      </c>
      <c r="F304" s="10" t="str">
        <f>IF('TL1-TL2'!F438&lt;&gt;"",'TL1-TL2'!F438,"")</f>
        <v/>
      </c>
      <c r="G304" s="11" t="str">
        <f>IF('TL1-TL2'!G438&lt;&gt;"",'TL1-TL2'!G438,"")</f>
        <v/>
      </c>
      <c r="H304" s="9" t="str">
        <f>IF('TL1-TL2'!H438&lt;&gt;"",'TL1-TL2'!H438,"")</f>
        <v/>
      </c>
      <c r="I304" s="10" t="str">
        <f>IF('TL1-TL2'!I438&lt;&gt;"",'TL1-TL2'!I438,"")</f>
        <v/>
      </c>
      <c r="J304" s="10" t="str">
        <f>IF('TL1-TL2'!J438&lt;&gt;"",'TL1-TL2'!J438,"")</f>
        <v/>
      </c>
      <c r="K304" s="10" t="str">
        <f>IF('TL1-TL2'!K438&lt;&gt;"",'TL1-TL2'!K438,"")</f>
        <v/>
      </c>
      <c r="L304" s="11" t="str">
        <f>IF('TL1-TL2'!L438&lt;&gt;"",'TL1-TL2'!L438,"")</f>
        <v/>
      </c>
      <c r="M304" s="9" t="str">
        <f>IF('TL1-TL2'!M438&lt;&gt;"",'TL1-TL2'!M438,"")</f>
        <v/>
      </c>
      <c r="N304" s="10" t="str">
        <f>IF('TL1-TL2'!N438&lt;&gt;"",'TL1-TL2'!N438,"")</f>
        <v/>
      </c>
      <c r="O304" s="10" t="str">
        <f>IF('TL1-TL2'!O438&lt;&gt;"",'TL1-TL2'!O438,"")</f>
        <v/>
      </c>
      <c r="P304" s="10" t="str">
        <f>IF('TL1-TL2'!P438&lt;&gt;"",'TL1-TL2'!P438,"")</f>
        <v/>
      </c>
      <c r="Q304" s="11" t="str">
        <f>IF('TL1-TL2'!Q438&lt;&gt;"",'TL1-TL2'!Q438,"")</f>
        <v/>
      </c>
      <c r="R304" s="9" t="str">
        <f>IF('TL1-TL2'!R438&lt;&gt;"",'TL1-TL2'!R438,"")</f>
        <v/>
      </c>
      <c r="S304" s="10" t="str">
        <f>IF('TL1-TL2'!S438&lt;&gt;"",'TL1-TL2'!S438,"")</f>
        <v/>
      </c>
      <c r="T304" s="10" t="str">
        <f>IF('TL1-TL2'!T438&lt;&gt;"",'TL1-TL2'!T438,"")</f>
        <v/>
      </c>
      <c r="U304" s="10" t="str">
        <f>IF('TL1-TL2'!U438&lt;&gt;"",'TL1-TL2'!U438,"")</f>
        <v/>
      </c>
      <c r="V304" s="11" t="str">
        <f>IF('TL1-TL2'!V438&lt;&gt;"",'TL1-TL2'!V438,"")</f>
        <v/>
      </c>
      <c r="W304" s="9" t="str">
        <f>IF('TL1-TL2'!W438&lt;&gt;"",'TL1-TL2'!W438,"")</f>
        <v/>
      </c>
      <c r="X304" s="10" t="str">
        <f>IF('TL1-TL2'!X438&lt;&gt;"",'TL1-TL2'!X438,"")</f>
        <v/>
      </c>
      <c r="Y304" s="10" t="str">
        <f>IF('TL1-TL2'!Y438&lt;&gt;"",'TL1-TL2'!Y438,"")</f>
        <v/>
      </c>
      <c r="Z304" s="10" t="str">
        <f>IF('TL1-TL2'!Z438&lt;&gt;"",'TL1-TL2'!Z438,"")</f>
        <v/>
      </c>
      <c r="AA304" s="11" t="str">
        <f>IF('TL1-TL2'!AA438&lt;&gt;"",'TL1-TL2'!AA438,"")</f>
        <v/>
      </c>
      <c r="AB304" s="9" t="str">
        <f>IF('TL1-TL2'!AB438&lt;&gt;"",'TL1-TL2'!AB438,"")</f>
        <v/>
      </c>
      <c r="AC304" s="10" t="str">
        <f>IF('TL1-TL2'!AC438&lt;&gt;"",'TL1-TL2'!AC438,"")</f>
        <v/>
      </c>
      <c r="AD304" s="10" t="str">
        <f>IF('TL1-TL2'!AD438&lt;&gt;"",'TL1-TL2'!AD438,"")</f>
        <v/>
      </c>
      <c r="AE304" s="10" t="str">
        <f>IF('TL1-TL2'!AE438&lt;&gt;"",'TL1-TL2'!AE438,"")</f>
        <v/>
      </c>
      <c r="AF304" s="11" t="str">
        <f>IF('TL1-TL2'!AF438&lt;&gt;"",'TL1-TL2'!AF438,"")</f>
        <v/>
      </c>
      <c r="AH304" s="1" t="str">
        <f t="shared" si="45"/>
        <v/>
      </c>
    </row>
    <row r="305" spans="1:34" x14ac:dyDescent="0.35">
      <c r="A305" s="98"/>
      <c r="B305" s="25" t="s">
        <v>5</v>
      </c>
      <c r="C305" s="12" t="str">
        <f>IF('TL1-TL2'!C439&lt;&gt;"",'TL1-TL2'!C439,"")</f>
        <v/>
      </c>
      <c r="D305" s="13" t="str">
        <f>IF('TL1-TL2'!D439&lt;&gt;"",'TL1-TL2'!D439,"")</f>
        <v/>
      </c>
      <c r="E305" s="13" t="str">
        <f>IF('TL1-TL2'!E439&lt;&gt;"",'TL1-TL2'!E439,"")</f>
        <v/>
      </c>
      <c r="F305" s="13" t="str">
        <f>IF('TL1-TL2'!F439&lt;&gt;"",'TL1-TL2'!F439,"")</f>
        <v/>
      </c>
      <c r="G305" s="14" t="str">
        <f>IF('TL1-TL2'!G439&lt;&gt;"",'TL1-TL2'!G439,"")</f>
        <v/>
      </c>
      <c r="H305" s="12" t="str">
        <f>IF('TL1-TL2'!H439&lt;&gt;"",'TL1-TL2'!H439,"")</f>
        <v/>
      </c>
      <c r="I305" s="13" t="str">
        <f>IF('TL1-TL2'!I439&lt;&gt;"",'TL1-TL2'!I439,"")</f>
        <v/>
      </c>
      <c r="J305" s="13" t="str">
        <f>IF('TL1-TL2'!J439&lt;&gt;"",'TL1-TL2'!J439,"")</f>
        <v/>
      </c>
      <c r="K305" s="13" t="str">
        <f>IF('TL1-TL2'!K439&lt;&gt;"",'TL1-TL2'!K439,"")</f>
        <v/>
      </c>
      <c r="L305" s="14" t="str">
        <f>IF('TL1-TL2'!L439&lt;&gt;"",'TL1-TL2'!L439,"")</f>
        <v/>
      </c>
      <c r="M305" s="12" t="str">
        <f>IF('TL1-TL2'!M439&lt;&gt;"",'TL1-TL2'!M439,"")</f>
        <v/>
      </c>
      <c r="N305" s="13" t="str">
        <f>IF('TL1-TL2'!N439&lt;&gt;"",'TL1-TL2'!N439,"")</f>
        <v/>
      </c>
      <c r="O305" s="13" t="str">
        <f>IF('TL1-TL2'!O439&lt;&gt;"",'TL1-TL2'!O439,"")</f>
        <v/>
      </c>
      <c r="P305" s="13" t="str">
        <f>IF('TL1-TL2'!P439&lt;&gt;"",'TL1-TL2'!P439,"")</f>
        <v/>
      </c>
      <c r="Q305" s="14" t="str">
        <f>IF('TL1-TL2'!Q439&lt;&gt;"",'TL1-TL2'!Q439,"")</f>
        <v/>
      </c>
      <c r="R305" s="12" t="str">
        <f>IF('TL1-TL2'!R439&lt;&gt;"",'TL1-TL2'!R439,"")</f>
        <v/>
      </c>
      <c r="S305" s="13" t="str">
        <f>IF('TL1-TL2'!S439&lt;&gt;"",'TL1-TL2'!S439,"")</f>
        <v/>
      </c>
      <c r="T305" s="13" t="str">
        <f>IF('TL1-TL2'!T439&lt;&gt;"",'TL1-TL2'!T439,"")</f>
        <v/>
      </c>
      <c r="U305" s="13" t="str">
        <f>IF('TL1-TL2'!U439&lt;&gt;"",'TL1-TL2'!U439,"")</f>
        <v/>
      </c>
      <c r="V305" s="14" t="str">
        <f>IF('TL1-TL2'!V439&lt;&gt;"",'TL1-TL2'!V439,"")</f>
        <v/>
      </c>
      <c r="W305" s="12" t="str">
        <f>IF('TL1-TL2'!W439&lt;&gt;"",'TL1-TL2'!W439,"")</f>
        <v/>
      </c>
      <c r="X305" s="13" t="str">
        <f>IF('TL1-TL2'!X439&lt;&gt;"",'TL1-TL2'!X439,"")</f>
        <v/>
      </c>
      <c r="Y305" s="13" t="str">
        <f>IF('TL1-TL2'!Y439&lt;&gt;"",'TL1-TL2'!Y439,"")</f>
        <v/>
      </c>
      <c r="Z305" s="13" t="str">
        <f>IF('TL1-TL2'!Z439&lt;&gt;"",'TL1-TL2'!Z439,"")</f>
        <v/>
      </c>
      <c r="AA305" s="14" t="str">
        <f>IF('TL1-TL2'!AA439&lt;&gt;"",'TL1-TL2'!AA439,"")</f>
        <v/>
      </c>
      <c r="AB305" s="12" t="str">
        <f>IF('TL1-TL2'!AB439&lt;&gt;"",'TL1-TL2'!AB439,"")</f>
        <v/>
      </c>
      <c r="AC305" s="13" t="str">
        <f>IF('TL1-TL2'!AC439&lt;&gt;"",'TL1-TL2'!AC439,"")</f>
        <v/>
      </c>
      <c r="AD305" s="13" t="str">
        <f>IF('TL1-TL2'!AD439&lt;&gt;"",'TL1-TL2'!AD439,"")</f>
        <v/>
      </c>
      <c r="AE305" s="13" t="str">
        <f>IF('TL1-TL2'!AE439&lt;&gt;"",'TL1-TL2'!AE439,"")</f>
        <v/>
      </c>
      <c r="AF305" s="14" t="str">
        <f>IF('TL1-TL2'!AF439&lt;&gt;"",'TL1-TL2'!AF439,"")</f>
        <v/>
      </c>
      <c r="AH305" s="1" t="str">
        <f t="shared" si="45"/>
        <v/>
      </c>
    </row>
    <row r="306" spans="1:34" x14ac:dyDescent="0.35">
      <c r="A306" s="98"/>
      <c r="B306" s="41" t="s">
        <v>6</v>
      </c>
      <c r="C306" s="9" t="str">
        <f>IF('TL1-TL2'!C440&lt;&gt;"",'TL1-TL2'!C440,"")</f>
        <v/>
      </c>
      <c r="D306" s="10" t="str">
        <f>IF('TL1-TL2'!D440&lt;&gt;"",'TL1-TL2'!D440,"")</f>
        <v/>
      </c>
      <c r="E306" s="10" t="str">
        <f>IF('TL1-TL2'!E440&lt;&gt;"",'TL1-TL2'!E440,"")</f>
        <v/>
      </c>
      <c r="F306" s="10" t="str">
        <f>IF('TL1-TL2'!F440&lt;&gt;"",'TL1-TL2'!F440,"")</f>
        <v/>
      </c>
      <c r="G306" s="11" t="str">
        <f>IF('TL1-TL2'!G440&lt;&gt;"",'TL1-TL2'!G440,"")</f>
        <v/>
      </c>
      <c r="H306" s="9" t="str">
        <f>IF('TL1-TL2'!H440&lt;&gt;"",'TL1-TL2'!H440,"")</f>
        <v/>
      </c>
      <c r="I306" s="10" t="str">
        <f>IF('TL1-TL2'!I440&lt;&gt;"",'TL1-TL2'!I440,"")</f>
        <v/>
      </c>
      <c r="J306" s="10" t="str">
        <f>IF('TL1-TL2'!J440&lt;&gt;"",'TL1-TL2'!J440,"")</f>
        <v/>
      </c>
      <c r="K306" s="10" t="str">
        <f>IF('TL1-TL2'!K440&lt;&gt;"",'TL1-TL2'!K440,"")</f>
        <v/>
      </c>
      <c r="L306" s="11" t="str">
        <f>IF('TL1-TL2'!L440&lt;&gt;"",'TL1-TL2'!L440,"")</f>
        <v/>
      </c>
      <c r="M306" s="9" t="str">
        <f>IF('TL1-TL2'!M440&lt;&gt;"",'TL1-TL2'!M440,"")</f>
        <v/>
      </c>
      <c r="N306" s="10" t="str">
        <f>IF('TL1-TL2'!N440&lt;&gt;"",'TL1-TL2'!N440,"")</f>
        <v/>
      </c>
      <c r="O306" s="10" t="str">
        <f>IF('TL1-TL2'!O440&lt;&gt;"",'TL1-TL2'!O440,"")</f>
        <v/>
      </c>
      <c r="P306" s="10" t="str">
        <f>IF('TL1-TL2'!P440&lt;&gt;"",'TL1-TL2'!P440,"")</f>
        <v/>
      </c>
      <c r="Q306" s="11" t="str">
        <f>IF('TL1-TL2'!Q440&lt;&gt;"",'TL1-TL2'!Q440,"")</f>
        <v/>
      </c>
      <c r="R306" s="9" t="str">
        <f>IF('TL1-TL2'!R440&lt;&gt;"",'TL1-TL2'!R440,"")</f>
        <v/>
      </c>
      <c r="S306" s="10" t="str">
        <f>IF('TL1-TL2'!S440&lt;&gt;"",'TL1-TL2'!S440,"")</f>
        <v/>
      </c>
      <c r="T306" s="10" t="str">
        <f>IF('TL1-TL2'!T440&lt;&gt;"",'TL1-TL2'!T440,"")</f>
        <v/>
      </c>
      <c r="U306" s="10" t="str">
        <f>IF('TL1-TL2'!U440&lt;&gt;"",'TL1-TL2'!U440,"")</f>
        <v/>
      </c>
      <c r="V306" s="11" t="str">
        <f>IF('TL1-TL2'!V440&lt;&gt;"",'TL1-TL2'!V440,"")</f>
        <v/>
      </c>
      <c r="W306" s="9" t="str">
        <f>IF('TL1-TL2'!W440&lt;&gt;"",'TL1-TL2'!W440,"")</f>
        <v/>
      </c>
      <c r="X306" s="10" t="str">
        <f>IF('TL1-TL2'!X440&lt;&gt;"",'TL1-TL2'!X440,"")</f>
        <v/>
      </c>
      <c r="Y306" s="10" t="str">
        <f>IF('TL1-TL2'!Y440&lt;&gt;"",'TL1-TL2'!Y440,"")</f>
        <v/>
      </c>
      <c r="Z306" s="10" t="str">
        <f>IF('TL1-TL2'!Z440&lt;&gt;"",'TL1-TL2'!Z440,"")</f>
        <v/>
      </c>
      <c r="AA306" s="11" t="str">
        <f>IF('TL1-TL2'!AA440&lt;&gt;"",'TL1-TL2'!AA440,"")</f>
        <v/>
      </c>
      <c r="AB306" s="9" t="str">
        <f>IF('TL1-TL2'!AB440&lt;&gt;"",'TL1-TL2'!AB440,"")</f>
        <v/>
      </c>
      <c r="AC306" s="10" t="str">
        <f>IF('TL1-TL2'!AC440&lt;&gt;"",'TL1-TL2'!AC440,"")</f>
        <v/>
      </c>
      <c r="AD306" s="10" t="str">
        <f>IF('TL1-TL2'!AD440&lt;&gt;"",'TL1-TL2'!AD440,"")</f>
        <v/>
      </c>
      <c r="AE306" s="10" t="str">
        <f>IF('TL1-TL2'!AE440&lt;&gt;"",'TL1-TL2'!AE440,"")</f>
        <v/>
      </c>
      <c r="AF306" s="11" t="str">
        <f>IF('TL1-TL2'!AF440&lt;&gt;"",'TL1-TL2'!AF440,"")</f>
        <v/>
      </c>
      <c r="AH306" s="1" t="str">
        <f t="shared" ref="AH306:AH369" si="56">IF(AG306&lt;&gt;"","S "&amp;WEEKNUM(AG306,2),"")</f>
        <v/>
      </c>
    </row>
    <row r="307" spans="1:34" x14ac:dyDescent="0.35">
      <c r="A307" s="98"/>
      <c r="B307" s="25" t="s">
        <v>7</v>
      </c>
      <c r="C307" s="12" t="str">
        <f>IF('TL1-TL2'!C441&lt;&gt;"",'TL1-TL2'!C441,"")</f>
        <v/>
      </c>
      <c r="D307" s="13" t="str">
        <f>IF('TL1-TL2'!D441&lt;&gt;"",'TL1-TL2'!D441,"")</f>
        <v/>
      </c>
      <c r="E307" s="13" t="str">
        <f>IF('TL1-TL2'!E441&lt;&gt;"",'TL1-TL2'!E441,"")</f>
        <v/>
      </c>
      <c r="F307" s="13" t="str">
        <f>IF('TL1-TL2'!F441&lt;&gt;"",'TL1-TL2'!F441,"")</f>
        <v/>
      </c>
      <c r="G307" s="14" t="str">
        <f>IF('TL1-TL2'!G441&lt;&gt;"",'TL1-TL2'!G441,"")</f>
        <v/>
      </c>
      <c r="H307" s="12" t="str">
        <f>IF('TL1-TL2'!H441&lt;&gt;"",'TL1-TL2'!H441,"")</f>
        <v/>
      </c>
      <c r="I307" s="13" t="str">
        <f>IF('TL1-TL2'!I441&lt;&gt;"",'TL1-TL2'!I441,"")</f>
        <v/>
      </c>
      <c r="J307" s="13" t="str">
        <f>IF('TL1-TL2'!J441&lt;&gt;"",'TL1-TL2'!J441,"")</f>
        <v/>
      </c>
      <c r="K307" s="13" t="str">
        <f>IF('TL1-TL2'!K441&lt;&gt;"",'TL1-TL2'!K441,"")</f>
        <v/>
      </c>
      <c r="L307" s="14" t="str">
        <f>IF('TL1-TL2'!L441&lt;&gt;"",'TL1-TL2'!L441,"")</f>
        <v/>
      </c>
      <c r="M307" s="12" t="str">
        <f>IF('TL1-TL2'!M441&lt;&gt;"",'TL1-TL2'!M441,"")</f>
        <v/>
      </c>
      <c r="N307" s="13" t="str">
        <f>IF('TL1-TL2'!N441&lt;&gt;"",'TL1-TL2'!N441,"")</f>
        <v/>
      </c>
      <c r="O307" s="13" t="str">
        <f>IF('TL1-TL2'!O441&lt;&gt;"",'TL1-TL2'!O441,"")</f>
        <v/>
      </c>
      <c r="P307" s="13" t="str">
        <f>IF('TL1-TL2'!P441&lt;&gt;"",'TL1-TL2'!P441,"")</f>
        <v/>
      </c>
      <c r="Q307" s="14" t="str">
        <f>IF('TL1-TL2'!Q441&lt;&gt;"",'TL1-TL2'!Q441,"")</f>
        <v/>
      </c>
      <c r="R307" s="12" t="str">
        <f>IF('TL1-TL2'!R441&lt;&gt;"",'TL1-TL2'!R441,"")</f>
        <v/>
      </c>
      <c r="S307" s="13" t="str">
        <f>IF('TL1-TL2'!S441&lt;&gt;"",'TL1-TL2'!S441,"")</f>
        <v/>
      </c>
      <c r="T307" s="13" t="str">
        <f>IF('TL1-TL2'!T441&lt;&gt;"",'TL1-TL2'!T441,"")</f>
        <v/>
      </c>
      <c r="U307" s="13" t="str">
        <f>IF('TL1-TL2'!U441&lt;&gt;"",'TL1-TL2'!U441,"")</f>
        <v/>
      </c>
      <c r="V307" s="14" t="str">
        <f>IF('TL1-TL2'!V441&lt;&gt;"",'TL1-TL2'!V441,"")</f>
        <v/>
      </c>
      <c r="W307" s="12" t="str">
        <f>IF('TL1-TL2'!W441&lt;&gt;"",'TL1-TL2'!W441,"")</f>
        <v/>
      </c>
      <c r="X307" s="13" t="str">
        <f>IF('TL1-TL2'!X441&lt;&gt;"",'TL1-TL2'!X441,"")</f>
        <v/>
      </c>
      <c r="Y307" s="13" t="str">
        <f>IF('TL1-TL2'!Y441&lt;&gt;"",'TL1-TL2'!Y441,"")</f>
        <v/>
      </c>
      <c r="Z307" s="13" t="str">
        <f>IF('TL1-TL2'!Z441&lt;&gt;"",'TL1-TL2'!Z441,"")</f>
        <v/>
      </c>
      <c r="AA307" s="14" t="str">
        <f>IF('TL1-TL2'!AA441&lt;&gt;"",'TL1-TL2'!AA441,"")</f>
        <v/>
      </c>
      <c r="AB307" s="12" t="str">
        <f>IF('TL1-TL2'!AB441&lt;&gt;"",'TL1-TL2'!AB441,"")</f>
        <v/>
      </c>
      <c r="AC307" s="13" t="str">
        <f>IF('TL1-TL2'!AC441&lt;&gt;"",'TL1-TL2'!AC441,"")</f>
        <v/>
      </c>
      <c r="AD307" s="13" t="str">
        <f>IF('TL1-TL2'!AD441&lt;&gt;"",'TL1-TL2'!AD441,"")</f>
        <v/>
      </c>
      <c r="AE307" s="13" t="str">
        <f>IF('TL1-TL2'!AE441&lt;&gt;"",'TL1-TL2'!AE441,"")</f>
        <v/>
      </c>
      <c r="AF307" s="14" t="str">
        <f>IF('TL1-TL2'!AF441&lt;&gt;"",'TL1-TL2'!AF441,"")</f>
        <v/>
      </c>
      <c r="AH307" s="1" t="str">
        <f t="shared" si="56"/>
        <v/>
      </c>
    </row>
    <row r="308" spans="1:34" x14ac:dyDescent="0.35">
      <c r="A308" s="98"/>
      <c r="B308" s="41" t="s">
        <v>8</v>
      </c>
      <c r="C308" s="9" t="str">
        <f>IF('TL1-TL2'!C442&lt;&gt;"",'TL1-TL2'!C442,"")</f>
        <v/>
      </c>
      <c r="D308" s="10" t="str">
        <f>IF('TL1-TL2'!D442&lt;&gt;"",'TL1-TL2'!D442,"")</f>
        <v/>
      </c>
      <c r="E308" s="10" t="str">
        <f>IF('TL1-TL2'!E442&lt;&gt;"",'TL1-TL2'!E442,"")</f>
        <v/>
      </c>
      <c r="F308" s="10" t="str">
        <f>IF('TL1-TL2'!F442&lt;&gt;"",'TL1-TL2'!F442,"")</f>
        <v/>
      </c>
      <c r="G308" s="11" t="str">
        <f>IF('TL1-TL2'!G442&lt;&gt;"",'TL1-TL2'!G442,"")</f>
        <v/>
      </c>
      <c r="H308" s="9" t="str">
        <f>IF('TL1-TL2'!H442&lt;&gt;"",'TL1-TL2'!H442,"")</f>
        <v/>
      </c>
      <c r="I308" s="10" t="str">
        <f>IF('TL1-TL2'!I442&lt;&gt;"",'TL1-TL2'!I442,"")</f>
        <v/>
      </c>
      <c r="J308" s="10" t="str">
        <f>IF('TL1-TL2'!J442&lt;&gt;"",'TL1-TL2'!J442,"")</f>
        <v/>
      </c>
      <c r="K308" s="10" t="str">
        <f>IF('TL1-TL2'!K442&lt;&gt;"",'TL1-TL2'!K442,"")</f>
        <v/>
      </c>
      <c r="L308" s="11" t="str">
        <f>IF('TL1-TL2'!L442&lt;&gt;"",'TL1-TL2'!L442,"")</f>
        <v/>
      </c>
      <c r="M308" s="9" t="str">
        <f>IF('TL1-TL2'!M442&lt;&gt;"",'TL1-TL2'!M442,"")</f>
        <v/>
      </c>
      <c r="N308" s="10" t="str">
        <f>IF('TL1-TL2'!N442&lt;&gt;"",'TL1-TL2'!N442,"")</f>
        <v/>
      </c>
      <c r="O308" s="10" t="str">
        <f>IF('TL1-TL2'!O442&lt;&gt;"",'TL1-TL2'!O442,"")</f>
        <v/>
      </c>
      <c r="P308" s="10" t="str">
        <f>IF('TL1-TL2'!P442&lt;&gt;"",'TL1-TL2'!P442,"")</f>
        <v/>
      </c>
      <c r="Q308" s="11" t="str">
        <f>IF('TL1-TL2'!Q442&lt;&gt;"",'TL1-TL2'!Q442,"")</f>
        <v/>
      </c>
      <c r="R308" s="9" t="str">
        <f>IF('TL1-TL2'!R442&lt;&gt;"",'TL1-TL2'!R442,"")</f>
        <v/>
      </c>
      <c r="S308" s="10" t="str">
        <f>IF('TL1-TL2'!S442&lt;&gt;"",'TL1-TL2'!S442,"")</f>
        <v/>
      </c>
      <c r="T308" s="10" t="str">
        <f>IF('TL1-TL2'!T442&lt;&gt;"",'TL1-TL2'!T442,"")</f>
        <v/>
      </c>
      <c r="U308" s="10" t="str">
        <f>IF('TL1-TL2'!U442&lt;&gt;"",'TL1-TL2'!U442,"")</f>
        <v/>
      </c>
      <c r="V308" s="11" t="str">
        <f>IF('TL1-TL2'!V442&lt;&gt;"",'TL1-TL2'!V442,"")</f>
        <v/>
      </c>
      <c r="W308" s="9" t="str">
        <f>IF('TL1-TL2'!W442&lt;&gt;"",'TL1-TL2'!W442,"")</f>
        <v/>
      </c>
      <c r="X308" s="10" t="str">
        <f>IF('TL1-TL2'!X442&lt;&gt;"",'TL1-TL2'!X442,"")</f>
        <v/>
      </c>
      <c r="Y308" s="10" t="str">
        <f>IF('TL1-TL2'!Y442&lt;&gt;"",'TL1-TL2'!Y442,"")</f>
        <v/>
      </c>
      <c r="Z308" s="10" t="str">
        <f>IF('TL1-TL2'!Z442&lt;&gt;"",'TL1-TL2'!Z442,"")</f>
        <v/>
      </c>
      <c r="AA308" s="11" t="str">
        <f>IF('TL1-TL2'!AA442&lt;&gt;"",'TL1-TL2'!AA442,"")</f>
        <v/>
      </c>
      <c r="AB308" s="9" t="str">
        <f>IF('TL1-TL2'!AB442&lt;&gt;"",'TL1-TL2'!AB442,"")</f>
        <v/>
      </c>
      <c r="AC308" s="10" t="str">
        <f>IF('TL1-TL2'!AC442&lt;&gt;"",'TL1-TL2'!AC442,"")</f>
        <v/>
      </c>
      <c r="AD308" s="10" t="str">
        <f>IF('TL1-TL2'!AD442&lt;&gt;"",'TL1-TL2'!AD442,"")</f>
        <v/>
      </c>
      <c r="AE308" s="10" t="str">
        <f>IF('TL1-TL2'!AE442&lt;&gt;"",'TL1-TL2'!AE442,"")</f>
        <v/>
      </c>
      <c r="AF308" s="11" t="str">
        <f>IF('TL1-TL2'!AF442&lt;&gt;"",'TL1-TL2'!AF442,"")</f>
        <v/>
      </c>
      <c r="AH308" s="1" t="str">
        <f t="shared" si="56"/>
        <v/>
      </c>
    </row>
    <row r="309" spans="1:34" x14ac:dyDescent="0.35">
      <c r="A309" s="98"/>
      <c r="B309" s="25" t="s">
        <v>10</v>
      </c>
      <c r="C309" s="12" t="str">
        <f>IF('TL1-TL2'!C443&lt;&gt;"",'TL1-TL2'!C443,"")</f>
        <v/>
      </c>
      <c r="D309" s="13" t="str">
        <f>IF('TL1-TL2'!D443&lt;&gt;"",'TL1-TL2'!D443,"")</f>
        <v/>
      </c>
      <c r="E309" s="13" t="str">
        <f>IF('TL1-TL2'!E443&lt;&gt;"",'TL1-TL2'!E443,"")</f>
        <v/>
      </c>
      <c r="F309" s="13" t="str">
        <f>IF('TL1-TL2'!F443&lt;&gt;"",'TL1-TL2'!F443,"")</f>
        <v/>
      </c>
      <c r="G309" s="14" t="str">
        <f>IF('TL1-TL2'!G443&lt;&gt;"",'TL1-TL2'!G443,"")</f>
        <v/>
      </c>
      <c r="H309" s="12" t="str">
        <f>IF('TL1-TL2'!H443&lt;&gt;"",'TL1-TL2'!H443,"")</f>
        <v/>
      </c>
      <c r="I309" s="13" t="str">
        <f>IF('TL1-TL2'!I443&lt;&gt;"",'TL1-TL2'!I443,"")</f>
        <v/>
      </c>
      <c r="J309" s="13" t="str">
        <f>IF('TL1-TL2'!J443&lt;&gt;"",'TL1-TL2'!J443,"")</f>
        <v/>
      </c>
      <c r="K309" s="13" t="str">
        <f>IF('TL1-TL2'!K443&lt;&gt;"",'TL1-TL2'!K443,"")</f>
        <v/>
      </c>
      <c r="L309" s="14" t="str">
        <f>IF('TL1-TL2'!L443&lt;&gt;"",'TL1-TL2'!L443,"")</f>
        <v/>
      </c>
      <c r="M309" s="12" t="str">
        <f>IF('TL1-TL2'!M443&lt;&gt;"",'TL1-TL2'!M443,"")</f>
        <v/>
      </c>
      <c r="N309" s="13" t="str">
        <f>IF('TL1-TL2'!N443&lt;&gt;"",'TL1-TL2'!N443,"")</f>
        <v/>
      </c>
      <c r="O309" s="13" t="str">
        <f>IF('TL1-TL2'!O443&lt;&gt;"",'TL1-TL2'!O443,"")</f>
        <v/>
      </c>
      <c r="P309" s="13" t="str">
        <f>IF('TL1-TL2'!P443&lt;&gt;"",'TL1-TL2'!P443,"")</f>
        <v/>
      </c>
      <c r="Q309" s="14" t="str">
        <f>IF('TL1-TL2'!Q443&lt;&gt;"",'TL1-TL2'!Q443,"")</f>
        <v/>
      </c>
      <c r="R309" s="12" t="str">
        <f>IF('TL1-TL2'!R443&lt;&gt;"",'TL1-TL2'!R443,"")</f>
        <v/>
      </c>
      <c r="S309" s="13" t="str">
        <f>IF('TL1-TL2'!S443&lt;&gt;"",'TL1-TL2'!S443,"")</f>
        <v/>
      </c>
      <c r="T309" s="13" t="str">
        <f>IF('TL1-TL2'!T443&lt;&gt;"",'TL1-TL2'!T443,"")</f>
        <v/>
      </c>
      <c r="U309" s="13" t="str">
        <f>IF('TL1-TL2'!U443&lt;&gt;"",'TL1-TL2'!U443,"")</f>
        <v/>
      </c>
      <c r="V309" s="14" t="str">
        <f>IF('TL1-TL2'!V443&lt;&gt;"",'TL1-TL2'!V443,"")</f>
        <v/>
      </c>
      <c r="W309" s="12" t="str">
        <f>IF('TL1-TL2'!W443&lt;&gt;"",'TL1-TL2'!W443,"")</f>
        <v/>
      </c>
      <c r="X309" s="13" t="str">
        <f>IF('TL1-TL2'!X443&lt;&gt;"",'TL1-TL2'!X443,"")</f>
        <v/>
      </c>
      <c r="Y309" s="13" t="str">
        <f>IF('TL1-TL2'!Y443&lt;&gt;"",'TL1-TL2'!Y443,"")</f>
        <v/>
      </c>
      <c r="Z309" s="13" t="str">
        <f>IF('TL1-TL2'!Z443&lt;&gt;"",'TL1-TL2'!Z443,"")</f>
        <v/>
      </c>
      <c r="AA309" s="14" t="str">
        <f>IF('TL1-TL2'!AA443&lt;&gt;"",'TL1-TL2'!AA443,"")</f>
        <v/>
      </c>
      <c r="AB309" s="12" t="str">
        <f>IF('TL1-TL2'!AB443&lt;&gt;"",'TL1-TL2'!AB443,"")</f>
        <v/>
      </c>
      <c r="AC309" s="13" t="str">
        <f>IF('TL1-TL2'!AC443&lt;&gt;"",'TL1-TL2'!AC443,"")</f>
        <v/>
      </c>
      <c r="AD309" s="13" t="str">
        <f>IF('TL1-TL2'!AD443&lt;&gt;"",'TL1-TL2'!AD443,"")</f>
        <v/>
      </c>
      <c r="AE309" s="13" t="str">
        <f>IF('TL1-TL2'!AE443&lt;&gt;"",'TL1-TL2'!AE443,"")</f>
        <v/>
      </c>
      <c r="AF309" s="14" t="str">
        <f>IF('TL1-TL2'!AF443&lt;&gt;"",'TL1-TL2'!AF443,"")</f>
        <v/>
      </c>
      <c r="AH309" s="1" t="str">
        <f t="shared" si="56"/>
        <v/>
      </c>
    </row>
    <row r="310" spans="1:34" ht="15" thickBot="1" x14ac:dyDescent="0.4">
      <c r="A310" s="98"/>
      <c r="B310" s="41" t="s">
        <v>11</v>
      </c>
      <c r="C310" s="9" t="str">
        <f>IF('TL1-TL2'!C444&lt;&gt;"",'TL1-TL2'!C444,"")</f>
        <v/>
      </c>
      <c r="D310" s="10" t="str">
        <f>IF('TL1-TL2'!D444&lt;&gt;"",'TL1-TL2'!D444,"")</f>
        <v/>
      </c>
      <c r="E310" s="10" t="str">
        <f>IF('TL1-TL2'!E444&lt;&gt;"",'TL1-TL2'!E444,"")</f>
        <v/>
      </c>
      <c r="F310" s="10" t="str">
        <f>IF('TL1-TL2'!F444&lt;&gt;"",'TL1-TL2'!F444,"")</f>
        <v/>
      </c>
      <c r="G310" s="11" t="str">
        <f>IF('TL1-TL2'!G444&lt;&gt;"",'TL1-TL2'!G444,"")</f>
        <v/>
      </c>
      <c r="H310" s="9" t="str">
        <f>IF('TL1-TL2'!H444&lt;&gt;"",'TL1-TL2'!H444,"")</f>
        <v/>
      </c>
      <c r="I310" s="10" t="str">
        <f>IF('TL1-TL2'!I444&lt;&gt;"",'TL1-TL2'!I444,"")</f>
        <v/>
      </c>
      <c r="J310" s="10" t="str">
        <f>IF('TL1-TL2'!J444&lt;&gt;"",'TL1-TL2'!J444,"")</f>
        <v/>
      </c>
      <c r="K310" s="10" t="str">
        <f>IF('TL1-TL2'!K444&lt;&gt;"",'TL1-TL2'!K444,"")</f>
        <v/>
      </c>
      <c r="L310" s="11" t="str">
        <f>IF('TL1-TL2'!L444&lt;&gt;"",'TL1-TL2'!L444,"")</f>
        <v/>
      </c>
      <c r="M310" s="9" t="str">
        <f>IF('TL1-TL2'!M444&lt;&gt;"",'TL1-TL2'!M444,"")</f>
        <v/>
      </c>
      <c r="N310" s="10" t="str">
        <f>IF('TL1-TL2'!N444&lt;&gt;"",'TL1-TL2'!N444,"")</f>
        <v/>
      </c>
      <c r="O310" s="10" t="str">
        <f>IF('TL1-TL2'!O444&lt;&gt;"",'TL1-TL2'!O444,"")</f>
        <v/>
      </c>
      <c r="P310" s="10" t="str">
        <f>IF('TL1-TL2'!P444&lt;&gt;"",'TL1-TL2'!P444,"")</f>
        <v/>
      </c>
      <c r="Q310" s="11" t="str">
        <f>IF('TL1-TL2'!Q444&lt;&gt;"",'TL1-TL2'!Q444,"")</f>
        <v/>
      </c>
      <c r="R310" s="9" t="str">
        <f>IF('TL1-TL2'!R444&lt;&gt;"",'TL1-TL2'!R444,"")</f>
        <v/>
      </c>
      <c r="S310" s="10" t="str">
        <f>IF('TL1-TL2'!S444&lt;&gt;"",'TL1-TL2'!S444,"")</f>
        <v/>
      </c>
      <c r="T310" s="10" t="str">
        <f>IF('TL1-TL2'!T444&lt;&gt;"",'TL1-TL2'!T444,"")</f>
        <v/>
      </c>
      <c r="U310" s="10" t="str">
        <f>IF('TL1-TL2'!U444&lt;&gt;"",'TL1-TL2'!U444,"")</f>
        <v/>
      </c>
      <c r="V310" s="11" t="str">
        <f>IF('TL1-TL2'!V444&lt;&gt;"",'TL1-TL2'!V444,"")</f>
        <v/>
      </c>
      <c r="W310" s="9" t="str">
        <f>IF('TL1-TL2'!W444&lt;&gt;"",'TL1-TL2'!W444,"")</f>
        <v/>
      </c>
      <c r="X310" s="10" t="str">
        <f>IF('TL1-TL2'!X444&lt;&gt;"",'TL1-TL2'!X444,"")</f>
        <v/>
      </c>
      <c r="Y310" s="10" t="str">
        <f>IF('TL1-TL2'!Y444&lt;&gt;"",'TL1-TL2'!Y444,"")</f>
        <v/>
      </c>
      <c r="Z310" s="10" t="str">
        <f>IF('TL1-TL2'!Z444&lt;&gt;"",'TL1-TL2'!Z444,"")</f>
        <v/>
      </c>
      <c r="AA310" s="11" t="str">
        <f>IF('TL1-TL2'!AA444&lt;&gt;"",'TL1-TL2'!AA444,"")</f>
        <v/>
      </c>
      <c r="AB310" s="9" t="str">
        <f>IF('TL1-TL2'!AB444&lt;&gt;"",'TL1-TL2'!AB444,"")</f>
        <v/>
      </c>
      <c r="AC310" s="10" t="str">
        <f>IF('TL1-TL2'!AC444&lt;&gt;"",'TL1-TL2'!AC444,"")</f>
        <v/>
      </c>
      <c r="AD310" s="10" t="str">
        <f>IF('TL1-TL2'!AD444&lt;&gt;"",'TL1-TL2'!AD444,"")</f>
        <v/>
      </c>
      <c r="AE310" s="10" t="str">
        <f>IF('TL1-TL2'!AE444&lt;&gt;"",'TL1-TL2'!AE444,"")</f>
        <v/>
      </c>
      <c r="AF310" s="11" t="str">
        <f>IF('TL1-TL2'!AF444&lt;&gt;"",'TL1-TL2'!AF444,"")</f>
        <v/>
      </c>
      <c r="AH310" s="1" t="str">
        <f t="shared" si="56"/>
        <v/>
      </c>
    </row>
    <row r="311" spans="1:34" x14ac:dyDescent="0.35">
      <c r="A311" s="97" t="s">
        <v>51</v>
      </c>
      <c r="B311" s="24" t="s">
        <v>0</v>
      </c>
      <c r="C311" s="6" t="str">
        <f>IF('TL1-TL2'!C454&lt;&gt;"",'TL1-TL2'!C454,"")</f>
        <v/>
      </c>
      <c r="D311" s="7" t="str">
        <f>IF('TL1-TL2'!D454&lt;&gt;"",'TL1-TL2'!D454,"")</f>
        <v/>
      </c>
      <c r="E311" s="7" t="str">
        <f>IF('TL1-TL2'!E454&lt;&gt;"",'TL1-TL2'!E454,"")</f>
        <v/>
      </c>
      <c r="F311" s="7" t="str">
        <f>IF('TL1-TL2'!F454&lt;&gt;"",'TL1-TL2'!F454,"")</f>
        <v/>
      </c>
      <c r="G311" s="8" t="str">
        <f>IF('TL1-TL2'!G454&lt;&gt;"",'TL1-TL2'!G454,"")</f>
        <v/>
      </c>
      <c r="H311" s="6" t="str">
        <f>IF('TL1-TL2'!H454&lt;&gt;"",'TL1-TL2'!H454,"")</f>
        <v/>
      </c>
      <c r="I311" s="7" t="str">
        <f>IF('TL1-TL2'!I454&lt;&gt;"",'TL1-TL2'!I454,"")</f>
        <v/>
      </c>
      <c r="J311" s="7" t="str">
        <f>IF('TL1-TL2'!J454&lt;&gt;"",'TL1-TL2'!J454,"")</f>
        <v/>
      </c>
      <c r="K311" s="7" t="str">
        <f>IF('TL1-TL2'!K454&lt;&gt;"",'TL1-TL2'!K454,"")</f>
        <v/>
      </c>
      <c r="L311" s="8" t="str">
        <f>IF('TL1-TL2'!L454&lt;&gt;"",'TL1-TL2'!L454,"")</f>
        <v/>
      </c>
      <c r="M311" s="6" t="str">
        <f>IF('TL1-TL2'!M454&lt;&gt;"",'TL1-TL2'!M454,"")</f>
        <v/>
      </c>
      <c r="N311" s="7" t="str">
        <f>IF('TL1-TL2'!N454&lt;&gt;"",'TL1-TL2'!N454,"")</f>
        <v/>
      </c>
      <c r="O311" s="7" t="str">
        <f>IF('TL1-TL2'!O454&lt;&gt;"",'TL1-TL2'!O454,"")</f>
        <v/>
      </c>
      <c r="P311" s="7" t="str">
        <f>IF('TL1-TL2'!P454&lt;&gt;"",'TL1-TL2'!P454,"")</f>
        <v/>
      </c>
      <c r="Q311" s="8" t="str">
        <f>IF('TL1-TL2'!Q454&lt;&gt;"",'TL1-TL2'!Q454,"")</f>
        <v/>
      </c>
      <c r="R311" s="6" t="str">
        <f>IF('TL1-TL2'!R454&lt;&gt;"",'TL1-TL2'!R454,"")</f>
        <v/>
      </c>
      <c r="S311" s="7" t="str">
        <f>IF('TL1-TL2'!S454&lt;&gt;"",'TL1-TL2'!S454,"")</f>
        <v/>
      </c>
      <c r="T311" s="7" t="str">
        <f>IF('TL1-TL2'!T454&lt;&gt;"",'TL1-TL2'!T454,"")</f>
        <v/>
      </c>
      <c r="U311" s="7" t="str">
        <f>IF('TL1-TL2'!U454&lt;&gt;"",'TL1-TL2'!U454,"")</f>
        <v/>
      </c>
      <c r="V311" s="8" t="str">
        <f>IF('TL1-TL2'!V454&lt;&gt;"",'TL1-TL2'!V454,"")</f>
        <v/>
      </c>
      <c r="W311" s="6" t="str">
        <f>IF('TL1-TL2'!W454&lt;&gt;"",'TL1-TL2'!W454,"")</f>
        <v/>
      </c>
      <c r="X311" s="7" t="str">
        <f>IF('TL1-TL2'!X454&lt;&gt;"",'TL1-TL2'!X454,"")</f>
        <v/>
      </c>
      <c r="Y311" s="7" t="str">
        <f>IF('TL1-TL2'!Y454&lt;&gt;"",'TL1-TL2'!Y454,"")</f>
        <v/>
      </c>
      <c r="Z311" s="7" t="str">
        <f>IF('TL1-TL2'!Z454&lt;&gt;"",'TL1-TL2'!Z454,"")</f>
        <v/>
      </c>
      <c r="AA311" s="8" t="str">
        <f>IF('TL1-TL2'!AA454&lt;&gt;"",'TL1-TL2'!AA454,"")</f>
        <v/>
      </c>
      <c r="AB311" s="6" t="str">
        <f>IF('TL1-TL2'!AB454&lt;&gt;"",'TL1-TL2'!AB454,"")</f>
        <v/>
      </c>
      <c r="AC311" s="7" t="str">
        <f>IF('TL1-TL2'!AC454&lt;&gt;"",'TL1-TL2'!AC454,"")</f>
        <v/>
      </c>
      <c r="AD311" s="7" t="str">
        <f>IF('TL1-TL2'!AD454&lt;&gt;"",'TL1-TL2'!AD454,"")</f>
        <v/>
      </c>
      <c r="AE311" s="7" t="str">
        <f>IF('TL1-TL2'!AE454&lt;&gt;"",'TL1-TL2'!AE454,"")</f>
        <v/>
      </c>
      <c r="AF311" s="8" t="str">
        <f>IF('TL1-TL2'!AF454&lt;&gt;"",'TL1-TL2'!AF454,"")</f>
        <v/>
      </c>
      <c r="AG311" s="77">
        <f>AG299+7</f>
        <v>43612</v>
      </c>
      <c r="AH311" s="1" t="str">
        <f t="shared" si="56"/>
        <v>S 22</v>
      </c>
    </row>
    <row r="312" spans="1:34" x14ac:dyDescent="0.35">
      <c r="A312" s="98"/>
      <c r="B312" s="41" t="s">
        <v>1</v>
      </c>
      <c r="C312" s="9" t="str">
        <f>IF('TL1-TL2'!C455&lt;&gt;"",'TL1-TL2'!C455,"")</f>
        <v/>
      </c>
      <c r="D312" s="10" t="str">
        <f>IF('TL1-TL2'!D455&lt;&gt;"",'TL1-TL2'!D455,"")</f>
        <v/>
      </c>
      <c r="E312" s="10" t="str">
        <f>IF('TL1-TL2'!E455&lt;&gt;"",'TL1-TL2'!E455,"")</f>
        <v/>
      </c>
      <c r="F312" s="10" t="str">
        <f>IF('TL1-TL2'!F455&lt;&gt;"",'TL1-TL2'!F455,"")</f>
        <v/>
      </c>
      <c r="G312" s="11" t="str">
        <f>IF('TL1-TL2'!G455&lt;&gt;"",'TL1-TL2'!G455,"")</f>
        <v/>
      </c>
      <c r="H312" s="9" t="str">
        <f>IF('TL1-TL2'!H455&lt;&gt;"",'TL1-TL2'!H455,"")</f>
        <v/>
      </c>
      <c r="I312" s="10" t="str">
        <f>IF('TL1-TL2'!I455&lt;&gt;"",'TL1-TL2'!I455,"")</f>
        <v/>
      </c>
      <c r="J312" s="10" t="str">
        <f>IF('TL1-TL2'!J455&lt;&gt;"",'TL1-TL2'!J455,"")</f>
        <v/>
      </c>
      <c r="K312" s="10" t="str">
        <f>IF('TL1-TL2'!K455&lt;&gt;"",'TL1-TL2'!K455,"")</f>
        <v/>
      </c>
      <c r="L312" s="11" t="str">
        <f>IF('TL1-TL2'!L455&lt;&gt;"",'TL1-TL2'!L455,"")</f>
        <v/>
      </c>
      <c r="M312" s="9" t="str">
        <f>IF('TL1-TL2'!M455&lt;&gt;"",'TL1-TL2'!M455,"")</f>
        <v/>
      </c>
      <c r="N312" s="10" t="str">
        <f>IF('TL1-TL2'!N455&lt;&gt;"",'TL1-TL2'!N455,"")</f>
        <v/>
      </c>
      <c r="O312" s="10" t="str">
        <f>IF('TL1-TL2'!O455&lt;&gt;"",'TL1-TL2'!O455,"")</f>
        <v/>
      </c>
      <c r="P312" s="10" t="str">
        <f>IF('TL1-TL2'!P455&lt;&gt;"",'TL1-TL2'!P455,"")</f>
        <v/>
      </c>
      <c r="Q312" s="11" t="str">
        <f>IF('TL1-TL2'!Q455&lt;&gt;"",'TL1-TL2'!Q455,"")</f>
        <v/>
      </c>
      <c r="R312" s="9" t="str">
        <f>IF('TL1-TL2'!R455&lt;&gt;"",'TL1-TL2'!R455,"")</f>
        <v/>
      </c>
      <c r="S312" s="10" t="str">
        <f>IF('TL1-TL2'!S455&lt;&gt;"",'TL1-TL2'!S455,"")</f>
        <v/>
      </c>
      <c r="T312" s="10" t="str">
        <f>IF('TL1-TL2'!T455&lt;&gt;"",'TL1-TL2'!T455,"")</f>
        <v/>
      </c>
      <c r="U312" s="10" t="str">
        <f>IF('TL1-TL2'!U455&lt;&gt;"",'TL1-TL2'!U455,"")</f>
        <v/>
      </c>
      <c r="V312" s="11" t="str">
        <f>IF('TL1-TL2'!V455&lt;&gt;"",'TL1-TL2'!V455,"")</f>
        <v/>
      </c>
      <c r="W312" s="9" t="str">
        <f>IF('TL1-TL2'!W455&lt;&gt;"",'TL1-TL2'!W455,"")</f>
        <v/>
      </c>
      <c r="X312" s="10" t="str">
        <f>IF('TL1-TL2'!X455&lt;&gt;"",'TL1-TL2'!X455,"")</f>
        <v/>
      </c>
      <c r="Y312" s="10" t="str">
        <f>IF('TL1-TL2'!Y455&lt;&gt;"",'TL1-TL2'!Y455,"")</f>
        <v/>
      </c>
      <c r="Z312" s="10" t="str">
        <f>IF('TL1-TL2'!Z455&lt;&gt;"",'TL1-TL2'!Z455,"")</f>
        <v/>
      </c>
      <c r="AA312" s="11" t="str">
        <f>IF('TL1-TL2'!AA455&lt;&gt;"",'TL1-TL2'!AA455,"")</f>
        <v/>
      </c>
      <c r="AB312" s="9" t="str">
        <f>IF('TL1-TL2'!AB455&lt;&gt;"",'TL1-TL2'!AB455,"")</f>
        <v/>
      </c>
      <c r="AC312" s="10" t="str">
        <f>IF('TL1-TL2'!AC455&lt;&gt;"",'TL1-TL2'!AC455,"")</f>
        <v/>
      </c>
      <c r="AD312" s="10" t="str">
        <f>IF('TL1-TL2'!AD455&lt;&gt;"",'TL1-TL2'!AD455,"")</f>
        <v/>
      </c>
      <c r="AE312" s="10" t="str">
        <f>IF('TL1-TL2'!AE455&lt;&gt;"",'TL1-TL2'!AE455,"")</f>
        <v/>
      </c>
      <c r="AF312" s="11" t="str">
        <f>IF('TL1-TL2'!AF455&lt;&gt;"",'TL1-TL2'!AF455,"")</f>
        <v/>
      </c>
      <c r="AG312" s="77">
        <f t="shared" ref="AG312:AG315" si="57">AG300+7</f>
        <v>43613</v>
      </c>
      <c r="AH312" s="1" t="str">
        <f t="shared" si="56"/>
        <v>S 22</v>
      </c>
    </row>
    <row r="313" spans="1:34" x14ac:dyDescent="0.35">
      <c r="A313" s="98"/>
      <c r="B313" s="25" t="s">
        <v>2</v>
      </c>
      <c r="C313" s="12" t="str">
        <f>IF('TL1-TL2'!C456&lt;&gt;"",'TL1-TL2'!C456,"")</f>
        <v/>
      </c>
      <c r="D313" s="13" t="str">
        <f>IF('TL1-TL2'!D456&lt;&gt;"",'TL1-TL2'!D456,"")</f>
        <v/>
      </c>
      <c r="E313" s="13" t="str">
        <f>IF('TL1-TL2'!E456&lt;&gt;"",'TL1-TL2'!E456,"")</f>
        <v/>
      </c>
      <c r="F313" s="13" t="str">
        <f>IF('TL1-TL2'!F456&lt;&gt;"",'TL1-TL2'!F456,"")</f>
        <v/>
      </c>
      <c r="G313" s="14" t="str">
        <f>IF('TL1-TL2'!G456&lt;&gt;"",'TL1-TL2'!G456,"")</f>
        <v/>
      </c>
      <c r="H313" s="12" t="str">
        <f>IF('TL1-TL2'!H456&lt;&gt;"",'TL1-TL2'!H456,"")</f>
        <v/>
      </c>
      <c r="I313" s="13" t="str">
        <f>IF('TL1-TL2'!I456&lt;&gt;"",'TL1-TL2'!I456,"")</f>
        <v/>
      </c>
      <c r="J313" s="13" t="str">
        <f>IF('TL1-TL2'!J456&lt;&gt;"",'TL1-TL2'!J456,"")</f>
        <v/>
      </c>
      <c r="K313" s="13" t="str">
        <f>IF('TL1-TL2'!K456&lt;&gt;"",'TL1-TL2'!K456,"")</f>
        <v/>
      </c>
      <c r="L313" s="14" t="str">
        <f>IF('TL1-TL2'!L456&lt;&gt;"",'TL1-TL2'!L456,"")</f>
        <v/>
      </c>
      <c r="M313" s="12" t="str">
        <f>IF('TL1-TL2'!M456&lt;&gt;"",'TL1-TL2'!M456,"")</f>
        <v/>
      </c>
      <c r="N313" s="13" t="str">
        <f>IF('TL1-TL2'!N456&lt;&gt;"",'TL1-TL2'!N456,"")</f>
        <v/>
      </c>
      <c r="O313" s="13" t="str">
        <f>IF('TL1-TL2'!O456&lt;&gt;"",'TL1-TL2'!O456,"")</f>
        <v/>
      </c>
      <c r="P313" s="13" t="str">
        <f>IF('TL1-TL2'!P456&lt;&gt;"",'TL1-TL2'!P456,"")</f>
        <v/>
      </c>
      <c r="Q313" s="14" t="str">
        <f>IF('TL1-TL2'!Q456&lt;&gt;"",'TL1-TL2'!Q456,"")</f>
        <v/>
      </c>
      <c r="R313" s="12" t="str">
        <f>IF('TL1-TL2'!R456&lt;&gt;"",'TL1-TL2'!R456,"")</f>
        <v/>
      </c>
      <c r="S313" s="13" t="str">
        <f>IF('TL1-TL2'!S456&lt;&gt;"",'TL1-TL2'!S456,"")</f>
        <v/>
      </c>
      <c r="T313" s="13" t="str">
        <f>IF('TL1-TL2'!T456&lt;&gt;"",'TL1-TL2'!T456,"")</f>
        <v/>
      </c>
      <c r="U313" s="13" t="str">
        <f>IF('TL1-TL2'!U456&lt;&gt;"",'TL1-TL2'!U456,"")</f>
        <v/>
      </c>
      <c r="V313" s="14" t="str">
        <f>IF('TL1-TL2'!V456&lt;&gt;"",'TL1-TL2'!V456,"")</f>
        <v/>
      </c>
      <c r="W313" s="12" t="str">
        <f>IF('TL1-TL2'!W456&lt;&gt;"",'TL1-TL2'!W456,"")</f>
        <v/>
      </c>
      <c r="X313" s="13" t="str">
        <f>IF('TL1-TL2'!X456&lt;&gt;"",'TL1-TL2'!X456,"")</f>
        <v/>
      </c>
      <c r="Y313" s="13" t="str">
        <f>IF('TL1-TL2'!Y456&lt;&gt;"",'TL1-TL2'!Y456,"")</f>
        <v/>
      </c>
      <c r="Z313" s="13" t="str">
        <f>IF('TL1-TL2'!Z456&lt;&gt;"",'TL1-TL2'!Z456,"")</f>
        <v/>
      </c>
      <c r="AA313" s="14" t="str">
        <f>IF('TL1-TL2'!AA456&lt;&gt;"",'TL1-TL2'!AA456,"")</f>
        <v/>
      </c>
      <c r="AB313" s="12" t="str">
        <f>IF('TL1-TL2'!AB456&lt;&gt;"",'TL1-TL2'!AB456,"")</f>
        <v/>
      </c>
      <c r="AC313" s="13" t="str">
        <f>IF('TL1-TL2'!AC456&lt;&gt;"",'TL1-TL2'!AC456,"")</f>
        <v/>
      </c>
      <c r="AD313" s="13" t="str">
        <f>IF('TL1-TL2'!AD456&lt;&gt;"",'TL1-TL2'!AD456,"")</f>
        <v/>
      </c>
      <c r="AE313" s="13" t="str">
        <f>IF('TL1-TL2'!AE456&lt;&gt;"",'TL1-TL2'!AE456,"")</f>
        <v/>
      </c>
      <c r="AF313" s="14" t="str">
        <f>IF('TL1-TL2'!AF456&lt;&gt;"",'TL1-TL2'!AF456,"")</f>
        <v/>
      </c>
      <c r="AG313" s="77">
        <f t="shared" si="57"/>
        <v>43614</v>
      </c>
      <c r="AH313" s="1" t="str">
        <f t="shared" si="56"/>
        <v>S 22</v>
      </c>
    </row>
    <row r="314" spans="1:34" x14ac:dyDescent="0.35">
      <c r="A314" s="98"/>
      <c r="B314" s="41" t="s">
        <v>9</v>
      </c>
      <c r="C314" s="9" t="str">
        <f>IF('TL1-TL2'!C457&lt;&gt;"",'TL1-TL2'!C457,"")</f>
        <v/>
      </c>
      <c r="D314" s="10" t="str">
        <f>IF('TL1-TL2'!D457&lt;&gt;"",'TL1-TL2'!D457,"")</f>
        <v/>
      </c>
      <c r="E314" s="10" t="str">
        <f>IF('TL1-TL2'!E457&lt;&gt;"",'TL1-TL2'!E457,"")</f>
        <v/>
      </c>
      <c r="F314" s="10" t="str">
        <f>IF('TL1-TL2'!F457&lt;&gt;"",'TL1-TL2'!F457,"")</f>
        <v/>
      </c>
      <c r="G314" s="11" t="str">
        <f>IF('TL1-TL2'!G457&lt;&gt;"",'TL1-TL2'!G457,"")</f>
        <v/>
      </c>
      <c r="H314" s="9" t="str">
        <f>IF('TL1-TL2'!H457&lt;&gt;"",'TL1-TL2'!H457,"")</f>
        <v/>
      </c>
      <c r="I314" s="10" t="str">
        <f>IF('TL1-TL2'!I457&lt;&gt;"",'TL1-TL2'!I457,"")</f>
        <v/>
      </c>
      <c r="J314" s="10" t="str">
        <f>IF('TL1-TL2'!J457&lt;&gt;"",'TL1-TL2'!J457,"")</f>
        <v/>
      </c>
      <c r="K314" s="10" t="str">
        <f>IF('TL1-TL2'!K457&lt;&gt;"",'TL1-TL2'!K457,"")</f>
        <v/>
      </c>
      <c r="L314" s="11" t="str">
        <f>IF('TL1-TL2'!L457&lt;&gt;"",'TL1-TL2'!L457,"")</f>
        <v/>
      </c>
      <c r="M314" s="9" t="str">
        <f>IF('TL1-TL2'!M457&lt;&gt;"",'TL1-TL2'!M457,"")</f>
        <v/>
      </c>
      <c r="N314" s="10" t="str">
        <f>IF('TL1-TL2'!N457&lt;&gt;"",'TL1-TL2'!N457,"")</f>
        <v/>
      </c>
      <c r="O314" s="10" t="str">
        <f>IF('TL1-TL2'!O457&lt;&gt;"",'TL1-TL2'!O457,"")</f>
        <v/>
      </c>
      <c r="P314" s="10" t="str">
        <f>IF('TL1-TL2'!P457&lt;&gt;"",'TL1-TL2'!P457,"")</f>
        <v/>
      </c>
      <c r="Q314" s="11" t="str">
        <f>IF('TL1-TL2'!Q457&lt;&gt;"",'TL1-TL2'!Q457,"")</f>
        <v/>
      </c>
      <c r="R314" s="9" t="str">
        <f>IF('TL1-TL2'!R457&lt;&gt;"",'TL1-TL2'!R457,"")</f>
        <v/>
      </c>
      <c r="S314" s="10" t="str">
        <f>IF('TL1-TL2'!S457&lt;&gt;"",'TL1-TL2'!S457,"")</f>
        <v/>
      </c>
      <c r="T314" s="10" t="str">
        <f>IF('TL1-TL2'!T457&lt;&gt;"",'TL1-TL2'!T457,"")</f>
        <v/>
      </c>
      <c r="U314" s="10" t="str">
        <f>IF('TL1-TL2'!U457&lt;&gt;"",'TL1-TL2'!U457,"")</f>
        <v/>
      </c>
      <c r="V314" s="11" t="str">
        <f>IF('TL1-TL2'!V457&lt;&gt;"",'TL1-TL2'!V457,"")</f>
        <v/>
      </c>
      <c r="W314" s="9" t="str">
        <f>IF('TL1-TL2'!W457&lt;&gt;"",'TL1-TL2'!W457,"")</f>
        <v/>
      </c>
      <c r="X314" s="10" t="str">
        <f>IF('TL1-TL2'!X457&lt;&gt;"",'TL1-TL2'!X457,"")</f>
        <v/>
      </c>
      <c r="Y314" s="10" t="str">
        <f>IF('TL1-TL2'!Y457&lt;&gt;"",'TL1-TL2'!Y457,"")</f>
        <v/>
      </c>
      <c r="Z314" s="10" t="str">
        <f>IF('TL1-TL2'!Z457&lt;&gt;"",'TL1-TL2'!Z457,"")</f>
        <v/>
      </c>
      <c r="AA314" s="11" t="str">
        <f>IF('TL1-TL2'!AA457&lt;&gt;"",'TL1-TL2'!AA457,"")</f>
        <v/>
      </c>
      <c r="AB314" s="9" t="str">
        <f>IF('TL1-TL2'!AB457&lt;&gt;"",'TL1-TL2'!AB457,"")</f>
        <v/>
      </c>
      <c r="AC314" s="10" t="str">
        <f>IF('TL1-TL2'!AC457&lt;&gt;"",'TL1-TL2'!AC457,"")</f>
        <v/>
      </c>
      <c r="AD314" s="10" t="str">
        <f>IF('TL1-TL2'!AD457&lt;&gt;"",'TL1-TL2'!AD457,"")</f>
        <v/>
      </c>
      <c r="AE314" s="10" t="str">
        <f>IF('TL1-TL2'!AE457&lt;&gt;"",'TL1-TL2'!AE457,"")</f>
        <v/>
      </c>
      <c r="AF314" s="11" t="str">
        <f>IF('TL1-TL2'!AF457&lt;&gt;"",'TL1-TL2'!AF457,"")</f>
        <v/>
      </c>
      <c r="AG314" s="77">
        <f t="shared" si="57"/>
        <v>43615</v>
      </c>
      <c r="AH314" s="1" t="str">
        <f t="shared" si="56"/>
        <v>S 22</v>
      </c>
    </row>
    <row r="315" spans="1:34" x14ac:dyDescent="0.35">
      <c r="A315" s="98"/>
      <c r="B315" s="25" t="s">
        <v>3</v>
      </c>
      <c r="C315" s="12" t="str">
        <f>IF('TL1-TL2'!C458&lt;&gt;"",'TL1-TL2'!C458,"")</f>
        <v/>
      </c>
      <c r="D315" s="13" t="str">
        <f>IF('TL1-TL2'!D458&lt;&gt;"",'TL1-TL2'!D458,"")</f>
        <v/>
      </c>
      <c r="E315" s="13" t="str">
        <f>IF('TL1-TL2'!E458&lt;&gt;"",'TL1-TL2'!E458,"")</f>
        <v/>
      </c>
      <c r="F315" s="13" t="str">
        <f>IF('TL1-TL2'!F458&lt;&gt;"",'TL1-TL2'!F458,"")</f>
        <v/>
      </c>
      <c r="G315" s="14" t="str">
        <f>IF('TL1-TL2'!G458&lt;&gt;"",'TL1-TL2'!G458,"")</f>
        <v/>
      </c>
      <c r="H315" s="12" t="str">
        <f>IF('TL1-TL2'!H458&lt;&gt;"",'TL1-TL2'!H458,"")</f>
        <v/>
      </c>
      <c r="I315" s="13" t="str">
        <f>IF('TL1-TL2'!I458&lt;&gt;"",'TL1-TL2'!I458,"")</f>
        <v/>
      </c>
      <c r="J315" s="13" t="str">
        <f>IF('TL1-TL2'!J458&lt;&gt;"",'TL1-TL2'!J458,"")</f>
        <v/>
      </c>
      <c r="K315" s="13" t="str">
        <f>IF('TL1-TL2'!K458&lt;&gt;"",'TL1-TL2'!K458,"")</f>
        <v/>
      </c>
      <c r="L315" s="14" t="str">
        <f>IF('TL1-TL2'!L458&lt;&gt;"",'TL1-TL2'!L458,"")</f>
        <v/>
      </c>
      <c r="M315" s="12" t="str">
        <f>IF('TL1-TL2'!M458&lt;&gt;"",'TL1-TL2'!M458,"")</f>
        <v/>
      </c>
      <c r="N315" s="13" t="str">
        <f>IF('TL1-TL2'!N458&lt;&gt;"",'TL1-TL2'!N458,"")</f>
        <v/>
      </c>
      <c r="O315" s="13" t="str">
        <f>IF('TL1-TL2'!O458&lt;&gt;"",'TL1-TL2'!O458,"")</f>
        <v/>
      </c>
      <c r="P315" s="13" t="str">
        <f>IF('TL1-TL2'!P458&lt;&gt;"",'TL1-TL2'!P458,"")</f>
        <v/>
      </c>
      <c r="Q315" s="14" t="str">
        <f>IF('TL1-TL2'!Q458&lt;&gt;"",'TL1-TL2'!Q458,"")</f>
        <v/>
      </c>
      <c r="R315" s="12" t="str">
        <f>IF('TL1-TL2'!R458&lt;&gt;"",'TL1-TL2'!R458,"")</f>
        <v/>
      </c>
      <c r="S315" s="13" t="str">
        <f>IF('TL1-TL2'!S458&lt;&gt;"",'TL1-TL2'!S458,"")</f>
        <v/>
      </c>
      <c r="T315" s="13" t="str">
        <f>IF('TL1-TL2'!T458&lt;&gt;"",'TL1-TL2'!T458,"")</f>
        <v/>
      </c>
      <c r="U315" s="13" t="str">
        <f>IF('TL1-TL2'!U458&lt;&gt;"",'TL1-TL2'!U458,"")</f>
        <v/>
      </c>
      <c r="V315" s="14" t="str">
        <f>IF('TL1-TL2'!V458&lt;&gt;"",'TL1-TL2'!V458,"")</f>
        <v/>
      </c>
      <c r="W315" s="12" t="str">
        <f>IF('TL1-TL2'!W458&lt;&gt;"",'TL1-TL2'!W458,"")</f>
        <v/>
      </c>
      <c r="X315" s="13" t="str">
        <f>IF('TL1-TL2'!X458&lt;&gt;"",'TL1-TL2'!X458,"")</f>
        <v/>
      </c>
      <c r="Y315" s="13" t="str">
        <f>IF('TL1-TL2'!Y458&lt;&gt;"",'TL1-TL2'!Y458,"")</f>
        <v/>
      </c>
      <c r="Z315" s="13" t="str">
        <f>IF('TL1-TL2'!Z458&lt;&gt;"",'TL1-TL2'!Z458,"")</f>
        <v/>
      </c>
      <c r="AA315" s="14" t="str">
        <f>IF('TL1-TL2'!AA458&lt;&gt;"",'TL1-TL2'!AA458,"")</f>
        <v/>
      </c>
      <c r="AB315" s="12" t="str">
        <f>IF('TL1-TL2'!AB458&lt;&gt;"",'TL1-TL2'!AB458,"")</f>
        <v/>
      </c>
      <c r="AC315" s="13" t="str">
        <f>IF('TL1-TL2'!AC458&lt;&gt;"",'TL1-TL2'!AC458,"")</f>
        <v/>
      </c>
      <c r="AD315" s="13" t="str">
        <f>IF('TL1-TL2'!AD458&lt;&gt;"",'TL1-TL2'!AD458,"")</f>
        <v/>
      </c>
      <c r="AE315" s="13" t="str">
        <f>IF('TL1-TL2'!AE458&lt;&gt;"",'TL1-TL2'!AE458,"")</f>
        <v/>
      </c>
      <c r="AF315" s="14" t="str">
        <f>IF('TL1-TL2'!AF458&lt;&gt;"",'TL1-TL2'!AF458,"")</f>
        <v/>
      </c>
      <c r="AG315" s="77">
        <f t="shared" si="57"/>
        <v>43616</v>
      </c>
      <c r="AH315" s="1" t="str">
        <f t="shared" si="56"/>
        <v>S 22</v>
      </c>
    </row>
    <row r="316" spans="1:34" x14ac:dyDescent="0.35">
      <c r="A316" s="98"/>
      <c r="B316" s="41" t="s">
        <v>4</v>
      </c>
      <c r="C316" s="9" t="str">
        <f>IF('TL1-TL2'!C459&lt;&gt;"",'TL1-TL2'!C459,"")</f>
        <v/>
      </c>
      <c r="D316" s="10" t="str">
        <f>IF('TL1-TL2'!D459&lt;&gt;"",'TL1-TL2'!D459,"")</f>
        <v/>
      </c>
      <c r="E316" s="10" t="str">
        <f>IF('TL1-TL2'!E459&lt;&gt;"",'TL1-TL2'!E459,"")</f>
        <v/>
      </c>
      <c r="F316" s="10" t="str">
        <f>IF('TL1-TL2'!F459&lt;&gt;"",'TL1-TL2'!F459,"")</f>
        <v/>
      </c>
      <c r="G316" s="11" t="str">
        <f>IF('TL1-TL2'!G459&lt;&gt;"",'TL1-TL2'!G459,"")</f>
        <v/>
      </c>
      <c r="H316" s="9" t="str">
        <f>IF('TL1-TL2'!H459&lt;&gt;"",'TL1-TL2'!H459,"")</f>
        <v/>
      </c>
      <c r="I316" s="10" t="str">
        <f>IF('TL1-TL2'!I459&lt;&gt;"",'TL1-TL2'!I459,"")</f>
        <v/>
      </c>
      <c r="J316" s="10" t="str">
        <f>IF('TL1-TL2'!J459&lt;&gt;"",'TL1-TL2'!J459,"")</f>
        <v/>
      </c>
      <c r="K316" s="10" t="str">
        <f>IF('TL1-TL2'!K459&lt;&gt;"",'TL1-TL2'!K459,"")</f>
        <v/>
      </c>
      <c r="L316" s="11" t="str">
        <f>IF('TL1-TL2'!L459&lt;&gt;"",'TL1-TL2'!L459,"")</f>
        <v/>
      </c>
      <c r="M316" s="9" t="str">
        <f>IF('TL1-TL2'!M459&lt;&gt;"",'TL1-TL2'!M459,"")</f>
        <v/>
      </c>
      <c r="N316" s="10" t="str">
        <f>IF('TL1-TL2'!N459&lt;&gt;"",'TL1-TL2'!N459,"")</f>
        <v/>
      </c>
      <c r="O316" s="10" t="str">
        <f>IF('TL1-TL2'!O459&lt;&gt;"",'TL1-TL2'!O459,"")</f>
        <v/>
      </c>
      <c r="P316" s="10" t="str">
        <f>IF('TL1-TL2'!P459&lt;&gt;"",'TL1-TL2'!P459,"")</f>
        <v/>
      </c>
      <c r="Q316" s="11" t="str">
        <f>IF('TL1-TL2'!Q459&lt;&gt;"",'TL1-TL2'!Q459,"")</f>
        <v/>
      </c>
      <c r="R316" s="9" t="str">
        <f>IF('TL1-TL2'!R459&lt;&gt;"",'TL1-TL2'!R459,"")</f>
        <v/>
      </c>
      <c r="S316" s="10" t="str">
        <f>IF('TL1-TL2'!S459&lt;&gt;"",'TL1-TL2'!S459,"")</f>
        <v/>
      </c>
      <c r="T316" s="10" t="str">
        <f>IF('TL1-TL2'!T459&lt;&gt;"",'TL1-TL2'!T459,"")</f>
        <v/>
      </c>
      <c r="U316" s="10" t="str">
        <f>IF('TL1-TL2'!U459&lt;&gt;"",'TL1-TL2'!U459,"")</f>
        <v/>
      </c>
      <c r="V316" s="11" t="str">
        <f>IF('TL1-TL2'!V459&lt;&gt;"",'TL1-TL2'!V459,"")</f>
        <v/>
      </c>
      <c r="W316" s="9" t="str">
        <f>IF('TL1-TL2'!W459&lt;&gt;"",'TL1-TL2'!W459,"")</f>
        <v/>
      </c>
      <c r="X316" s="10" t="str">
        <f>IF('TL1-TL2'!X459&lt;&gt;"",'TL1-TL2'!X459,"")</f>
        <v/>
      </c>
      <c r="Y316" s="10" t="str">
        <f>IF('TL1-TL2'!Y459&lt;&gt;"",'TL1-TL2'!Y459,"")</f>
        <v/>
      </c>
      <c r="Z316" s="10" t="str">
        <f>IF('TL1-TL2'!Z459&lt;&gt;"",'TL1-TL2'!Z459,"")</f>
        <v/>
      </c>
      <c r="AA316" s="11" t="str">
        <f>IF('TL1-TL2'!AA459&lt;&gt;"",'TL1-TL2'!AA459,"")</f>
        <v/>
      </c>
      <c r="AB316" s="9" t="str">
        <f>IF('TL1-TL2'!AB459&lt;&gt;"",'TL1-TL2'!AB459,"")</f>
        <v/>
      </c>
      <c r="AC316" s="10" t="str">
        <f>IF('TL1-TL2'!AC459&lt;&gt;"",'TL1-TL2'!AC459,"")</f>
        <v/>
      </c>
      <c r="AD316" s="10" t="str">
        <f>IF('TL1-TL2'!AD459&lt;&gt;"",'TL1-TL2'!AD459,"")</f>
        <v/>
      </c>
      <c r="AE316" s="10" t="str">
        <f>IF('TL1-TL2'!AE459&lt;&gt;"",'TL1-TL2'!AE459,"")</f>
        <v/>
      </c>
      <c r="AF316" s="11" t="str">
        <f>IF('TL1-TL2'!AF459&lt;&gt;"",'TL1-TL2'!AF459,"")</f>
        <v/>
      </c>
      <c r="AH316" s="1" t="str">
        <f t="shared" si="56"/>
        <v/>
      </c>
    </row>
    <row r="317" spans="1:34" x14ac:dyDescent="0.35">
      <c r="A317" s="98"/>
      <c r="B317" s="25" t="s">
        <v>5</v>
      </c>
      <c r="C317" s="12" t="str">
        <f>IF('TL1-TL2'!C460&lt;&gt;"",'TL1-TL2'!C460,"")</f>
        <v/>
      </c>
      <c r="D317" s="13" t="str">
        <f>IF('TL1-TL2'!D460&lt;&gt;"",'TL1-TL2'!D460,"")</f>
        <v/>
      </c>
      <c r="E317" s="13" t="str">
        <f>IF('TL1-TL2'!E460&lt;&gt;"",'TL1-TL2'!E460,"")</f>
        <v/>
      </c>
      <c r="F317" s="13" t="str">
        <f>IF('TL1-TL2'!F460&lt;&gt;"",'TL1-TL2'!F460,"")</f>
        <v/>
      </c>
      <c r="G317" s="14" t="str">
        <f>IF('TL1-TL2'!G460&lt;&gt;"",'TL1-TL2'!G460,"")</f>
        <v/>
      </c>
      <c r="H317" s="12" t="str">
        <f>IF('TL1-TL2'!H460&lt;&gt;"",'TL1-TL2'!H460,"")</f>
        <v/>
      </c>
      <c r="I317" s="13" t="str">
        <f>IF('TL1-TL2'!I460&lt;&gt;"",'TL1-TL2'!I460,"")</f>
        <v/>
      </c>
      <c r="J317" s="13" t="str">
        <f>IF('TL1-TL2'!J460&lt;&gt;"",'TL1-TL2'!J460,"")</f>
        <v/>
      </c>
      <c r="K317" s="13" t="str">
        <f>IF('TL1-TL2'!K460&lt;&gt;"",'TL1-TL2'!K460,"")</f>
        <v/>
      </c>
      <c r="L317" s="14" t="str">
        <f>IF('TL1-TL2'!L460&lt;&gt;"",'TL1-TL2'!L460,"")</f>
        <v/>
      </c>
      <c r="M317" s="12" t="str">
        <f>IF('TL1-TL2'!M460&lt;&gt;"",'TL1-TL2'!M460,"")</f>
        <v/>
      </c>
      <c r="N317" s="13" t="str">
        <f>IF('TL1-TL2'!N460&lt;&gt;"",'TL1-TL2'!N460,"")</f>
        <v/>
      </c>
      <c r="O317" s="13" t="str">
        <f>IF('TL1-TL2'!O460&lt;&gt;"",'TL1-TL2'!O460,"")</f>
        <v/>
      </c>
      <c r="P317" s="13" t="str">
        <f>IF('TL1-TL2'!P460&lt;&gt;"",'TL1-TL2'!P460,"")</f>
        <v/>
      </c>
      <c r="Q317" s="14" t="str">
        <f>IF('TL1-TL2'!Q460&lt;&gt;"",'TL1-TL2'!Q460,"")</f>
        <v/>
      </c>
      <c r="R317" s="12" t="str">
        <f>IF('TL1-TL2'!R460&lt;&gt;"",'TL1-TL2'!R460,"")</f>
        <v/>
      </c>
      <c r="S317" s="13" t="str">
        <f>IF('TL1-TL2'!S460&lt;&gt;"",'TL1-TL2'!S460,"")</f>
        <v/>
      </c>
      <c r="T317" s="13" t="str">
        <f>IF('TL1-TL2'!T460&lt;&gt;"",'TL1-TL2'!T460,"")</f>
        <v/>
      </c>
      <c r="U317" s="13" t="str">
        <f>IF('TL1-TL2'!U460&lt;&gt;"",'TL1-TL2'!U460,"")</f>
        <v/>
      </c>
      <c r="V317" s="14" t="str">
        <f>IF('TL1-TL2'!V460&lt;&gt;"",'TL1-TL2'!V460,"")</f>
        <v/>
      </c>
      <c r="W317" s="12" t="str">
        <f>IF('TL1-TL2'!W460&lt;&gt;"",'TL1-TL2'!W460,"")</f>
        <v/>
      </c>
      <c r="X317" s="13" t="str">
        <f>IF('TL1-TL2'!X460&lt;&gt;"",'TL1-TL2'!X460,"")</f>
        <v/>
      </c>
      <c r="Y317" s="13" t="str">
        <f>IF('TL1-TL2'!Y460&lt;&gt;"",'TL1-TL2'!Y460,"")</f>
        <v/>
      </c>
      <c r="Z317" s="13" t="str">
        <f>IF('TL1-TL2'!Z460&lt;&gt;"",'TL1-TL2'!Z460,"")</f>
        <v/>
      </c>
      <c r="AA317" s="14" t="str">
        <f>IF('TL1-TL2'!AA460&lt;&gt;"",'TL1-TL2'!AA460,"")</f>
        <v/>
      </c>
      <c r="AB317" s="12" t="str">
        <f>IF('TL1-TL2'!AB460&lt;&gt;"",'TL1-TL2'!AB460,"")</f>
        <v/>
      </c>
      <c r="AC317" s="13" t="str">
        <f>IF('TL1-TL2'!AC460&lt;&gt;"",'TL1-TL2'!AC460,"")</f>
        <v/>
      </c>
      <c r="AD317" s="13" t="str">
        <f>IF('TL1-TL2'!AD460&lt;&gt;"",'TL1-TL2'!AD460,"")</f>
        <v/>
      </c>
      <c r="AE317" s="13" t="str">
        <f>IF('TL1-TL2'!AE460&lt;&gt;"",'TL1-TL2'!AE460,"")</f>
        <v/>
      </c>
      <c r="AF317" s="14" t="str">
        <f>IF('TL1-TL2'!AF460&lt;&gt;"",'TL1-TL2'!AF460,"")</f>
        <v/>
      </c>
      <c r="AH317" s="1" t="str">
        <f t="shared" si="56"/>
        <v/>
      </c>
    </row>
    <row r="318" spans="1:34" x14ac:dyDescent="0.35">
      <c r="A318" s="98"/>
      <c r="B318" s="41" t="s">
        <v>6</v>
      </c>
      <c r="C318" s="9" t="str">
        <f>IF('TL1-TL2'!C461&lt;&gt;"",'TL1-TL2'!C461,"")</f>
        <v/>
      </c>
      <c r="D318" s="10" t="str">
        <f>IF('TL1-TL2'!D461&lt;&gt;"",'TL1-TL2'!D461,"")</f>
        <v/>
      </c>
      <c r="E318" s="10" t="str">
        <f>IF('TL1-TL2'!E461&lt;&gt;"",'TL1-TL2'!E461,"")</f>
        <v/>
      </c>
      <c r="F318" s="10" t="str">
        <f>IF('TL1-TL2'!F461&lt;&gt;"",'TL1-TL2'!F461,"")</f>
        <v/>
      </c>
      <c r="G318" s="11" t="str">
        <f>IF('TL1-TL2'!G461&lt;&gt;"",'TL1-TL2'!G461,"")</f>
        <v/>
      </c>
      <c r="H318" s="9" t="str">
        <f>IF('TL1-TL2'!H461&lt;&gt;"",'TL1-TL2'!H461,"")</f>
        <v/>
      </c>
      <c r="I318" s="10" t="str">
        <f>IF('TL1-TL2'!I461&lt;&gt;"",'TL1-TL2'!I461,"")</f>
        <v/>
      </c>
      <c r="J318" s="10" t="str">
        <f>IF('TL1-TL2'!J461&lt;&gt;"",'TL1-TL2'!J461,"")</f>
        <v/>
      </c>
      <c r="K318" s="10" t="str">
        <f>IF('TL1-TL2'!K461&lt;&gt;"",'TL1-TL2'!K461,"")</f>
        <v/>
      </c>
      <c r="L318" s="11" t="str">
        <f>IF('TL1-TL2'!L461&lt;&gt;"",'TL1-TL2'!L461,"")</f>
        <v/>
      </c>
      <c r="M318" s="9" t="str">
        <f>IF('TL1-TL2'!M461&lt;&gt;"",'TL1-TL2'!M461,"")</f>
        <v/>
      </c>
      <c r="N318" s="10" t="str">
        <f>IF('TL1-TL2'!N461&lt;&gt;"",'TL1-TL2'!N461,"")</f>
        <v/>
      </c>
      <c r="O318" s="10" t="str">
        <f>IF('TL1-TL2'!O461&lt;&gt;"",'TL1-TL2'!O461,"")</f>
        <v/>
      </c>
      <c r="P318" s="10" t="str">
        <f>IF('TL1-TL2'!P461&lt;&gt;"",'TL1-TL2'!P461,"")</f>
        <v/>
      </c>
      <c r="Q318" s="11" t="str">
        <f>IF('TL1-TL2'!Q461&lt;&gt;"",'TL1-TL2'!Q461,"")</f>
        <v/>
      </c>
      <c r="R318" s="9" t="str">
        <f>IF('TL1-TL2'!R461&lt;&gt;"",'TL1-TL2'!R461,"")</f>
        <v/>
      </c>
      <c r="S318" s="10" t="str">
        <f>IF('TL1-TL2'!S461&lt;&gt;"",'TL1-TL2'!S461,"")</f>
        <v/>
      </c>
      <c r="T318" s="10" t="str">
        <f>IF('TL1-TL2'!T461&lt;&gt;"",'TL1-TL2'!T461,"")</f>
        <v/>
      </c>
      <c r="U318" s="10" t="str">
        <f>IF('TL1-TL2'!U461&lt;&gt;"",'TL1-TL2'!U461,"")</f>
        <v/>
      </c>
      <c r="V318" s="11" t="str">
        <f>IF('TL1-TL2'!V461&lt;&gt;"",'TL1-TL2'!V461,"")</f>
        <v/>
      </c>
      <c r="W318" s="9" t="str">
        <f>IF('TL1-TL2'!W461&lt;&gt;"",'TL1-TL2'!W461,"")</f>
        <v/>
      </c>
      <c r="X318" s="10" t="str">
        <f>IF('TL1-TL2'!X461&lt;&gt;"",'TL1-TL2'!X461,"")</f>
        <v/>
      </c>
      <c r="Y318" s="10" t="str">
        <f>IF('TL1-TL2'!Y461&lt;&gt;"",'TL1-TL2'!Y461,"")</f>
        <v/>
      </c>
      <c r="Z318" s="10" t="str">
        <f>IF('TL1-TL2'!Z461&lt;&gt;"",'TL1-TL2'!Z461,"")</f>
        <v/>
      </c>
      <c r="AA318" s="11" t="str">
        <f>IF('TL1-TL2'!AA461&lt;&gt;"",'TL1-TL2'!AA461,"")</f>
        <v/>
      </c>
      <c r="AB318" s="9" t="str">
        <f>IF('TL1-TL2'!AB461&lt;&gt;"",'TL1-TL2'!AB461,"")</f>
        <v/>
      </c>
      <c r="AC318" s="10" t="str">
        <f>IF('TL1-TL2'!AC461&lt;&gt;"",'TL1-TL2'!AC461,"")</f>
        <v/>
      </c>
      <c r="AD318" s="10" t="str">
        <f>IF('TL1-TL2'!AD461&lt;&gt;"",'TL1-TL2'!AD461,"")</f>
        <v/>
      </c>
      <c r="AE318" s="10" t="str">
        <f>IF('TL1-TL2'!AE461&lt;&gt;"",'TL1-TL2'!AE461,"")</f>
        <v/>
      </c>
      <c r="AF318" s="11" t="str">
        <f>IF('TL1-TL2'!AF461&lt;&gt;"",'TL1-TL2'!AF461,"")</f>
        <v/>
      </c>
      <c r="AH318" s="1" t="str">
        <f t="shared" si="56"/>
        <v/>
      </c>
    </row>
    <row r="319" spans="1:34" x14ac:dyDescent="0.35">
      <c r="A319" s="98"/>
      <c r="B319" s="25" t="s">
        <v>7</v>
      </c>
      <c r="C319" s="12" t="str">
        <f>IF('TL1-TL2'!C462&lt;&gt;"",'TL1-TL2'!C462,"")</f>
        <v/>
      </c>
      <c r="D319" s="13" t="str">
        <f>IF('TL1-TL2'!D462&lt;&gt;"",'TL1-TL2'!D462,"")</f>
        <v/>
      </c>
      <c r="E319" s="13" t="str">
        <f>IF('TL1-TL2'!E462&lt;&gt;"",'TL1-TL2'!E462,"")</f>
        <v/>
      </c>
      <c r="F319" s="13" t="str">
        <f>IF('TL1-TL2'!F462&lt;&gt;"",'TL1-TL2'!F462,"")</f>
        <v/>
      </c>
      <c r="G319" s="14" t="str">
        <f>IF('TL1-TL2'!G462&lt;&gt;"",'TL1-TL2'!G462,"")</f>
        <v/>
      </c>
      <c r="H319" s="12" t="str">
        <f>IF('TL1-TL2'!H462&lt;&gt;"",'TL1-TL2'!H462,"")</f>
        <v/>
      </c>
      <c r="I319" s="13" t="str">
        <f>IF('TL1-TL2'!I462&lt;&gt;"",'TL1-TL2'!I462,"")</f>
        <v/>
      </c>
      <c r="J319" s="13" t="str">
        <f>IF('TL1-TL2'!J462&lt;&gt;"",'TL1-TL2'!J462,"")</f>
        <v/>
      </c>
      <c r="K319" s="13" t="str">
        <f>IF('TL1-TL2'!K462&lt;&gt;"",'TL1-TL2'!K462,"")</f>
        <v/>
      </c>
      <c r="L319" s="14" t="str">
        <f>IF('TL1-TL2'!L462&lt;&gt;"",'TL1-TL2'!L462,"")</f>
        <v/>
      </c>
      <c r="M319" s="12" t="str">
        <f>IF('TL1-TL2'!M462&lt;&gt;"",'TL1-TL2'!M462,"")</f>
        <v/>
      </c>
      <c r="N319" s="13" t="str">
        <f>IF('TL1-TL2'!N462&lt;&gt;"",'TL1-TL2'!N462,"")</f>
        <v/>
      </c>
      <c r="O319" s="13" t="str">
        <f>IF('TL1-TL2'!O462&lt;&gt;"",'TL1-TL2'!O462,"")</f>
        <v/>
      </c>
      <c r="P319" s="13" t="str">
        <f>IF('TL1-TL2'!P462&lt;&gt;"",'TL1-TL2'!P462,"")</f>
        <v/>
      </c>
      <c r="Q319" s="14" t="str">
        <f>IF('TL1-TL2'!Q462&lt;&gt;"",'TL1-TL2'!Q462,"")</f>
        <v/>
      </c>
      <c r="R319" s="12" t="str">
        <f>IF('TL1-TL2'!R462&lt;&gt;"",'TL1-TL2'!R462,"")</f>
        <v/>
      </c>
      <c r="S319" s="13" t="str">
        <f>IF('TL1-TL2'!S462&lt;&gt;"",'TL1-TL2'!S462,"")</f>
        <v/>
      </c>
      <c r="T319" s="13" t="str">
        <f>IF('TL1-TL2'!T462&lt;&gt;"",'TL1-TL2'!T462,"")</f>
        <v/>
      </c>
      <c r="U319" s="13" t="str">
        <f>IF('TL1-TL2'!U462&lt;&gt;"",'TL1-TL2'!U462,"")</f>
        <v/>
      </c>
      <c r="V319" s="14" t="str">
        <f>IF('TL1-TL2'!V462&lt;&gt;"",'TL1-TL2'!V462,"")</f>
        <v/>
      </c>
      <c r="W319" s="12" t="str">
        <f>IF('TL1-TL2'!W462&lt;&gt;"",'TL1-TL2'!W462,"")</f>
        <v/>
      </c>
      <c r="X319" s="13" t="str">
        <f>IF('TL1-TL2'!X462&lt;&gt;"",'TL1-TL2'!X462,"")</f>
        <v/>
      </c>
      <c r="Y319" s="13" t="str">
        <f>IF('TL1-TL2'!Y462&lt;&gt;"",'TL1-TL2'!Y462,"")</f>
        <v/>
      </c>
      <c r="Z319" s="13" t="str">
        <f>IF('TL1-TL2'!Z462&lt;&gt;"",'TL1-TL2'!Z462,"")</f>
        <v/>
      </c>
      <c r="AA319" s="14" t="str">
        <f>IF('TL1-TL2'!AA462&lt;&gt;"",'TL1-TL2'!AA462,"")</f>
        <v/>
      </c>
      <c r="AB319" s="12" t="str">
        <f>IF('TL1-TL2'!AB462&lt;&gt;"",'TL1-TL2'!AB462,"")</f>
        <v/>
      </c>
      <c r="AC319" s="13" t="str">
        <f>IF('TL1-TL2'!AC462&lt;&gt;"",'TL1-TL2'!AC462,"")</f>
        <v/>
      </c>
      <c r="AD319" s="13" t="str">
        <f>IF('TL1-TL2'!AD462&lt;&gt;"",'TL1-TL2'!AD462,"")</f>
        <v/>
      </c>
      <c r="AE319" s="13" t="str">
        <f>IF('TL1-TL2'!AE462&lt;&gt;"",'TL1-TL2'!AE462,"")</f>
        <v/>
      </c>
      <c r="AF319" s="14" t="str">
        <f>IF('TL1-TL2'!AF462&lt;&gt;"",'TL1-TL2'!AF462,"")</f>
        <v/>
      </c>
      <c r="AH319" s="1" t="str">
        <f t="shared" si="56"/>
        <v/>
      </c>
    </row>
    <row r="320" spans="1:34" x14ac:dyDescent="0.35">
      <c r="A320" s="98"/>
      <c r="B320" s="41" t="s">
        <v>8</v>
      </c>
      <c r="C320" s="9" t="str">
        <f>IF('TL1-TL2'!C463&lt;&gt;"",'TL1-TL2'!C463,"")</f>
        <v/>
      </c>
      <c r="D320" s="10" t="str">
        <f>IF('TL1-TL2'!D463&lt;&gt;"",'TL1-TL2'!D463,"")</f>
        <v/>
      </c>
      <c r="E320" s="10" t="str">
        <f>IF('TL1-TL2'!E463&lt;&gt;"",'TL1-TL2'!E463,"")</f>
        <v/>
      </c>
      <c r="F320" s="10" t="str">
        <f>IF('TL1-TL2'!F463&lt;&gt;"",'TL1-TL2'!F463,"")</f>
        <v/>
      </c>
      <c r="G320" s="11" t="str">
        <f>IF('TL1-TL2'!G463&lt;&gt;"",'TL1-TL2'!G463,"")</f>
        <v/>
      </c>
      <c r="H320" s="9" t="str">
        <f>IF('TL1-TL2'!H463&lt;&gt;"",'TL1-TL2'!H463,"")</f>
        <v/>
      </c>
      <c r="I320" s="10" t="str">
        <f>IF('TL1-TL2'!I463&lt;&gt;"",'TL1-TL2'!I463,"")</f>
        <v/>
      </c>
      <c r="J320" s="10" t="str">
        <f>IF('TL1-TL2'!J463&lt;&gt;"",'TL1-TL2'!J463,"")</f>
        <v/>
      </c>
      <c r="K320" s="10" t="str">
        <f>IF('TL1-TL2'!K463&lt;&gt;"",'TL1-TL2'!K463,"")</f>
        <v/>
      </c>
      <c r="L320" s="11" t="str">
        <f>IF('TL1-TL2'!L463&lt;&gt;"",'TL1-TL2'!L463,"")</f>
        <v/>
      </c>
      <c r="M320" s="9" t="str">
        <f>IF('TL1-TL2'!M463&lt;&gt;"",'TL1-TL2'!M463,"")</f>
        <v/>
      </c>
      <c r="N320" s="10" t="str">
        <f>IF('TL1-TL2'!N463&lt;&gt;"",'TL1-TL2'!N463,"")</f>
        <v/>
      </c>
      <c r="O320" s="10" t="str">
        <f>IF('TL1-TL2'!O463&lt;&gt;"",'TL1-TL2'!O463,"")</f>
        <v/>
      </c>
      <c r="P320" s="10" t="str">
        <f>IF('TL1-TL2'!P463&lt;&gt;"",'TL1-TL2'!P463,"")</f>
        <v/>
      </c>
      <c r="Q320" s="11" t="str">
        <f>IF('TL1-TL2'!Q463&lt;&gt;"",'TL1-TL2'!Q463,"")</f>
        <v/>
      </c>
      <c r="R320" s="9" t="str">
        <f>IF('TL1-TL2'!R463&lt;&gt;"",'TL1-TL2'!R463,"")</f>
        <v/>
      </c>
      <c r="S320" s="10" t="str">
        <f>IF('TL1-TL2'!S463&lt;&gt;"",'TL1-TL2'!S463,"")</f>
        <v/>
      </c>
      <c r="T320" s="10" t="str">
        <f>IF('TL1-TL2'!T463&lt;&gt;"",'TL1-TL2'!T463,"")</f>
        <v/>
      </c>
      <c r="U320" s="10" t="str">
        <f>IF('TL1-TL2'!U463&lt;&gt;"",'TL1-TL2'!U463,"")</f>
        <v/>
      </c>
      <c r="V320" s="11" t="str">
        <f>IF('TL1-TL2'!V463&lt;&gt;"",'TL1-TL2'!V463,"")</f>
        <v/>
      </c>
      <c r="W320" s="9" t="str">
        <f>IF('TL1-TL2'!W463&lt;&gt;"",'TL1-TL2'!W463,"")</f>
        <v/>
      </c>
      <c r="X320" s="10" t="str">
        <f>IF('TL1-TL2'!X463&lt;&gt;"",'TL1-TL2'!X463,"")</f>
        <v/>
      </c>
      <c r="Y320" s="10" t="str">
        <f>IF('TL1-TL2'!Y463&lt;&gt;"",'TL1-TL2'!Y463,"")</f>
        <v/>
      </c>
      <c r="Z320" s="10" t="str">
        <f>IF('TL1-TL2'!Z463&lt;&gt;"",'TL1-TL2'!Z463,"")</f>
        <v/>
      </c>
      <c r="AA320" s="11" t="str">
        <f>IF('TL1-TL2'!AA463&lt;&gt;"",'TL1-TL2'!AA463,"")</f>
        <v/>
      </c>
      <c r="AB320" s="9" t="str">
        <f>IF('TL1-TL2'!AB463&lt;&gt;"",'TL1-TL2'!AB463,"")</f>
        <v/>
      </c>
      <c r="AC320" s="10" t="str">
        <f>IF('TL1-TL2'!AC463&lt;&gt;"",'TL1-TL2'!AC463,"")</f>
        <v/>
      </c>
      <c r="AD320" s="10" t="str">
        <f>IF('TL1-TL2'!AD463&lt;&gt;"",'TL1-TL2'!AD463,"")</f>
        <v/>
      </c>
      <c r="AE320" s="10" t="str">
        <f>IF('TL1-TL2'!AE463&lt;&gt;"",'TL1-TL2'!AE463,"")</f>
        <v/>
      </c>
      <c r="AF320" s="11" t="str">
        <f>IF('TL1-TL2'!AF463&lt;&gt;"",'TL1-TL2'!AF463,"")</f>
        <v/>
      </c>
      <c r="AH320" s="1" t="str">
        <f t="shared" si="56"/>
        <v/>
      </c>
    </row>
    <row r="321" spans="1:34" x14ac:dyDescent="0.35">
      <c r="A321" s="98"/>
      <c r="B321" s="25" t="s">
        <v>10</v>
      </c>
      <c r="C321" s="12" t="str">
        <f>IF('TL1-TL2'!C464&lt;&gt;"",'TL1-TL2'!C464,"")</f>
        <v/>
      </c>
      <c r="D321" s="13" t="str">
        <f>IF('TL1-TL2'!D464&lt;&gt;"",'TL1-TL2'!D464,"")</f>
        <v/>
      </c>
      <c r="E321" s="13" t="str">
        <f>IF('TL1-TL2'!E464&lt;&gt;"",'TL1-TL2'!E464,"")</f>
        <v/>
      </c>
      <c r="F321" s="13" t="str">
        <f>IF('TL1-TL2'!F464&lt;&gt;"",'TL1-TL2'!F464,"")</f>
        <v/>
      </c>
      <c r="G321" s="14" t="str">
        <f>IF('TL1-TL2'!G464&lt;&gt;"",'TL1-TL2'!G464,"")</f>
        <v/>
      </c>
      <c r="H321" s="12" t="str">
        <f>IF('TL1-TL2'!H464&lt;&gt;"",'TL1-TL2'!H464,"")</f>
        <v/>
      </c>
      <c r="I321" s="13" t="str">
        <f>IF('TL1-TL2'!I464&lt;&gt;"",'TL1-TL2'!I464,"")</f>
        <v/>
      </c>
      <c r="J321" s="13" t="str">
        <f>IF('TL1-TL2'!J464&lt;&gt;"",'TL1-TL2'!J464,"")</f>
        <v/>
      </c>
      <c r="K321" s="13" t="str">
        <f>IF('TL1-TL2'!K464&lt;&gt;"",'TL1-TL2'!K464,"")</f>
        <v/>
      </c>
      <c r="L321" s="14" t="str">
        <f>IF('TL1-TL2'!L464&lt;&gt;"",'TL1-TL2'!L464,"")</f>
        <v/>
      </c>
      <c r="M321" s="12" t="str">
        <f>IF('TL1-TL2'!M464&lt;&gt;"",'TL1-TL2'!M464,"")</f>
        <v/>
      </c>
      <c r="N321" s="13" t="str">
        <f>IF('TL1-TL2'!N464&lt;&gt;"",'TL1-TL2'!N464,"")</f>
        <v/>
      </c>
      <c r="O321" s="13" t="str">
        <f>IF('TL1-TL2'!O464&lt;&gt;"",'TL1-TL2'!O464,"")</f>
        <v/>
      </c>
      <c r="P321" s="13" t="str">
        <f>IF('TL1-TL2'!P464&lt;&gt;"",'TL1-TL2'!P464,"")</f>
        <v/>
      </c>
      <c r="Q321" s="14" t="str">
        <f>IF('TL1-TL2'!Q464&lt;&gt;"",'TL1-TL2'!Q464,"")</f>
        <v/>
      </c>
      <c r="R321" s="12" t="str">
        <f>IF('TL1-TL2'!R464&lt;&gt;"",'TL1-TL2'!R464,"")</f>
        <v/>
      </c>
      <c r="S321" s="13" t="str">
        <f>IF('TL1-TL2'!S464&lt;&gt;"",'TL1-TL2'!S464,"")</f>
        <v/>
      </c>
      <c r="T321" s="13" t="str">
        <f>IF('TL1-TL2'!T464&lt;&gt;"",'TL1-TL2'!T464,"")</f>
        <v/>
      </c>
      <c r="U321" s="13" t="str">
        <f>IF('TL1-TL2'!U464&lt;&gt;"",'TL1-TL2'!U464,"")</f>
        <v/>
      </c>
      <c r="V321" s="14" t="str">
        <f>IF('TL1-TL2'!V464&lt;&gt;"",'TL1-TL2'!V464,"")</f>
        <v/>
      </c>
      <c r="W321" s="12" t="str">
        <f>IF('TL1-TL2'!W464&lt;&gt;"",'TL1-TL2'!W464,"")</f>
        <v/>
      </c>
      <c r="X321" s="13" t="str">
        <f>IF('TL1-TL2'!X464&lt;&gt;"",'TL1-TL2'!X464,"")</f>
        <v/>
      </c>
      <c r="Y321" s="13" t="str">
        <f>IF('TL1-TL2'!Y464&lt;&gt;"",'TL1-TL2'!Y464,"")</f>
        <v/>
      </c>
      <c r="Z321" s="13" t="str">
        <f>IF('TL1-TL2'!Z464&lt;&gt;"",'TL1-TL2'!Z464,"")</f>
        <v/>
      </c>
      <c r="AA321" s="14" t="str">
        <f>IF('TL1-TL2'!AA464&lt;&gt;"",'TL1-TL2'!AA464,"")</f>
        <v/>
      </c>
      <c r="AB321" s="12" t="str">
        <f>IF('TL1-TL2'!AB464&lt;&gt;"",'TL1-TL2'!AB464,"")</f>
        <v/>
      </c>
      <c r="AC321" s="13" t="str">
        <f>IF('TL1-TL2'!AC464&lt;&gt;"",'TL1-TL2'!AC464,"")</f>
        <v/>
      </c>
      <c r="AD321" s="13" t="str">
        <f>IF('TL1-TL2'!AD464&lt;&gt;"",'TL1-TL2'!AD464,"")</f>
        <v/>
      </c>
      <c r="AE321" s="13" t="str">
        <f>IF('TL1-TL2'!AE464&lt;&gt;"",'TL1-TL2'!AE464,"")</f>
        <v/>
      </c>
      <c r="AF321" s="14" t="str">
        <f>IF('TL1-TL2'!AF464&lt;&gt;"",'TL1-TL2'!AF464,"")</f>
        <v/>
      </c>
      <c r="AH321" s="1" t="str">
        <f t="shared" si="56"/>
        <v/>
      </c>
    </row>
    <row r="322" spans="1:34" ht="15" thickBot="1" x14ac:dyDescent="0.4">
      <c r="A322" s="98"/>
      <c r="B322" s="41" t="s">
        <v>11</v>
      </c>
      <c r="C322" s="9" t="str">
        <f>IF('TL1-TL2'!C465&lt;&gt;"",'TL1-TL2'!C465,"")</f>
        <v/>
      </c>
      <c r="D322" s="10" t="str">
        <f>IF('TL1-TL2'!D465&lt;&gt;"",'TL1-TL2'!D465,"")</f>
        <v/>
      </c>
      <c r="E322" s="10" t="str">
        <f>IF('TL1-TL2'!E465&lt;&gt;"",'TL1-TL2'!E465,"")</f>
        <v/>
      </c>
      <c r="F322" s="10" t="str">
        <f>IF('TL1-TL2'!F465&lt;&gt;"",'TL1-TL2'!F465,"")</f>
        <v/>
      </c>
      <c r="G322" s="11" t="str">
        <f>IF('TL1-TL2'!G465&lt;&gt;"",'TL1-TL2'!G465,"")</f>
        <v/>
      </c>
      <c r="H322" s="9" t="str">
        <f>IF('TL1-TL2'!H465&lt;&gt;"",'TL1-TL2'!H465,"")</f>
        <v/>
      </c>
      <c r="I322" s="10" t="str">
        <f>IF('TL1-TL2'!I465&lt;&gt;"",'TL1-TL2'!I465,"")</f>
        <v/>
      </c>
      <c r="J322" s="10" t="str">
        <f>IF('TL1-TL2'!J465&lt;&gt;"",'TL1-TL2'!J465,"")</f>
        <v/>
      </c>
      <c r="K322" s="10" t="str">
        <f>IF('TL1-TL2'!K465&lt;&gt;"",'TL1-TL2'!K465,"")</f>
        <v/>
      </c>
      <c r="L322" s="11" t="str">
        <f>IF('TL1-TL2'!L465&lt;&gt;"",'TL1-TL2'!L465,"")</f>
        <v/>
      </c>
      <c r="M322" s="9" t="str">
        <f>IF('TL1-TL2'!M465&lt;&gt;"",'TL1-TL2'!M465,"")</f>
        <v/>
      </c>
      <c r="N322" s="10" t="str">
        <f>IF('TL1-TL2'!N465&lt;&gt;"",'TL1-TL2'!N465,"")</f>
        <v/>
      </c>
      <c r="O322" s="10" t="str">
        <f>IF('TL1-TL2'!O465&lt;&gt;"",'TL1-TL2'!O465,"")</f>
        <v/>
      </c>
      <c r="P322" s="10" t="str">
        <f>IF('TL1-TL2'!P465&lt;&gt;"",'TL1-TL2'!P465,"")</f>
        <v/>
      </c>
      <c r="Q322" s="11" t="str">
        <f>IF('TL1-TL2'!Q465&lt;&gt;"",'TL1-TL2'!Q465,"")</f>
        <v/>
      </c>
      <c r="R322" s="9" t="str">
        <f>IF('TL1-TL2'!R465&lt;&gt;"",'TL1-TL2'!R465,"")</f>
        <v/>
      </c>
      <c r="S322" s="10" t="str">
        <f>IF('TL1-TL2'!S465&lt;&gt;"",'TL1-TL2'!S465,"")</f>
        <v/>
      </c>
      <c r="T322" s="10" t="str">
        <f>IF('TL1-TL2'!T465&lt;&gt;"",'TL1-TL2'!T465,"")</f>
        <v/>
      </c>
      <c r="U322" s="10" t="str">
        <f>IF('TL1-TL2'!U465&lt;&gt;"",'TL1-TL2'!U465,"")</f>
        <v/>
      </c>
      <c r="V322" s="11" t="str">
        <f>IF('TL1-TL2'!V465&lt;&gt;"",'TL1-TL2'!V465,"")</f>
        <v/>
      </c>
      <c r="W322" s="9" t="str">
        <f>IF('TL1-TL2'!W465&lt;&gt;"",'TL1-TL2'!W465,"")</f>
        <v/>
      </c>
      <c r="X322" s="10" t="str">
        <f>IF('TL1-TL2'!X465&lt;&gt;"",'TL1-TL2'!X465,"")</f>
        <v/>
      </c>
      <c r="Y322" s="10" t="str">
        <f>IF('TL1-TL2'!Y465&lt;&gt;"",'TL1-TL2'!Y465,"")</f>
        <v/>
      </c>
      <c r="Z322" s="10" t="str">
        <f>IF('TL1-TL2'!Z465&lt;&gt;"",'TL1-TL2'!Z465,"")</f>
        <v/>
      </c>
      <c r="AA322" s="11" t="str">
        <f>IF('TL1-TL2'!AA465&lt;&gt;"",'TL1-TL2'!AA465,"")</f>
        <v/>
      </c>
      <c r="AB322" s="9" t="str">
        <f>IF('TL1-TL2'!AB465&lt;&gt;"",'TL1-TL2'!AB465,"")</f>
        <v/>
      </c>
      <c r="AC322" s="10" t="str">
        <f>IF('TL1-TL2'!AC465&lt;&gt;"",'TL1-TL2'!AC465,"")</f>
        <v/>
      </c>
      <c r="AD322" s="10" t="str">
        <f>IF('TL1-TL2'!AD465&lt;&gt;"",'TL1-TL2'!AD465,"")</f>
        <v/>
      </c>
      <c r="AE322" s="10" t="str">
        <f>IF('TL1-TL2'!AE465&lt;&gt;"",'TL1-TL2'!AE465,"")</f>
        <v/>
      </c>
      <c r="AF322" s="11" t="str">
        <f>IF('TL1-TL2'!AF465&lt;&gt;"",'TL1-TL2'!AF465,"")</f>
        <v/>
      </c>
      <c r="AH322" s="1" t="str">
        <f t="shared" si="56"/>
        <v/>
      </c>
    </row>
    <row r="323" spans="1:34" x14ac:dyDescent="0.35">
      <c r="A323" s="97" t="s">
        <v>52</v>
      </c>
      <c r="B323" s="24" t="s">
        <v>0</v>
      </c>
      <c r="C323" s="6" t="str">
        <f>IF('TL1-TL2'!C475&lt;&gt;"",'TL1-TL2'!C475,"")</f>
        <v/>
      </c>
      <c r="D323" s="7" t="str">
        <f>IF('TL1-TL2'!D475&lt;&gt;"",'TL1-TL2'!D475,"")</f>
        <v/>
      </c>
      <c r="E323" s="7" t="str">
        <f>IF('TL1-TL2'!E475&lt;&gt;"",'TL1-TL2'!E475,"")</f>
        <v/>
      </c>
      <c r="F323" s="7" t="str">
        <f>IF('TL1-TL2'!F475&lt;&gt;"",'TL1-TL2'!F475,"")</f>
        <v/>
      </c>
      <c r="G323" s="8" t="str">
        <f>IF('TL1-TL2'!G475&lt;&gt;"",'TL1-TL2'!G475,"")</f>
        <v/>
      </c>
      <c r="H323" s="6" t="str">
        <f>IF('TL1-TL2'!H475&lt;&gt;"",'TL1-TL2'!H475,"")</f>
        <v/>
      </c>
      <c r="I323" s="7" t="str">
        <f>IF('TL1-TL2'!I475&lt;&gt;"",'TL1-TL2'!I475,"")</f>
        <v/>
      </c>
      <c r="J323" s="7" t="str">
        <f>IF('TL1-TL2'!J475&lt;&gt;"",'TL1-TL2'!J475,"")</f>
        <v/>
      </c>
      <c r="K323" s="7" t="str">
        <f>IF('TL1-TL2'!K475&lt;&gt;"",'TL1-TL2'!K475,"")</f>
        <v/>
      </c>
      <c r="L323" s="8" t="str">
        <f>IF('TL1-TL2'!L475&lt;&gt;"",'TL1-TL2'!L475,"")</f>
        <v/>
      </c>
      <c r="M323" s="6" t="str">
        <f>IF('TL1-TL2'!M475&lt;&gt;"",'TL1-TL2'!M475,"")</f>
        <v/>
      </c>
      <c r="N323" s="7" t="str">
        <f>IF('TL1-TL2'!N475&lt;&gt;"",'TL1-TL2'!N475,"")</f>
        <v/>
      </c>
      <c r="O323" s="7" t="str">
        <f>IF('TL1-TL2'!O475&lt;&gt;"",'TL1-TL2'!O475,"")</f>
        <v/>
      </c>
      <c r="P323" s="7" t="str">
        <f>IF('TL1-TL2'!P475&lt;&gt;"",'TL1-TL2'!P475,"")</f>
        <v/>
      </c>
      <c r="Q323" s="8" t="str">
        <f>IF('TL1-TL2'!Q475&lt;&gt;"",'TL1-TL2'!Q475,"")</f>
        <v/>
      </c>
      <c r="R323" s="6" t="str">
        <f>IF('TL1-TL2'!R475&lt;&gt;"",'TL1-TL2'!R475,"")</f>
        <v/>
      </c>
      <c r="S323" s="7" t="str">
        <f>IF('TL1-TL2'!S475&lt;&gt;"",'TL1-TL2'!S475,"")</f>
        <v/>
      </c>
      <c r="T323" s="7" t="str">
        <f>IF('TL1-TL2'!T475&lt;&gt;"",'TL1-TL2'!T475,"")</f>
        <v/>
      </c>
      <c r="U323" s="7" t="str">
        <f>IF('TL1-TL2'!U475&lt;&gt;"",'TL1-TL2'!U475,"")</f>
        <v/>
      </c>
      <c r="V323" s="8" t="str">
        <f>IF('TL1-TL2'!V475&lt;&gt;"",'TL1-TL2'!V475,"")</f>
        <v/>
      </c>
      <c r="W323" s="6" t="str">
        <f>IF('TL1-TL2'!W475&lt;&gt;"",'TL1-TL2'!W475,"")</f>
        <v/>
      </c>
      <c r="X323" s="7" t="str">
        <f>IF('TL1-TL2'!X475&lt;&gt;"",'TL1-TL2'!X475,"")</f>
        <v/>
      </c>
      <c r="Y323" s="7" t="str">
        <f>IF('TL1-TL2'!Y475&lt;&gt;"",'TL1-TL2'!Y475,"")</f>
        <v/>
      </c>
      <c r="Z323" s="7" t="str">
        <f>IF('TL1-TL2'!Z475&lt;&gt;"",'TL1-TL2'!Z475,"")</f>
        <v/>
      </c>
      <c r="AA323" s="8" t="str">
        <f>IF('TL1-TL2'!AA475&lt;&gt;"",'TL1-TL2'!AA475,"")</f>
        <v/>
      </c>
      <c r="AB323" s="6" t="str">
        <f>IF('TL1-TL2'!AB475&lt;&gt;"",'TL1-TL2'!AB475,"")</f>
        <v/>
      </c>
      <c r="AC323" s="7" t="str">
        <f>IF('TL1-TL2'!AC475&lt;&gt;"",'TL1-TL2'!AC475,"")</f>
        <v/>
      </c>
      <c r="AD323" s="7" t="str">
        <f>IF('TL1-TL2'!AD475&lt;&gt;"",'TL1-TL2'!AD475,"")</f>
        <v/>
      </c>
      <c r="AE323" s="7" t="str">
        <f>IF('TL1-TL2'!AE475&lt;&gt;"",'TL1-TL2'!AE475,"")</f>
        <v/>
      </c>
      <c r="AF323" s="8" t="str">
        <f>IF('TL1-TL2'!AF475&lt;&gt;"",'TL1-TL2'!AF475,"")</f>
        <v/>
      </c>
      <c r="AG323" s="77">
        <f>AG311+7</f>
        <v>43619</v>
      </c>
      <c r="AH323" s="1" t="str">
        <f t="shared" si="56"/>
        <v>S 23</v>
      </c>
    </row>
    <row r="324" spans="1:34" x14ac:dyDescent="0.35">
      <c r="A324" s="98"/>
      <c r="B324" s="41" t="s">
        <v>1</v>
      </c>
      <c r="C324" s="9" t="str">
        <f>IF('TL1-TL2'!C476&lt;&gt;"",'TL1-TL2'!C476,"")</f>
        <v/>
      </c>
      <c r="D324" s="10" t="str">
        <f>IF('TL1-TL2'!D476&lt;&gt;"",'TL1-TL2'!D476,"")</f>
        <v/>
      </c>
      <c r="E324" s="10" t="str">
        <f>IF('TL1-TL2'!E476&lt;&gt;"",'TL1-TL2'!E476,"")</f>
        <v/>
      </c>
      <c r="F324" s="10" t="str">
        <f>IF('TL1-TL2'!F476&lt;&gt;"",'TL1-TL2'!F476,"")</f>
        <v/>
      </c>
      <c r="G324" s="11" t="str">
        <f>IF('TL1-TL2'!G476&lt;&gt;"",'TL1-TL2'!G476,"")</f>
        <v/>
      </c>
      <c r="H324" s="9" t="str">
        <f>IF('TL1-TL2'!H476&lt;&gt;"",'TL1-TL2'!H476,"")</f>
        <v/>
      </c>
      <c r="I324" s="10" t="str">
        <f>IF('TL1-TL2'!I476&lt;&gt;"",'TL1-TL2'!I476,"")</f>
        <v/>
      </c>
      <c r="J324" s="10" t="str">
        <f>IF('TL1-TL2'!J476&lt;&gt;"",'TL1-TL2'!J476,"")</f>
        <v/>
      </c>
      <c r="K324" s="10" t="str">
        <f>IF('TL1-TL2'!K476&lt;&gt;"",'TL1-TL2'!K476,"")</f>
        <v/>
      </c>
      <c r="L324" s="11" t="str">
        <f>IF('TL1-TL2'!L476&lt;&gt;"",'TL1-TL2'!L476,"")</f>
        <v/>
      </c>
      <c r="M324" s="9" t="str">
        <f>IF('TL1-TL2'!M476&lt;&gt;"",'TL1-TL2'!M476,"")</f>
        <v/>
      </c>
      <c r="N324" s="10" t="str">
        <f>IF('TL1-TL2'!N476&lt;&gt;"",'TL1-TL2'!N476,"")</f>
        <v/>
      </c>
      <c r="O324" s="10" t="str">
        <f>IF('TL1-TL2'!O476&lt;&gt;"",'TL1-TL2'!O476,"")</f>
        <v/>
      </c>
      <c r="P324" s="10" t="str">
        <f>IF('TL1-TL2'!P476&lt;&gt;"",'TL1-TL2'!P476,"")</f>
        <v/>
      </c>
      <c r="Q324" s="11" t="str">
        <f>IF('TL1-TL2'!Q476&lt;&gt;"",'TL1-TL2'!Q476,"")</f>
        <v/>
      </c>
      <c r="R324" s="9" t="str">
        <f>IF('TL1-TL2'!R476&lt;&gt;"",'TL1-TL2'!R476,"")</f>
        <v/>
      </c>
      <c r="S324" s="10" t="str">
        <f>IF('TL1-TL2'!S476&lt;&gt;"",'TL1-TL2'!S476,"")</f>
        <v/>
      </c>
      <c r="T324" s="10" t="str">
        <f>IF('TL1-TL2'!T476&lt;&gt;"",'TL1-TL2'!T476,"")</f>
        <v/>
      </c>
      <c r="U324" s="10" t="str">
        <f>IF('TL1-TL2'!U476&lt;&gt;"",'TL1-TL2'!U476,"")</f>
        <v/>
      </c>
      <c r="V324" s="11" t="str">
        <f>IF('TL1-TL2'!V476&lt;&gt;"",'TL1-TL2'!V476,"")</f>
        <v/>
      </c>
      <c r="W324" s="9" t="str">
        <f>IF('TL1-TL2'!W476&lt;&gt;"",'TL1-TL2'!W476,"")</f>
        <v/>
      </c>
      <c r="X324" s="10" t="str">
        <f>IF('TL1-TL2'!X476&lt;&gt;"",'TL1-TL2'!X476,"")</f>
        <v/>
      </c>
      <c r="Y324" s="10" t="str">
        <f>IF('TL1-TL2'!Y476&lt;&gt;"",'TL1-TL2'!Y476,"")</f>
        <v/>
      </c>
      <c r="Z324" s="10" t="str">
        <f>IF('TL1-TL2'!Z476&lt;&gt;"",'TL1-TL2'!Z476,"")</f>
        <v/>
      </c>
      <c r="AA324" s="11" t="str">
        <f>IF('TL1-TL2'!AA476&lt;&gt;"",'TL1-TL2'!AA476,"")</f>
        <v/>
      </c>
      <c r="AB324" s="9" t="str">
        <f>IF('TL1-TL2'!AB476&lt;&gt;"",'TL1-TL2'!AB476,"")</f>
        <v/>
      </c>
      <c r="AC324" s="10" t="str">
        <f>IF('TL1-TL2'!AC476&lt;&gt;"",'TL1-TL2'!AC476,"")</f>
        <v/>
      </c>
      <c r="AD324" s="10" t="str">
        <f>IF('TL1-TL2'!AD476&lt;&gt;"",'TL1-TL2'!AD476,"")</f>
        <v/>
      </c>
      <c r="AE324" s="10" t="str">
        <f>IF('TL1-TL2'!AE476&lt;&gt;"",'TL1-TL2'!AE476,"")</f>
        <v/>
      </c>
      <c r="AF324" s="11" t="str">
        <f>IF('TL1-TL2'!AF476&lt;&gt;"",'TL1-TL2'!AF476,"")</f>
        <v/>
      </c>
      <c r="AG324" s="77">
        <f t="shared" ref="AG324:AG327" si="58">AG312+7</f>
        <v>43620</v>
      </c>
      <c r="AH324" s="1" t="str">
        <f t="shared" si="56"/>
        <v>S 23</v>
      </c>
    </row>
    <row r="325" spans="1:34" x14ac:dyDescent="0.35">
      <c r="A325" s="98"/>
      <c r="B325" s="25" t="s">
        <v>2</v>
      </c>
      <c r="C325" s="12" t="str">
        <f>IF('TL1-TL2'!C477&lt;&gt;"",'TL1-TL2'!C477,"")</f>
        <v/>
      </c>
      <c r="D325" s="13" t="str">
        <f>IF('TL1-TL2'!D477&lt;&gt;"",'TL1-TL2'!D477,"")</f>
        <v/>
      </c>
      <c r="E325" s="13" t="str">
        <f>IF('TL1-TL2'!E477&lt;&gt;"",'TL1-TL2'!E477,"")</f>
        <v/>
      </c>
      <c r="F325" s="13" t="str">
        <f>IF('TL1-TL2'!F477&lt;&gt;"",'TL1-TL2'!F477,"")</f>
        <v/>
      </c>
      <c r="G325" s="14" t="str">
        <f>IF('TL1-TL2'!G477&lt;&gt;"",'TL1-TL2'!G477,"")</f>
        <v/>
      </c>
      <c r="H325" s="12" t="str">
        <f>IF('TL1-TL2'!H477&lt;&gt;"",'TL1-TL2'!H477,"")</f>
        <v/>
      </c>
      <c r="I325" s="13" t="str">
        <f>IF('TL1-TL2'!I477&lt;&gt;"",'TL1-TL2'!I477,"")</f>
        <v/>
      </c>
      <c r="J325" s="13" t="str">
        <f>IF('TL1-TL2'!J477&lt;&gt;"",'TL1-TL2'!J477,"")</f>
        <v/>
      </c>
      <c r="K325" s="13" t="str">
        <f>IF('TL1-TL2'!K477&lt;&gt;"",'TL1-TL2'!K477,"")</f>
        <v/>
      </c>
      <c r="L325" s="14" t="str">
        <f>IF('TL1-TL2'!L477&lt;&gt;"",'TL1-TL2'!L477,"")</f>
        <v/>
      </c>
      <c r="M325" s="12" t="str">
        <f>IF('TL1-TL2'!M477&lt;&gt;"",'TL1-TL2'!M477,"")</f>
        <v/>
      </c>
      <c r="N325" s="13" t="str">
        <f>IF('TL1-TL2'!N477&lt;&gt;"",'TL1-TL2'!N477,"")</f>
        <v/>
      </c>
      <c r="O325" s="13" t="str">
        <f>IF('TL1-TL2'!O477&lt;&gt;"",'TL1-TL2'!O477,"")</f>
        <v/>
      </c>
      <c r="P325" s="13" t="str">
        <f>IF('TL1-TL2'!P477&lt;&gt;"",'TL1-TL2'!P477,"")</f>
        <v/>
      </c>
      <c r="Q325" s="14" t="str">
        <f>IF('TL1-TL2'!Q477&lt;&gt;"",'TL1-TL2'!Q477,"")</f>
        <v/>
      </c>
      <c r="R325" s="12" t="str">
        <f>IF('TL1-TL2'!R477&lt;&gt;"",'TL1-TL2'!R477,"")</f>
        <v/>
      </c>
      <c r="S325" s="13" t="str">
        <f>IF('TL1-TL2'!S477&lt;&gt;"",'TL1-TL2'!S477,"")</f>
        <v/>
      </c>
      <c r="T325" s="13" t="str">
        <f>IF('TL1-TL2'!T477&lt;&gt;"",'TL1-TL2'!T477,"")</f>
        <v/>
      </c>
      <c r="U325" s="13" t="str">
        <f>IF('TL1-TL2'!U477&lt;&gt;"",'TL1-TL2'!U477,"")</f>
        <v/>
      </c>
      <c r="V325" s="14" t="str">
        <f>IF('TL1-TL2'!V477&lt;&gt;"",'TL1-TL2'!V477,"")</f>
        <v/>
      </c>
      <c r="W325" s="12" t="str">
        <f>IF('TL1-TL2'!W477&lt;&gt;"",'TL1-TL2'!W477,"")</f>
        <v/>
      </c>
      <c r="X325" s="13" t="str">
        <f>IF('TL1-TL2'!X477&lt;&gt;"",'TL1-TL2'!X477,"")</f>
        <v/>
      </c>
      <c r="Y325" s="13" t="str">
        <f>IF('TL1-TL2'!Y477&lt;&gt;"",'TL1-TL2'!Y477,"")</f>
        <v/>
      </c>
      <c r="Z325" s="13" t="str">
        <f>IF('TL1-TL2'!Z477&lt;&gt;"",'TL1-TL2'!Z477,"")</f>
        <v/>
      </c>
      <c r="AA325" s="14" t="str">
        <f>IF('TL1-TL2'!AA477&lt;&gt;"",'TL1-TL2'!AA477,"")</f>
        <v/>
      </c>
      <c r="AB325" s="12" t="str">
        <f>IF('TL1-TL2'!AB477&lt;&gt;"",'TL1-TL2'!AB477,"")</f>
        <v/>
      </c>
      <c r="AC325" s="13" t="str">
        <f>IF('TL1-TL2'!AC477&lt;&gt;"",'TL1-TL2'!AC477,"")</f>
        <v/>
      </c>
      <c r="AD325" s="13" t="str">
        <f>IF('TL1-TL2'!AD477&lt;&gt;"",'TL1-TL2'!AD477,"")</f>
        <v/>
      </c>
      <c r="AE325" s="13" t="str">
        <f>IF('TL1-TL2'!AE477&lt;&gt;"",'TL1-TL2'!AE477,"")</f>
        <v/>
      </c>
      <c r="AF325" s="14" t="str">
        <f>IF('TL1-TL2'!AF477&lt;&gt;"",'TL1-TL2'!AF477,"")</f>
        <v/>
      </c>
      <c r="AG325" s="77">
        <f t="shared" si="58"/>
        <v>43621</v>
      </c>
      <c r="AH325" s="1" t="str">
        <f t="shared" si="56"/>
        <v>S 23</v>
      </c>
    </row>
    <row r="326" spans="1:34" x14ac:dyDescent="0.35">
      <c r="A326" s="98"/>
      <c r="B326" s="41" t="s">
        <v>9</v>
      </c>
      <c r="C326" s="9" t="str">
        <f>IF('TL1-TL2'!C478&lt;&gt;"",'TL1-TL2'!C478,"")</f>
        <v/>
      </c>
      <c r="D326" s="10" t="str">
        <f>IF('TL1-TL2'!D478&lt;&gt;"",'TL1-TL2'!D478,"")</f>
        <v/>
      </c>
      <c r="E326" s="10" t="str">
        <f>IF('TL1-TL2'!E478&lt;&gt;"",'TL1-TL2'!E478,"")</f>
        <v/>
      </c>
      <c r="F326" s="10" t="str">
        <f>IF('TL1-TL2'!F478&lt;&gt;"",'TL1-TL2'!F478,"")</f>
        <v/>
      </c>
      <c r="G326" s="11" t="str">
        <f>IF('TL1-TL2'!G478&lt;&gt;"",'TL1-TL2'!G478,"")</f>
        <v/>
      </c>
      <c r="H326" s="9" t="str">
        <f>IF('TL1-TL2'!H478&lt;&gt;"",'TL1-TL2'!H478,"")</f>
        <v/>
      </c>
      <c r="I326" s="10" t="str">
        <f>IF('TL1-TL2'!I478&lt;&gt;"",'TL1-TL2'!I478,"")</f>
        <v/>
      </c>
      <c r="J326" s="10" t="str">
        <f>IF('TL1-TL2'!J478&lt;&gt;"",'TL1-TL2'!J478,"")</f>
        <v/>
      </c>
      <c r="K326" s="10" t="str">
        <f>IF('TL1-TL2'!K478&lt;&gt;"",'TL1-TL2'!K478,"")</f>
        <v/>
      </c>
      <c r="L326" s="11" t="str">
        <f>IF('TL1-TL2'!L478&lt;&gt;"",'TL1-TL2'!L478,"")</f>
        <v/>
      </c>
      <c r="M326" s="9" t="str">
        <f>IF('TL1-TL2'!M478&lt;&gt;"",'TL1-TL2'!M478,"")</f>
        <v/>
      </c>
      <c r="N326" s="10" t="str">
        <f>IF('TL1-TL2'!N478&lt;&gt;"",'TL1-TL2'!N478,"")</f>
        <v/>
      </c>
      <c r="O326" s="10" t="str">
        <f>IF('TL1-TL2'!O478&lt;&gt;"",'TL1-TL2'!O478,"")</f>
        <v/>
      </c>
      <c r="P326" s="10" t="str">
        <f>IF('TL1-TL2'!P478&lt;&gt;"",'TL1-TL2'!P478,"")</f>
        <v/>
      </c>
      <c r="Q326" s="11" t="str">
        <f>IF('TL1-TL2'!Q478&lt;&gt;"",'TL1-TL2'!Q478,"")</f>
        <v/>
      </c>
      <c r="R326" s="9" t="str">
        <f>IF('TL1-TL2'!R478&lt;&gt;"",'TL1-TL2'!R478,"")</f>
        <v/>
      </c>
      <c r="S326" s="10" t="str">
        <f>IF('TL1-TL2'!S478&lt;&gt;"",'TL1-TL2'!S478,"")</f>
        <v/>
      </c>
      <c r="T326" s="10" t="str">
        <f>IF('TL1-TL2'!T478&lt;&gt;"",'TL1-TL2'!T478,"")</f>
        <v/>
      </c>
      <c r="U326" s="10" t="str">
        <f>IF('TL1-TL2'!U478&lt;&gt;"",'TL1-TL2'!U478,"")</f>
        <v/>
      </c>
      <c r="V326" s="11" t="str">
        <f>IF('TL1-TL2'!V478&lt;&gt;"",'TL1-TL2'!V478,"")</f>
        <v/>
      </c>
      <c r="W326" s="9" t="str">
        <f>IF('TL1-TL2'!W478&lt;&gt;"",'TL1-TL2'!W478,"")</f>
        <v/>
      </c>
      <c r="X326" s="10" t="str">
        <f>IF('TL1-TL2'!X478&lt;&gt;"",'TL1-TL2'!X478,"")</f>
        <v/>
      </c>
      <c r="Y326" s="10" t="str">
        <f>IF('TL1-TL2'!Y478&lt;&gt;"",'TL1-TL2'!Y478,"")</f>
        <v/>
      </c>
      <c r="Z326" s="10" t="str">
        <f>IF('TL1-TL2'!Z478&lt;&gt;"",'TL1-TL2'!Z478,"")</f>
        <v/>
      </c>
      <c r="AA326" s="11" t="str">
        <f>IF('TL1-TL2'!AA478&lt;&gt;"",'TL1-TL2'!AA478,"")</f>
        <v/>
      </c>
      <c r="AB326" s="9" t="str">
        <f>IF('TL1-TL2'!AB478&lt;&gt;"",'TL1-TL2'!AB478,"")</f>
        <v/>
      </c>
      <c r="AC326" s="10" t="str">
        <f>IF('TL1-TL2'!AC478&lt;&gt;"",'TL1-TL2'!AC478,"")</f>
        <v/>
      </c>
      <c r="AD326" s="10" t="str">
        <f>IF('TL1-TL2'!AD478&lt;&gt;"",'TL1-TL2'!AD478,"")</f>
        <v/>
      </c>
      <c r="AE326" s="10" t="str">
        <f>IF('TL1-TL2'!AE478&lt;&gt;"",'TL1-TL2'!AE478,"")</f>
        <v/>
      </c>
      <c r="AF326" s="11" t="str">
        <f>IF('TL1-TL2'!AF478&lt;&gt;"",'TL1-TL2'!AF478,"")</f>
        <v/>
      </c>
      <c r="AG326" s="77">
        <f t="shared" si="58"/>
        <v>43622</v>
      </c>
      <c r="AH326" s="1" t="str">
        <f t="shared" si="56"/>
        <v>S 23</v>
      </c>
    </row>
    <row r="327" spans="1:34" x14ac:dyDescent="0.35">
      <c r="A327" s="98"/>
      <c r="B327" s="25" t="s">
        <v>3</v>
      </c>
      <c r="C327" s="12" t="str">
        <f>IF('TL1-TL2'!C479&lt;&gt;"",'TL1-TL2'!C479,"")</f>
        <v/>
      </c>
      <c r="D327" s="13" t="str">
        <f>IF('TL1-TL2'!D479&lt;&gt;"",'TL1-TL2'!D479,"")</f>
        <v/>
      </c>
      <c r="E327" s="13" t="str">
        <f>IF('TL1-TL2'!E479&lt;&gt;"",'TL1-TL2'!E479,"")</f>
        <v/>
      </c>
      <c r="F327" s="13" t="str">
        <f>IF('TL1-TL2'!F479&lt;&gt;"",'TL1-TL2'!F479,"")</f>
        <v/>
      </c>
      <c r="G327" s="14" t="str">
        <f>IF('TL1-TL2'!G479&lt;&gt;"",'TL1-TL2'!G479,"")</f>
        <v/>
      </c>
      <c r="H327" s="12" t="str">
        <f>IF('TL1-TL2'!H479&lt;&gt;"",'TL1-TL2'!H479,"")</f>
        <v/>
      </c>
      <c r="I327" s="13" t="str">
        <f>IF('TL1-TL2'!I479&lt;&gt;"",'TL1-TL2'!I479,"")</f>
        <v/>
      </c>
      <c r="J327" s="13" t="str">
        <f>IF('TL1-TL2'!J479&lt;&gt;"",'TL1-TL2'!J479,"")</f>
        <v/>
      </c>
      <c r="K327" s="13" t="str">
        <f>IF('TL1-TL2'!K479&lt;&gt;"",'TL1-TL2'!K479,"")</f>
        <v/>
      </c>
      <c r="L327" s="14" t="str">
        <f>IF('TL1-TL2'!L479&lt;&gt;"",'TL1-TL2'!L479,"")</f>
        <v/>
      </c>
      <c r="M327" s="12" t="str">
        <f>IF('TL1-TL2'!M479&lt;&gt;"",'TL1-TL2'!M479,"")</f>
        <v/>
      </c>
      <c r="N327" s="13" t="str">
        <f>IF('TL1-TL2'!N479&lt;&gt;"",'TL1-TL2'!N479,"")</f>
        <v/>
      </c>
      <c r="O327" s="13" t="str">
        <f>IF('TL1-TL2'!O479&lt;&gt;"",'TL1-TL2'!O479,"")</f>
        <v/>
      </c>
      <c r="P327" s="13" t="str">
        <f>IF('TL1-TL2'!P479&lt;&gt;"",'TL1-TL2'!P479,"")</f>
        <v/>
      </c>
      <c r="Q327" s="14" t="str">
        <f>IF('TL1-TL2'!Q479&lt;&gt;"",'TL1-TL2'!Q479,"")</f>
        <v/>
      </c>
      <c r="R327" s="12" t="str">
        <f>IF('TL1-TL2'!R479&lt;&gt;"",'TL1-TL2'!R479,"")</f>
        <v/>
      </c>
      <c r="S327" s="13" t="str">
        <f>IF('TL1-TL2'!S479&lt;&gt;"",'TL1-TL2'!S479,"")</f>
        <v/>
      </c>
      <c r="T327" s="13" t="str">
        <f>IF('TL1-TL2'!T479&lt;&gt;"",'TL1-TL2'!T479,"")</f>
        <v/>
      </c>
      <c r="U327" s="13" t="str">
        <f>IF('TL1-TL2'!U479&lt;&gt;"",'TL1-TL2'!U479,"")</f>
        <v/>
      </c>
      <c r="V327" s="14" t="str">
        <f>IF('TL1-TL2'!V479&lt;&gt;"",'TL1-TL2'!V479,"")</f>
        <v/>
      </c>
      <c r="W327" s="12" t="str">
        <f>IF('TL1-TL2'!W479&lt;&gt;"",'TL1-TL2'!W479,"")</f>
        <v/>
      </c>
      <c r="X327" s="13" t="str">
        <f>IF('TL1-TL2'!X479&lt;&gt;"",'TL1-TL2'!X479,"")</f>
        <v/>
      </c>
      <c r="Y327" s="13" t="str">
        <f>IF('TL1-TL2'!Y479&lt;&gt;"",'TL1-TL2'!Y479,"")</f>
        <v/>
      </c>
      <c r="Z327" s="13" t="str">
        <f>IF('TL1-TL2'!Z479&lt;&gt;"",'TL1-TL2'!Z479,"")</f>
        <v/>
      </c>
      <c r="AA327" s="14" t="str">
        <f>IF('TL1-TL2'!AA479&lt;&gt;"",'TL1-TL2'!AA479,"")</f>
        <v/>
      </c>
      <c r="AB327" s="12" t="str">
        <f>IF('TL1-TL2'!AB479&lt;&gt;"",'TL1-TL2'!AB479,"")</f>
        <v/>
      </c>
      <c r="AC327" s="13" t="str">
        <f>IF('TL1-TL2'!AC479&lt;&gt;"",'TL1-TL2'!AC479,"")</f>
        <v/>
      </c>
      <c r="AD327" s="13" t="str">
        <f>IF('TL1-TL2'!AD479&lt;&gt;"",'TL1-TL2'!AD479,"")</f>
        <v/>
      </c>
      <c r="AE327" s="13" t="str">
        <f>IF('TL1-TL2'!AE479&lt;&gt;"",'TL1-TL2'!AE479,"")</f>
        <v/>
      </c>
      <c r="AF327" s="14" t="str">
        <f>IF('TL1-TL2'!AF479&lt;&gt;"",'TL1-TL2'!AF479,"")</f>
        <v/>
      </c>
      <c r="AG327" s="77">
        <f t="shared" si="58"/>
        <v>43623</v>
      </c>
      <c r="AH327" s="1" t="str">
        <f t="shared" si="56"/>
        <v>S 23</v>
      </c>
    </row>
    <row r="328" spans="1:34" x14ac:dyDescent="0.35">
      <c r="A328" s="98"/>
      <c r="B328" s="41" t="s">
        <v>4</v>
      </c>
      <c r="C328" s="9" t="str">
        <f>IF('TL1-TL2'!C480&lt;&gt;"",'TL1-TL2'!C480,"")</f>
        <v/>
      </c>
      <c r="D328" s="10" t="str">
        <f>IF('TL1-TL2'!D480&lt;&gt;"",'TL1-TL2'!D480,"")</f>
        <v/>
      </c>
      <c r="E328" s="10" t="str">
        <f>IF('TL1-TL2'!E480&lt;&gt;"",'TL1-TL2'!E480,"")</f>
        <v/>
      </c>
      <c r="F328" s="10" t="str">
        <f>IF('TL1-TL2'!F480&lt;&gt;"",'TL1-TL2'!F480,"")</f>
        <v/>
      </c>
      <c r="G328" s="11" t="str">
        <f>IF('TL1-TL2'!G480&lt;&gt;"",'TL1-TL2'!G480,"")</f>
        <v/>
      </c>
      <c r="H328" s="9" t="str">
        <f>IF('TL1-TL2'!H480&lt;&gt;"",'TL1-TL2'!H480,"")</f>
        <v/>
      </c>
      <c r="I328" s="10" t="str">
        <f>IF('TL1-TL2'!I480&lt;&gt;"",'TL1-TL2'!I480,"")</f>
        <v/>
      </c>
      <c r="J328" s="10" t="str">
        <f>IF('TL1-TL2'!J480&lt;&gt;"",'TL1-TL2'!J480,"")</f>
        <v/>
      </c>
      <c r="K328" s="10" t="str">
        <f>IF('TL1-TL2'!K480&lt;&gt;"",'TL1-TL2'!K480,"")</f>
        <v/>
      </c>
      <c r="L328" s="11" t="str">
        <f>IF('TL1-TL2'!L480&lt;&gt;"",'TL1-TL2'!L480,"")</f>
        <v/>
      </c>
      <c r="M328" s="9" t="str">
        <f>IF('TL1-TL2'!M480&lt;&gt;"",'TL1-TL2'!M480,"")</f>
        <v/>
      </c>
      <c r="N328" s="10" t="str">
        <f>IF('TL1-TL2'!N480&lt;&gt;"",'TL1-TL2'!N480,"")</f>
        <v/>
      </c>
      <c r="O328" s="10" t="str">
        <f>IF('TL1-TL2'!O480&lt;&gt;"",'TL1-TL2'!O480,"")</f>
        <v/>
      </c>
      <c r="P328" s="10" t="str">
        <f>IF('TL1-TL2'!P480&lt;&gt;"",'TL1-TL2'!P480,"")</f>
        <v/>
      </c>
      <c r="Q328" s="11" t="str">
        <f>IF('TL1-TL2'!Q480&lt;&gt;"",'TL1-TL2'!Q480,"")</f>
        <v/>
      </c>
      <c r="R328" s="9" t="str">
        <f>IF('TL1-TL2'!R480&lt;&gt;"",'TL1-TL2'!R480,"")</f>
        <v/>
      </c>
      <c r="S328" s="10" t="str">
        <f>IF('TL1-TL2'!S480&lt;&gt;"",'TL1-TL2'!S480,"")</f>
        <v/>
      </c>
      <c r="T328" s="10" t="str">
        <f>IF('TL1-TL2'!T480&lt;&gt;"",'TL1-TL2'!T480,"")</f>
        <v/>
      </c>
      <c r="U328" s="10" t="str">
        <f>IF('TL1-TL2'!U480&lt;&gt;"",'TL1-TL2'!U480,"")</f>
        <v/>
      </c>
      <c r="V328" s="11" t="str">
        <f>IF('TL1-TL2'!V480&lt;&gt;"",'TL1-TL2'!V480,"")</f>
        <v/>
      </c>
      <c r="W328" s="9" t="str">
        <f>IF('TL1-TL2'!W480&lt;&gt;"",'TL1-TL2'!W480,"")</f>
        <v/>
      </c>
      <c r="X328" s="10" t="str">
        <f>IF('TL1-TL2'!X480&lt;&gt;"",'TL1-TL2'!X480,"")</f>
        <v/>
      </c>
      <c r="Y328" s="10" t="str">
        <f>IF('TL1-TL2'!Y480&lt;&gt;"",'TL1-TL2'!Y480,"")</f>
        <v/>
      </c>
      <c r="Z328" s="10" t="str">
        <f>IF('TL1-TL2'!Z480&lt;&gt;"",'TL1-TL2'!Z480,"")</f>
        <v/>
      </c>
      <c r="AA328" s="11" t="str">
        <f>IF('TL1-TL2'!AA480&lt;&gt;"",'TL1-TL2'!AA480,"")</f>
        <v/>
      </c>
      <c r="AB328" s="9" t="str">
        <f>IF('TL1-TL2'!AB480&lt;&gt;"",'TL1-TL2'!AB480,"")</f>
        <v/>
      </c>
      <c r="AC328" s="10" t="str">
        <f>IF('TL1-TL2'!AC480&lt;&gt;"",'TL1-TL2'!AC480,"")</f>
        <v/>
      </c>
      <c r="AD328" s="10" t="str">
        <f>IF('TL1-TL2'!AD480&lt;&gt;"",'TL1-TL2'!AD480,"")</f>
        <v/>
      </c>
      <c r="AE328" s="10" t="str">
        <f>IF('TL1-TL2'!AE480&lt;&gt;"",'TL1-TL2'!AE480,"")</f>
        <v/>
      </c>
      <c r="AF328" s="11" t="str">
        <f>IF('TL1-TL2'!AF480&lt;&gt;"",'TL1-TL2'!AF480,"")</f>
        <v/>
      </c>
      <c r="AH328" s="1" t="str">
        <f t="shared" si="56"/>
        <v/>
      </c>
    </row>
    <row r="329" spans="1:34" x14ac:dyDescent="0.35">
      <c r="A329" s="98"/>
      <c r="B329" s="25" t="s">
        <v>5</v>
      </c>
      <c r="C329" s="12" t="str">
        <f>IF('TL1-TL2'!C481&lt;&gt;"",'TL1-TL2'!C481,"")</f>
        <v/>
      </c>
      <c r="D329" s="13" t="str">
        <f>IF('TL1-TL2'!D481&lt;&gt;"",'TL1-TL2'!D481,"")</f>
        <v/>
      </c>
      <c r="E329" s="13" t="str">
        <f>IF('TL1-TL2'!E481&lt;&gt;"",'TL1-TL2'!E481,"")</f>
        <v/>
      </c>
      <c r="F329" s="13" t="str">
        <f>IF('TL1-TL2'!F481&lt;&gt;"",'TL1-TL2'!F481,"")</f>
        <v/>
      </c>
      <c r="G329" s="14" t="str">
        <f>IF('TL1-TL2'!G481&lt;&gt;"",'TL1-TL2'!G481,"")</f>
        <v/>
      </c>
      <c r="H329" s="12" t="str">
        <f>IF('TL1-TL2'!H481&lt;&gt;"",'TL1-TL2'!H481,"")</f>
        <v/>
      </c>
      <c r="I329" s="13" t="str">
        <f>IF('TL1-TL2'!I481&lt;&gt;"",'TL1-TL2'!I481,"")</f>
        <v/>
      </c>
      <c r="J329" s="13" t="str">
        <f>IF('TL1-TL2'!J481&lt;&gt;"",'TL1-TL2'!J481,"")</f>
        <v/>
      </c>
      <c r="K329" s="13" t="str">
        <f>IF('TL1-TL2'!K481&lt;&gt;"",'TL1-TL2'!K481,"")</f>
        <v/>
      </c>
      <c r="L329" s="14" t="str">
        <f>IF('TL1-TL2'!L481&lt;&gt;"",'TL1-TL2'!L481,"")</f>
        <v/>
      </c>
      <c r="M329" s="12" t="str">
        <f>IF('TL1-TL2'!M481&lt;&gt;"",'TL1-TL2'!M481,"")</f>
        <v/>
      </c>
      <c r="N329" s="13" t="str">
        <f>IF('TL1-TL2'!N481&lt;&gt;"",'TL1-TL2'!N481,"")</f>
        <v/>
      </c>
      <c r="O329" s="13" t="str">
        <f>IF('TL1-TL2'!O481&lt;&gt;"",'TL1-TL2'!O481,"")</f>
        <v/>
      </c>
      <c r="P329" s="13" t="str">
        <f>IF('TL1-TL2'!P481&lt;&gt;"",'TL1-TL2'!P481,"")</f>
        <v/>
      </c>
      <c r="Q329" s="14" t="str">
        <f>IF('TL1-TL2'!Q481&lt;&gt;"",'TL1-TL2'!Q481,"")</f>
        <v/>
      </c>
      <c r="R329" s="12" t="str">
        <f>IF('TL1-TL2'!R481&lt;&gt;"",'TL1-TL2'!R481,"")</f>
        <v/>
      </c>
      <c r="S329" s="13" t="str">
        <f>IF('TL1-TL2'!S481&lt;&gt;"",'TL1-TL2'!S481,"")</f>
        <v/>
      </c>
      <c r="T329" s="13" t="str">
        <f>IF('TL1-TL2'!T481&lt;&gt;"",'TL1-TL2'!T481,"")</f>
        <v/>
      </c>
      <c r="U329" s="13" t="str">
        <f>IF('TL1-TL2'!U481&lt;&gt;"",'TL1-TL2'!U481,"")</f>
        <v/>
      </c>
      <c r="V329" s="14" t="str">
        <f>IF('TL1-TL2'!V481&lt;&gt;"",'TL1-TL2'!V481,"")</f>
        <v/>
      </c>
      <c r="W329" s="12" t="str">
        <f>IF('TL1-TL2'!W481&lt;&gt;"",'TL1-TL2'!W481,"")</f>
        <v/>
      </c>
      <c r="X329" s="13" t="str">
        <f>IF('TL1-TL2'!X481&lt;&gt;"",'TL1-TL2'!X481,"")</f>
        <v/>
      </c>
      <c r="Y329" s="13" t="str">
        <f>IF('TL1-TL2'!Y481&lt;&gt;"",'TL1-TL2'!Y481,"")</f>
        <v/>
      </c>
      <c r="Z329" s="13" t="str">
        <f>IF('TL1-TL2'!Z481&lt;&gt;"",'TL1-TL2'!Z481,"")</f>
        <v/>
      </c>
      <c r="AA329" s="14" t="str">
        <f>IF('TL1-TL2'!AA481&lt;&gt;"",'TL1-TL2'!AA481,"")</f>
        <v/>
      </c>
      <c r="AB329" s="12" t="str">
        <f>IF('TL1-TL2'!AB481&lt;&gt;"",'TL1-TL2'!AB481,"")</f>
        <v/>
      </c>
      <c r="AC329" s="13" t="str">
        <f>IF('TL1-TL2'!AC481&lt;&gt;"",'TL1-TL2'!AC481,"")</f>
        <v/>
      </c>
      <c r="AD329" s="13" t="str">
        <f>IF('TL1-TL2'!AD481&lt;&gt;"",'TL1-TL2'!AD481,"")</f>
        <v/>
      </c>
      <c r="AE329" s="13" t="str">
        <f>IF('TL1-TL2'!AE481&lt;&gt;"",'TL1-TL2'!AE481,"")</f>
        <v/>
      </c>
      <c r="AF329" s="14" t="str">
        <f>IF('TL1-TL2'!AF481&lt;&gt;"",'TL1-TL2'!AF481,"")</f>
        <v/>
      </c>
      <c r="AH329" s="1" t="str">
        <f t="shared" si="56"/>
        <v/>
      </c>
    </row>
    <row r="330" spans="1:34" x14ac:dyDescent="0.35">
      <c r="A330" s="98"/>
      <c r="B330" s="41" t="s">
        <v>6</v>
      </c>
      <c r="C330" s="9" t="str">
        <f>IF('TL1-TL2'!C482&lt;&gt;"",'TL1-TL2'!C482,"")</f>
        <v/>
      </c>
      <c r="D330" s="10" t="str">
        <f>IF('TL1-TL2'!D482&lt;&gt;"",'TL1-TL2'!D482,"")</f>
        <v/>
      </c>
      <c r="E330" s="10" t="str">
        <f>IF('TL1-TL2'!E482&lt;&gt;"",'TL1-TL2'!E482,"")</f>
        <v/>
      </c>
      <c r="F330" s="10" t="str">
        <f>IF('TL1-TL2'!F482&lt;&gt;"",'TL1-TL2'!F482,"")</f>
        <v/>
      </c>
      <c r="G330" s="11" t="str">
        <f>IF('TL1-TL2'!G482&lt;&gt;"",'TL1-TL2'!G482,"")</f>
        <v/>
      </c>
      <c r="H330" s="9" t="str">
        <f>IF('TL1-TL2'!H482&lt;&gt;"",'TL1-TL2'!H482,"")</f>
        <v/>
      </c>
      <c r="I330" s="10" t="str">
        <f>IF('TL1-TL2'!I482&lt;&gt;"",'TL1-TL2'!I482,"")</f>
        <v/>
      </c>
      <c r="J330" s="10" t="str">
        <f>IF('TL1-TL2'!J482&lt;&gt;"",'TL1-TL2'!J482,"")</f>
        <v/>
      </c>
      <c r="K330" s="10" t="str">
        <f>IF('TL1-TL2'!K482&lt;&gt;"",'TL1-TL2'!K482,"")</f>
        <v/>
      </c>
      <c r="L330" s="11" t="str">
        <f>IF('TL1-TL2'!L482&lt;&gt;"",'TL1-TL2'!L482,"")</f>
        <v/>
      </c>
      <c r="M330" s="9" t="str">
        <f>IF('TL1-TL2'!M482&lt;&gt;"",'TL1-TL2'!M482,"")</f>
        <v/>
      </c>
      <c r="N330" s="10" t="str">
        <f>IF('TL1-TL2'!N482&lt;&gt;"",'TL1-TL2'!N482,"")</f>
        <v/>
      </c>
      <c r="O330" s="10" t="str">
        <f>IF('TL1-TL2'!O482&lt;&gt;"",'TL1-TL2'!O482,"")</f>
        <v/>
      </c>
      <c r="P330" s="10" t="str">
        <f>IF('TL1-TL2'!P482&lt;&gt;"",'TL1-TL2'!P482,"")</f>
        <v/>
      </c>
      <c r="Q330" s="11" t="str">
        <f>IF('TL1-TL2'!Q482&lt;&gt;"",'TL1-TL2'!Q482,"")</f>
        <v/>
      </c>
      <c r="R330" s="9" t="str">
        <f>IF('TL1-TL2'!R482&lt;&gt;"",'TL1-TL2'!R482,"")</f>
        <v/>
      </c>
      <c r="S330" s="10" t="str">
        <f>IF('TL1-TL2'!S482&lt;&gt;"",'TL1-TL2'!S482,"")</f>
        <v/>
      </c>
      <c r="T330" s="10" t="str">
        <f>IF('TL1-TL2'!T482&lt;&gt;"",'TL1-TL2'!T482,"")</f>
        <v/>
      </c>
      <c r="U330" s="10" t="str">
        <f>IF('TL1-TL2'!U482&lt;&gt;"",'TL1-TL2'!U482,"")</f>
        <v/>
      </c>
      <c r="V330" s="11" t="str">
        <f>IF('TL1-TL2'!V482&lt;&gt;"",'TL1-TL2'!V482,"")</f>
        <v/>
      </c>
      <c r="W330" s="9" t="str">
        <f>IF('TL1-TL2'!W482&lt;&gt;"",'TL1-TL2'!W482,"")</f>
        <v/>
      </c>
      <c r="X330" s="10" t="str">
        <f>IF('TL1-TL2'!X482&lt;&gt;"",'TL1-TL2'!X482,"")</f>
        <v/>
      </c>
      <c r="Y330" s="10" t="str">
        <f>IF('TL1-TL2'!Y482&lt;&gt;"",'TL1-TL2'!Y482,"")</f>
        <v/>
      </c>
      <c r="Z330" s="10" t="str">
        <f>IF('TL1-TL2'!Z482&lt;&gt;"",'TL1-TL2'!Z482,"")</f>
        <v/>
      </c>
      <c r="AA330" s="11" t="str">
        <f>IF('TL1-TL2'!AA482&lt;&gt;"",'TL1-TL2'!AA482,"")</f>
        <v/>
      </c>
      <c r="AB330" s="9" t="str">
        <f>IF('TL1-TL2'!AB482&lt;&gt;"",'TL1-TL2'!AB482,"")</f>
        <v/>
      </c>
      <c r="AC330" s="10" t="str">
        <f>IF('TL1-TL2'!AC482&lt;&gt;"",'TL1-TL2'!AC482,"")</f>
        <v/>
      </c>
      <c r="AD330" s="10" t="str">
        <f>IF('TL1-TL2'!AD482&lt;&gt;"",'TL1-TL2'!AD482,"")</f>
        <v/>
      </c>
      <c r="AE330" s="10" t="str">
        <f>IF('TL1-TL2'!AE482&lt;&gt;"",'TL1-TL2'!AE482,"")</f>
        <v/>
      </c>
      <c r="AF330" s="11" t="str">
        <f>IF('TL1-TL2'!AF482&lt;&gt;"",'TL1-TL2'!AF482,"")</f>
        <v/>
      </c>
      <c r="AH330" s="1" t="str">
        <f t="shared" si="56"/>
        <v/>
      </c>
    </row>
    <row r="331" spans="1:34" x14ac:dyDescent="0.35">
      <c r="A331" s="98"/>
      <c r="B331" s="25" t="s">
        <v>7</v>
      </c>
      <c r="C331" s="12" t="str">
        <f>IF('TL1-TL2'!C483&lt;&gt;"",'TL1-TL2'!C483,"")</f>
        <v/>
      </c>
      <c r="D331" s="13" t="str">
        <f>IF('TL1-TL2'!D483&lt;&gt;"",'TL1-TL2'!D483,"")</f>
        <v/>
      </c>
      <c r="E331" s="13" t="str">
        <f>IF('TL1-TL2'!E483&lt;&gt;"",'TL1-TL2'!E483,"")</f>
        <v/>
      </c>
      <c r="F331" s="13" t="str">
        <f>IF('TL1-TL2'!F483&lt;&gt;"",'TL1-TL2'!F483,"")</f>
        <v/>
      </c>
      <c r="G331" s="14" t="str">
        <f>IF('TL1-TL2'!G483&lt;&gt;"",'TL1-TL2'!G483,"")</f>
        <v/>
      </c>
      <c r="H331" s="12" t="str">
        <f>IF('TL1-TL2'!H483&lt;&gt;"",'TL1-TL2'!H483,"")</f>
        <v/>
      </c>
      <c r="I331" s="13" t="str">
        <f>IF('TL1-TL2'!I483&lt;&gt;"",'TL1-TL2'!I483,"")</f>
        <v/>
      </c>
      <c r="J331" s="13" t="str">
        <f>IF('TL1-TL2'!J483&lt;&gt;"",'TL1-TL2'!J483,"")</f>
        <v/>
      </c>
      <c r="K331" s="13" t="str">
        <f>IF('TL1-TL2'!K483&lt;&gt;"",'TL1-TL2'!K483,"")</f>
        <v/>
      </c>
      <c r="L331" s="14" t="str">
        <f>IF('TL1-TL2'!L483&lt;&gt;"",'TL1-TL2'!L483,"")</f>
        <v/>
      </c>
      <c r="M331" s="12" t="str">
        <f>IF('TL1-TL2'!M483&lt;&gt;"",'TL1-TL2'!M483,"")</f>
        <v/>
      </c>
      <c r="N331" s="13" t="str">
        <f>IF('TL1-TL2'!N483&lt;&gt;"",'TL1-TL2'!N483,"")</f>
        <v/>
      </c>
      <c r="O331" s="13" t="str">
        <f>IF('TL1-TL2'!O483&lt;&gt;"",'TL1-TL2'!O483,"")</f>
        <v/>
      </c>
      <c r="P331" s="13" t="str">
        <f>IF('TL1-TL2'!P483&lt;&gt;"",'TL1-TL2'!P483,"")</f>
        <v/>
      </c>
      <c r="Q331" s="14" t="str">
        <f>IF('TL1-TL2'!Q483&lt;&gt;"",'TL1-TL2'!Q483,"")</f>
        <v/>
      </c>
      <c r="R331" s="12" t="str">
        <f>IF('TL1-TL2'!R483&lt;&gt;"",'TL1-TL2'!R483,"")</f>
        <v/>
      </c>
      <c r="S331" s="13" t="str">
        <f>IF('TL1-TL2'!S483&lt;&gt;"",'TL1-TL2'!S483,"")</f>
        <v/>
      </c>
      <c r="T331" s="13" t="str">
        <f>IF('TL1-TL2'!T483&lt;&gt;"",'TL1-TL2'!T483,"")</f>
        <v/>
      </c>
      <c r="U331" s="13" t="str">
        <f>IF('TL1-TL2'!U483&lt;&gt;"",'TL1-TL2'!U483,"")</f>
        <v/>
      </c>
      <c r="V331" s="14" t="str">
        <f>IF('TL1-TL2'!V483&lt;&gt;"",'TL1-TL2'!V483,"")</f>
        <v/>
      </c>
      <c r="W331" s="12" t="str">
        <f>IF('TL1-TL2'!W483&lt;&gt;"",'TL1-TL2'!W483,"")</f>
        <v/>
      </c>
      <c r="X331" s="13" t="str">
        <f>IF('TL1-TL2'!X483&lt;&gt;"",'TL1-TL2'!X483,"")</f>
        <v/>
      </c>
      <c r="Y331" s="13" t="str">
        <f>IF('TL1-TL2'!Y483&lt;&gt;"",'TL1-TL2'!Y483,"")</f>
        <v/>
      </c>
      <c r="Z331" s="13" t="str">
        <f>IF('TL1-TL2'!Z483&lt;&gt;"",'TL1-TL2'!Z483,"")</f>
        <v/>
      </c>
      <c r="AA331" s="14" t="str">
        <f>IF('TL1-TL2'!AA483&lt;&gt;"",'TL1-TL2'!AA483,"")</f>
        <v/>
      </c>
      <c r="AB331" s="12" t="str">
        <f>IF('TL1-TL2'!AB483&lt;&gt;"",'TL1-TL2'!AB483,"")</f>
        <v/>
      </c>
      <c r="AC331" s="13" t="str">
        <f>IF('TL1-TL2'!AC483&lt;&gt;"",'TL1-TL2'!AC483,"")</f>
        <v/>
      </c>
      <c r="AD331" s="13" t="str">
        <f>IF('TL1-TL2'!AD483&lt;&gt;"",'TL1-TL2'!AD483,"")</f>
        <v/>
      </c>
      <c r="AE331" s="13" t="str">
        <f>IF('TL1-TL2'!AE483&lt;&gt;"",'TL1-TL2'!AE483,"")</f>
        <v/>
      </c>
      <c r="AF331" s="14" t="str">
        <f>IF('TL1-TL2'!AF483&lt;&gt;"",'TL1-TL2'!AF483,"")</f>
        <v/>
      </c>
      <c r="AH331" s="1" t="str">
        <f t="shared" si="56"/>
        <v/>
      </c>
    </row>
    <row r="332" spans="1:34" x14ac:dyDescent="0.35">
      <c r="A332" s="98"/>
      <c r="B332" s="41" t="s">
        <v>8</v>
      </c>
      <c r="C332" s="9" t="str">
        <f>IF('TL1-TL2'!C484&lt;&gt;"",'TL1-TL2'!C484,"")</f>
        <v/>
      </c>
      <c r="D332" s="10" t="str">
        <f>IF('TL1-TL2'!D484&lt;&gt;"",'TL1-TL2'!D484,"")</f>
        <v/>
      </c>
      <c r="E332" s="10" t="str">
        <f>IF('TL1-TL2'!E484&lt;&gt;"",'TL1-TL2'!E484,"")</f>
        <v/>
      </c>
      <c r="F332" s="10" t="str">
        <f>IF('TL1-TL2'!F484&lt;&gt;"",'TL1-TL2'!F484,"")</f>
        <v/>
      </c>
      <c r="G332" s="11" t="str">
        <f>IF('TL1-TL2'!G484&lt;&gt;"",'TL1-TL2'!G484,"")</f>
        <v/>
      </c>
      <c r="H332" s="9" t="str">
        <f>IF('TL1-TL2'!H484&lt;&gt;"",'TL1-TL2'!H484,"")</f>
        <v/>
      </c>
      <c r="I332" s="10" t="str">
        <f>IF('TL1-TL2'!I484&lt;&gt;"",'TL1-TL2'!I484,"")</f>
        <v/>
      </c>
      <c r="J332" s="10" t="str">
        <f>IF('TL1-TL2'!J484&lt;&gt;"",'TL1-TL2'!J484,"")</f>
        <v/>
      </c>
      <c r="K332" s="10" t="str">
        <f>IF('TL1-TL2'!K484&lt;&gt;"",'TL1-TL2'!K484,"")</f>
        <v/>
      </c>
      <c r="L332" s="11" t="str">
        <f>IF('TL1-TL2'!L484&lt;&gt;"",'TL1-TL2'!L484,"")</f>
        <v/>
      </c>
      <c r="M332" s="9" t="str">
        <f>IF('TL1-TL2'!M484&lt;&gt;"",'TL1-TL2'!M484,"")</f>
        <v/>
      </c>
      <c r="N332" s="10" t="str">
        <f>IF('TL1-TL2'!N484&lt;&gt;"",'TL1-TL2'!N484,"")</f>
        <v/>
      </c>
      <c r="O332" s="10" t="str">
        <f>IF('TL1-TL2'!O484&lt;&gt;"",'TL1-TL2'!O484,"")</f>
        <v/>
      </c>
      <c r="P332" s="10" t="str">
        <f>IF('TL1-TL2'!P484&lt;&gt;"",'TL1-TL2'!P484,"")</f>
        <v/>
      </c>
      <c r="Q332" s="11" t="str">
        <f>IF('TL1-TL2'!Q484&lt;&gt;"",'TL1-TL2'!Q484,"")</f>
        <v/>
      </c>
      <c r="R332" s="9" t="str">
        <f>IF('TL1-TL2'!R484&lt;&gt;"",'TL1-TL2'!R484,"")</f>
        <v/>
      </c>
      <c r="S332" s="10" t="str">
        <f>IF('TL1-TL2'!S484&lt;&gt;"",'TL1-TL2'!S484,"")</f>
        <v/>
      </c>
      <c r="T332" s="10" t="str">
        <f>IF('TL1-TL2'!T484&lt;&gt;"",'TL1-TL2'!T484,"")</f>
        <v/>
      </c>
      <c r="U332" s="10" t="str">
        <f>IF('TL1-TL2'!U484&lt;&gt;"",'TL1-TL2'!U484,"")</f>
        <v/>
      </c>
      <c r="V332" s="11" t="str">
        <f>IF('TL1-TL2'!V484&lt;&gt;"",'TL1-TL2'!V484,"")</f>
        <v/>
      </c>
      <c r="W332" s="9" t="str">
        <f>IF('TL1-TL2'!W484&lt;&gt;"",'TL1-TL2'!W484,"")</f>
        <v/>
      </c>
      <c r="X332" s="10" t="str">
        <f>IF('TL1-TL2'!X484&lt;&gt;"",'TL1-TL2'!X484,"")</f>
        <v/>
      </c>
      <c r="Y332" s="10" t="str">
        <f>IF('TL1-TL2'!Y484&lt;&gt;"",'TL1-TL2'!Y484,"")</f>
        <v/>
      </c>
      <c r="Z332" s="10" t="str">
        <f>IF('TL1-TL2'!Z484&lt;&gt;"",'TL1-TL2'!Z484,"")</f>
        <v/>
      </c>
      <c r="AA332" s="11" t="str">
        <f>IF('TL1-TL2'!AA484&lt;&gt;"",'TL1-TL2'!AA484,"")</f>
        <v/>
      </c>
      <c r="AB332" s="9" t="str">
        <f>IF('TL1-TL2'!AB484&lt;&gt;"",'TL1-TL2'!AB484,"")</f>
        <v/>
      </c>
      <c r="AC332" s="10" t="str">
        <f>IF('TL1-TL2'!AC484&lt;&gt;"",'TL1-TL2'!AC484,"")</f>
        <v/>
      </c>
      <c r="AD332" s="10" t="str">
        <f>IF('TL1-TL2'!AD484&lt;&gt;"",'TL1-TL2'!AD484,"")</f>
        <v/>
      </c>
      <c r="AE332" s="10" t="str">
        <f>IF('TL1-TL2'!AE484&lt;&gt;"",'TL1-TL2'!AE484,"")</f>
        <v/>
      </c>
      <c r="AF332" s="11" t="str">
        <f>IF('TL1-TL2'!AF484&lt;&gt;"",'TL1-TL2'!AF484,"")</f>
        <v/>
      </c>
      <c r="AH332" s="1" t="str">
        <f t="shared" si="56"/>
        <v/>
      </c>
    </row>
    <row r="333" spans="1:34" x14ac:dyDescent="0.35">
      <c r="A333" s="98"/>
      <c r="B333" s="25" t="s">
        <v>10</v>
      </c>
      <c r="C333" s="12" t="str">
        <f>IF('TL1-TL2'!C485&lt;&gt;"",'TL1-TL2'!C485,"")</f>
        <v/>
      </c>
      <c r="D333" s="13" t="str">
        <f>IF('TL1-TL2'!D485&lt;&gt;"",'TL1-TL2'!D485,"")</f>
        <v/>
      </c>
      <c r="E333" s="13" t="str">
        <f>IF('TL1-TL2'!E485&lt;&gt;"",'TL1-TL2'!E485,"")</f>
        <v/>
      </c>
      <c r="F333" s="13" t="str">
        <f>IF('TL1-TL2'!F485&lt;&gt;"",'TL1-TL2'!F485,"")</f>
        <v/>
      </c>
      <c r="G333" s="14" t="str">
        <f>IF('TL1-TL2'!G485&lt;&gt;"",'TL1-TL2'!G485,"")</f>
        <v/>
      </c>
      <c r="H333" s="12" t="str">
        <f>IF('TL1-TL2'!H485&lt;&gt;"",'TL1-TL2'!H485,"")</f>
        <v/>
      </c>
      <c r="I333" s="13" t="str">
        <f>IF('TL1-TL2'!I485&lt;&gt;"",'TL1-TL2'!I485,"")</f>
        <v/>
      </c>
      <c r="J333" s="13" t="str">
        <f>IF('TL1-TL2'!J485&lt;&gt;"",'TL1-TL2'!J485,"")</f>
        <v/>
      </c>
      <c r="K333" s="13" t="str">
        <f>IF('TL1-TL2'!K485&lt;&gt;"",'TL1-TL2'!K485,"")</f>
        <v/>
      </c>
      <c r="L333" s="14" t="str">
        <f>IF('TL1-TL2'!L485&lt;&gt;"",'TL1-TL2'!L485,"")</f>
        <v/>
      </c>
      <c r="M333" s="12" t="str">
        <f>IF('TL1-TL2'!M485&lt;&gt;"",'TL1-TL2'!M485,"")</f>
        <v/>
      </c>
      <c r="N333" s="13" t="str">
        <f>IF('TL1-TL2'!N485&lt;&gt;"",'TL1-TL2'!N485,"")</f>
        <v/>
      </c>
      <c r="O333" s="13" t="str">
        <f>IF('TL1-TL2'!O485&lt;&gt;"",'TL1-TL2'!O485,"")</f>
        <v/>
      </c>
      <c r="P333" s="13" t="str">
        <f>IF('TL1-TL2'!P485&lt;&gt;"",'TL1-TL2'!P485,"")</f>
        <v/>
      </c>
      <c r="Q333" s="14" t="str">
        <f>IF('TL1-TL2'!Q485&lt;&gt;"",'TL1-TL2'!Q485,"")</f>
        <v/>
      </c>
      <c r="R333" s="12" t="str">
        <f>IF('TL1-TL2'!R485&lt;&gt;"",'TL1-TL2'!R485,"")</f>
        <v/>
      </c>
      <c r="S333" s="13" t="str">
        <f>IF('TL1-TL2'!S485&lt;&gt;"",'TL1-TL2'!S485,"")</f>
        <v/>
      </c>
      <c r="T333" s="13" t="str">
        <f>IF('TL1-TL2'!T485&lt;&gt;"",'TL1-TL2'!T485,"")</f>
        <v/>
      </c>
      <c r="U333" s="13" t="str">
        <f>IF('TL1-TL2'!U485&lt;&gt;"",'TL1-TL2'!U485,"")</f>
        <v/>
      </c>
      <c r="V333" s="14" t="str">
        <f>IF('TL1-TL2'!V485&lt;&gt;"",'TL1-TL2'!V485,"")</f>
        <v/>
      </c>
      <c r="W333" s="12" t="str">
        <f>IF('TL1-TL2'!W485&lt;&gt;"",'TL1-TL2'!W485,"")</f>
        <v/>
      </c>
      <c r="X333" s="13" t="str">
        <f>IF('TL1-TL2'!X485&lt;&gt;"",'TL1-TL2'!X485,"")</f>
        <v/>
      </c>
      <c r="Y333" s="13" t="str">
        <f>IF('TL1-TL2'!Y485&lt;&gt;"",'TL1-TL2'!Y485,"")</f>
        <v/>
      </c>
      <c r="Z333" s="13" t="str">
        <f>IF('TL1-TL2'!Z485&lt;&gt;"",'TL1-TL2'!Z485,"")</f>
        <v/>
      </c>
      <c r="AA333" s="14" t="str">
        <f>IF('TL1-TL2'!AA485&lt;&gt;"",'TL1-TL2'!AA485,"")</f>
        <v/>
      </c>
      <c r="AB333" s="12" t="str">
        <f>IF('TL1-TL2'!AB485&lt;&gt;"",'TL1-TL2'!AB485,"")</f>
        <v/>
      </c>
      <c r="AC333" s="13" t="str">
        <f>IF('TL1-TL2'!AC485&lt;&gt;"",'TL1-TL2'!AC485,"")</f>
        <v/>
      </c>
      <c r="AD333" s="13" t="str">
        <f>IF('TL1-TL2'!AD485&lt;&gt;"",'TL1-TL2'!AD485,"")</f>
        <v/>
      </c>
      <c r="AE333" s="13" t="str">
        <f>IF('TL1-TL2'!AE485&lt;&gt;"",'TL1-TL2'!AE485,"")</f>
        <v/>
      </c>
      <c r="AF333" s="14" t="str">
        <f>IF('TL1-TL2'!AF485&lt;&gt;"",'TL1-TL2'!AF485,"")</f>
        <v/>
      </c>
      <c r="AH333" s="1" t="str">
        <f t="shared" si="56"/>
        <v/>
      </c>
    </row>
    <row r="334" spans="1:34" ht="15" thickBot="1" x14ac:dyDescent="0.4">
      <c r="A334" s="98"/>
      <c r="B334" s="41" t="s">
        <v>11</v>
      </c>
      <c r="C334" s="9" t="str">
        <f>IF('TL1-TL2'!C486&lt;&gt;"",'TL1-TL2'!C486,"")</f>
        <v/>
      </c>
      <c r="D334" s="10" t="str">
        <f>IF('TL1-TL2'!D486&lt;&gt;"",'TL1-TL2'!D486,"")</f>
        <v/>
      </c>
      <c r="E334" s="10" t="str">
        <f>IF('TL1-TL2'!E486&lt;&gt;"",'TL1-TL2'!E486,"")</f>
        <v/>
      </c>
      <c r="F334" s="10" t="str">
        <f>IF('TL1-TL2'!F486&lt;&gt;"",'TL1-TL2'!F486,"")</f>
        <v/>
      </c>
      <c r="G334" s="11" t="str">
        <f>IF('TL1-TL2'!G486&lt;&gt;"",'TL1-TL2'!G486,"")</f>
        <v/>
      </c>
      <c r="H334" s="9" t="str">
        <f>IF('TL1-TL2'!H486&lt;&gt;"",'TL1-TL2'!H486,"")</f>
        <v/>
      </c>
      <c r="I334" s="10" t="str">
        <f>IF('TL1-TL2'!I486&lt;&gt;"",'TL1-TL2'!I486,"")</f>
        <v/>
      </c>
      <c r="J334" s="10" t="str">
        <f>IF('TL1-TL2'!J486&lt;&gt;"",'TL1-TL2'!J486,"")</f>
        <v/>
      </c>
      <c r="K334" s="10" t="str">
        <f>IF('TL1-TL2'!K486&lt;&gt;"",'TL1-TL2'!K486,"")</f>
        <v/>
      </c>
      <c r="L334" s="11" t="str">
        <f>IF('TL1-TL2'!L486&lt;&gt;"",'TL1-TL2'!L486,"")</f>
        <v/>
      </c>
      <c r="M334" s="9" t="str">
        <f>IF('TL1-TL2'!M486&lt;&gt;"",'TL1-TL2'!M486,"")</f>
        <v/>
      </c>
      <c r="N334" s="10" t="str">
        <f>IF('TL1-TL2'!N486&lt;&gt;"",'TL1-TL2'!N486,"")</f>
        <v/>
      </c>
      <c r="O334" s="10" t="str">
        <f>IF('TL1-TL2'!O486&lt;&gt;"",'TL1-TL2'!O486,"")</f>
        <v/>
      </c>
      <c r="P334" s="10" t="str">
        <f>IF('TL1-TL2'!P486&lt;&gt;"",'TL1-TL2'!P486,"")</f>
        <v/>
      </c>
      <c r="Q334" s="11" t="str">
        <f>IF('TL1-TL2'!Q486&lt;&gt;"",'TL1-TL2'!Q486,"")</f>
        <v/>
      </c>
      <c r="R334" s="9" t="str">
        <f>IF('TL1-TL2'!R486&lt;&gt;"",'TL1-TL2'!R486,"")</f>
        <v/>
      </c>
      <c r="S334" s="10" t="str">
        <f>IF('TL1-TL2'!S486&lt;&gt;"",'TL1-TL2'!S486,"")</f>
        <v/>
      </c>
      <c r="T334" s="10" t="str">
        <f>IF('TL1-TL2'!T486&lt;&gt;"",'TL1-TL2'!T486,"")</f>
        <v/>
      </c>
      <c r="U334" s="10" t="str">
        <f>IF('TL1-TL2'!U486&lt;&gt;"",'TL1-TL2'!U486,"")</f>
        <v/>
      </c>
      <c r="V334" s="11" t="str">
        <f>IF('TL1-TL2'!V486&lt;&gt;"",'TL1-TL2'!V486,"")</f>
        <v/>
      </c>
      <c r="W334" s="9" t="str">
        <f>IF('TL1-TL2'!W486&lt;&gt;"",'TL1-TL2'!W486,"")</f>
        <v/>
      </c>
      <c r="X334" s="10" t="str">
        <f>IF('TL1-TL2'!X486&lt;&gt;"",'TL1-TL2'!X486,"")</f>
        <v/>
      </c>
      <c r="Y334" s="10" t="str">
        <f>IF('TL1-TL2'!Y486&lt;&gt;"",'TL1-TL2'!Y486,"")</f>
        <v/>
      </c>
      <c r="Z334" s="10" t="str">
        <f>IF('TL1-TL2'!Z486&lt;&gt;"",'TL1-TL2'!Z486,"")</f>
        <v/>
      </c>
      <c r="AA334" s="11" t="str">
        <f>IF('TL1-TL2'!AA486&lt;&gt;"",'TL1-TL2'!AA486,"")</f>
        <v/>
      </c>
      <c r="AB334" s="9" t="str">
        <f>IF('TL1-TL2'!AB486&lt;&gt;"",'TL1-TL2'!AB486,"")</f>
        <v/>
      </c>
      <c r="AC334" s="10" t="str">
        <f>IF('TL1-TL2'!AC486&lt;&gt;"",'TL1-TL2'!AC486,"")</f>
        <v/>
      </c>
      <c r="AD334" s="10" t="str">
        <f>IF('TL1-TL2'!AD486&lt;&gt;"",'TL1-TL2'!AD486,"")</f>
        <v/>
      </c>
      <c r="AE334" s="10" t="str">
        <f>IF('TL1-TL2'!AE486&lt;&gt;"",'TL1-TL2'!AE486,"")</f>
        <v/>
      </c>
      <c r="AF334" s="11" t="str">
        <f>IF('TL1-TL2'!AF486&lt;&gt;"",'TL1-TL2'!AF486,"")</f>
        <v/>
      </c>
      <c r="AH334" s="1" t="str">
        <f t="shared" si="56"/>
        <v/>
      </c>
    </row>
    <row r="335" spans="1:34" x14ac:dyDescent="0.35">
      <c r="A335" s="97" t="s">
        <v>53</v>
      </c>
      <c r="B335" s="24" t="s">
        <v>0</v>
      </c>
      <c r="C335" s="6" t="str">
        <f>IF('TL1-TL2'!C496&lt;&gt;"",'TL1-TL2'!C496,"")</f>
        <v/>
      </c>
      <c r="D335" s="7" t="str">
        <f>IF('TL1-TL2'!D496&lt;&gt;"",'TL1-TL2'!D496,"")</f>
        <v/>
      </c>
      <c r="E335" s="7" t="str">
        <f>IF('TL1-TL2'!E496&lt;&gt;"",'TL1-TL2'!E496,"")</f>
        <v/>
      </c>
      <c r="F335" s="7" t="str">
        <f>IF('TL1-TL2'!F496&lt;&gt;"",'TL1-TL2'!F496,"")</f>
        <v/>
      </c>
      <c r="G335" s="8" t="str">
        <f>IF('TL1-TL2'!G496&lt;&gt;"",'TL1-TL2'!G496,"")</f>
        <v/>
      </c>
      <c r="H335" s="6" t="str">
        <f>IF('TL1-TL2'!H496&lt;&gt;"",'TL1-TL2'!H496,"")</f>
        <v/>
      </c>
      <c r="I335" s="7" t="str">
        <f>IF('TL1-TL2'!I496&lt;&gt;"",'TL1-TL2'!I496,"")</f>
        <v/>
      </c>
      <c r="J335" s="7" t="str">
        <f>IF('TL1-TL2'!J496&lt;&gt;"",'TL1-TL2'!J496,"")</f>
        <v/>
      </c>
      <c r="K335" s="7" t="str">
        <f>IF('TL1-TL2'!K496&lt;&gt;"",'TL1-TL2'!K496,"")</f>
        <v/>
      </c>
      <c r="L335" s="8" t="str">
        <f>IF('TL1-TL2'!L496&lt;&gt;"",'TL1-TL2'!L496,"")</f>
        <v/>
      </c>
      <c r="M335" s="6" t="str">
        <f>IF('TL1-TL2'!M496&lt;&gt;"",'TL1-TL2'!M496,"")</f>
        <v/>
      </c>
      <c r="N335" s="7" t="str">
        <f>IF('TL1-TL2'!N496&lt;&gt;"",'TL1-TL2'!N496,"")</f>
        <v/>
      </c>
      <c r="O335" s="7" t="str">
        <f>IF('TL1-TL2'!O496&lt;&gt;"",'TL1-TL2'!O496,"")</f>
        <v/>
      </c>
      <c r="P335" s="7" t="str">
        <f>IF('TL1-TL2'!P496&lt;&gt;"",'TL1-TL2'!P496,"")</f>
        <v/>
      </c>
      <c r="Q335" s="8" t="str">
        <f>IF('TL1-TL2'!Q496&lt;&gt;"",'TL1-TL2'!Q496,"")</f>
        <v/>
      </c>
      <c r="R335" s="6" t="str">
        <f>IF('TL1-TL2'!R496&lt;&gt;"",'TL1-TL2'!R496,"")</f>
        <v/>
      </c>
      <c r="S335" s="7" t="str">
        <f>IF('TL1-TL2'!S496&lt;&gt;"",'TL1-TL2'!S496,"")</f>
        <v/>
      </c>
      <c r="T335" s="7" t="str">
        <f>IF('TL1-TL2'!T496&lt;&gt;"",'TL1-TL2'!T496,"")</f>
        <v/>
      </c>
      <c r="U335" s="7" t="str">
        <f>IF('TL1-TL2'!U496&lt;&gt;"",'TL1-TL2'!U496,"")</f>
        <v/>
      </c>
      <c r="V335" s="8" t="str">
        <f>IF('TL1-TL2'!V496&lt;&gt;"",'TL1-TL2'!V496,"")</f>
        <v/>
      </c>
      <c r="W335" s="6" t="str">
        <f>IF('TL1-TL2'!W496&lt;&gt;"",'TL1-TL2'!W496,"")</f>
        <v/>
      </c>
      <c r="X335" s="7" t="str">
        <f>IF('TL1-TL2'!X496&lt;&gt;"",'TL1-TL2'!X496,"")</f>
        <v/>
      </c>
      <c r="Y335" s="7" t="str">
        <f>IF('TL1-TL2'!Y496&lt;&gt;"",'TL1-TL2'!Y496,"")</f>
        <v/>
      </c>
      <c r="Z335" s="7" t="str">
        <f>IF('TL1-TL2'!Z496&lt;&gt;"",'TL1-TL2'!Z496,"")</f>
        <v/>
      </c>
      <c r="AA335" s="8" t="str">
        <f>IF('TL1-TL2'!AA496&lt;&gt;"",'TL1-TL2'!AA496,"")</f>
        <v/>
      </c>
      <c r="AB335" s="6" t="str">
        <f>IF('TL1-TL2'!AB496&lt;&gt;"",'TL1-TL2'!AB496,"")</f>
        <v/>
      </c>
      <c r="AC335" s="7" t="str">
        <f>IF('TL1-TL2'!AC496&lt;&gt;"",'TL1-TL2'!AC496,"")</f>
        <v/>
      </c>
      <c r="AD335" s="7" t="str">
        <f>IF('TL1-TL2'!AD496&lt;&gt;"",'TL1-TL2'!AD496,"")</f>
        <v/>
      </c>
      <c r="AE335" s="7" t="str">
        <f>IF('TL1-TL2'!AE496&lt;&gt;"",'TL1-TL2'!AE496,"")</f>
        <v/>
      </c>
      <c r="AF335" s="8" t="str">
        <f>IF('TL1-TL2'!AF496&lt;&gt;"",'TL1-TL2'!AF496,"")</f>
        <v/>
      </c>
      <c r="AG335" s="77">
        <f>AG323+7</f>
        <v>43626</v>
      </c>
      <c r="AH335" s="1" t="str">
        <f t="shared" si="56"/>
        <v>S 24</v>
      </c>
    </row>
    <row r="336" spans="1:34" x14ac:dyDescent="0.35">
      <c r="A336" s="98"/>
      <c r="B336" s="41" t="s">
        <v>1</v>
      </c>
      <c r="C336" s="9" t="str">
        <f>IF('TL1-TL2'!C497&lt;&gt;"",'TL1-TL2'!C497,"")</f>
        <v/>
      </c>
      <c r="D336" s="10" t="str">
        <f>IF('TL1-TL2'!D497&lt;&gt;"",'TL1-TL2'!D497,"")</f>
        <v/>
      </c>
      <c r="E336" s="10" t="str">
        <f>IF('TL1-TL2'!E497&lt;&gt;"",'TL1-TL2'!E497,"")</f>
        <v/>
      </c>
      <c r="F336" s="10" t="str">
        <f>IF('TL1-TL2'!F497&lt;&gt;"",'TL1-TL2'!F497,"")</f>
        <v/>
      </c>
      <c r="G336" s="11" t="str">
        <f>IF('TL1-TL2'!G497&lt;&gt;"",'TL1-TL2'!G497,"")</f>
        <v/>
      </c>
      <c r="H336" s="9" t="str">
        <f>IF('TL1-TL2'!H497&lt;&gt;"",'TL1-TL2'!H497,"")</f>
        <v/>
      </c>
      <c r="I336" s="10" t="str">
        <f>IF('TL1-TL2'!I497&lt;&gt;"",'TL1-TL2'!I497,"")</f>
        <v/>
      </c>
      <c r="J336" s="10" t="str">
        <f>IF('TL1-TL2'!J497&lt;&gt;"",'TL1-TL2'!J497,"")</f>
        <v/>
      </c>
      <c r="K336" s="10" t="str">
        <f>IF('TL1-TL2'!K497&lt;&gt;"",'TL1-TL2'!K497,"")</f>
        <v/>
      </c>
      <c r="L336" s="11" t="str">
        <f>IF('TL1-TL2'!L497&lt;&gt;"",'TL1-TL2'!L497,"")</f>
        <v/>
      </c>
      <c r="M336" s="9" t="str">
        <f>IF('TL1-TL2'!M497&lt;&gt;"",'TL1-TL2'!M497,"")</f>
        <v/>
      </c>
      <c r="N336" s="10" t="str">
        <f>IF('TL1-TL2'!N497&lt;&gt;"",'TL1-TL2'!N497,"")</f>
        <v/>
      </c>
      <c r="O336" s="10" t="str">
        <f>IF('TL1-TL2'!O497&lt;&gt;"",'TL1-TL2'!O497,"")</f>
        <v/>
      </c>
      <c r="P336" s="10" t="str">
        <f>IF('TL1-TL2'!P497&lt;&gt;"",'TL1-TL2'!P497,"")</f>
        <v/>
      </c>
      <c r="Q336" s="11" t="str">
        <f>IF('TL1-TL2'!Q497&lt;&gt;"",'TL1-TL2'!Q497,"")</f>
        <v/>
      </c>
      <c r="R336" s="9" t="str">
        <f>IF('TL1-TL2'!R497&lt;&gt;"",'TL1-TL2'!R497,"")</f>
        <v/>
      </c>
      <c r="S336" s="10" t="str">
        <f>IF('TL1-TL2'!S497&lt;&gt;"",'TL1-TL2'!S497,"")</f>
        <v/>
      </c>
      <c r="T336" s="10" t="str">
        <f>IF('TL1-TL2'!T497&lt;&gt;"",'TL1-TL2'!T497,"")</f>
        <v/>
      </c>
      <c r="U336" s="10" t="str">
        <f>IF('TL1-TL2'!U497&lt;&gt;"",'TL1-TL2'!U497,"")</f>
        <v/>
      </c>
      <c r="V336" s="11" t="str">
        <f>IF('TL1-TL2'!V497&lt;&gt;"",'TL1-TL2'!V497,"")</f>
        <v/>
      </c>
      <c r="W336" s="9" t="str">
        <f>IF('TL1-TL2'!W497&lt;&gt;"",'TL1-TL2'!W497,"")</f>
        <v/>
      </c>
      <c r="X336" s="10" t="str">
        <f>IF('TL1-TL2'!X497&lt;&gt;"",'TL1-TL2'!X497,"")</f>
        <v/>
      </c>
      <c r="Y336" s="10" t="str">
        <f>IF('TL1-TL2'!Y497&lt;&gt;"",'TL1-TL2'!Y497,"")</f>
        <v/>
      </c>
      <c r="Z336" s="10" t="str">
        <f>IF('TL1-TL2'!Z497&lt;&gt;"",'TL1-TL2'!Z497,"")</f>
        <v/>
      </c>
      <c r="AA336" s="11" t="str">
        <f>IF('TL1-TL2'!AA497&lt;&gt;"",'TL1-TL2'!AA497,"")</f>
        <v/>
      </c>
      <c r="AB336" s="9" t="str">
        <f>IF('TL1-TL2'!AB497&lt;&gt;"",'TL1-TL2'!AB497,"")</f>
        <v/>
      </c>
      <c r="AC336" s="10" t="str">
        <f>IF('TL1-TL2'!AC497&lt;&gt;"",'TL1-TL2'!AC497,"")</f>
        <v/>
      </c>
      <c r="AD336" s="10" t="str">
        <f>IF('TL1-TL2'!AD497&lt;&gt;"",'TL1-TL2'!AD497,"")</f>
        <v/>
      </c>
      <c r="AE336" s="10" t="str">
        <f>IF('TL1-TL2'!AE497&lt;&gt;"",'TL1-TL2'!AE497,"")</f>
        <v/>
      </c>
      <c r="AF336" s="11" t="str">
        <f>IF('TL1-TL2'!AF497&lt;&gt;"",'TL1-TL2'!AF497,"")</f>
        <v/>
      </c>
      <c r="AG336" s="77">
        <f t="shared" ref="AG336:AG339" si="59">AG324+7</f>
        <v>43627</v>
      </c>
      <c r="AH336" s="1" t="str">
        <f t="shared" si="56"/>
        <v>S 24</v>
      </c>
    </row>
    <row r="337" spans="1:34" x14ac:dyDescent="0.35">
      <c r="A337" s="98"/>
      <c r="B337" s="25" t="s">
        <v>2</v>
      </c>
      <c r="C337" s="12" t="str">
        <f>IF('TL1-TL2'!C498&lt;&gt;"",'TL1-TL2'!C498,"")</f>
        <v/>
      </c>
      <c r="D337" s="13" t="str">
        <f>IF('TL1-TL2'!D498&lt;&gt;"",'TL1-TL2'!D498,"")</f>
        <v/>
      </c>
      <c r="E337" s="13" t="str">
        <f>IF('TL1-TL2'!E498&lt;&gt;"",'TL1-TL2'!E498,"")</f>
        <v/>
      </c>
      <c r="F337" s="13" t="str">
        <f>IF('TL1-TL2'!F498&lt;&gt;"",'TL1-TL2'!F498,"")</f>
        <v/>
      </c>
      <c r="G337" s="14" t="str">
        <f>IF('TL1-TL2'!G498&lt;&gt;"",'TL1-TL2'!G498,"")</f>
        <v/>
      </c>
      <c r="H337" s="12" t="str">
        <f>IF('TL1-TL2'!H498&lt;&gt;"",'TL1-TL2'!H498,"")</f>
        <v/>
      </c>
      <c r="I337" s="13" t="str">
        <f>IF('TL1-TL2'!I498&lt;&gt;"",'TL1-TL2'!I498,"")</f>
        <v/>
      </c>
      <c r="J337" s="13" t="str">
        <f>IF('TL1-TL2'!J498&lt;&gt;"",'TL1-TL2'!J498,"")</f>
        <v/>
      </c>
      <c r="K337" s="13" t="str">
        <f>IF('TL1-TL2'!K498&lt;&gt;"",'TL1-TL2'!K498,"")</f>
        <v/>
      </c>
      <c r="L337" s="14" t="str">
        <f>IF('TL1-TL2'!L498&lt;&gt;"",'TL1-TL2'!L498,"")</f>
        <v/>
      </c>
      <c r="M337" s="12" t="str">
        <f>IF('TL1-TL2'!M498&lt;&gt;"",'TL1-TL2'!M498,"")</f>
        <v/>
      </c>
      <c r="N337" s="13" t="str">
        <f>IF('TL1-TL2'!N498&lt;&gt;"",'TL1-TL2'!N498,"")</f>
        <v/>
      </c>
      <c r="O337" s="13" t="str">
        <f>IF('TL1-TL2'!O498&lt;&gt;"",'TL1-TL2'!O498,"")</f>
        <v/>
      </c>
      <c r="P337" s="13" t="str">
        <f>IF('TL1-TL2'!P498&lt;&gt;"",'TL1-TL2'!P498,"")</f>
        <v/>
      </c>
      <c r="Q337" s="14" t="str">
        <f>IF('TL1-TL2'!Q498&lt;&gt;"",'TL1-TL2'!Q498,"")</f>
        <v/>
      </c>
      <c r="R337" s="12" t="str">
        <f>IF('TL1-TL2'!R498&lt;&gt;"",'TL1-TL2'!R498,"")</f>
        <v/>
      </c>
      <c r="S337" s="13" t="str">
        <f>IF('TL1-TL2'!S498&lt;&gt;"",'TL1-TL2'!S498,"")</f>
        <v/>
      </c>
      <c r="T337" s="13" t="str">
        <f>IF('TL1-TL2'!T498&lt;&gt;"",'TL1-TL2'!T498,"")</f>
        <v/>
      </c>
      <c r="U337" s="13" t="str">
        <f>IF('TL1-TL2'!U498&lt;&gt;"",'TL1-TL2'!U498,"")</f>
        <v/>
      </c>
      <c r="V337" s="14" t="str">
        <f>IF('TL1-TL2'!V498&lt;&gt;"",'TL1-TL2'!V498,"")</f>
        <v/>
      </c>
      <c r="W337" s="12" t="str">
        <f>IF('TL1-TL2'!W498&lt;&gt;"",'TL1-TL2'!W498,"")</f>
        <v/>
      </c>
      <c r="X337" s="13" t="str">
        <f>IF('TL1-TL2'!X498&lt;&gt;"",'TL1-TL2'!X498,"")</f>
        <v/>
      </c>
      <c r="Y337" s="13" t="str">
        <f>IF('TL1-TL2'!Y498&lt;&gt;"",'TL1-TL2'!Y498,"")</f>
        <v/>
      </c>
      <c r="Z337" s="13" t="str">
        <f>IF('TL1-TL2'!Z498&lt;&gt;"",'TL1-TL2'!Z498,"")</f>
        <v/>
      </c>
      <c r="AA337" s="14" t="str">
        <f>IF('TL1-TL2'!AA498&lt;&gt;"",'TL1-TL2'!AA498,"")</f>
        <v/>
      </c>
      <c r="AB337" s="12" t="str">
        <f>IF('TL1-TL2'!AB498&lt;&gt;"",'TL1-TL2'!AB498,"")</f>
        <v/>
      </c>
      <c r="AC337" s="13" t="str">
        <f>IF('TL1-TL2'!AC498&lt;&gt;"",'TL1-TL2'!AC498,"")</f>
        <v/>
      </c>
      <c r="AD337" s="13" t="str">
        <f>IF('TL1-TL2'!AD498&lt;&gt;"",'TL1-TL2'!AD498,"")</f>
        <v/>
      </c>
      <c r="AE337" s="13" t="str">
        <f>IF('TL1-TL2'!AE498&lt;&gt;"",'TL1-TL2'!AE498,"")</f>
        <v/>
      </c>
      <c r="AF337" s="14" t="str">
        <f>IF('TL1-TL2'!AF498&lt;&gt;"",'TL1-TL2'!AF498,"")</f>
        <v/>
      </c>
      <c r="AG337" s="77">
        <f t="shared" si="59"/>
        <v>43628</v>
      </c>
      <c r="AH337" s="1" t="str">
        <f t="shared" si="56"/>
        <v>S 24</v>
      </c>
    </row>
    <row r="338" spans="1:34" x14ac:dyDescent="0.35">
      <c r="A338" s="98"/>
      <c r="B338" s="41" t="s">
        <v>9</v>
      </c>
      <c r="C338" s="9" t="str">
        <f>IF('TL1-TL2'!C499&lt;&gt;"",'TL1-TL2'!C499,"")</f>
        <v/>
      </c>
      <c r="D338" s="10" t="str">
        <f>IF('TL1-TL2'!D499&lt;&gt;"",'TL1-TL2'!D499,"")</f>
        <v/>
      </c>
      <c r="E338" s="10" t="str">
        <f>IF('TL1-TL2'!E499&lt;&gt;"",'TL1-TL2'!E499,"")</f>
        <v/>
      </c>
      <c r="F338" s="10" t="str">
        <f>IF('TL1-TL2'!F499&lt;&gt;"",'TL1-TL2'!F499,"")</f>
        <v/>
      </c>
      <c r="G338" s="11" t="str">
        <f>IF('TL1-TL2'!G499&lt;&gt;"",'TL1-TL2'!G499,"")</f>
        <v/>
      </c>
      <c r="H338" s="9" t="str">
        <f>IF('TL1-TL2'!H499&lt;&gt;"",'TL1-TL2'!H499,"")</f>
        <v/>
      </c>
      <c r="I338" s="10" t="str">
        <f>IF('TL1-TL2'!I499&lt;&gt;"",'TL1-TL2'!I499,"")</f>
        <v/>
      </c>
      <c r="J338" s="10" t="str">
        <f>IF('TL1-TL2'!J499&lt;&gt;"",'TL1-TL2'!J499,"")</f>
        <v/>
      </c>
      <c r="K338" s="10" t="str">
        <f>IF('TL1-TL2'!K499&lt;&gt;"",'TL1-TL2'!K499,"")</f>
        <v/>
      </c>
      <c r="L338" s="11" t="str">
        <f>IF('TL1-TL2'!L499&lt;&gt;"",'TL1-TL2'!L499,"")</f>
        <v/>
      </c>
      <c r="M338" s="9" t="str">
        <f>IF('TL1-TL2'!M499&lt;&gt;"",'TL1-TL2'!M499,"")</f>
        <v/>
      </c>
      <c r="N338" s="10" t="str">
        <f>IF('TL1-TL2'!N499&lt;&gt;"",'TL1-TL2'!N499,"")</f>
        <v/>
      </c>
      <c r="O338" s="10" t="str">
        <f>IF('TL1-TL2'!O499&lt;&gt;"",'TL1-TL2'!O499,"")</f>
        <v/>
      </c>
      <c r="P338" s="10" t="str">
        <f>IF('TL1-TL2'!P499&lt;&gt;"",'TL1-TL2'!P499,"")</f>
        <v/>
      </c>
      <c r="Q338" s="11" t="str">
        <f>IF('TL1-TL2'!Q499&lt;&gt;"",'TL1-TL2'!Q499,"")</f>
        <v/>
      </c>
      <c r="R338" s="9" t="str">
        <f>IF('TL1-TL2'!R499&lt;&gt;"",'TL1-TL2'!R499,"")</f>
        <v/>
      </c>
      <c r="S338" s="10" t="str">
        <f>IF('TL1-TL2'!S499&lt;&gt;"",'TL1-TL2'!S499,"")</f>
        <v/>
      </c>
      <c r="T338" s="10" t="str">
        <f>IF('TL1-TL2'!T499&lt;&gt;"",'TL1-TL2'!T499,"")</f>
        <v/>
      </c>
      <c r="U338" s="10" t="str">
        <f>IF('TL1-TL2'!U499&lt;&gt;"",'TL1-TL2'!U499,"")</f>
        <v/>
      </c>
      <c r="V338" s="11" t="str">
        <f>IF('TL1-TL2'!V499&lt;&gt;"",'TL1-TL2'!V499,"")</f>
        <v/>
      </c>
      <c r="W338" s="9" t="str">
        <f>IF('TL1-TL2'!W499&lt;&gt;"",'TL1-TL2'!W499,"")</f>
        <v/>
      </c>
      <c r="X338" s="10" t="str">
        <f>IF('TL1-TL2'!X499&lt;&gt;"",'TL1-TL2'!X499,"")</f>
        <v/>
      </c>
      <c r="Y338" s="10" t="str">
        <f>IF('TL1-TL2'!Y499&lt;&gt;"",'TL1-TL2'!Y499,"")</f>
        <v/>
      </c>
      <c r="Z338" s="10" t="str">
        <f>IF('TL1-TL2'!Z499&lt;&gt;"",'TL1-TL2'!Z499,"")</f>
        <v/>
      </c>
      <c r="AA338" s="11" t="str">
        <f>IF('TL1-TL2'!AA499&lt;&gt;"",'TL1-TL2'!AA499,"")</f>
        <v/>
      </c>
      <c r="AB338" s="9" t="str">
        <f>IF('TL1-TL2'!AB499&lt;&gt;"",'TL1-TL2'!AB499,"")</f>
        <v/>
      </c>
      <c r="AC338" s="10" t="str">
        <f>IF('TL1-TL2'!AC499&lt;&gt;"",'TL1-TL2'!AC499,"")</f>
        <v/>
      </c>
      <c r="AD338" s="10" t="str">
        <f>IF('TL1-TL2'!AD499&lt;&gt;"",'TL1-TL2'!AD499,"")</f>
        <v/>
      </c>
      <c r="AE338" s="10" t="str">
        <f>IF('TL1-TL2'!AE499&lt;&gt;"",'TL1-TL2'!AE499,"")</f>
        <v/>
      </c>
      <c r="AF338" s="11" t="str">
        <f>IF('TL1-TL2'!AF499&lt;&gt;"",'TL1-TL2'!AF499,"")</f>
        <v/>
      </c>
      <c r="AG338" s="77">
        <f t="shared" si="59"/>
        <v>43629</v>
      </c>
      <c r="AH338" s="1" t="str">
        <f t="shared" si="56"/>
        <v>S 24</v>
      </c>
    </row>
    <row r="339" spans="1:34" x14ac:dyDescent="0.35">
      <c r="A339" s="98"/>
      <c r="B339" s="25" t="s">
        <v>3</v>
      </c>
      <c r="C339" s="12" t="str">
        <f>IF('TL1-TL2'!C500&lt;&gt;"",'TL1-TL2'!C500,"")</f>
        <v/>
      </c>
      <c r="D339" s="13" t="str">
        <f>IF('TL1-TL2'!D500&lt;&gt;"",'TL1-TL2'!D500,"")</f>
        <v/>
      </c>
      <c r="E339" s="13" t="str">
        <f>IF('TL1-TL2'!E500&lt;&gt;"",'TL1-TL2'!E500,"")</f>
        <v/>
      </c>
      <c r="F339" s="13" t="str">
        <f>IF('TL1-TL2'!F500&lt;&gt;"",'TL1-TL2'!F500,"")</f>
        <v/>
      </c>
      <c r="G339" s="14" t="str">
        <f>IF('TL1-TL2'!G500&lt;&gt;"",'TL1-TL2'!G500,"")</f>
        <v/>
      </c>
      <c r="H339" s="12" t="str">
        <f>IF('TL1-TL2'!H500&lt;&gt;"",'TL1-TL2'!H500,"")</f>
        <v/>
      </c>
      <c r="I339" s="13" t="str">
        <f>IF('TL1-TL2'!I500&lt;&gt;"",'TL1-TL2'!I500,"")</f>
        <v/>
      </c>
      <c r="J339" s="13" t="str">
        <f>IF('TL1-TL2'!J500&lt;&gt;"",'TL1-TL2'!J500,"")</f>
        <v/>
      </c>
      <c r="K339" s="13" t="str">
        <f>IF('TL1-TL2'!K500&lt;&gt;"",'TL1-TL2'!K500,"")</f>
        <v/>
      </c>
      <c r="L339" s="14" t="str">
        <f>IF('TL1-TL2'!L500&lt;&gt;"",'TL1-TL2'!L500,"")</f>
        <v/>
      </c>
      <c r="M339" s="12" t="str">
        <f>IF('TL1-TL2'!M500&lt;&gt;"",'TL1-TL2'!M500,"")</f>
        <v/>
      </c>
      <c r="N339" s="13" t="str">
        <f>IF('TL1-TL2'!N500&lt;&gt;"",'TL1-TL2'!N500,"")</f>
        <v/>
      </c>
      <c r="O339" s="13" t="str">
        <f>IF('TL1-TL2'!O500&lt;&gt;"",'TL1-TL2'!O500,"")</f>
        <v/>
      </c>
      <c r="P339" s="13" t="str">
        <f>IF('TL1-TL2'!P500&lt;&gt;"",'TL1-TL2'!P500,"")</f>
        <v/>
      </c>
      <c r="Q339" s="14" t="str">
        <f>IF('TL1-TL2'!Q500&lt;&gt;"",'TL1-TL2'!Q500,"")</f>
        <v/>
      </c>
      <c r="R339" s="12" t="str">
        <f>IF('TL1-TL2'!R500&lt;&gt;"",'TL1-TL2'!R500,"")</f>
        <v/>
      </c>
      <c r="S339" s="13" t="str">
        <f>IF('TL1-TL2'!S500&lt;&gt;"",'TL1-TL2'!S500,"")</f>
        <v/>
      </c>
      <c r="T339" s="13" t="str">
        <f>IF('TL1-TL2'!T500&lt;&gt;"",'TL1-TL2'!T500,"")</f>
        <v/>
      </c>
      <c r="U339" s="13" t="str">
        <f>IF('TL1-TL2'!U500&lt;&gt;"",'TL1-TL2'!U500,"")</f>
        <v/>
      </c>
      <c r="V339" s="14" t="str">
        <f>IF('TL1-TL2'!V500&lt;&gt;"",'TL1-TL2'!V500,"")</f>
        <v/>
      </c>
      <c r="W339" s="12" t="str">
        <f>IF('TL1-TL2'!W500&lt;&gt;"",'TL1-TL2'!W500,"")</f>
        <v/>
      </c>
      <c r="X339" s="13" t="str">
        <f>IF('TL1-TL2'!X500&lt;&gt;"",'TL1-TL2'!X500,"")</f>
        <v/>
      </c>
      <c r="Y339" s="13" t="str">
        <f>IF('TL1-TL2'!Y500&lt;&gt;"",'TL1-TL2'!Y500,"")</f>
        <v/>
      </c>
      <c r="Z339" s="13" t="str">
        <f>IF('TL1-TL2'!Z500&lt;&gt;"",'TL1-TL2'!Z500,"")</f>
        <v/>
      </c>
      <c r="AA339" s="14" t="str">
        <f>IF('TL1-TL2'!AA500&lt;&gt;"",'TL1-TL2'!AA500,"")</f>
        <v/>
      </c>
      <c r="AB339" s="12" t="str">
        <f>IF('TL1-TL2'!AB500&lt;&gt;"",'TL1-TL2'!AB500,"")</f>
        <v/>
      </c>
      <c r="AC339" s="13" t="str">
        <f>IF('TL1-TL2'!AC500&lt;&gt;"",'TL1-TL2'!AC500,"")</f>
        <v/>
      </c>
      <c r="AD339" s="13" t="str">
        <f>IF('TL1-TL2'!AD500&lt;&gt;"",'TL1-TL2'!AD500,"")</f>
        <v/>
      </c>
      <c r="AE339" s="13" t="str">
        <f>IF('TL1-TL2'!AE500&lt;&gt;"",'TL1-TL2'!AE500,"")</f>
        <v/>
      </c>
      <c r="AF339" s="14" t="str">
        <f>IF('TL1-TL2'!AF500&lt;&gt;"",'TL1-TL2'!AF500,"")</f>
        <v/>
      </c>
      <c r="AG339" s="77">
        <f t="shared" si="59"/>
        <v>43630</v>
      </c>
      <c r="AH339" s="1" t="str">
        <f t="shared" si="56"/>
        <v>S 24</v>
      </c>
    </row>
    <row r="340" spans="1:34" x14ac:dyDescent="0.35">
      <c r="A340" s="98"/>
      <c r="B340" s="41" t="s">
        <v>4</v>
      </c>
      <c r="C340" s="9" t="str">
        <f>IF('TL1-TL2'!C501&lt;&gt;"",'TL1-TL2'!C501,"")</f>
        <v/>
      </c>
      <c r="D340" s="10" t="str">
        <f>IF('TL1-TL2'!D501&lt;&gt;"",'TL1-TL2'!D501,"")</f>
        <v/>
      </c>
      <c r="E340" s="10" t="str">
        <f>IF('TL1-TL2'!E501&lt;&gt;"",'TL1-TL2'!E501,"")</f>
        <v/>
      </c>
      <c r="F340" s="10" t="str">
        <f>IF('TL1-TL2'!F501&lt;&gt;"",'TL1-TL2'!F501,"")</f>
        <v/>
      </c>
      <c r="G340" s="11" t="str">
        <f>IF('TL1-TL2'!G501&lt;&gt;"",'TL1-TL2'!G501,"")</f>
        <v/>
      </c>
      <c r="H340" s="9" t="str">
        <f>IF('TL1-TL2'!H501&lt;&gt;"",'TL1-TL2'!H501,"")</f>
        <v/>
      </c>
      <c r="I340" s="10" t="str">
        <f>IF('TL1-TL2'!I501&lt;&gt;"",'TL1-TL2'!I501,"")</f>
        <v/>
      </c>
      <c r="J340" s="10" t="str">
        <f>IF('TL1-TL2'!J501&lt;&gt;"",'TL1-TL2'!J501,"")</f>
        <v/>
      </c>
      <c r="K340" s="10" t="str">
        <f>IF('TL1-TL2'!K501&lt;&gt;"",'TL1-TL2'!K501,"")</f>
        <v/>
      </c>
      <c r="L340" s="11" t="str">
        <f>IF('TL1-TL2'!L501&lt;&gt;"",'TL1-TL2'!L501,"")</f>
        <v/>
      </c>
      <c r="M340" s="9" t="str">
        <f>IF('TL1-TL2'!M501&lt;&gt;"",'TL1-TL2'!M501,"")</f>
        <v/>
      </c>
      <c r="N340" s="10" t="str">
        <f>IF('TL1-TL2'!N501&lt;&gt;"",'TL1-TL2'!N501,"")</f>
        <v/>
      </c>
      <c r="O340" s="10" t="str">
        <f>IF('TL1-TL2'!O501&lt;&gt;"",'TL1-TL2'!O501,"")</f>
        <v/>
      </c>
      <c r="P340" s="10" t="str">
        <f>IF('TL1-TL2'!P501&lt;&gt;"",'TL1-TL2'!P501,"")</f>
        <v/>
      </c>
      <c r="Q340" s="11" t="str">
        <f>IF('TL1-TL2'!Q501&lt;&gt;"",'TL1-TL2'!Q501,"")</f>
        <v/>
      </c>
      <c r="R340" s="9" t="str">
        <f>IF('TL1-TL2'!R501&lt;&gt;"",'TL1-TL2'!R501,"")</f>
        <v/>
      </c>
      <c r="S340" s="10" t="str">
        <f>IF('TL1-TL2'!S501&lt;&gt;"",'TL1-TL2'!S501,"")</f>
        <v/>
      </c>
      <c r="T340" s="10" t="str">
        <f>IF('TL1-TL2'!T501&lt;&gt;"",'TL1-TL2'!T501,"")</f>
        <v/>
      </c>
      <c r="U340" s="10" t="str">
        <f>IF('TL1-TL2'!U501&lt;&gt;"",'TL1-TL2'!U501,"")</f>
        <v/>
      </c>
      <c r="V340" s="11" t="str">
        <f>IF('TL1-TL2'!V501&lt;&gt;"",'TL1-TL2'!V501,"")</f>
        <v/>
      </c>
      <c r="W340" s="9" t="str">
        <f>IF('TL1-TL2'!W501&lt;&gt;"",'TL1-TL2'!W501,"")</f>
        <v/>
      </c>
      <c r="X340" s="10" t="str">
        <f>IF('TL1-TL2'!X501&lt;&gt;"",'TL1-TL2'!X501,"")</f>
        <v/>
      </c>
      <c r="Y340" s="10" t="str">
        <f>IF('TL1-TL2'!Y501&lt;&gt;"",'TL1-TL2'!Y501,"")</f>
        <v/>
      </c>
      <c r="Z340" s="10" t="str">
        <f>IF('TL1-TL2'!Z501&lt;&gt;"",'TL1-TL2'!Z501,"")</f>
        <v/>
      </c>
      <c r="AA340" s="11" t="str">
        <f>IF('TL1-TL2'!AA501&lt;&gt;"",'TL1-TL2'!AA501,"")</f>
        <v/>
      </c>
      <c r="AB340" s="9" t="str">
        <f>IF('TL1-TL2'!AB501&lt;&gt;"",'TL1-TL2'!AB501,"")</f>
        <v/>
      </c>
      <c r="AC340" s="10" t="str">
        <f>IF('TL1-TL2'!AC501&lt;&gt;"",'TL1-TL2'!AC501,"")</f>
        <v/>
      </c>
      <c r="AD340" s="10" t="str">
        <f>IF('TL1-TL2'!AD501&lt;&gt;"",'TL1-TL2'!AD501,"")</f>
        <v/>
      </c>
      <c r="AE340" s="10" t="str">
        <f>IF('TL1-TL2'!AE501&lt;&gt;"",'TL1-TL2'!AE501,"")</f>
        <v/>
      </c>
      <c r="AF340" s="11" t="str">
        <f>IF('TL1-TL2'!AF501&lt;&gt;"",'TL1-TL2'!AF501,"")</f>
        <v/>
      </c>
      <c r="AH340" s="1" t="str">
        <f t="shared" si="56"/>
        <v/>
      </c>
    </row>
    <row r="341" spans="1:34" x14ac:dyDescent="0.35">
      <c r="A341" s="98"/>
      <c r="B341" s="25" t="s">
        <v>5</v>
      </c>
      <c r="C341" s="12" t="str">
        <f>IF('TL1-TL2'!C502&lt;&gt;"",'TL1-TL2'!C502,"")</f>
        <v/>
      </c>
      <c r="D341" s="13" t="str">
        <f>IF('TL1-TL2'!D502&lt;&gt;"",'TL1-TL2'!D502,"")</f>
        <v/>
      </c>
      <c r="E341" s="13" t="str">
        <f>IF('TL1-TL2'!E502&lt;&gt;"",'TL1-TL2'!E502,"")</f>
        <v/>
      </c>
      <c r="F341" s="13" t="str">
        <f>IF('TL1-TL2'!F502&lt;&gt;"",'TL1-TL2'!F502,"")</f>
        <v/>
      </c>
      <c r="G341" s="14" t="str">
        <f>IF('TL1-TL2'!G502&lt;&gt;"",'TL1-TL2'!G502,"")</f>
        <v/>
      </c>
      <c r="H341" s="12" t="str">
        <f>IF('TL1-TL2'!H502&lt;&gt;"",'TL1-TL2'!H502,"")</f>
        <v/>
      </c>
      <c r="I341" s="13" t="str">
        <f>IF('TL1-TL2'!I502&lt;&gt;"",'TL1-TL2'!I502,"")</f>
        <v/>
      </c>
      <c r="J341" s="13" t="str">
        <f>IF('TL1-TL2'!J502&lt;&gt;"",'TL1-TL2'!J502,"")</f>
        <v/>
      </c>
      <c r="K341" s="13" t="str">
        <f>IF('TL1-TL2'!K502&lt;&gt;"",'TL1-TL2'!K502,"")</f>
        <v/>
      </c>
      <c r="L341" s="14" t="str">
        <f>IF('TL1-TL2'!L502&lt;&gt;"",'TL1-TL2'!L502,"")</f>
        <v/>
      </c>
      <c r="M341" s="12" t="str">
        <f>IF('TL1-TL2'!M502&lt;&gt;"",'TL1-TL2'!M502,"")</f>
        <v/>
      </c>
      <c r="N341" s="13" t="str">
        <f>IF('TL1-TL2'!N502&lt;&gt;"",'TL1-TL2'!N502,"")</f>
        <v/>
      </c>
      <c r="O341" s="13" t="str">
        <f>IF('TL1-TL2'!O502&lt;&gt;"",'TL1-TL2'!O502,"")</f>
        <v/>
      </c>
      <c r="P341" s="13" t="str">
        <f>IF('TL1-TL2'!P502&lt;&gt;"",'TL1-TL2'!P502,"")</f>
        <v/>
      </c>
      <c r="Q341" s="14" t="str">
        <f>IF('TL1-TL2'!Q502&lt;&gt;"",'TL1-TL2'!Q502,"")</f>
        <v/>
      </c>
      <c r="R341" s="12" t="str">
        <f>IF('TL1-TL2'!R502&lt;&gt;"",'TL1-TL2'!R502,"")</f>
        <v/>
      </c>
      <c r="S341" s="13" t="str">
        <f>IF('TL1-TL2'!S502&lt;&gt;"",'TL1-TL2'!S502,"")</f>
        <v/>
      </c>
      <c r="T341" s="13" t="str">
        <f>IF('TL1-TL2'!T502&lt;&gt;"",'TL1-TL2'!T502,"")</f>
        <v/>
      </c>
      <c r="U341" s="13" t="str">
        <f>IF('TL1-TL2'!U502&lt;&gt;"",'TL1-TL2'!U502,"")</f>
        <v/>
      </c>
      <c r="V341" s="14" t="str">
        <f>IF('TL1-TL2'!V502&lt;&gt;"",'TL1-TL2'!V502,"")</f>
        <v/>
      </c>
      <c r="W341" s="12" t="str">
        <f>IF('TL1-TL2'!W502&lt;&gt;"",'TL1-TL2'!W502,"")</f>
        <v/>
      </c>
      <c r="X341" s="13" t="str">
        <f>IF('TL1-TL2'!X502&lt;&gt;"",'TL1-TL2'!X502,"")</f>
        <v/>
      </c>
      <c r="Y341" s="13" t="str">
        <f>IF('TL1-TL2'!Y502&lt;&gt;"",'TL1-TL2'!Y502,"")</f>
        <v/>
      </c>
      <c r="Z341" s="13" t="str">
        <f>IF('TL1-TL2'!Z502&lt;&gt;"",'TL1-TL2'!Z502,"")</f>
        <v/>
      </c>
      <c r="AA341" s="14" t="str">
        <f>IF('TL1-TL2'!AA502&lt;&gt;"",'TL1-TL2'!AA502,"")</f>
        <v/>
      </c>
      <c r="AB341" s="12" t="str">
        <f>IF('TL1-TL2'!AB502&lt;&gt;"",'TL1-TL2'!AB502,"")</f>
        <v/>
      </c>
      <c r="AC341" s="13" t="str">
        <f>IF('TL1-TL2'!AC502&lt;&gt;"",'TL1-TL2'!AC502,"")</f>
        <v/>
      </c>
      <c r="AD341" s="13" t="str">
        <f>IF('TL1-TL2'!AD502&lt;&gt;"",'TL1-TL2'!AD502,"")</f>
        <v/>
      </c>
      <c r="AE341" s="13" t="str">
        <f>IF('TL1-TL2'!AE502&lt;&gt;"",'TL1-TL2'!AE502,"")</f>
        <v/>
      </c>
      <c r="AF341" s="14" t="str">
        <f>IF('TL1-TL2'!AF502&lt;&gt;"",'TL1-TL2'!AF502,"")</f>
        <v/>
      </c>
      <c r="AH341" s="1" t="str">
        <f t="shared" si="56"/>
        <v/>
      </c>
    </row>
    <row r="342" spans="1:34" x14ac:dyDescent="0.35">
      <c r="A342" s="98"/>
      <c r="B342" s="41" t="s">
        <v>6</v>
      </c>
      <c r="C342" s="9" t="str">
        <f>IF('TL1-TL2'!C503&lt;&gt;"",'TL1-TL2'!C503,"")</f>
        <v/>
      </c>
      <c r="D342" s="10" t="str">
        <f>IF('TL1-TL2'!D503&lt;&gt;"",'TL1-TL2'!D503,"")</f>
        <v/>
      </c>
      <c r="E342" s="10" t="str">
        <f>IF('TL1-TL2'!E503&lt;&gt;"",'TL1-TL2'!E503,"")</f>
        <v/>
      </c>
      <c r="F342" s="10" t="str">
        <f>IF('TL1-TL2'!F503&lt;&gt;"",'TL1-TL2'!F503,"")</f>
        <v/>
      </c>
      <c r="G342" s="11" t="str">
        <f>IF('TL1-TL2'!G503&lt;&gt;"",'TL1-TL2'!G503,"")</f>
        <v/>
      </c>
      <c r="H342" s="9" t="str">
        <f>IF('TL1-TL2'!H503&lt;&gt;"",'TL1-TL2'!H503,"")</f>
        <v/>
      </c>
      <c r="I342" s="10" t="str">
        <f>IF('TL1-TL2'!I503&lt;&gt;"",'TL1-TL2'!I503,"")</f>
        <v/>
      </c>
      <c r="J342" s="10" t="str">
        <f>IF('TL1-TL2'!J503&lt;&gt;"",'TL1-TL2'!J503,"")</f>
        <v/>
      </c>
      <c r="K342" s="10" t="str">
        <f>IF('TL1-TL2'!K503&lt;&gt;"",'TL1-TL2'!K503,"")</f>
        <v/>
      </c>
      <c r="L342" s="11" t="str">
        <f>IF('TL1-TL2'!L503&lt;&gt;"",'TL1-TL2'!L503,"")</f>
        <v/>
      </c>
      <c r="M342" s="9" t="str">
        <f>IF('TL1-TL2'!M503&lt;&gt;"",'TL1-TL2'!M503,"")</f>
        <v/>
      </c>
      <c r="N342" s="10" t="str">
        <f>IF('TL1-TL2'!N503&lt;&gt;"",'TL1-TL2'!N503,"")</f>
        <v/>
      </c>
      <c r="O342" s="10" t="str">
        <f>IF('TL1-TL2'!O503&lt;&gt;"",'TL1-TL2'!O503,"")</f>
        <v/>
      </c>
      <c r="P342" s="10" t="str">
        <f>IF('TL1-TL2'!P503&lt;&gt;"",'TL1-TL2'!P503,"")</f>
        <v/>
      </c>
      <c r="Q342" s="11" t="str">
        <f>IF('TL1-TL2'!Q503&lt;&gt;"",'TL1-TL2'!Q503,"")</f>
        <v/>
      </c>
      <c r="R342" s="9" t="str">
        <f>IF('TL1-TL2'!R503&lt;&gt;"",'TL1-TL2'!R503,"")</f>
        <v/>
      </c>
      <c r="S342" s="10" t="str">
        <f>IF('TL1-TL2'!S503&lt;&gt;"",'TL1-TL2'!S503,"")</f>
        <v/>
      </c>
      <c r="T342" s="10" t="str">
        <f>IF('TL1-TL2'!T503&lt;&gt;"",'TL1-TL2'!T503,"")</f>
        <v/>
      </c>
      <c r="U342" s="10" t="str">
        <f>IF('TL1-TL2'!U503&lt;&gt;"",'TL1-TL2'!U503,"")</f>
        <v/>
      </c>
      <c r="V342" s="11" t="str">
        <f>IF('TL1-TL2'!V503&lt;&gt;"",'TL1-TL2'!V503,"")</f>
        <v/>
      </c>
      <c r="W342" s="9" t="str">
        <f>IF('TL1-TL2'!W503&lt;&gt;"",'TL1-TL2'!W503,"")</f>
        <v/>
      </c>
      <c r="X342" s="10" t="str">
        <f>IF('TL1-TL2'!X503&lt;&gt;"",'TL1-TL2'!X503,"")</f>
        <v/>
      </c>
      <c r="Y342" s="10" t="str">
        <f>IF('TL1-TL2'!Y503&lt;&gt;"",'TL1-TL2'!Y503,"")</f>
        <v/>
      </c>
      <c r="Z342" s="10" t="str">
        <f>IF('TL1-TL2'!Z503&lt;&gt;"",'TL1-TL2'!Z503,"")</f>
        <v/>
      </c>
      <c r="AA342" s="11" t="str">
        <f>IF('TL1-TL2'!AA503&lt;&gt;"",'TL1-TL2'!AA503,"")</f>
        <v/>
      </c>
      <c r="AB342" s="9" t="str">
        <f>IF('TL1-TL2'!AB503&lt;&gt;"",'TL1-TL2'!AB503,"")</f>
        <v/>
      </c>
      <c r="AC342" s="10" t="str">
        <f>IF('TL1-TL2'!AC503&lt;&gt;"",'TL1-TL2'!AC503,"")</f>
        <v/>
      </c>
      <c r="AD342" s="10" t="str">
        <f>IF('TL1-TL2'!AD503&lt;&gt;"",'TL1-TL2'!AD503,"")</f>
        <v/>
      </c>
      <c r="AE342" s="10" t="str">
        <f>IF('TL1-TL2'!AE503&lt;&gt;"",'TL1-TL2'!AE503,"")</f>
        <v/>
      </c>
      <c r="AF342" s="11" t="str">
        <f>IF('TL1-TL2'!AF503&lt;&gt;"",'TL1-TL2'!AF503,"")</f>
        <v/>
      </c>
      <c r="AH342" s="1" t="str">
        <f t="shared" si="56"/>
        <v/>
      </c>
    </row>
    <row r="343" spans="1:34" x14ac:dyDescent="0.35">
      <c r="A343" s="98"/>
      <c r="B343" s="25" t="s">
        <v>7</v>
      </c>
      <c r="C343" s="12" t="str">
        <f>IF('TL1-TL2'!C504&lt;&gt;"",'TL1-TL2'!C504,"")</f>
        <v/>
      </c>
      <c r="D343" s="13" t="str">
        <f>IF('TL1-TL2'!D504&lt;&gt;"",'TL1-TL2'!D504,"")</f>
        <v/>
      </c>
      <c r="E343" s="13" t="str">
        <f>IF('TL1-TL2'!E504&lt;&gt;"",'TL1-TL2'!E504,"")</f>
        <v/>
      </c>
      <c r="F343" s="13" t="str">
        <f>IF('TL1-TL2'!F504&lt;&gt;"",'TL1-TL2'!F504,"")</f>
        <v/>
      </c>
      <c r="G343" s="14" t="str">
        <f>IF('TL1-TL2'!G504&lt;&gt;"",'TL1-TL2'!G504,"")</f>
        <v/>
      </c>
      <c r="H343" s="12" t="str">
        <f>IF('TL1-TL2'!H504&lt;&gt;"",'TL1-TL2'!H504,"")</f>
        <v/>
      </c>
      <c r="I343" s="13" t="str">
        <f>IF('TL1-TL2'!I504&lt;&gt;"",'TL1-TL2'!I504,"")</f>
        <v/>
      </c>
      <c r="J343" s="13" t="str">
        <f>IF('TL1-TL2'!J504&lt;&gt;"",'TL1-TL2'!J504,"")</f>
        <v/>
      </c>
      <c r="K343" s="13" t="str">
        <f>IF('TL1-TL2'!K504&lt;&gt;"",'TL1-TL2'!K504,"")</f>
        <v/>
      </c>
      <c r="L343" s="14" t="str">
        <f>IF('TL1-TL2'!L504&lt;&gt;"",'TL1-TL2'!L504,"")</f>
        <v/>
      </c>
      <c r="M343" s="12" t="str">
        <f>IF('TL1-TL2'!M504&lt;&gt;"",'TL1-TL2'!M504,"")</f>
        <v/>
      </c>
      <c r="N343" s="13" t="str">
        <f>IF('TL1-TL2'!N504&lt;&gt;"",'TL1-TL2'!N504,"")</f>
        <v/>
      </c>
      <c r="O343" s="13" t="str">
        <f>IF('TL1-TL2'!O504&lt;&gt;"",'TL1-TL2'!O504,"")</f>
        <v/>
      </c>
      <c r="P343" s="13" t="str">
        <f>IF('TL1-TL2'!P504&lt;&gt;"",'TL1-TL2'!P504,"")</f>
        <v/>
      </c>
      <c r="Q343" s="14" t="str">
        <f>IF('TL1-TL2'!Q504&lt;&gt;"",'TL1-TL2'!Q504,"")</f>
        <v/>
      </c>
      <c r="R343" s="12" t="str">
        <f>IF('TL1-TL2'!R504&lt;&gt;"",'TL1-TL2'!R504,"")</f>
        <v/>
      </c>
      <c r="S343" s="13" t="str">
        <f>IF('TL1-TL2'!S504&lt;&gt;"",'TL1-TL2'!S504,"")</f>
        <v/>
      </c>
      <c r="T343" s="13" t="str">
        <f>IF('TL1-TL2'!T504&lt;&gt;"",'TL1-TL2'!T504,"")</f>
        <v/>
      </c>
      <c r="U343" s="13" t="str">
        <f>IF('TL1-TL2'!U504&lt;&gt;"",'TL1-TL2'!U504,"")</f>
        <v/>
      </c>
      <c r="V343" s="14" t="str">
        <f>IF('TL1-TL2'!V504&lt;&gt;"",'TL1-TL2'!V504,"")</f>
        <v/>
      </c>
      <c r="W343" s="12" t="str">
        <f>IF('TL1-TL2'!W504&lt;&gt;"",'TL1-TL2'!W504,"")</f>
        <v/>
      </c>
      <c r="X343" s="13" t="str">
        <f>IF('TL1-TL2'!X504&lt;&gt;"",'TL1-TL2'!X504,"")</f>
        <v/>
      </c>
      <c r="Y343" s="13" t="str">
        <f>IF('TL1-TL2'!Y504&lt;&gt;"",'TL1-TL2'!Y504,"")</f>
        <v/>
      </c>
      <c r="Z343" s="13" t="str">
        <f>IF('TL1-TL2'!Z504&lt;&gt;"",'TL1-TL2'!Z504,"")</f>
        <v/>
      </c>
      <c r="AA343" s="14" t="str">
        <f>IF('TL1-TL2'!AA504&lt;&gt;"",'TL1-TL2'!AA504,"")</f>
        <v/>
      </c>
      <c r="AB343" s="12" t="str">
        <f>IF('TL1-TL2'!AB504&lt;&gt;"",'TL1-TL2'!AB504,"")</f>
        <v/>
      </c>
      <c r="AC343" s="13" t="str">
        <f>IF('TL1-TL2'!AC504&lt;&gt;"",'TL1-TL2'!AC504,"")</f>
        <v/>
      </c>
      <c r="AD343" s="13" t="str">
        <f>IF('TL1-TL2'!AD504&lt;&gt;"",'TL1-TL2'!AD504,"")</f>
        <v/>
      </c>
      <c r="AE343" s="13" t="str">
        <f>IF('TL1-TL2'!AE504&lt;&gt;"",'TL1-TL2'!AE504,"")</f>
        <v/>
      </c>
      <c r="AF343" s="14" t="str">
        <f>IF('TL1-TL2'!AF504&lt;&gt;"",'TL1-TL2'!AF504,"")</f>
        <v/>
      </c>
      <c r="AH343" s="1" t="str">
        <f t="shared" si="56"/>
        <v/>
      </c>
    </row>
    <row r="344" spans="1:34" x14ac:dyDescent="0.35">
      <c r="A344" s="98"/>
      <c r="B344" s="41" t="s">
        <v>8</v>
      </c>
      <c r="C344" s="9" t="str">
        <f>IF('TL1-TL2'!C505&lt;&gt;"",'TL1-TL2'!C505,"")</f>
        <v/>
      </c>
      <c r="D344" s="10" t="str">
        <f>IF('TL1-TL2'!D505&lt;&gt;"",'TL1-TL2'!D505,"")</f>
        <v/>
      </c>
      <c r="E344" s="10" t="str">
        <f>IF('TL1-TL2'!E505&lt;&gt;"",'TL1-TL2'!E505,"")</f>
        <v/>
      </c>
      <c r="F344" s="10" t="str">
        <f>IF('TL1-TL2'!F505&lt;&gt;"",'TL1-TL2'!F505,"")</f>
        <v/>
      </c>
      <c r="G344" s="11" t="str">
        <f>IF('TL1-TL2'!G505&lt;&gt;"",'TL1-TL2'!G505,"")</f>
        <v/>
      </c>
      <c r="H344" s="9" t="str">
        <f>IF('TL1-TL2'!H505&lt;&gt;"",'TL1-TL2'!H505,"")</f>
        <v/>
      </c>
      <c r="I344" s="10" t="str">
        <f>IF('TL1-TL2'!I505&lt;&gt;"",'TL1-TL2'!I505,"")</f>
        <v/>
      </c>
      <c r="J344" s="10" t="str">
        <f>IF('TL1-TL2'!J505&lt;&gt;"",'TL1-TL2'!J505,"")</f>
        <v/>
      </c>
      <c r="K344" s="10" t="str">
        <f>IF('TL1-TL2'!K505&lt;&gt;"",'TL1-TL2'!K505,"")</f>
        <v/>
      </c>
      <c r="L344" s="11" t="str">
        <f>IF('TL1-TL2'!L505&lt;&gt;"",'TL1-TL2'!L505,"")</f>
        <v/>
      </c>
      <c r="M344" s="9" t="str">
        <f>IF('TL1-TL2'!M505&lt;&gt;"",'TL1-TL2'!M505,"")</f>
        <v/>
      </c>
      <c r="N344" s="10" t="str">
        <f>IF('TL1-TL2'!N505&lt;&gt;"",'TL1-TL2'!N505,"")</f>
        <v/>
      </c>
      <c r="O344" s="10" t="str">
        <f>IF('TL1-TL2'!O505&lt;&gt;"",'TL1-TL2'!O505,"")</f>
        <v/>
      </c>
      <c r="P344" s="10" t="str">
        <f>IF('TL1-TL2'!P505&lt;&gt;"",'TL1-TL2'!P505,"")</f>
        <v/>
      </c>
      <c r="Q344" s="11" t="str">
        <f>IF('TL1-TL2'!Q505&lt;&gt;"",'TL1-TL2'!Q505,"")</f>
        <v/>
      </c>
      <c r="R344" s="9" t="str">
        <f>IF('TL1-TL2'!R505&lt;&gt;"",'TL1-TL2'!R505,"")</f>
        <v/>
      </c>
      <c r="S344" s="10" t="str">
        <f>IF('TL1-TL2'!S505&lt;&gt;"",'TL1-TL2'!S505,"")</f>
        <v/>
      </c>
      <c r="T344" s="10" t="str">
        <f>IF('TL1-TL2'!T505&lt;&gt;"",'TL1-TL2'!T505,"")</f>
        <v/>
      </c>
      <c r="U344" s="10" t="str">
        <f>IF('TL1-TL2'!U505&lt;&gt;"",'TL1-TL2'!U505,"")</f>
        <v/>
      </c>
      <c r="V344" s="11" t="str">
        <f>IF('TL1-TL2'!V505&lt;&gt;"",'TL1-TL2'!V505,"")</f>
        <v/>
      </c>
      <c r="W344" s="9" t="str">
        <f>IF('TL1-TL2'!W505&lt;&gt;"",'TL1-TL2'!W505,"")</f>
        <v/>
      </c>
      <c r="X344" s="10" t="str">
        <f>IF('TL1-TL2'!X505&lt;&gt;"",'TL1-TL2'!X505,"")</f>
        <v/>
      </c>
      <c r="Y344" s="10" t="str">
        <f>IF('TL1-TL2'!Y505&lt;&gt;"",'TL1-TL2'!Y505,"")</f>
        <v/>
      </c>
      <c r="Z344" s="10" t="str">
        <f>IF('TL1-TL2'!Z505&lt;&gt;"",'TL1-TL2'!Z505,"")</f>
        <v/>
      </c>
      <c r="AA344" s="11" t="str">
        <f>IF('TL1-TL2'!AA505&lt;&gt;"",'TL1-TL2'!AA505,"")</f>
        <v/>
      </c>
      <c r="AB344" s="9" t="str">
        <f>IF('TL1-TL2'!AB505&lt;&gt;"",'TL1-TL2'!AB505,"")</f>
        <v/>
      </c>
      <c r="AC344" s="10" t="str">
        <f>IF('TL1-TL2'!AC505&lt;&gt;"",'TL1-TL2'!AC505,"")</f>
        <v/>
      </c>
      <c r="AD344" s="10" t="str">
        <f>IF('TL1-TL2'!AD505&lt;&gt;"",'TL1-TL2'!AD505,"")</f>
        <v/>
      </c>
      <c r="AE344" s="10" t="str">
        <f>IF('TL1-TL2'!AE505&lt;&gt;"",'TL1-TL2'!AE505,"")</f>
        <v/>
      </c>
      <c r="AF344" s="11" t="str">
        <f>IF('TL1-TL2'!AF505&lt;&gt;"",'TL1-TL2'!AF505,"")</f>
        <v/>
      </c>
      <c r="AH344" s="1" t="str">
        <f t="shared" si="56"/>
        <v/>
      </c>
    </row>
    <row r="345" spans="1:34" x14ac:dyDescent="0.35">
      <c r="A345" s="98"/>
      <c r="B345" s="25" t="s">
        <v>10</v>
      </c>
      <c r="C345" s="12" t="str">
        <f>IF('TL1-TL2'!C506&lt;&gt;"",'TL1-TL2'!C506,"")</f>
        <v/>
      </c>
      <c r="D345" s="13" t="str">
        <f>IF('TL1-TL2'!D506&lt;&gt;"",'TL1-TL2'!D506,"")</f>
        <v/>
      </c>
      <c r="E345" s="13" t="str">
        <f>IF('TL1-TL2'!E506&lt;&gt;"",'TL1-TL2'!E506,"")</f>
        <v/>
      </c>
      <c r="F345" s="13" t="str">
        <f>IF('TL1-TL2'!F506&lt;&gt;"",'TL1-TL2'!F506,"")</f>
        <v/>
      </c>
      <c r="G345" s="14" t="str">
        <f>IF('TL1-TL2'!G506&lt;&gt;"",'TL1-TL2'!G506,"")</f>
        <v/>
      </c>
      <c r="H345" s="12" t="str">
        <f>IF('TL1-TL2'!H506&lt;&gt;"",'TL1-TL2'!H506,"")</f>
        <v/>
      </c>
      <c r="I345" s="13" t="str">
        <f>IF('TL1-TL2'!I506&lt;&gt;"",'TL1-TL2'!I506,"")</f>
        <v/>
      </c>
      <c r="J345" s="13" t="str">
        <f>IF('TL1-TL2'!J506&lt;&gt;"",'TL1-TL2'!J506,"")</f>
        <v/>
      </c>
      <c r="K345" s="13" t="str">
        <f>IF('TL1-TL2'!K506&lt;&gt;"",'TL1-TL2'!K506,"")</f>
        <v/>
      </c>
      <c r="L345" s="14" t="str">
        <f>IF('TL1-TL2'!L506&lt;&gt;"",'TL1-TL2'!L506,"")</f>
        <v/>
      </c>
      <c r="M345" s="12" t="str">
        <f>IF('TL1-TL2'!M506&lt;&gt;"",'TL1-TL2'!M506,"")</f>
        <v/>
      </c>
      <c r="N345" s="13" t="str">
        <f>IF('TL1-TL2'!N506&lt;&gt;"",'TL1-TL2'!N506,"")</f>
        <v/>
      </c>
      <c r="O345" s="13" t="str">
        <f>IF('TL1-TL2'!O506&lt;&gt;"",'TL1-TL2'!O506,"")</f>
        <v/>
      </c>
      <c r="P345" s="13" t="str">
        <f>IF('TL1-TL2'!P506&lt;&gt;"",'TL1-TL2'!P506,"")</f>
        <v/>
      </c>
      <c r="Q345" s="14" t="str">
        <f>IF('TL1-TL2'!Q506&lt;&gt;"",'TL1-TL2'!Q506,"")</f>
        <v/>
      </c>
      <c r="R345" s="12" t="str">
        <f>IF('TL1-TL2'!R506&lt;&gt;"",'TL1-TL2'!R506,"")</f>
        <v/>
      </c>
      <c r="S345" s="13" t="str">
        <f>IF('TL1-TL2'!S506&lt;&gt;"",'TL1-TL2'!S506,"")</f>
        <v/>
      </c>
      <c r="T345" s="13" t="str">
        <f>IF('TL1-TL2'!T506&lt;&gt;"",'TL1-TL2'!T506,"")</f>
        <v/>
      </c>
      <c r="U345" s="13" t="str">
        <f>IF('TL1-TL2'!U506&lt;&gt;"",'TL1-TL2'!U506,"")</f>
        <v/>
      </c>
      <c r="V345" s="14" t="str">
        <f>IF('TL1-TL2'!V506&lt;&gt;"",'TL1-TL2'!V506,"")</f>
        <v/>
      </c>
      <c r="W345" s="12" t="str">
        <f>IF('TL1-TL2'!W506&lt;&gt;"",'TL1-TL2'!W506,"")</f>
        <v/>
      </c>
      <c r="X345" s="13" t="str">
        <f>IF('TL1-TL2'!X506&lt;&gt;"",'TL1-TL2'!X506,"")</f>
        <v/>
      </c>
      <c r="Y345" s="13" t="str">
        <f>IF('TL1-TL2'!Y506&lt;&gt;"",'TL1-TL2'!Y506,"")</f>
        <v/>
      </c>
      <c r="Z345" s="13" t="str">
        <f>IF('TL1-TL2'!Z506&lt;&gt;"",'TL1-TL2'!Z506,"")</f>
        <v/>
      </c>
      <c r="AA345" s="14" t="str">
        <f>IF('TL1-TL2'!AA506&lt;&gt;"",'TL1-TL2'!AA506,"")</f>
        <v/>
      </c>
      <c r="AB345" s="12" t="str">
        <f>IF('TL1-TL2'!AB506&lt;&gt;"",'TL1-TL2'!AB506,"")</f>
        <v/>
      </c>
      <c r="AC345" s="13" t="str">
        <f>IF('TL1-TL2'!AC506&lt;&gt;"",'TL1-TL2'!AC506,"")</f>
        <v/>
      </c>
      <c r="AD345" s="13" t="str">
        <f>IF('TL1-TL2'!AD506&lt;&gt;"",'TL1-TL2'!AD506,"")</f>
        <v/>
      </c>
      <c r="AE345" s="13" t="str">
        <f>IF('TL1-TL2'!AE506&lt;&gt;"",'TL1-TL2'!AE506,"")</f>
        <v/>
      </c>
      <c r="AF345" s="14" t="str">
        <f>IF('TL1-TL2'!AF506&lt;&gt;"",'TL1-TL2'!AF506,"")</f>
        <v/>
      </c>
      <c r="AH345" s="1" t="str">
        <f t="shared" si="56"/>
        <v/>
      </c>
    </row>
    <row r="346" spans="1:34" ht="15" thickBot="1" x14ac:dyDescent="0.4">
      <c r="A346" s="98"/>
      <c r="B346" s="41" t="s">
        <v>11</v>
      </c>
      <c r="C346" s="9" t="str">
        <f>IF('TL1-TL2'!C507&lt;&gt;"",'TL1-TL2'!C507,"")</f>
        <v/>
      </c>
      <c r="D346" s="10" t="str">
        <f>IF('TL1-TL2'!D507&lt;&gt;"",'TL1-TL2'!D507,"")</f>
        <v/>
      </c>
      <c r="E346" s="10" t="str">
        <f>IF('TL1-TL2'!E507&lt;&gt;"",'TL1-TL2'!E507,"")</f>
        <v/>
      </c>
      <c r="F346" s="10" t="str">
        <f>IF('TL1-TL2'!F507&lt;&gt;"",'TL1-TL2'!F507,"")</f>
        <v/>
      </c>
      <c r="G346" s="11" t="str">
        <f>IF('TL1-TL2'!G507&lt;&gt;"",'TL1-TL2'!G507,"")</f>
        <v/>
      </c>
      <c r="H346" s="9" t="str">
        <f>IF('TL1-TL2'!H507&lt;&gt;"",'TL1-TL2'!H507,"")</f>
        <v/>
      </c>
      <c r="I346" s="10" t="str">
        <f>IF('TL1-TL2'!I507&lt;&gt;"",'TL1-TL2'!I507,"")</f>
        <v/>
      </c>
      <c r="J346" s="10" t="str">
        <f>IF('TL1-TL2'!J507&lt;&gt;"",'TL1-TL2'!J507,"")</f>
        <v/>
      </c>
      <c r="K346" s="10" t="str">
        <f>IF('TL1-TL2'!K507&lt;&gt;"",'TL1-TL2'!K507,"")</f>
        <v/>
      </c>
      <c r="L346" s="11" t="str">
        <f>IF('TL1-TL2'!L507&lt;&gt;"",'TL1-TL2'!L507,"")</f>
        <v/>
      </c>
      <c r="M346" s="9" t="str">
        <f>IF('TL1-TL2'!M507&lt;&gt;"",'TL1-TL2'!M507,"")</f>
        <v/>
      </c>
      <c r="N346" s="10" t="str">
        <f>IF('TL1-TL2'!N507&lt;&gt;"",'TL1-TL2'!N507,"")</f>
        <v/>
      </c>
      <c r="O346" s="10" t="str">
        <f>IF('TL1-TL2'!O507&lt;&gt;"",'TL1-TL2'!O507,"")</f>
        <v/>
      </c>
      <c r="P346" s="10" t="str">
        <f>IF('TL1-TL2'!P507&lt;&gt;"",'TL1-TL2'!P507,"")</f>
        <v/>
      </c>
      <c r="Q346" s="11" t="str">
        <f>IF('TL1-TL2'!Q507&lt;&gt;"",'TL1-TL2'!Q507,"")</f>
        <v/>
      </c>
      <c r="R346" s="9" t="str">
        <f>IF('TL1-TL2'!R507&lt;&gt;"",'TL1-TL2'!R507,"")</f>
        <v/>
      </c>
      <c r="S346" s="10" t="str">
        <f>IF('TL1-TL2'!S507&lt;&gt;"",'TL1-TL2'!S507,"")</f>
        <v/>
      </c>
      <c r="T346" s="10" t="str">
        <f>IF('TL1-TL2'!T507&lt;&gt;"",'TL1-TL2'!T507,"")</f>
        <v/>
      </c>
      <c r="U346" s="10" t="str">
        <f>IF('TL1-TL2'!U507&lt;&gt;"",'TL1-TL2'!U507,"")</f>
        <v/>
      </c>
      <c r="V346" s="11" t="str">
        <f>IF('TL1-TL2'!V507&lt;&gt;"",'TL1-TL2'!V507,"")</f>
        <v/>
      </c>
      <c r="W346" s="9" t="str">
        <f>IF('TL1-TL2'!W507&lt;&gt;"",'TL1-TL2'!W507,"")</f>
        <v/>
      </c>
      <c r="X346" s="10" t="str">
        <f>IF('TL1-TL2'!X507&lt;&gt;"",'TL1-TL2'!X507,"")</f>
        <v/>
      </c>
      <c r="Y346" s="10" t="str">
        <f>IF('TL1-TL2'!Y507&lt;&gt;"",'TL1-TL2'!Y507,"")</f>
        <v/>
      </c>
      <c r="Z346" s="10" t="str">
        <f>IF('TL1-TL2'!Z507&lt;&gt;"",'TL1-TL2'!Z507,"")</f>
        <v/>
      </c>
      <c r="AA346" s="11" t="str">
        <f>IF('TL1-TL2'!AA507&lt;&gt;"",'TL1-TL2'!AA507,"")</f>
        <v/>
      </c>
      <c r="AB346" s="9" t="str">
        <f>IF('TL1-TL2'!AB507&lt;&gt;"",'TL1-TL2'!AB507,"")</f>
        <v/>
      </c>
      <c r="AC346" s="10" t="str">
        <f>IF('TL1-TL2'!AC507&lt;&gt;"",'TL1-TL2'!AC507,"")</f>
        <v/>
      </c>
      <c r="AD346" s="10" t="str">
        <f>IF('TL1-TL2'!AD507&lt;&gt;"",'TL1-TL2'!AD507,"")</f>
        <v/>
      </c>
      <c r="AE346" s="10" t="str">
        <f>IF('TL1-TL2'!AE507&lt;&gt;"",'TL1-TL2'!AE507,"")</f>
        <v/>
      </c>
      <c r="AF346" s="11" t="str">
        <f>IF('TL1-TL2'!AF507&lt;&gt;"",'TL1-TL2'!AF507,"")</f>
        <v/>
      </c>
      <c r="AH346" s="1" t="str">
        <f t="shared" si="56"/>
        <v/>
      </c>
    </row>
    <row r="347" spans="1:34" x14ac:dyDescent="0.35">
      <c r="A347" s="97" t="s">
        <v>54</v>
      </c>
      <c r="B347" s="24" t="s">
        <v>0</v>
      </c>
      <c r="C347" s="6" t="str">
        <f>IF('TL1-TL2'!C519&lt;&gt;"",'TL1-TL2'!C519,"")</f>
        <v/>
      </c>
      <c r="D347" s="7" t="str">
        <f>IF('TL1-TL2'!D519&lt;&gt;"",'TL1-TL2'!D519,"")</f>
        <v/>
      </c>
      <c r="E347" s="7" t="str">
        <f>IF('TL1-TL2'!E519&lt;&gt;"",'TL1-TL2'!E519,"")</f>
        <v/>
      </c>
      <c r="F347" s="7" t="str">
        <f>IF('TL1-TL2'!F519&lt;&gt;"",'TL1-TL2'!F519,"")</f>
        <v/>
      </c>
      <c r="G347" s="8" t="str">
        <f>IF('TL1-TL2'!G519&lt;&gt;"",'TL1-TL2'!G519,"")</f>
        <v/>
      </c>
      <c r="H347" s="6" t="str">
        <f>IF('TL1-TL2'!H519&lt;&gt;"",'TL1-TL2'!H519,"")</f>
        <v/>
      </c>
      <c r="I347" s="7" t="str">
        <f>IF('TL1-TL2'!I519&lt;&gt;"",'TL1-TL2'!I519,"")</f>
        <v/>
      </c>
      <c r="J347" s="7" t="str">
        <f>IF('TL1-TL2'!J519&lt;&gt;"",'TL1-TL2'!J519,"")</f>
        <v/>
      </c>
      <c r="K347" s="7" t="str">
        <f>IF('TL1-TL2'!K519&lt;&gt;"",'TL1-TL2'!K519,"")</f>
        <v/>
      </c>
      <c r="L347" s="8" t="str">
        <f>IF('TL1-TL2'!L519&lt;&gt;"",'TL1-TL2'!L519,"")</f>
        <v/>
      </c>
      <c r="M347" s="6" t="str">
        <f>IF('TL1-TL2'!M519&lt;&gt;"",'TL1-TL2'!M519,"")</f>
        <v/>
      </c>
      <c r="N347" s="7" t="str">
        <f>IF('TL1-TL2'!N519&lt;&gt;"",'TL1-TL2'!N519,"")</f>
        <v/>
      </c>
      <c r="O347" s="7" t="str">
        <f>IF('TL1-TL2'!O519&lt;&gt;"",'TL1-TL2'!O519,"")</f>
        <v/>
      </c>
      <c r="P347" s="7" t="str">
        <f>IF('TL1-TL2'!P519&lt;&gt;"",'TL1-TL2'!P519,"")</f>
        <v/>
      </c>
      <c r="Q347" s="8" t="str">
        <f>IF('TL1-TL2'!Q519&lt;&gt;"",'TL1-TL2'!Q519,"")</f>
        <v/>
      </c>
      <c r="R347" s="6" t="str">
        <f>IF('TL1-TL2'!R519&lt;&gt;"",'TL1-TL2'!R519,"")</f>
        <v/>
      </c>
      <c r="S347" s="7" t="str">
        <f>IF('TL1-TL2'!S519&lt;&gt;"",'TL1-TL2'!S519,"")</f>
        <v/>
      </c>
      <c r="T347" s="7" t="str">
        <f>IF('TL1-TL2'!T519&lt;&gt;"",'TL1-TL2'!T519,"")</f>
        <v/>
      </c>
      <c r="U347" s="7" t="str">
        <f>IF('TL1-TL2'!U519&lt;&gt;"",'TL1-TL2'!U519,"")</f>
        <v/>
      </c>
      <c r="V347" s="8" t="str">
        <f>IF('TL1-TL2'!V519&lt;&gt;"",'TL1-TL2'!V519,"")</f>
        <v/>
      </c>
      <c r="W347" s="6" t="str">
        <f>IF('TL1-TL2'!W519&lt;&gt;"",'TL1-TL2'!W519,"")</f>
        <v/>
      </c>
      <c r="X347" s="7" t="str">
        <f>IF('TL1-TL2'!X519&lt;&gt;"",'TL1-TL2'!X519,"")</f>
        <v/>
      </c>
      <c r="Y347" s="7" t="str">
        <f>IF('TL1-TL2'!Y519&lt;&gt;"",'TL1-TL2'!Y519,"")</f>
        <v/>
      </c>
      <c r="Z347" s="7" t="str">
        <f>IF('TL1-TL2'!Z519&lt;&gt;"",'TL1-TL2'!Z519,"")</f>
        <v/>
      </c>
      <c r="AA347" s="8" t="str">
        <f>IF('TL1-TL2'!AA519&lt;&gt;"",'TL1-TL2'!AA519,"")</f>
        <v/>
      </c>
      <c r="AB347" s="6" t="str">
        <f>IF('TL1-TL2'!AB519&lt;&gt;"",'TL1-TL2'!AB519,"")</f>
        <v/>
      </c>
      <c r="AC347" s="7" t="str">
        <f>IF('TL1-TL2'!AC519&lt;&gt;"",'TL1-TL2'!AC519,"")</f>
        <v/>
      </c>
      <c r="AD347" s="7" t="str">
        <f>IF('TL1-TL2'!AD519&lt;&gt;"",'TL1-TL2'!AD519,"")</f>
        <v/>
      </c>
      <c r="AE347" s="7" t="str">
        <f>IF('TL1-TL2'!AE519&lt;&gt;"",'TL1-TL2'!AE519,"")</f>
        <v/>
      </c>
      <c r="AF347" s="8" t="str">
        <f>IF('TL1-TL2'!AF519&lt;&gt;"",'TL1-TL2'!AF519,"")</f>
        <v/>
      </c>
      <c r="AG347" s="77">
        <f>AG335+7</f>
        <v>43633</v>
      </c>
      <c r="AH347" s="1" t="str">
        <f t="shared" si="56"/>
        <v>S 25</v>
      </c>
    </row>
    <row r="348" spans="1:34" x14ac:dyDescent="0.35">
      <c r="A348" s="98"/>
      <c r="B348" s="41" t="s">
        <v>1</v>
      </c>
      <c r="C348" s="9" t="str">
        <f>IF('TL1-TL2'!C520&lt;&gt;"",'TL1-TL2'!C520,"")</f>
        <v/>
      </c>
      <c r="D348" s="10" t="str">
        <f>IF('TL1-TL2'!D520&lt;&gt;"",'TL1-TL2'!D520,"")</f>
        <v/>
      </c>
      <c r="E348" s="10" t="str">
        <f>IF('TL1-TL2'!E520&lt;&gt;"",'TL1-TL2'!E520,"")</f>
        <v/>
      </c>
      <c r="F348" s="10" t="str">
        <f>IF('TL1-TL2'!F520&lt;&gt;"",'TL1-TL2'!F520,"")</f>
        <v/>
      </c>
      <c r="G348" s="11" t="str">
        <f>IF('TL1-TL2'!G520&lt;&gt;"",'TL1-TL2'!G520,"")</f>
        <v/>
      </c>
      <c r="H348" s="9" t="str">
        <f>IF('TL1-TL2'!H520&lt;&gt;"",'TL1-TL2'!H520,"")</f>
        <v/>
      </c>
      <c r="I348" s="10" t="str">
        <f>IF('TL1-TL2'!I520&lt;&gt;"",'TL1-TL2'!I520,"")</f>
        <v/>
      </c>
      <c r="J348" s="10" t="str">
        <f>IF('TL1-TL2'!J520&lt;&gt;"",'TL1-TL2'!J520,"")</f>
        <v/>
      </c>
      <c r="K348" s="10" t="str">
        <f>IF('TL1-TL2'!K520&lt;&gt;"",'TL1-TL2'!K520,"")</f>
        <v/>
      </c>
      <c r="L348" s="11" t="str">
        <f>IF('TL1-TL2'!L520&lt;&gt;"",'TL1-TL2'!L520,"")</f>
        <v/>
      </c>
      <c r="M348" s="9" t="str">
        <f>IF('TL1-TL2'!M520&lt;&gt;"",'TL1-TL2'!M520,"")</f>
        <v/>
      </c>
      <c r="N348" s="10" t="str">
        <f>IF('TL1-TL2'!N520&lt;&gt;"",'TL1-TL2'!N520,"")</f>
        <v/>
      </c>
      <c r="O348" s="10" t="str">
        <f>IF('TL1-TL2'!O520&lt;&gt;"",'TL1-TL2'!O520,"")</f>
        <v/>
      </c>
      <c r="P348" s="10" t="str">
        <f>IF('TL1-TL2'!P520&lt;&gt;"",'TL1-TL2'!P520,"")</f>
        <v/>
      </c>
      <c r="Q348" s="11" t="str">
        <f>IF('TL1-TL2'!Q520&lt;&gt;"",'TL1-TL2'!Q520,"")</f>
        <v/>
      </c>
      <c r="R348" s="9" t="str">
        <f>IF('TL1-TL2'!R520&lt;&gt;"",'TL1-TL2'!R520,"")</f>
        <v/>
      </c>
      <c r="S348" s="10" t="str">
        <f>IF('TL1-TL2'!S520&lt;&gt;"",'TL1-TL2'!S520,"")</f>
        <v/>
      </c>
      <c r="T348" s="10" t="str">
        <f>IF('TL1-TL2'!T520&lt;&gt;"",'TL1-TL2'!T520,"")</f>
        <v/>
      </c>
      <c r="U348" s="10" t="str">
        <f>IF('TL1-TL2'!U520&lt;&gt;"",'TL1-TL2'!U520,"")</f>
        <v/>
      </c>
      <c r="V348" s="11" t="str">
        <f>IF('TL1-TL2'!V520&lt;&gt;"",'TL1-TL2'!V520,"")</f>
        <v/>
      </c>
      <c r="W348" s="9" t="str">
        <f>IF('TL1-TL2'!W520&lt;&gt;"",'TL1-TL2'!W520,"")</f>
        <v/>
      </c>
      <c r="X348" s="10" t="str">
        <f>IF('TL1-TL2'!X520&lt;&gt;"",'TL1-TL2'!X520,"")</f>
        <v/>
      </c>
      <c r="Y348" s="10" t="str">
        <f>IF('TL1-TL2'!Y520&lt;&gt;"",'TL1-TL2'!Y520,"")</f>
        <v/>
      </c>
      <c r="Z348" s="10" t="str">
        <f>IF('TL1-TL2'!Z520&lt;&gt;"",'TL1-TL2'!Z520,"")</f>
        <v/>
      </c>
      <c r="AA348" s="11" t="str">
        <f>IF('TL1-TL2'!AA520&lt;&gt;"",'TL1-TL2'!AA520,"")</f>
        <v/>
      </c>
      <c r="AB348" s="9" t="str">
        <f>IF('TL1-TL2'!AB520&lt;&gt;"",'TL1-TL2'!AB520,"")</f>
        <v/>
      </c>
      <c r="AC348" s="10" t="str">
        <f>IF('TL1-TL2'!AC520&lt;&gt;"",'TL1-TL2'!AC520,"")</f>
        <v/>
      </c>
      <c r="AD348" s="10" t="str">
        <f>IF('TL1-TL2'!AD520&lt;&gt;"",'TL1-TL2'!AD520,"")</f>
        <v/>
      </c>
      <c r="AE348" s="10" t="str">
        <f>IF('TL1-TL2'!AE520&lt;&gt;"",'TL1-TL2'!AE520,"")</f>
        <v/>
      </c>
      <c r="AF348" s="11" t="str">
        <f>IF('TL1-TL2'!AF520&lt;&gt;"",'TL1-TL2'!AF520,"")</f>
        <v/>
      </c>
      <c r="AG348" s="77">
        <f t="shared" ref="AG348:AG351" si="60">AG336+7</f>
        <v>43634</v>
      </c>
      <c r="AH348" s="1" t="str">
        <f t="shared" si="56"/>
        <v>S 25</v>
      </c>
    </row>
    <row r="349" spans="1:34" x14ac:dyDescent="0.35">
      <c r="A349" s="98"/>
      <c r="B349" s="25" t="s">
        <v>2</v>
      </c>
      <c r="C349" s="12" t="str">
        <f>IF('TL1-TL2'!C521&lt;&gt;"",'TL1-TL2'!C521,"")</f>
        <v/>
      </c>
      <c r="D349" s="13" t="str">
        <f>IF('TL1-TL2'!D521&lt;&gt;"",'TL1-TL2'!D521,"")</f>
        <v/>
      </c>
      <c r="E349" s="13" t="str">
        <f>IF('TL1-TL2'!E521&lt;&gt;"",'TL1-TL2'!E521,"")</f>
        <v/>
      </c>
      <c r="F349" s="13" t="str">
        <f>IF('TL1-TL2'!F521&lt;&gt;"",'TL1-TL2'!F521,"")</f>
        <v/>
      </c>
      <c r="G349" s="14" t="str">
        <f>IF('TL1-TL2'!G521&lt;&gt;"",'TL1-TL2'!G521,"")</f>
        <v/>
      </c>
      <c r="H349" s="12" t="str">
        <f>IF('TL1-TL2'!H521&lt;&gt;"",'TL1-TL2'!H521,"")</f>
        <v/>
      </c>
      <c r="I349" s="13" t="str">
        <f>IF('TL1-TL2'!I521&lt;&gt;"",'TL1-TL2'!I521,"")</f>
        <v/>
      </c>
      <c r="J349" s="13" t="str">
        <f>IF('TL1-TL2'!J521&lt;&gt;"",'TL1-TL2'!J521,"")</f>
        <v/>
      </c>
      <c r="K349" s="13" t="str">
        <f>IF('TL1-TL2'!K521&lt;&gt;"",'TL1-TL2'!K521,"")</f>
        <v/>
      </c>
      <c r="L349" s="14" t="str">
        <f>IF('TL1-TL2'!L521&lt;&gt;"",'TL1-TL2'!L521,"")</f>
        <v/>
      </c>
      <c r="M349" s="12" t="str">
        <f>IF('TL1-TL2'!M521&lt;&gt;"",'TL1-TL2'!M521,"")</f>
        <v/>
      </c>
      <c r="N349" s="13" t="str">
        <f>IF('TL1-TL2'!N521&lt;&gt;"",'TL1-TL2'!N521,"")</f>
        <v/>
      </c>
      <c r="O349" s="13" t="str">
        <f>IF('TL1-TL2'!O521&lt;&gt;"",'TL1-TL2'!O521,"")</f>
        <v/>
      </c>
      <c r="P349" s="13" t="str">
        <f>IF('TL1-TL2'!P521&lt;&gt;"",'TL1-TL2'!P521,"")</f>
        <v/>
      </c>
      <c r="Q349" s="14" t="str">
        <f>IF('TL1-TL2'!Q521&lt;&gt;"",'TL1-TL2'!Q521,"")</f>
        <v/>
      </c>
      <c r="R349" s="12" t="str">
        <f>IF('TL1-TL2'!R521&lt;&gt;"",'TL1-TL2'!R521,"")</f>
        <v/>
      </c>
      <c r="S349" s="13" t="str">
        <f>IF('TL1-TL2'!S521&lt;&gt;"",'TL1-TL2'!S521,"")</f>
        <v/>
      </c>
      <c r="T349" s="13" t="str">
        <f>IF('TL1-TL2'!T521&lt;&gt;"",'TL1-TL2'!T521,"")</f>
        <v/>
      </c>
      <c r="U349" s="13" t="str">
        <f>IF('TL1-TL2'!U521&lt;&gt;"",'TL1-TL2'!U521,"")</f>
        <v/>
      </c>
      <c r="V349" s="14" t="str">
        <f>IF('TL1-TL2'!V521&lt;&gt;"",'TL1-TL2'!V521,"")</f>
        <v/>
      </c>
      <c r="W349" s="12" t="str">
        <f>IF('TL1-TL2'!W521&lt;&gt;"",'TL1-TL2'!W521,"")</f>
        <v/>
      </c>
      <c r="X349" s="13" t="str">
        <f>IF('TL1-TL2'!X521&lt;&gt;"",'TL1-TL2'!X521,"")</f>
        <v/>
      </c>
      <c r="Y349" s="13" t="str">
        <f>IF('TL1-TL2'!Y521&lt;&gt;"",'TL1-TL2'!Y521,"")</f>
        <v/>
      </c>
      <c r="Z349" s="13" t="str">
        <f>IF('TL1-TL2'!Z521&lt;&gt;"",'TL1-TL2'!Z521,"")</f>
        <v/>
      </c>
      <c r="AA349" s="14" t="str">
        <f>IF('TL1-TL2'!AA521&lt;&gt;"",'TL1-TL2'!AA521,"")</f>
        <v/>
      </c>
      <c r="AB349" s="12" t="str">
        <f>IF('TL1-TL2'!AB521&lt;&gt;"",'TL1-TL2'!AB521,"")</f>
        <v/>
      </c>
      <c r="AC349" s="13" t="str">
        <f>IF('TL1-TL2'!AC521&lt;&gt;"",'TL1-TL2'!AC521,"")</f>
        <v/>
      </c>
      <c r="AD349" s="13" t="str">
        <f>IF('TL1-TL2'!AD521&lt;&gt;"",'TL1-TL2'!AD521,"")</f>
        <v/>
      </c>
      <c r="AE349" s="13" t="str">
        <f>IF('TL1-TL2'!AE521&lt;&gt;"",'TL1-TL2'!AE521,"")</f>
        <v/>
      </c>
      <c r="AF349" s="14" t="str">
        <f>IF('TL1-TL2'!AF521&lt;&gt;"",'TL1-TL2'!AF521,"")</f>
        <v/>
      </c>
      <c r="AG349" s="77">
        <f t="shared" si="60"/>
        <v>43635</v>
      </c>
      <c r="AH349" s="1" t="str">
        <f t="shared" si="56"/>
        <v>S 25</v>
      </c>
    </row>
    <row r="350" spans="1:34" x14ac:dyDescent="0.35">
      <c r="A350" s="98"/>
      <c r="B350" s="41" t="s">
        <v>9</v>
      </c>
      <c r="C350" s="9" t="str">
        <f>IF('TL1-TL2'!C522&lt;&gt;"",'TL1-TL2'!C522,"")</f>
        <v/>
      </c>
      <c r="D350" s="10" t="str">
        <f>IF('TL1-TL2'!D522&lt;&gt;"",'TL1-TL2'!D522,"")</f>
        <v/>
      </c>
      <c r="E350" s="10" t="str">
        <f>IF('TL1-TL2'!E522&lt;&gt;"",'TL1-TL2'!E522,"")</f>
        <v/>
      </c>
      <c r="F350" s="10" t="str">
        <f>IF('TL1-TL2'!F522&lt;&gt;"",'TL1-TL2'!F522,"")</f>
        <v/>
      </c>
      <c r="G350" s="11" t="str">
        <f>IF('TL1-TL2'!G522&lt;&gt;"",'TL1-TL2'!G522,"")</f>
        <v/>
      </c>
      <c r="H350" s="9" t="str">
        <f>IF('TL1-TL2'!H522&lt;&gt;"",'TL1-TL2'!H522,"")</f>
        <v/>
      </c>
      <c r="I350" s="10" t="str">
        <f>IF('TL1-TL2'!I522&lt;&gt;"",'TL1-TL2'!I522,"")</f>
        <v/>
      </c>
      <c r="J350" s="10" t="str">
        <f>IF('TL1-TL2'!J522&lt;&gt;"",'TL1-TL2'!J522,"")</f>
        <v/>
      </c>
      <c r="K350" s="10" t="str">
        <f>IF('TL1-TL2'!K522&lt;&gt;"",'TL1-TL2'!K522,"")</f>
        <v/>
      </c>
      <c r="L350" s="11" t="str">
        <f>IF('TL1-TL2'!L522&lt;&gt;"",'TL1-TL2'!L522,"")</f>
        <v/>
      </c>
      <c r="M350" s="9" t="str">
        <f>IF('TL1-TL2'!M522&lt;&gt;"",'TL1-TL2'!M522,"")</f>
        <v/>
      </c>
      <c r="N350" s="10" t="str">
        <f>IF('TL1-TL2'!N522&lt;&gt;"",'TL1-TL2'!N522,"")</f>
        <v/>
      </c>
      <c r="O350" s="10" t="str">
        <f>IF('TL1-TL2'!O522&lt;&gt;"",'TL1-TL2'!O522,"")</f>
        <v/>
      </c>
      <c r="P350" s="10" t="str">
        <f>IF('TL1-TL2'!P522&lt;&gt;"",'TL1-TL2'!P522,"")</f>
        <v/>
      </c>
      <c r="Q350" s="11" t="str">
        <f>IF('TL1-TL2'!Q522&lt;&gt;"",'TL1-TL2'!Q522,"")</f>
        <v/>
      </c>
      <c r="R350" s="9" t="str">
        <f>IF('TL1-TL2'!R522&lt;&gt;"",'TL1-TL2'!R522,"")</f>
        <v/>
      </c>
      <c r="S350" s="10" t="str">
        <f>IF('TL1-TL2'!S522&lt;&gt;"",'TL1-TL2'!S522,"")</f>
        <v/>
      </c>
      <c r="T350" s="10" t="str">
        <f>IF('TL1-TL2'!T522&lt;&gt;"",'TL1-TL2'!T522,"")</f>
        <v/>
      </c>
      <c r="U350" s="10" t="str">
        <f>IF('TL1-TL2'!U522&lt;&gt;"",'TL1-TL2'!U522,"")</f>
        <v/>
      </c>
      <c r="V350" s="11" t="str">
        <f>IF('TL1-TL2'!V522&lt;&gt;"",'TL1-TL2'!V522,"")</f>
        <v/>
      </c>
      <c r="W350" s="9" t="str">
        <f>IF('TL1-TL2'!W522&lt;&gt;"",'TL1-TL2'!W522,"")</f>
        <v/>
      </c>
      <c r="X350" s="10" t="str">
        <f>IF('TL1-TL2'!X522&lt;&gt;"",'TL1-TL2'!X522,"")</f>
        <v/>
      </c>
      <c r="Y350" s="10" t="str">
        <f>IF('TL1-TL2'!Y522&lt;&gt;"",'TL1-TL2'!Y522,"")</f>
        <v/>
      </c>
      <c r="Z350" s="10" t="str">
        <f>IF('TL1-TL2'!Z522&lt;&gt;"",'TL1-TL2'!Z522,"")</f>
        <v/>
      </c>
      <c r="AA350" s="11" t="str">
        <f>IF('TL1-TL2'!AA522&lt;&gt;"",'TL1-TL2'!AA522,"")</f>
        <v/>
      </c>
      <c r="AB350" s="9" t="str">
        <f>IF('TL1-TL2'!AB522&lt;&gt;"",'TL1-TL2'!AB522,"")</f>
        <v/>
      </c>
      <c r="AC350" s="10" t="str">
        <f>IF('TL1-TL2'!AC522&lt;&gt;"",'TL1-TL2'!AC522,"")</f>
        <v/>
      </c>
      <c r="AD350" s="10" t="str">
        <f>IF('TL1-TL2'!AD522&lt;&gt;"",'TL1-TL2'!AD522,"")</f>
        <v/>
      </c>
      <c r="AE350" s="10" t="str">
        <f>IF('TL1-TL2'!AE522&lt;&gt;"",'TL1-TL2'!AE522,"")</f>
        <v/>
      </c>
      <c r="AF350" s="11" t="str">
        <f>IF('TL1-TL2'!AF522&lt;&gt;"",'TL1-TL2'!AF522,"")</f>
        <v/>
      </c>
      <c r="AG350" s="77">
        <f t="shared" si="60"/>
        <v>43636</v>
      </c>
      <c r="AH350" s="1" t="str">
        <f t="shared" si="56"/>
        <v>S 25</v>
      </c>
    </row>
    <row r="351" spans="1:34" x14ac:dyDescent="0.35">
      <c r="A351" s="98"/>
      <c r="B351" s="25" t="s">
        <v>3</v>
      </c>
      <c r="C351" s="12" t="str">
        <f>IF('TL1-TL2'!C523&lt;&gt;"",'TL1-TL2'!C523,"")</f>
        <v/>
      </c>
      <c r="D351" s="13" t="str">
        <f>IF('TL1-TL2'!D523&lt;&gt;"",'TL1-TL2'!D523,"")</f>
        <v/>
      </c>
      <c r="E351" s="13" t="str">
        <f>IF('TL1-TL2'!E523&lt;&gt;"",'TL1-TL2'!E523,"")</f>
        <v/>
      </c>
      <c r="F351" s="13" t="str">
        <f>IF('TL1-TL2'!F523&lt;&gt;"",'TL1-TL2'!F523,"")</f>
        <v/>
      </c>
      <c r="G351" s="14" t="str">
        <f>IF('TL1-TL2'!G523&lt;&gt;"",'TL1-TL2'!G523,"")</f>
        <v/>
      </c>
      <c r="H351" s="12" t="str">
        <f>IF('TL1-TL2'!H523&lt;&gt;"",'TL1-TL2'!H523,"")</f>
        <v/>
      </c>
      <c r="I351" s="13" t="str">
        <f>IF('TL1-TL2'!I523&lt;&gt;"",'TL1-TL2'!I523,"")</f>
        <v/>
      </c>
      <c r="J351" s="13" t="str">
        <f>IF('TL1-TL2'!J523&lt;&gt;"",'TL1-TL2'!J523,"")</f>
        <v/>
      </c>
      <c r="K351" s="13" t="str">
        <f>IF('TL1-TL2'!K523&lt;&gt;"",'TL1-TL2'!K523,"")</f>
        <v/>
      </c>
      <c r="L351" s="14" t="str">
        <f>IF('TL1-TL2'!L523&lt;&gt;"",'TL1-TL2'!L523,"")</f>
        <v/>
      </c>
      <c r="M351" s="12" t="str">
        <f>IF('TL1-TL2'!M523&lt;&gt;"",'TL1-TL2'!M523,"")</f>
        <v/>
      </c>
      <c r="N351" s="13" t="str">
        <f>IF('TL1-TL2'!N523&lt;&gt;"",'TL1-TL2'!N523,"")</f>
        <v/>
      </c>
      <c r="O351" s="13" t="str">
        <f>IF('TL1-TL2'!O523&lt;&gt;"",'TL1-TL2'!O523,"")</f>
        <v/>
      </c>
      <c r="P351" s="13" t="str">
        <f>IF('TL1-TL2'!P523&lt;&gt;"",'TL1-TL2'!P523,"")</f>
        <v/>
      </c>
      <c r="Q351" s="14" t="str">
        <f>IF('TL1-TL2'!Q523&lt;&gt;"",'TL1-TL2'!Q523,"")</f>
        <v/>
      </c>
      <c r="R351" s="12" t="str">
        <f>IF('TL1-TL2'!R523&lt;&gt;"",'TL1-TL2'!R523,"")</f>
        <v/>
      </c>
      <c r="S351" s="13" t="str">
        <f>IF('TL1-TL2'!S523&lt;&gt;"",'TL1-TL2'!S523,"")</f>
        <v/>
      </c>
      <c r="T351" s="13" t="str">
        <f>IF('TL1-TL2'!T523&lt;&gt;"",'TL1-TL2'!T523,"")</f>
        <v/>
      </c>
      <c r="U351" s="13" t="str">
        <f>IF('TL1-TL2'!U523&lt;&gt;"",'TL1-TL2'!U523,"")</f>
        <v/>
      </c>
      <c r="V351" s="14" t="str">
        <f>IF('TL1-TL2'!V523&lt;&gt;"",'TL1-TL2'!V523,"")</f>
        <v/>
      </c>
      <c r="W351" s="12" t="str">
        <f>IF('TL1-TL2'!W523&lt;&gt;"",'TL1-TL2'!W523,"")</f>
        <v/>
      </c>
      <c r="X351" s="13" t="str">
        <f>IF('TL1-TL2'!X523&lt;&gt;"",'TL1-TL2'!X523,"")</f>
        <v/>
      </c>
      <c r="Y351" s="13" t="str">
        <f>IF('TL1-TL2'!Y523&lt;&gt;"",'TL1-TL2'!Y523,"")</f>
        <v/>
      </c>
      <c r="Z351" s="13" t="str">
        <f>IF('TL1-TL2'!Z523&lt;&gt;"",'TL1-TL2'!Z523,"")</f>
        <v/>
      </c>
      <c r="AA351" s="14" t="str">
        <f>IF('TL1-TL2'!AA523&lt;&gt;"",'TL1-TL2'!AA523,"")</f>
        <v/>
      </c>
      <c r="AB351" s="12" t="str">
        <f>IF('TL1-TL2'!AB523&lt;&gt;"",'TL1-TL2'!AB523,"")</f>
        <v/>
      </c>
      <c r="AC351" s="13" t="str">
        <f>IF('TL1-TL2'!AC523&lt;&gt;"",'TL1-TL2'!AC523,"")</f>
        <v/>
      </c>
      <c r="AD351" s="13" t="str">
        <f>IF('TL1-TL2'!AD523&lt;&gt;"",'TL1-TL2'!AD523,"")</f>
        <v/>
      </c>
      <c r="AE351" s="13" t="str">
        <f>IF('TL1-TL2'!AE523&lt;&gt;"",'TL1-TL2'!AE523,"")</f>
        <v/>
      </c>
      <c r="AF351" s="14" t="str">
        <f>IF('TL1-TL2'!AF523&lt;&gt;"",'TL1-TL2'!AF523,"")</f>
        <v/>
      </c>
      <c r="AG351" s="77">
        <f t="shared" si="60"/>
        <v>43637</v>
      </c>
      <c r="AH351" s="1" t="str">
        <f t="shared" si="56"/>
        <v>S 25</v>
      </c>
    </row>
    <row r="352" spans="1:34" x14ac:dyDescent="0.35">
      <c r="A352" s="98"/>
      <c r="B352" s="41" t="s">
        <v>4</v>
      </c>
      <c r="C352" s="9" t="str">
        <f>IF('TL1-TL2'!C524&lt;&gt;"",'TL1-TL2'!C524,"")</f>
        <v/>
      </c>
      <c r="D352" s="10" t="str">
        <f>IF('TL1-TL2'!D524&lt;&gt;"",'TL1-TL2'!D524,"")</f>
        <v/>
      </c>
      <c r="E352" s="10" t="str">
        <f>IF('TL1-TL2'!E524&lt;&gt;"",'TL1-TL2'!E524,"")</f>
        <v/>
      </c>
      <c r="F352" s="10" t="str">
        <f>IF('TL1-TL2'!F524&lt;&gt;"",'TL1-TL2'!F524,"")</f>
        <v/>
      </c>
      <c r="G352" s="11" t="str">
        <f>IF('TL1-TL2'!G524&lt;&gt;"",'TL1-TL2'!G524,"")</f>
        <v/>
      </c>
      <c r="H352" s="9" t="str">
        <f>IF('TL1-TL2'!H524&lt;&gt;"",'TL1-TL2'!H524,"")</f>
        <v/>
      </c>
      <c r="I352" s="10" t="str">
        <f>IF('TL1-TL2'!I524&lt;&gt;"",'TL1-TL2'!I524,"")</f>
        <v/>
      </c>
      <c r="J352" s="10" t="str">
        <f>IF('TL1-TL2'!J524&lt;&gt;"",'TL1-TL2'!J524,"")</f>
        <v/>
      </c>
      <c r="K352" s="10" t="str">
        <f>IF('TL1-TL2'!K524&lt;&gt;"",'TL1-TL2'!K524,"")</f>
        <v/>
      </c>
      <c r="L352" s="11" t="str">
        <f>IF('TL1-TL2'!L524&lt;&gt;"",'TL1-TL2'!L524,"")</f>
        <v/>
      </c>
      <c r="M352" s="9" t="str">
        <f>IF('TL1-TL2'!M524&lt;&gt;"",'TL1-TL2'!M524,"")</f>
        <v/>
      </c>
      <c r="N352" s="10" t="str">
        <f>IF('TL1-TL2'!N524&lt;&gt;"",'TL1-TL2'!N524,"")</f>
        <v/>
      </c>
      <c r="O352" s="10" t="str">
        <f>IF('TL1-TL2'!O524&lt;&gt;"",'TL1-TL2'!O524,"")</f>
        <v/>
      </c>
      <c r="P352" s="10" t="str">
        <f>IF('TL1-TL2'!P524&lt;&gt;"",'TL1-TL2'!P524,"")</f>
        <v/>
      </c>
      <c r="Q352" s="11" t="str">
        <f>IF('TL1-TL2'!Q524&lt;&gt;"",'TL1-TL2'!Q524,"")</f>
        <v/>
      </c>
      <c r="R352" s="9" t="str">
        <f>IF('TL1-TL2'!R524&lt;&gt;"",'TL1-TL2'!R524,"")</f>
        <v/>
      </c>
      <c r="S352" s="10" t="str">
        <f>IF('TL1-TL2'!S524&lt;&gt;"",'TL1-TL2'!S524,"")</f>
        <v/>
      </c>
      <c r="T352" s="10" t="str">
        <f>IF('TL1-TL2'!T524&lt;&gt;"",'TL1-TL2'!T524,"")</f>
        <v/>
      </c>
      <c r="U352" s="10" t="str">
        <f>IF('TL1-TL2'!U524&lt;&gt;"",'TL1-TL2'!U524,"")</f>
        <v/>
      </c>
      <c r="V352" s="11" t="str">
        <f>IF('TL1-TL2'!V524&lt;&gt;"",'TL1-TL2'!V524,"")</f>
        <v/>
      </c>
      <c r="W352" s="9" t="str">
        <f>IF('TL1-TL2'!W524&lt;&gt;"",'TL1-TL2'!W524,"")</f>
        <v/>
      </c>
      <c r="X352" s="10" t="str">
        <f>IF('TL1-TL2'!X524&lt;&gt;"",'TL1-TL2'!X524,"")</f>
        <v/>
      </c>
      <c r="Y352" s="10" t="str">
        <f>IF('TL1-TL2'!Y524&lt;&gt;"",'TL1-TL2'!Y524,"")</f>
        <v/>
      </c>
      <c r="Z352" s="10" t="str">
        <f>IF('TL1-TL2'!Z524&lt;&gt;"",'TL1-TL2'!Z524,"")</f>
        <v/>
      </c>
      <c r="AA352" s="11" t="str">
        <f>IF('TL1-TL2'!AA524&lt;&gt;"",'TL1-TL2'!AA524,"")</f>
        <v/>
      </c>
      <c r="AB352" s="9" t="str">
        <f>IF('TL1-TL2'!AB524&lt;&gt;"",'TL1-TL2'!AB524,"")</f>
        <v/>
      </c>
      <c r="AC352" s="10" t="str">
        <f>IF('TL1-TL2'!AC524&lt;&gt;"",'TL1-TL2'!AC524,"")</f>
        <v/>
      </c>
      <c r="AD352" s="10" t="str">
        <f>IF('TL1-TL2'!AD524&lt;&gt;"",'TL1-TL2'!AD524,"")</f>
        <v/>
      </c>
      <c r="AE352" s="10" t="str">
        <f>IF('TL1-TL2'!AE524&lt;&gt;"",'TL1-TL2'!AE524,"")</f>
        <v/>
      </c>
      <c r="AF352" s="11" t="str">
        <f>IF('TL1-TL2'!AF524&lt;&gt;"",'TL1-TL2'!AF524,"")</f>
        <v/>
      </c>
      <c r="AH352" s="1" t="str">
        <f t="shared" si="56"/>
        <v/>
      </c>
    </row>
    <row r="353" spans="1:34" x14ac:dyDescent="0.35">
      <c r="A353" s="98"/>
      <c r="B353" s="25" t="s">
        <v>5</v>
      </c>
      <c r="C353" s="12" t="str">
        <f>IF('TL1-TL2'!C525&lt;&gt;"",'TL1-TL2'!C525,"")</f>
        <v/>
      </c>
      <c r="D353" s="13" t="str">
        <f>IF('TL1-TL2'!D525&lt;&gt;"",'TL1-TL2'!D525,"")</f>
        <v/>
      </c>
      <c r="E353" s="13" t="str">
        <f>IF('TL1-TL2'!E525&lt;&gt;"",'TL1-TL2'!E525,"")</f>
        <v/>
      </c>
      <c r="F353" s="13" t="str">
        <f>IF('TL1-TL2'!F525&lt;&gt;"",'TL1-TL2'!F525,"")</f>
        <v/>
      </c>
      <c r="G353" s="14" t="str">
        <f>IF('TL1-TL2'!G525&lt;&gt;"",'TL1-TL2'!G525,"")</f>
        <v/>
      </c>
      <c r="H353" s="12" t="str">
        <f>IF('TL1-TL2'!H525&lt;&gt;"",'TL1-TL2'!H525,"")</f>
        <v/>
      </c>
      <c r="I353" s="13" t="str">
        <f>IF('TL1-TL2'!I525&lt;&gt;"",'TL1-TL2'!I525,"")</f>
        <v/>
      </c>
      <c r="J353" s="13" t="str">
        <f>IF('TL1-TL2'!J525&lt;&gt;"",'TL1-TL2'!J525,"")</f>
        <v/>
      </c>
      <c r="K353" s="13" t="str">
        <f>IF('TL1-TL2'!K525&lt;&gt;"",'TL1-TL2'!K525,"")</f>
        <v/>
      </c>
      <c r="L353" s="14" t="str">
        <f>IF('TL1-TL2'!L525&lt;&gt;"",'TL1-TL2'!L525,"")</f>
        <v/>
      </c>
      <c r="M353" s="12" t="str">
        <f>IF('TL1-TL2'!M525&lt;&gt;"",'TL1-TL2'!M525,"")</f>
        <v/>
      </c>
      <c r="N353" s="13" t="str">
        <f>IF('TL1-TL2'!N525&lt;&gt;"",'TL1-TL2'!N525,"")</f>
        <v/>
      </c>
      <c r="O353" s="13" t="str">
        <f>IF('TL1-TL2'!O525&lt;&gt;"",'TL1-TL2'!O525,"")</f>
        <v/>
      </c>
      <c r="P353" s="13" t="str">
        <f>IF('TL1-TL2'!P525&lt;&gt;"",'TL1-TL2'!P525,"")</f>
        <v/>
      </c>
      <c r="Q353" s="14" t="str">
        <f>IF('TL1-TL2'!Q525&lt;&gt;"",'TL1-TL2'!Q525,"")</f>
        <v/>
      </c>
      <c r="R353" s="12" t="str">
        <f>IF('TL1-TL2'!R525&lt;&gt;"",'TL1-TL2'!R525,"")</f>
        <v/>
      </c>
      <c r="S353" s="13" t="str">
        <f>IF('TL1-TL2'!S525&lt;&gt;"",'TL1-TL2'!S525,"")</f>
        <v/>
      </c>
      <c r="T353" s="13" t="str">
        <f>IF('TL1-TL2'!T525&lt;&gt;"",'TL1-TL2'!T525,"")</f>
        <v/>
      </c>
      <c r="U353" s="13" t="str">
        <f>IF('TL1-TL2'!U525&lt;&gt;"",'TL1-TL2'!U525,"")</f>
        <v/>
      </c>
      <c r="V353" s="14" t="str">
        <f>IF('TL1-TL2'!V525&lt;&gt;"",'TL1-TL2'!V525,"")</f>
        <v/>
      </c>
      <c r="W353" s="12" t="str">
        <f>IF('TL1-TL2'!W525&lt;&gt;"",'TL1-TL2'!W525,"")</f>
        <v/>
      </c>
      <c r="X353" s="13" t="str">
        <f>IF('TL1-TL2'!X525&lt;&gt;"",'TL1-TL2'!X525,"")</f>
        <v/>
      </c>
      <c r="Y353" s="13" t="str">
        <f>IF('TL1-TL2'!Y525&lt;&gt;"",'TL1-TL2'!Y525,"")</f>
        <v/>
      </c>
      <c r="Z353" s="13" t="str">
        <f>IF('TL1-TL2'!Z525&lt;&gt;"",'TL1-TL2'!Z525,"")</f>
        <v/>
      </c>
      <c r="AA353" s="14" t="str">
        <f>IF('TL1-TL2'!AA525&lt;&gt;"",'TL1-TL2'!AA525,"")</f>
        <v/>
      </c>
      <c r="AB353" s="12" t="str">
        <f>IF('TL1-TL2'!AB525&lt;&gt;"",'TL1-TL2'!AB525,"")</f>
        <v/>
      </c>
      <c r="AC353" s="13" t="str">
        <f>IF('TL1-TL2'!AC525&lt;&gt;"",'TL1-TL2'!AC525,"")</f>
        <v/>
      </c>
      <c r="AD353" s="13" t="str">
        <f>IF('TL1-TL2'!AD525&lt;&gt;"",'TL1-TL2'!AD525,"")</f>
        <v/>
      </c>
      <c r="AE353" s="13" t="str">
        <f>IF('TL1-TL2'!AE525&lt;&gt;"",'TL1-TL2'!AE525,"")</f>
        <v/>
      </c>
      <c r="AF353" s="14" t="str">
        <f>IF('TL1-TL2'!AF525&lt;&gt;"",'TL1-TL2'!AF525,"")</f>
        <v/>
      </c>
      <c r="AH353" s="1" t="str">
        <f t="shared" si="56"/>
        <v/>
      </c>
    </row>
    <row r="354" spans="1:34" x14ac:dyDescent="0.35">
      <c r="A354" s="98"/>
      <c r="B354" s="41" t="s">
        <v>6</v>
      </c>
      <c r="C354" s="9" t="str">
        <f>IF('TL1-TL2'!C526&lt;&gt;"",'TL1-TL2'!C526,"")</f>
        <v/>
      </c>
      <c r="D354" s="10" t="str">
        <f>IF('TL1-TL2'!D526&lt;&gt;"",'TL1-TL2'!D526,"")</f>
        <v/>
      </c>
      <c r="E354" s="10" t="str">
        <f>IF('TL1-TL2'!E526&lt;&gt;"",'TL1-TL2'!E526,"")</f>
        <v/>
      </c>
      <c r="F354" s="10" t="str">
        <f>IF('TL1-TL2'!F526&lt;&gt;"",'TL1-TL2'!F526,"")</f>
        <v/>
      </c>
      <c r="G354" s="11" t="str">
        <f>IF('TL1-TL2'!G526&lt;&gt;"",'TL1-TL2'!G526,"")</f>
        <v/>
      </c>
      <c r="H354" s="9" t="str">
        <f>IF('TL1-TL2'!H526&lt;&gt;"",'TL1-TL2'!H526,"")</f>
        <v/>
      </c>
      <c r="I354" s="10" t="str">
        <f>IF('TL1-TL2'!I526&lt;&gt;"",'TL1-TL2'!I526,"")</f>
        <v/>
      </c>
      <c r="J354" s="10" t="str">
        <f>IF('TL1-TL2'!J526&lt;&gt;"",'TL1-TL2'!J526,"")</f>
        <v/>
      </c>
      <c r="K354" s="10" t="str">
        <f>IF('TL1-TL2'!K526&lt;&gt;"",'TL1-TL2'!K526,"")</f>
        <v/>
      </c>
      <c r="L354" s="11" t="str">
        <f>IF('TL1-TL2'!L526&lt;&gt;"",'TL1-TL2'!L526,"")</f>
        <v/>
      </c>
      <c r="M354" s="9" t="str">
        <f>IF('TL1-TL2'!M526&lt;&gt;"",'TL1-TL2'!M526,"")</f>
        <v/>
      </c>
      <c r="N354" s="10" t="str">
        <f>IF('TL1-TL2'!N526&lt;&gt;"",'TL1-TL2'!N526,"")</f>
        <v/>
      </c>
      <c r="O354" s="10" t="str">
        <f>IF('TL1-TL2'!O526&lt;&gt;"",'TL1-TL2'!O526,"")</f>
        <v/>
      </c>
      <c r="P354" s="10" t="str">
        <f>IF('TL1-TL2'!P526&lt;&gt;"",'TL1-TL2'!P526,"")</f>
        <v/>
      </c>
      <c r="Q354" s="11" t="str">
        <f>IF('TL1-TL2'!Q526&lt;&gt;"",'TL1-TL2'!Q526,"")</f>
        <v/>
      </c>
      <c r="R354" s="9" t="str">
        <f>IF('TL1-TL2'!R526&lt;&gt;"",'TL1-TL2'!R526,"")</f>
        <v/>
      </c>
      <c r="S354" s="10" t="str">
        <f>IF('TL1-TL2'!S526&lt;&gt;"",'TL1-TL2'!S526,"")</f>
        <v/>
      </c>
      <c r="T354" s="10" t="str">
        <f>IF('TL1-TL2'!T526&lt;&gt;"",'TL1-TL2'!T526,"")</f>
        <v/>
      </c>
      <c r="U354" s="10" t="str">
        <f>IF('TL1-TL2'!U526&lt;&gt;"",'TL1-TL2'!U526,"")</f>
        <v/>
      </c>
      <c r="V354" s="11" t="str">
        <f>IF('TL1-TL2'!V526&lt;&gt;"",'TL1-TL2'!V526,"")</f>
        <v/>
      </c>
      <c r="W354" s="9" t="str">
        <f>IF('TL1-TL2'!W526&lt;&gt;"",'TL1-TL2'!W526,"")</f>
        <v/>
      </c>
      <c r="X354" s="10" t="str">
        <f>IF('TL1-TL2'!X526&lt;&gt;"",'TL1-TL2'!X526,"")</f>
        <v/>
      </c>
      <c r="Y354" s="10" t="str">
        <f>IF('TL1-TL2'!Y526&lt;&gt;"",'TL1-TL2'!Y526,"")</f>
        <v/>
      </c>
      <c r="Z354" s="10" t="str">
        <f>IF('TL1-TL2'!Z526&lt;&gt;"",'TL1-TL2'!Z526,"")</f>
        <v/>
      </c>
      <c r="AA354" s="11" t="str">
        <f>IF('TL1-TL2'!AA526&lt;&gt;"",'TL1-TL2'!AA526,"")</f>
        <v/>
      </c>
      <c r="AB354" s="9" t="str">
        <f>IF('TL1-TL2'!AB526&lt;&gt;"",'TL1-TL2'!AB526,"")</f>
        <v/>
      </c>
      <c r="AC354" s="10" t="str">
        <f>IF('TL1-TL2'!AC526&lt;&gt;"",'TL1-TL2'!AC526,"")</f>
        <v/>
      </c>
      <c r="AD354" s="10" t="str">
        <f>IF('TL1-TL2'!AD526&lt;&gt;"",'TL1-TL2'!AD526,"")</f>
        <v/>
      </c>
      <c r="AE354" s="10" t="str">
        <f>IF('TL1-TL2'!AE526&lt;&gt;"",'TL1-TL2'!AE526,"")</f>
        <v/>
      </c>
      <c r="AF354" s="11" t="str">
        <f>IF('TL1-TL2'!AF526&lt;&gt;"",'TL1-TL2'!AF526,"")</f>
        <v/>
      </c>
      <c r="AH354" s="1" t="str">
        <f t="shared" si="56"/>
        <v/>
      </c>
    </row>
    <row r="355" spans="1:34" x14ac:dyDescent="0.35">
      <c r="A355" s="98"/>
      <c r="B355" s="25" t="s">
        <v>7</v>
      </c>
      <c r="C355" s="12" t="str">
        <f>IF('TL1-TL2'!C527&lt;&gt;"",'TL1-TL2'!C527,"")</f>
        <v/>
      </c>
      <c r="D355" s="13" t="str">
        <f>IF('TL1-TL2'!D527&lt;&gt;"",'TL1-TL2'!D527,"")</f>
        <v/>
      </c>
      <c r="E355" s="13" t="str">
        <f>IF('TL1-TL2'!E527&lt;&gt;"",'TL1-TL2'!E527,"")</f>
        <v/>
      </c>
      <c r="F355" s="13" t="str">
        <f>IF('TL1-TL2'!F527&lt;&gt;"",'TL1-TL2'!F527,"")</f>
        <v/>
      </c>
      <c r="G355" s="14" t="str">
        <f>IF('TL1-TL2'!G527&lt;&gt;"",'TL1-TL2'!G527,"")</f>
        <v/>
      </c>
      <c r="H355" s="12" t="str">
        <f>IF('TL1-TL2'!H527&lt;&gt;"",'TL1-TL2'!H527,"")</f>
        <v/>
      </c>
      <c r="I355" s="13" t="str">
        <f>IF('TL1-TL2'!I527&lt;&gt;"",'TL1-TL2'!I527,"")</f>
        <v/>
      </c>
      <c r="J355" s="13" t="str">
        <f>IF('TL1-TL2'!J527&lt;&gt;"",'TL1-TL2'!J527,"")</f>
        <v/>
      </c>
      <c r="K355" s="13" t="str">
        <f>IF('TL1-TL2'!K527&lt;&gt;"",'TL1-TL2'!K527,"")</f>
        <v/>
      </c>
      <c r="L355" s="14" t="str">
        <f>IF('TL1-TL2'!L527&lt;&gt;"",'TL1-TL2'!L527,"")</f>
        <v/>
      </c>
      <c r="M355" s="12" t="str">
        <f>IF('TL1-TL2'!M527&lt;&gt;"",'TL1-TL2'!M527,"")</f>
        <v/>
      </c>
      <c r="N355" s="13" t="str">
        <f>IF('TL1-TL2'!N527&lt;&gt;"",'TL1-TL2'!N527,"")</f>
        <v/>
      </c>
      <c r="O355" s="13" t="str">
        <f>IF('TL1-TL2'!O527&lt;&gt;"",'TL1-TL2'!O527,"")</f>
        <v/>
      </c>
      <c r="P355" s="13" t="str">
        <f>IF('TL1-TL2'!P527&lt;&gt;"",'TL1-TL2'!P527,"")</f>
        <v/>
      </c>
      <c r="Q355" s="14" t="str">
        <f>IF('TL1-TL2'!Q527&lt;&gt;"",'TL1-TL2'!Q527,"")</f>
        <v/>
      </c>
      <c r="R355" s="12" t="str">
        <f>IF('TL1-TL2'!R527&lt;&gt;"",'TL1-TL2'!R527,"")</f>
        <v/>
      </c>
      <c r="S355" s="13" t="str">
        <f>IF('TL1-TL2'!S527&lt;&gt;"",'TL1-TL2'!S527,"")</f>
        <v/>
      </c>
      <c r="T355" s="13" t="str">
        <f>IF('TL1-TL2'!T527&lt;&gt;"",'TL1-TL2'!T527,"")</f>
        <v/>
      </c>
      <c r="U355" s="13" t="str">
        <f>IF('TL1-TL2'!U527&lt;&gt;"",'TL1-TL2'!U527,"")</f>
        <v/>
      </c>
      <c r="V355" s="14" t="str">
        <f>IF('TL1-TL2'!V527&lt;&gt;"",'TL1-TL2'!V527,"")</f>
        <v/>
      </c>
      <c r="W355" s="12" t="str">
        <f>IF('TL1-TL2'!W527&lt;&gt;"",'TL1-TL2'!W527,"")</f>
        <v/>
      </c>
      <c r="X355" s="13" t="str">
        <f>IF('TL1-TL2'!X527&lt;&gt;"",'TL1-TL2'!X527,"")</f>
        <v/>
      </c>
      <c r="Y355" s="13" t="str">
        <f>IF('TL1-TL2'!Y527&lt;&gt;"",'TL1-TL2'!Y527,"")</f>
        <v/>
      </c>
      <c r="Z355" s="13" t="str">
        <f>IF('TL1-TL2'!Z527&lt;&gt;"",'TL1-TL2'!Z527,"")</f>
        <v/>
      </c>
      <c r="AA355" s="14" t="str">
        <f>IF('TL1-TL2'!AA527&lt;&gt;"",'TL1-TL2'!AA527,"")</f>
        <v/>
      </c>
      <c r="AB355" s="12" t="str">
        <f>IF('TL1-TL2'!AB527&lt;&gt;"",'TL1-TL2'!AB527,"")</f>
        <v/>
      </c>
      <c r="AC355" s="13" t="str">
        <f>IF('TL1-TL2'!AC527&lt;&gt;"",'TL1-TL2'!AC527,"")</f>
        <v/>
      </c>
      <c r="AD355" s="13" t="str">
        <f>IF('TL1-TL2'!AD527&lt;&gt;"",'TL1-TL2'!AD527,"")</f>
        <v/>
      </c>
      <c r="AE355" s="13" t="str">
        <f>IF('TL1-TL2'!AE527&lt;&gt;"",'TL1-TL2'!AE527,"")</f>
        <v/>
      </c>
      <c r="AF355" s="14" t="str">
        <f>IF('TL1-TL2'!AF527&lt;&gt;"",'TL1-TL2'!AF527,"")</f>
        <v/>
      </c>
      <c r="AH355" s="1" t="str">
        <f t="shared" si="56"/>
        <v/>
      </c>
    </row>
    <row r="356" spans="1:34" x14ac:dyDescent="0.35">
      <c r="A356" s="98"/>
      <c r="B356" s="41" t="s">
        <v>8</v>
      </c>
      <c r="C356" s="9" t="str">
        <f>IF('TL1-TL2'!C528&lt;&gt;"",'TL1-TL2'!C528,"")</f>
        <v/>
      </c>
      <c r="D356" s="10" t="str">
        <f>IF('TL1-TL2'!D528&lt;&gt;"",'TL1-TL2'!D528,"")</f>
        <v/>
      </c>
      <c r="E356" s="10" t="str">
        <f>IF('TL1-TL2'!E528&lt;&gt;"",'TL1-TL2'!E528,"")</f>
        <v/>
      </c>
      <c r="F356" s="10" t="str">
        <f>IF('TL1-TL2'!F528&lt;&gt;"",'TL1-TL2'!F528,"")</f>
        <v/>
      </c>
      <c r="G356" s="11" t="str">
        <f>IF('TL1-TL2'!G528&lt;&gt;"",'TL1-TL2'!G528,"")</f>
        <v/>
      </c>
      <c r="H356" s="9" t="str">
        <f>IF('TL1-TL2'!H528&lt;&gt;"",'TL1-TL2'!H528,"")</f>
        <v/>
      </c>
      <c r="I356" s="10" t="str">
        <f>IF('TL1-TL2'!I528&lt;&gt;"",'TL1-TL2'!I528,"")</f>
        <v/>
      </c>
      <c r="J356" s="10" t="str">
        <f>IF('TL1-TL2'!J528&lt;&gt;"",'TL1-TL2'!J528,"")</f>
        <v/>
      </c>
      <c r="K356" s="10" t="str">
        <f>IF('TL1-TL2'!K528&lt;&gt;"",'TL1-TL2'!K528,"")</f>
        <v/>
      </c>
      <c r="L356" s="11" t="str">
        <f>IF('TL1-TL2'!L528&lt;&gt;"",'TL1-TL2'!L528,"")</f>
        <v/>
      </c>
      <c r="M356" s="9" t="str">
        <f>IF('TL1-TL2'!M528&lt;&gt;"",'TL1-TL2'!M528,"")</f>
        <v/>
      </c>
      <c r="N356" s="10" t="str">
        <f>IF('TL1-TL2'!N528&lt;&gt;"",'TL1-TL2'!N528,"")</f>
        <v/>
      </c>
      <c r="O356" s="10" t="str">
        <f>IF('TL1-TL2'!O528&lt;&gt;"",'TL1-TL2'!O528,"")</f>
        <v/>
      </c>
      <c r="P356" s="10" t="str">
        <f>IF('TL1-TL2'!P528&lt;&gt;"",'TL1-TL2'!P528,"")</f>
        <v/>
      </c>
      <c r="Q356" s="11" t="str">
        <f>IF('TL1-TL2'!Q528&lt;&gt;"",'TL1-TL2'!Q528,"")</f>
        <v/>
      </c>
      <c r="R356" s="9" t="str">
        <f>IF('TL1-TL2'!R528&lt;&gt;"",'TL1-TL2'!R528,"")</f>
        <v/>
      </c>
      <c r="S356" s="10" t="str">
        <f>IF('TL1-TL2'!S528&lt;&gt;"",'TL1-TL2'!S528,"")</f>
        <v/>
      </c>
      <c r="T356" s="10" t="str">
        <f>IF('TL1-TL2'!T528&lt;&gt;"",'TL1-TL2'!T528,"")</f>
        <v/>
      </c>
      <c r="U356" s="10" t="str">
        <f>IF('TL1-TL2'!U528&lt;&gt;"",'TL1-TL2'!U528,"")</f>
        <v/>
      </c>
      <c r="V356" s="11" t="str">
        <f>IF('TL1-TL2'!V528&lt;&gt;"",'TL1-TL2'!V528,"")</f>
        <v/>
      </c>
      <c r="W356" s="9" t="str">
        <f>IF('TL1-TL2'!W528&lt;&gt;"",'TL1-TL2'!W528,"")</f>
        <v/>
      </c>
      <c r="X356" s="10" t="str">
        <f>IF('TL1-TL2'!X528&lt;&gt;"",'TL1-TL2'!X528,"")</f>
        <v/>
      </c>
      <c r="Y356" s="10" t="str">
        <f>IF('TL1-TL2'!Y528&lt;&gt;"",'TL1-TL2'!Y528,"")</f>
        <v/>
      </c>
      <c r="Z356" s="10" t="str">
        <f>IF('TL1-TL2'!Z528&lt;&gt;"",'TL1-TL2'!Z528,"")</f>
        <v/>
      </c>
      <c r="AA356" s="11" t="str">
        <f>IF('TL1-TL2'!AA528&lt;&gt;"",'TL1-TL2'!AA528,"")</f>
        <v/>
      </c>
      <c r="AB356" s="9" t="str">
        <f>IF('TL1-TL2'!AB528&lt;&gt;"",'TL1-TL2'!AB528,"")</f>
        <v/>
      </c>
      <c r="AC356" s="10" t="str">
        <f>IF('TL1-TL2'!AC528&lt;&gt;"",'TL1-TL2'!AC528,"")</f>
        <v/>
      </c>
      <c r="AD356" s="10" t="str">
        <f>IF('TL1-TL2'!AD528&lt;&gt;"",'TL1-TL2'!AD528,"")</f>
        <v/>
      </c>
      <c r="AE356" s="10" t="str">
        <f>IF('TL1-TL2'!AE528&lt;&gt;"",'TL1-TL2'!AE528,"")</f>
        <v/>
      </c>
      <c r="AF356" s="11" t="str">
        <f>IF('TL1-TL2'!AF528&lt;&gt;"",'TL1-TL2'!AF528,"")</f>
        <v/>
      </c>
      <c r="AH356" s="1" t="str">
        <f t="shared" si="56"/>
        <v/>
      </c>
    </row>
    <row r="357" spans="1:34" x14ac:dyDescent="0.35">
      <c r="A357" s="98"/>
      <c r="B357" s="25" t="s">
        <v>10</v>
      </c>
      <c r="C357" s="12" t="str">
        <f>IF('TL1-TL2'!C529&lt;&gt;"",'TL1-TL2'!C529,"")</f>
        <v/>
      </c>
      <c r="D357" s="13" t="str">
        <f>IF('TL1-TL2'!D529&lt;&gt;"",'TL1-TL2'!D529,"")</f>
        <v/>
      </c>
      <c r="E357" s="13" t="str">
        <f>IF('TL1-TL2'!E529&lt;&gt;"",'TL1-TL2'!E529,"")</f>
        <v/>
      </c>
      <c r="F357" s="13" t="str">
        <f>IF('TL1-TL2'!F529&lt;&gt;"",'TL1-TL2'!F529,"")</f>
        <v/>
      </c>
      <c r="G357" s="14" t="str">
        <f>IF('TL1-TL2'!G529&lt;&gt;"",'TL1-TL2'!G529,"")</f>
        <v/>
      </c>
      <c r="H357" s="12" t="str">
        <f>IF('TL1-TL2'!H529&lt;&gt;"",'TL1-TL2'!H529,"")</f>
        <v/>
      </c>
      <c r="I357" s="13" t="str">
        <f>IF('TL1-TL2'!I529&lt;&gt;"",'TL1-TL2'!I529,"")</f>
        <v/>
      </c>
      <c r="J357" s="13" t="str">
        <f>IF('TL1-TL2'!J529&lt;&gt;"",'TL1-TL2'!J529,"")</f>
        <v/>
      </c>
      <c r="K357" s="13" t="str">
        <f>IF('TL1-TL2'!K529&lt;&gt;"",'TL1-TL2'!K529,"")</f>
        <v/>
      </c>
      <c r="L357" s="14" t="str">
        <f>IF('TL1-TL2'!L529&lt;&gt;"",'TL1-TL2'!L529,"")</f>
        <v/>
      </c>
      <c r="M357" s="12" t="str">
        <f>IF('TL1-TL2'!M529&lt;&gt;"",'TL1-TL2'!M529,"")</f>
        <v/>
      </c>
      <c r="N357" s="13" t="str">
        <f>IF('TL1-TL2'!N529&lt;&gt;"",'TL1-TL2'!N529,"")</f>
        <v/>
      </c>
      <c r="O357" s="13" t="str">
        <f>IF('TL1-TL2'!O529&lt;&gt;"",'TL1-TL2'!O529,"")</f>
        <v/>
      </c>
      <c r="P357" s="13" t="str">
        <f>IF('TL1-TL2'!P529&lt;&gt;"",'TL1-TL2'!P529,"")</f>
        <v/>
      </c>
      <c r="Q357" s="14" t="str">
        <f>IF('TL1-TL2'!Q529&lt;&gt;"",'TL1-TL2'!Q529,"")</f>
        <v/>
      </c>
      <c r="R357" s="12" t="str">
        <f>IF('TL1-TL2'!R529&lt;&gt;"",'TL1-TL2'!R529,"")</f>
        <v/>
      </c>
      <c r="S357" s="13" t="str">
        <f>IF('TL1-TL2'!S529&lt;&gt;"",'TL1-TL2'!S529,"")</f>
        <v/>
      </c>
      <c r="T357" s="13" t="str">
        <f>IF('TL1-TL2'!T529&lt;&gt;"",'TL1-TL2'!T529,"")</f>
        <v/>
      </c>
      <c r="U357" s="13" t="str">
        <f>IF('TL1-TL2'!U529&lt;&gt;"",'TL1-TL2'!U529,"")</f>
        <v/>
      </c>
      <c r="V357" s="14" t="str">
        <f>IF('TL1-TL2'!V529&lt;&gt;"",'TL1-TL2'!V529,"")</f>
        <v/>
      </c>
      <c r="W357" s="12" t="str">
        <f>IF('TL1-TL2'!W529&lt;&gt;"",'TL1-TL2'!W529,"")</f>
        <v/>
      </c>
      <c r="X357" s="13" t="str">
        <f>IF('TL1-TL2'!X529&lt;&gt;"",'TL1-TL2'!X529,"")</f>
        <v/>
      </c>
      <c r="Y357" s="13" t="str">
        <f>IF('TL1-TL2'!Y529&lt;&gt;"",'TL1-TL2'!Y529,"")</f>
        <v/>
      </c>
      <c r="Z357" s="13" t="str">
        <f>IF('TL1-TL2'!Z529&lt;&gt;"",'TL1-TL2'!Z529,"")</f>
        <v/>
      </c>
      <c r="AA357" s="14" t="str">
        <f>IF('TL1-TL2'!AA529&lt;&gt;"",'TL1-TL2'!AA529,"")</f>
        <v/>
      </c>
      <c r="AB357" s="12" t="str">
        <f>IF('TL1-TL2'!AB529&lt;&gt;"",'TL1-TL2'!AB529,"")</f>
        <v/>
      </c>
      <c r="AC357" s="13" t="str">
        <f>IF('TL1-TL2'!AC529&lt;&gt;"",'TL1-TL2'!AC529,"")</f>
        <v/>
      </c>
      <c r="AD357" s="13" t="str">
        <f>IF('TL1-TL2'!AD529&lt;&gt;"",'TL1-TL2'!AD529,"")</f>
        <v/>
      </c>
      <c r="AE357" s="13" t="str">
        <f>IF('TL1-TL2'!AE529&lt;&gt;"",'TL1-TL2'!AE529,"")</f>
        <v/>
      </c>
      <c r="AF357" s="14" t="str">
        <f>IF('TL1-TL2'!AF529&lt;&gt;"",'TL1-TL2'!AF529,"")</f>
        <v/>
      </c>
      <c r="AH357" s="1" t="str">
        <f t="shared" si="56"/>
        <v/>
      </c>
    </row>
    <row r="358" spans="1:34" ht="15" thickBot="1" x14ac:dyDescent="0.4">
      <c r="A358" s="98"/>
      <c r="B358" s="41" t="s">
        <v>11</v>
      </c>
      <c r="C358" s="9" t="str">
        <f>IF('TL1-TL2'!C530&lt;&gt;"",'TL1-TL2'!C530,"")</f>
        <v/>
      </c>
      <c r="D358" s="10" t="str">
        <f>IF('TL1-TL2'!D530&lt;&gt;"",'TL1-TL2'!D530,"")</f>
        <v/>
      </c>
      <c r="E358" s="10" t="str">
        <f>IF('TL1-TL2'!E530&lt;&gt;"",'TL1-TL2'!E530,"")</f>
        <v/>
      </c>
      <c r="F358" s="10" t="str">
        <f>IF('TL1-TL2'!F530&lt;&gt;"",'TL1-TL2'!F530,"")</f>
        <v/>
      </c>
      <c r="G358" s="11" t="str">
        <f>IF('TL1-TL2'!G530&lt;&gt;"",'TL1-TL2'!G530,"")</f>
        <v/>
      </c>
      <c r="H358" s="9" t="str">
        <f>IF('TL1-TL2'!H530&lt;&gt;"",'TL1-TL2'!H530,"")</f>
        <v/>
      </c>
      <c r="I358" s="10" t="str">
        <f>IF('TL1-TL2'!I530&lt;&gt;"",'TL1-TL2'!I530,"")</f>
        <v/>
      </c>
      <c r="J358" s="10" t="str">
        <f>IF('TL1-TL2'!J530&lt;&gt;"",'TL1-TL2'!J530,"")</f>
        <v/>
      </c>
      <c r="K358" s="10" t="str">
        <f>IF('TL1-TL2'!K530&lt;&gt;"",'TL1-TL2'!K530,"")</f>
        <v/>
      </c>
      <c r="L358" s="11" t="str">
        <f>IF('TL1-TL2'!L530&lt;&gt;"",'TL1-TL2'!L530,"")</f>
        <v/>
      </c>
      <c r="M358" s="9" t="str">
        <f>IF('TL1-TL2'!M530&lt;&gt;"",'TL1-TL2'!M530,"")</f>
        <v/>
      </c>
      <c r="N358" s="10" t="str">
        <f>IF('TL1-TL2'!N530&lt;&gt;"",'TL1-TL2'!N530,"")</f>
        <v/>
      </c>
      <c r="O358" s="10" t="str">
        <f>IF('TL1-TL2'!O530&lt;&gt;"",'TL1-TL2'!O530,"")</f>
        <v/>
      </c>
      <c r="P358" s="10" t="str">
        <f>IF('TL1-TL2'!P530&lt;&gt;"",'TL1-TL2'!P530,"")</f>
        <v/>
      </c>
      <c r="Q358" s="11" t="str">
        <f>IF('TL1-TL2'!Q530&lt;&gt;"",'TL1-TL2'!Q530,"")</f>
        <v/>
      </c>
      <c r="R358" s="9" t="str">
        <f>IF('TL1-TL2'!R530&lt;&gt;"",'TL1-TL2'!R530,"")</f>
        <v/>
      </c>
      <c r="S358" s="10" t="str">
        <f>IF('TL1-TL2'!S530&lt;&gt;"",'TL1-TL2'!S530,"")</f>
        <v/>
      </c>
      <c r="T358" s="10" t="str">
        <f>IF('TL1-TL2'!T530&lt;&gt;"",'TL1-TL2'!T530,"")</f>
        <v/>
      </c>
      <c r="U358" s="10" t="str">
        <f>IF('TL1-TL2'!U530&lt;&gt;"",'TL1-TL2'!U530,"")</f>
        <v/>
      </c>
      <c r="V358" s="11" t="str">
        <f>IF('TL1-TL2'!V530&lt;&gt;"",'TL1-TL2'!V530,"")</f>
        <v/>
      </c>
      <c r="W358" s="9" t="str">
        <f>IF('TL1-TL2'!W530&lt;&gt;"",'TL1-TL2'!W530,"")</f>
        <v/>
      </c>
      <c r="X358" s="10" t="str">
        <f>IF('TL1-TL2'!X530&lt;&gt;"",'TL1-TL2'!X530,"")</f>
        <v/>
      </c>
      <c r="Y358" s="10" t="str">
        <f>IF('TL1-TL2'!Y530&lt;&gt;"",'TL1-TL2'!Y530,"")</f>
        <v/>
      </c>
      <c r="Z358" s="10" t="str">
        <f>IF('TL1-TL2'!Z530&lt;&gt;"",'TL1-TL2'!Z530,"")</f>
        <v/>
      </c>
      <c r="AA358" s="11" t="str">
        <f>IF('TL1-TL2'!AA530&lt;&gt;"",'TL1-TL2'!AA530,"")</f>
        <v/>
      </c>
      <c r="AB358" s="9" t="str">
        <f>IF('TL1-TL2'!AB530&lt;&gt;"",'TL1-TL2'!AB530,"")</f>
        <v/>
      </c>
      <c r="AC358" s="10" t="str">
        <f>IF('TL1-TL2'!AC530&lt;&gt;"",'TL1-TL2'!AC530,"")</f>
        <v/>
      </c>
      <c r="AD358" s="10" t="str">
        <f>IF('TL1-TL2'!AD530&lt;&gt;"",'TL1-TL2'!AD530,"")</f>
        <v/>
      </c>
      <c r="AE358" s="10" t="str">
        <f>IF('TL1-TL2'!AE530&lt;&gt;"",'TL1-TL2'!AE530,"")</f>
        <v/>
      </c>
      <c r="AF358" s="11" t="str">
        <f>IF('TL1-TL2'!AF530&lt;&gt;"",'TL1-TL2'!AF530,"")</f>
        <v/>
      </c>
      <c r="AH358" s="1" t="str">
        <f t="shared" si="56"/>
        <v/>
      </c>
    </row>
    <row r="359" spans="1:34" ht="14.5" customHeight="1" x14ac:dyDescent="0.35">
      <c r="A359" s="92" t="s">
        <v>85</v>
      </c>
      <c r="B359" s="21" t="s">
        <v>0</v>
      </c>
      <c r="C359" s="95" t="str">
        <f>IF(COUNTIF(C299:G299,"X")+COUNTIF(C311:G311,"X")+COUNTIF(C323:G323,"X")+COUNTIF(C335:G335,"X")+COUNTIF(C347:G347,"X")&gt;0,1,"")</f>
        <v/>
      </c>
      <c r="D359" s="95"/>
      <c r="E359" s="95"/>
      <c r="F359" s="95"/>
      <c r="G359" s="95"/>
      <c r="H359" s="89" t="str">
        <f t="shared" ref="H359:H370" si="61">IF(COUNTIF(H299:L299,"X")+COUNTIF(H311:L311,"X")+COUNTIF(H323:L323,"X")+COUNTIF(H335:L335,"X")+COUNTIF(H347:L347,"X")&gt;0,1,"")</f>
        <v/>
      </c>
      <c r="I359" s="90"/>
      <c r="J359" s="90"/>
      <c r="K359" s="90"/>
      <c r="L359" s="91"/>
      <c r="M359" s="89" t="str">
        <f t="shared" ref="M359:M370" si="62">IF(COUNTIF(M299:Q299,"X")+COUNTIF(M311:Q311,"X")+COUNTIF(M323:Q323,"X")+COUNTIF(M335:Q335,"X")+COUNTIF(M347:Q347,"X")&gt;0,1,"")</f>
        <v/>
      </c>
      <c r="N359" s="90"/>
      <c r="O359" s="90"/>
      <c r="P359" s="90"/>
      <c r="Q359" s="91"/>
      <c r="R359" s="89" t="str">
        <f t="shared" ref="R359:R370" si="63">IF(COUNTIF(R299:V299,"X")+COUNTIF(R311:V311,"X")+COUNTIF(R323:V323,"X")+COUNTIF(R335:V335,"X")+COUNTIF(R347:V347,"X")&gt;0,1,"")</f>
        <v/>
      </c>
      <c r="S359" s="90"/>
      <c r="T359" s="90"/>
      <c r="U359" s="90"/>
      <c r="V359" s="91"/>
      <c r="W359" s="89" t="str">
        <f t="shared" ref="W359:W370" si="64">IF(COUNTIF(W299:AA299,"X")+COUNTIF(W311:AA311,"X")+COUNTIF(W323:AA323,"X")+COUNTIF(W335:AA335,"X")+COUNTIF(W347:AA347,"X")&gt;0,1,"")</f>
        <v/>
      </c>
      <c r="X359" s="90"/>
      <c r="Y359" s="90"/>
      <c r="Z359" s="90"/>
      <c r="AA359" s="91"/>
      <c r="AB359" s="89" t="str">
        <f t="shared" ref="AB359:AB369" si="65">IF(COUNTIF(AB299:AF299,"X")+COUNTIF(AB311:AF311,"X")+COUNTIF(AB323:AF323,"X")+COUNTIF(AB335:AF335,"X")+COUNTIF(AB347:AF347,"X")&gt;0,1,"")</f>
        <v/>
      </c>
      <c r="AC359" s="90"/>
      <c r="AD359" s="90"/>
      <c r="AE359" s="90"/>
      <c r="AF359" s="91"/>
      <c r="AH359" s="1" t="str">
        <f t="shared" si="56"/>
        <v/>
      </c>
    </row>
    <row r="360" spans="1:34" ht="14.5" customHeight="1" x14ac:dyDescent="0.35">
      <c r="A360" s="93"/>
      <c r="B360" s="22" t="s">
        <v>1</v>
      </c>
      <c r="C360" s="83" t="str">
        <f t="shared" ref="C360:C369" si="66">IF(COUNTIF(C300:G300,"X")+COUNTIF(C312:G312,"X")+COUNTIF(C324:G324,"X")+COUNTIF(C336:G336,"X")+COUNTIF(C348:G348,"X")&gt;0,1,"")</f>
        <v/>
      </c>
      <c r="D360" s="84"/>
      <c r="E360" s="84"/>
      <c r="F360" s="84"/>
      <c r="G360" s="85"/>
      <c r="H360" s="83" t="str">
        <f t="shared" si="61"/>
        <v/>
      </c>
      <c r="I360" s="84"/>
      <c r="J360" s="84"/>
      <c r="K360" s="84"/>
      <c r="L360" s="85"/>
      <c r="M360" s="83" t="str">
        <f t="shared" si="62"/>
        <v/>
      </c>
      <c r="N360" s="84"/>
      <c r="O360" s="84"/>
      <c r="P360" s="84"/>
      <c r="Q360" s="85"/>
      <c r="R360" s="83" t="str">
        <f t="shared" si="63"/>
        <v/>
      </c>
      <c r="S360" s="84"/>
      <c r="T360" s="84"/>
      <c r="U360" s="84"/>
      <c r="V360" s="85"/>
      <c r="W360" s="83" t="str">
        <f t="shared" si="64"/>
        <v/>
      </c>
      <c r="X360" s="84"/>
      <c r="Y360" s="84"/>
      <c r="Z360" s="84"/>
      <c r="AA360" s="85"/>
      <c r="AB360" s="83" t="str">
        <f t="shared" si="65"/>
        <v/>
      </c>
      <c r="AC360" s="84"/>
      <c r="AD360" s="84"/>
      <c r="AE360" s="84"/>
      <c r="AF360" s="85"/>
      <c r="AH360" s="1" t="str">
        <f t="shared" si="56"/>
        <v/>
      </c>
    </row>
    <row r="361" spans="1:34" ht="14.5" customHeight="1" x14ac:dyDescent="0.35">
      <c r="A361" s="93"/>
      <c r="B361" s="22" t="s">
        <v>2</v>
      </c>
      <c r="C361" s="83" t="str">
        <f t="shared" si="66"/>
        <v/>
      </c>
      <c r="D361" s="84"/>
      <c r="E361" s="84"/>
      <c r="F361" s="84"/>
      <c r="G361" s="85"/>
      <c r="H361" s="83" t="str">
        <f t="shared" si="61"/>
        <v/>
      </c>
      <c r="I361" s="84"/>
      <c r="J361" s="84"/>
      <c r="K361" s="84"/>
      <c r="L361" s="85"/>
      <c r="M361" s="83" t="str">
        <f t="shared" si="62"/>
        <v/>
      </c>
      <c r="N361" s="84"/>
      <c r="O361" s="84"/>
      <c r="P361" s="84"/>
      <c r="Q361" s="85"/>
      <c r="R361" s="83" t="str">
        <f t="shared" si="63"/>
        <v/>
      </c>
      <c r="S361" s="84"/>
      <c r="T361" s="84"/>
      <c r="U361" s="84"/>
      <c r="V361" s="85"/>
      <c r="W361" s="83" t="str">
        <f t="shared" si="64"/>
        <v/>
      </c>
      <c r="X361" s="84"/>
      <c r="Y361" s="84"/>
      <c r="Z361" s="84"/>
      <c r="AA361" s="85"/>
      <c r="AB361" s="83" t="str">
        <f t="shared" si="65"/>
        <v/>
      </c>
      <c r="AC361" s="84"/>
      <c r="AD361" s="84"/>
      <c r="AE361" s="84"/>
      <c r="AF361" s="85"/>
      <c r="AH361" s="1" t="str">
        <f t="shared" si="56"/>
        <v/>
      </c>
    </row>
    <row r="362" spans="1:34" ht="14.5" customHeight="1" x14ac:dyDescent="0.35">
      <c r="A362" s="93"/>
      <c r="B362" s="22" t="s">
        <v>9</v>
      </c>
      <c r="C362" s="83" t="str">
        <f t="shared" si="66"/>
        <v/>
      </c>
      <c r="D362" s="84"/>
      <c r="E362" s="84"/>
      <c r="F362" s="84"/>
      <c r="G362" s="85"/>
      <c r="H362" s="83" t="str">
        <f t="shared" si="61"/>
        <v/>
      </c>
      <c r="I362" s="84"/>
      <c r="J362" s="84"/>
      <c r="K362" s="84"/>
      <c r="L362" s="85"/>
      <c r="M362" s="83" t="str">
        <f t="shared" si="62"/>
        <v/>
      </c>
      <c r="N362" s="84"/>
      <c r="O362" s="84"/>
      <c r="P362" s="84"/>
      <c r="Q362" s="85"/>
      <c r="R362" s="83" t="str">
        <f t="shared" si="63"/>
        <v/>
      </c>
      <c r="S362" s="84"/>
      <c r="T362" s="84"/>
      <c r="U362" s="84"/>
      <c r="V362" s="85"/>
      <c r="W362" s="83" t="str">
        <f t="shared" si="64"/>
        <v/>
      </c>
      <c r="X362" s="84"/>
      <c r="Y362" s="84"/>
      <c r="Z362" s="84"/>
      <c r="AA362" s="85"/>
      <c r="AB362" s="83" t="str">
        <f t="shared" si="65"/>
        <v/>
      </c>
      <c r="AC362" s="84"/>
      <c r="AD362" s="84"/>
      <c r="AE362" s="84"/>
      <c r="AF362" s="85"/>
      <c r="AH362" s="1" t="str">
        <f t="shared" si="56"/>
        <v/>
      </c>
    </row>
    <row r="363" spans="1:34" ht="14.5" customHeight="1" x14ac:dyDescent="0.35">
      <c r="A363" s="93"/>
      <c r="B363" s="22" t="s">
        <v>3</v>
      </c>
      <c r="C363" s="83" t="str">
        <f t="shared" si="66"/>
        <v/>
      </c>
      <c r="D363" s="84"/>
      <c r="E363" s="84"/>
      <c r="F363" s="84"/>
      <c r="G363" s="85"/>
      <c r="H363" s="83" t="str">
        <f t="shared" si="61"/>
        <v/>
      </c>
      <c r="I363" s="84"/>
      <c r="J363" s="84"/>
      <c r="K363" s="84"/>
      <c r="L363" s="85"/>
      <c r="M363" s="83" t="str">
        <f t="shared" si="62"/>
        <v/>
      </c>
      <c r="N363" s="84"/>
      <c r="O363" s="84"/>
      <c r="P363" s="84"/>
      <c r="Q363" s="85"/>
      <c r="R363" s="83" t="str">
        <f t="shared" si="63"/>
        <v/>
      </c>
      <c r="S363" s="84"/>
      <c r="T363" s="84"/>
      <c r="U363" s="84"/>
      <c r="V363" s="85"/>
      <c r="W363" s="83" t="str">
        <f t="shared" si="64"/>
        <v/>
      </c>
      <c r="X363" s="84"/>
      <c r="Y363" s="84"/>
      <c r="Z363" s="84"/>
      <c r="AA363" s="85"/>
      <c r="AB363" s="83" t="str">
        <f t="shared" si="65"/>
        <v/>
      </c>
      <c r="AC363" s="84"/>
      <c r="AD363" s="84"/>
      <c r="AE363" s="84"/>
      <c r="AF363" s="85"/>
      <c r="AH363" s="1" t="str">
        <f t="shared" si="56"/>
        <v/>
      </c>
    </row>
    <row r="364" spans="1:34" ht="14.5" customHeight="1" x14ac:dyDescent="0.35">
      <c r="A364" s="93"/>
      <c r="B364" s="22" t="s">
        <v>4</v>
      </c>
      <c r="C364" s="83" t="str">
        <f t="shared" si="66"/>
        <v/>
      </c>
      <c r="D364" s="84"/>
      <c r="E364" s="84"/>
      <c r="F364" s="84"/>
      <c r="G364" s="85"/>
      <c r="H364" s="83" t="str">
        <f t="shared" si="61"/>
        <v/>
      </c>
      <c r="I364" s="84"/>
      <c r="J364" s="84"/>
      <c r="K364" s="84"/>
      <c r="L364" s="85"/>
      <c r="M364" s="83" t="str">
        <f t="shared" si="62"/>
        <v/>
      </c>
      <c r="N364" s="84"/>
      <c r="O364" s="84"/>
      <c r="P364" s="84"/>
      <c r="Q364" s="85"/>
      <c r="R364" s="83" t="str">
        <f t="shared" si="63"/>
        <v/>
      </c>
      <c r="S364" s="84"/>
      <c r="T364" s="84"/>
      <c r="U364" s="84"/>
      <c r="V364" s="85"/>
      <c r="W364" s="83" t="str">
        <f t="shared" si="64"/>
        <v/>
      </c>
      <c r="X364" s="84"/>
      <c r="Y364" s="84"/>
      <c r="Z364" s="84"/>
      <c r="AA364" s="85"/>
      <c r="AB364" s="83" t="str">
        <f t="shared" si="65"/>
        <v/>
      </c>
      <c r="AC364" s="84"/>
      <c r="AD364" s="84"/>
      <c r="AE364" s="84"/>
      <c r="AF364" s="85"/>
      <c r="AH364" s="1" t="str">
        <f t="shared" si="56"/>
        <v/>
      </c>
    </row>
    <row r="365" spans="1:34" ht="14.5" customHeight="1" x14ac:dyDescent="0.35">
      <c r="A365" s="93"/>
      <c r="B365" s="22" t="s">
        <v>5</v>
      </c>
      <c r="C365" s="83" t="str">
        <f t="shared" si="66"/>
        <v/>
      </c>
      <c r="D365" s="84"/>
      <c r="E365" s="84"/>
      <c r="F365" s="84"/>
      <c r="G365" s="85"/>
      <c r="H365" s="83" t="str">
        <f t="shared" si="61"/>
        <v/>
      </c>
      <c r="I365" s="84"/>
      <c r="J365" s="84"/>
      <c r="K365" s="84"/>
      <c r="L365" s="85"/>
      <c r="M365" s="83" t="str">
        <f t="shared" si="62"/>
        <v/>
      </c>
      <c r="N365" s="84"/>
      <c r="O365" s="84"/>
      <c r="P365" s="84"/>
      <c r="Q365" s="85"/>
      <c r="R365" s="83" t="str">
        <f t="shared" si="63"/>
        <v/>
      </c>
      <c r="S365" s="84"/>
      <c r="T365" s="84"/>
      <c r="U365" s="84"/>
      <c r="V365" s="85"/>
      <c r="W365" s="83" t="str">
        <f t="shared" si="64"/>
        <v/>
      </c>
      <c r="X365" s="84"/>
      <c r="Y365" s="84"/>
      <c r="Z365" s="84"/>
      <c r="AA365" s="85"/>
      <c r="AB365" s="83" t="str">
        <f t="shared" si="65"/>
        <v/>
      </c>
      <c r="AC365" s="84"/>
      <c r="AD365" s="84"/>
      <c r="AE365" s="84"/>
      <c r="AF365" s="85"/>
      <c r="AH365" s="1" t="str">
        <f t="shared" si="56"/>
        <v/>
      </c>
    </row>
    <row r="366" spans="1:34" ht="14.5" customHeight="1" x14ac:dyDescent="0.35">
      <c r="A366" s="93"/>
      <c r="B366" s="22" t="s">
        <v>6</v>
      </c>
      <c r="C366" s="83" t="str">
        <f t="shared" si="66"/>
        <v/>
      </c>
      <c r="D366" s="84"/>
      <c r="E366" s="84"/>
      <c r="F366" s="84"/>
      <c r="G366" s="85"/>
      <c r="H366" s="83" t="str">
        <f t="shared" si="61"/>
        <v/>
      </c>
      <c r="I366" s="84"/>
      <c r="J366" s="84"/>
      <c r="K366" s="84"/>
      <c r="L366" s="85"/>
      <c r="M366" s="83" t="str">
        <f t="shared" si="62"/>
        <v/>
      </c>
      <c r="N366" s="84"/>
      <c r="O366" s="84"/>
      <c r="P366" s="84"/>
      <c r="Q366" s="85"/>
      <c r="R366" s="83" t="str">
        <f t="shared" si="63"/>
        <v/>
      </c>
      <c r="S366" s="84"/>
      <c r="T366" s="84"/>
      <c r="U366" s="84"/>
      <c r="V366" s="85"/>
      <c r="W366" s="83" t="str">
        <f t="shared" si="64"/>
        <v/>
      </c>
      <c r="X366" s="84"/>
      <c r="Y366" s="84"/>
      <c r="Z366" s="84"/>
      <c r="AA366" s="85"/>
      <c r="AB366" s="83" t="str">
        <f t="shared" si="65"/>
        <v/>
      </c>
      <c r="AC366" s="84"/>
      <c r="AD366" s="84"/>
      <c r="AE366" s="84"/>
      <c r="AF366" s="85"/>
      <c r="AH366" s="1" t="str">
        <f t="shared" si="56"/>
        <v/>
      </c>
    </row>
    <row r="367" spans="1:34" ht="14.5" customHeight="1" x14ac:dyDescent="0.35">
      <c r="A367" s="93"/>
      <c r="B367" s="22" t="s">
        <v>7</v>
      </c>
      <c r="C367" s="83" t="str">
        <f t="shared" si="66"/>
        <v/>
      </c>
      <c r="D367" s="84"/>
      <c r="E367" s="84"/>
      <c r="F367" s="84"/>
      <c r="G367" s="85"/>
      <c r="H367" s="83" t="str">
        <f t="shared" si="61"/>
        <v/>
      </c>
      <c r="I367" s="84"/>
      <c r="J367" s="84"/>
      <c r="K367" s="84"/>
      <c r="L367" s="85"/>
      <c r="M367" s="83" t="str">
        <f t="shared" si="62"/>
        <v/>
      </c>
      <c r="N367" s="84"/>
      <c r="O367" s="84"/>
      <c r="P367" s="84"/>
      <c r="Q367" s="85"/>
      <c r="R367" s="83" t="str">
        <f t="shared" si="63"/>
        <v/>
      </c>
      <c r="S367" s="84"/>
      <c r="T367" s="84"/>
      <c r="U367" s="84"/>
      <c r="V367" s="85"/>
      <c r="W367" s="83" t="str">
        <f t="shared" si="64"/>
        <v/>
      </c>
      <c r="X367" s="84"/>
      <c r="Y367" s="84"/>
      <c r="Z367" s="84"/>
      <c r="AA367" s="85"/>
      <c r="AB367" s="83" t="str">
        <f t="shared" si="65"/>
        <v/>
      </c>
      <c r="AC367" s="84"/>
      <c r="AD367" s="84"/>
      <c r="AE367" s="84"/>
      <c r="AF367" s="85"/>
      <c r="AH367" s="1" t="str">
        <f t="shared" si="56"/>
        <v/>
      </c>
    </row>
    <row r="368" spans="1:34" ht="14.5" customHeight="1" x14ac:dyDescent="0.35">
      <c r="A368" s="93"/>
      <c r="B368" s="22" t="s">
        <v>8</v>
      </c>
      <c r="C368" s="83" t="str">
        <f t="shared" si="66"/>
        <v/>
      </c>
      <c r="D368" s="84"/>
      <c r="E368" s="84"/>
      <c r="F368" s="84"/>
      <c r="G368" s="85"/>
      <c r="H368" s="83" t="str">
        <f t="shared" si="61"/>
        <v/>
      </c>
      <c r="I368" s="84"/>
      <c r="J368" s="84"/>
      <c r="K368" s="84"/>
      <c r="L368" s="85"/>
      <c r="M368" s="83" t="str">
        <f t="shared" si="62"/>
        <v/>
      </c>
      <c r="N368" s="84"/>
      <c r="O368" s="84"/>
      <c r="P368" s="84"/>
      <c r="Q368" s="85"/>
      <c r="R368" s="83" t="str">
        <f t="shared" si="63"/>
        <v/>
      </c>
      <c r="S368" s="84"/>
      <c r="T368" s="84"/>
      <c r="U368" s="84"/>
      <c r="V368" s="85"/>
      <c r="W368" s="83" t="str">
        <f t="shared" si="64"/>
        <v/>
      </c>
      <c r="X368" s="84"/>
      <c r="Y368" s="84"/>
      <c r="Z368" s="84"/>
      <c r="AA368" s="85"/>
      <c r="AB368" s="83" t="str">
        <f t="shared" si="65"/>
        <v/>
      </c>
      <c r="AC368" s="84"/>
      <c r="AD368" s="84"/>
      <c r="AE368" s="84"/>
      <c r="AF368" s="85"/>
      <c r="AH368" s="1" t="str">
        <f t="shared" si="56"/>
        <v/>
      </c>
    </row>
    <row r="369" spans="1:34" ht="14.5" customHeight="1" x14ac:dyDescent="0.35">
      <c r="A369" s="93"/>
      <c r="B369" s="22" t="s">
        <v>10</v>
      </c>
      <c r="C369" s="83" t="str">
        <f t="shared" si="66"/>
        <v/>
      </c>
      <c r="D369" s="84"/>
      <c r="E369" s="84"/>
      <c r="F369" s="84"/>
      <c r="G369" s="85"/>
      <c r="H369" s="83" t="str">
        <f t="shared" si="61"/>
        <v/>
      </c>
      <c r="I369" s="84"/>
      <c r="J369" s="84"/>
      <c r="K369" s="84"/>
      <c r="L369" s="85"/>
      <c r="M369" s="83" t="str">
        <f t="shared" si="62"/>
        <v/>
      </c>
      <c r="N369" s="84"/>
      <c r="O369" s="84"/>
      <c r="P369" s="84"/>
      <c r="Q369" s="85"/>
      <c r="R369" s="83" t="str">
        <f t="shared" si="63"/>
        <v/>
      </c>
      <c r="S369" s="84"/>
      <c r="T369" s="84"/>
      <c r="U369" s="84"/>
      <c r="V369" s="85"/>
      <c r="W369" s="83" t="str">
        <f t="shared" si="64"/>
        <v/>
      </c>
      <c r="X369" s="84"/>
      <c r="Y369" s="84"/>
      <c r="Z369" s="84"/>
      <c r="AA369" s="85"/>
      <c r="AB369" s="83" t="str">
        <f t="shared" si="65"/>
        <v/>
      </c>
      <c r="AC369" s="84"/>
      <c r="AD369" s="84"/>
      <c r="AE369" s="84"/>
      <c r="AF369" s="85"/>
      <c r="AH369" s="1" t="str">
        <f t="shared" si="56"/>
        <v/>
      </c>
    </row>
    <row r="370" spans="1:34" ht="14.5" customHeight="1" thickBot="1" x14ac:dyDescent="0.4">
      <c r="A370" s="94"/>
      <c r="B370" s="36" t="s">
        <v>11</v>
      </c>
      <c r="C370" s="86" t="str">
        <f>IF(COUNTIF(C310:G310,"X")+COUNTIF(C322:G322,"X")+COUNTIF(C334:G334,"X")+COUNTIF(C346:G346,"X")+COUNTIF(C358:G358,"X")&gt;0,1,"")</f>
        <v/>
      </c>
      <c r="D370" s="87"/>
      <c r="E370" s="87"/>
      <c r="F370" s="87"/>
      <c r="G370" s="88"/>
      <c r="H370" s="86" t="str">
        <f t="shared" si="61"/>
        <v/>
      </c>
      <c r="I370" s="87"/>
      <c r="J370" s="87"/>
      <c r="K370" s="87"/>
      <c r="L370" s="88"/>
      <c r="M370" s="86" t="str">
        <f t="shared" si="62"/>
        <v/>
      </c>
      <c r="N370" s="87"/>
      <c r="O370" s="87"/>
      <c r="P370" s="87"/>
      <c r="Q370" s="88"/>
      <c r="R370" s="86" t="str">
        <f t="shared" si="63"/>
        <v/>
      </c>
      <c r="S370" s="87"/>
      <c r="T370" s="87"/>
      <c r="U370" s="87"/>
      <c r="V370" s="88"/>
      <c r="W370" s="86" t="str">
        <f t="shared" si="64"/>
        <v/>
      </c>
      <c r="X370" s="87"/>
      <c r="Y370" s="87"/>
      <c r="Z370" s="87"/>
      <c r="AA370" s="88"/>
      <c r="AB370" s="86" t="str">
        <f>IF(COUNTIF(AB310:AF310,"X")+COUNTIF(AB322:AF322,"X")+COUNTIF(AB334:AF334,"X")+COUNTIF(AB346:AF346,"X")+COUNTIF(AB358:AF358,"X")&gt;0,1,"")</f>
        <v/>
      </c>
      <c r="AC370" s="87"/>
      <c r="AD370" s="87"/>
      <c r="AE370" s="87"/>
      <c r="AF370" s="88"/>
      <c r="AH370" s="1" t="str">
        <f t="shared" ref="AH370:AH433" si="67">IF(AG370&lt;&gt;"","S "&amp;WEEKNUM(AG370,2),"")</f>
        <v/>
      </c>
    </row>
    <row r="371" spans="1:34" ht="29.5" customHeight="1" x14ac:dyDescent="0.35">
      <c r="A371" s="37"/>
      <c r="B371" s="39"/>
      <c r="C371" s="96" t="s">
        <v>102</v>
      </c>
      <c r="D371" s="96"/>
      <c r="E371" s="96"/>
      <c r="F371" s="96"/>
      <c r="G371" s="96"/>
      <c r="H371" s="96" t="s">
        <v>103</v>
      </c>
      <c r="I371" s="96"/>
      <c r="J371" s="96"/>
      <c r="K371" s="96"/>
      <c r="L371" s="96"/>
      <c r="M371" s="96" t="s">
        <v>104</v>
      </c>
      <c r="N371" s="96"/>
      <c r="O371" s="96"/>
      <c r="P371" s="96"/>
      <c r="Q371" s="96"/>
      <c r="R371" s="96" t="s">
        <v>105</v>
      </c>
      <c r="S371" s="96"/>
      <c r="T371" s="96"/>
      <c r="U371" s="96"/>
      <c r="V371" s="96"/>
      <c r="W371" s="96" t="s">
        <v>106</v>
      </c>
      <c r="X371" s="96"/>
      <c r="Y371" s="96"/>
      <c r="Z371" s="96"/>
      <c r="AA371" s="96"/>
      <c r="AB371" s="96" t="s">
        <v>107</v>
      </c>
      <c r="AC371" s="96"/>
      <c r="AD371" s="96"/>
      <c r="AE371" s="96"/>
      <c r="AF371" s="96"/>
      <c r="AH371" s="1" t="str">
        <f t="shared" si="67"/>
        <v/>
      </c>
    </row>
    <row r="372" spans="1:34" ht="14.5" customHeight="1" thickBot="1" x14ac:dyDescent="0.4">
      <c r="A372" s="38"/>
      <c r="B372" s="40"/>
      <c r="C372" s="31" t="s">
        <v>24</v>
      </c>
      <c r="D372" s="32" t="s">
        <v>25</v>
      </c>
      <c r="E372" s="32" t="s">
        <v>25</v>
      </c>
      <c r="F372" s="32" t="s">
        <v>26</v>
      </c>
      <c r="G372" s="33" t="s">
        <v>27</v>
      </c>
      <c r="H372" s="31" t="s">
        <v>24</v>
      </c>
      <c r="I372" s="32" t="s">
        <v>25</v>
      </c>
      <c r="J372" s="32" t="s">
        <v>25</v>
      </c>
      <c r="K372" s="32" t="s">
        <v>26</v>
      </c>
      <c r="L372" s="34" t="s">
        <v>27</v>
      </c>
      <c r="M372" s="35" t="s">
        <v>24</v>
      </c>
      <c r="N372" s="32" t="s">
        <v>25</v>
      </c>
      <c r="O372" s="32" t="s">
        <v>25</v>
      </c>
      <c r="P372" s="32" t="s">
        <v>26</v>
      </c>
      <c r="Q372" s="33" t="s">
        <v>27</v>
      </c>
      <c r="R372" s="20" t="s">
        <v>24</v>
      </c>
      <c r="S372" s="18" t="s">
        <v>25</v>
      </c>
      <c r="T372" s="18" t="s">
        <v>25</v>
      </c>
      <c r="U372" s="18" t="s">
        <v>26</v>
      </c>
      <c r="V372" s="19" t="s">
        <v>27</v>
      </c>
      <c r="W372" s="35" t="s">
        <v>24</v>
      </c>
      <c r="X372" s="32" t="s">
        <v>25</v>
      </c>
      <c r="Y372" s="32" t="s">
        <v>25</v>
      </c>
      <c r="Z372" s="32" t="s">
        <v>26</v>
      </c>
      <c r="AA372" s="19" t="s">
        <v>27</v>
      </c>
      <c r="AB372" s="35" t="s">
        <v>24</v>
      </c>
      <c r="AC372" s="32" t="s">
        <v>25</v>
      </c>
      <c r="AD372" s="32" t="s">
        <v>25</v>
      </c>
      <c r="AE372" s="32" t="s">
        <v>26</v>
      </c>
      <c r="AF372" s="34" t="s">
        <v>27</v>
      </c>
      <c r="AH372" s="1" t="str">
        <f t="shared" si="67"/>
        <v/>
      </c>
    </row>
    <row r="373" spans="1:34" x14ac:dyDescent="0.35">
      <c r="A373" s="97" t="s">
        <v>55</v>
      </c>
      <c r="B373" s="24" t="s">
        <v>0</v>
      </c>
      <c r="C373" s="6" t="str">
        <f>IF('TL1-TL2'!C540&lt;&gt;"",'TL1-TL2'!C540,"")</f>
        <v/>
      </c>
      <c r="D373" s="7" t="str">
        <f>IF('TL1-TL2'!D540&lt;&gt;"",'TL1-TL2'!D540,"")</f>
        <v/>
      </c>
      <c r="E373" s="7" t="str">
        <f>IF('TL1-TL2'!E540&lt;&gt;"",'TL1-TL2'!E540,"")</f>
        <v/>
      </c>
      <c r="F373" s="7" t="str">
        <f>IF('TL1-TL2'!F540&lt;&gt;"",'TL1-TL2'!F540,"")</f>
        <v/>
      </c>
      <c r="G373" s="8" t="str">
        <f>IF('TL1-TL2'!G540&lt;&gt;"",'TL1-TL2'!G540,"")</f>
        <v/>
      </c>
      <c r="H373" s="6" t="str">
        <f>IF('TL1-TL2'!H540&lt;&gt;"",'TL1-TL2'!H540,"")</f>
        <v/>
      </c>
      <c r="I373" s="7" t="str">
        <f>IF('TL1-TL2'!I540&lt;&gt;"",'TL1-TL2'!I540,"")</f>
        <v/>
      </c>
      <c r="J373" s="7" t="str">
        <f>IF('TL1-TL2'!J540&lt;&gt;"",'TL1-TL2'!J540,"")</f>
        <v/>
      </c>
      <c r="K373" s="7" t="str">
        <f>IF('TL1-TL2'!K540&lt;&gt;"",'TL1-TL2'!K540,"")</f>
        <v/>
      </c>
      <c r="L373" s="8" t="str">
        <f>IF('TL1-TL2'!L540&lt;&gt;"",'TL1-TL2'!L540,"")</f>
        <v/>
      </c>
      <c r="M373" s="6" t="str">
        <f>IF('TL1-TL2'!M540&lt;&gt;"",'TL1-TL2'!M540,"")</f>
        <v/>
      </c>
      <c r="N373" s="7" t="str">
        <f>IF('TL1-TL2'!N540&lt;&gt;"",'TL1-TL2'!N540,"")</f>
        <v/>
      </c>
      <c r="O373" s="7" t="str">
        <f>IF('TL1-TL2'!O540&lt;&gt;"",'TL1-TL2'!O540,"")</f>
        <v/>
      </c>
      <c r="P373" s="7" t="str">
        <f>IF('TL1-TL2'!P540&lt;&gt;"",'TL1-TL2'!P540,"")</f>
        <v/>
      </c>
      <c r="Q373" s="8" t="str">
        <f>IF('TL1-TL2'!Q540&lt;&gt;"",'TL1-TL2'!Q540,"")</f>
        <v/>
      </c>
      <c r="R373" s="6" t="str">
        <f>IF('TL1-TL2'!R540&lt;&gt;"",'TL1-TL2'!R540,"")</f>
        <v/>
      </c>
      <c r="S373" s="7" t="str">
        <f>IF('TL1-TL2'!S540&lt;&gt;"",'TL1-TL2'!S540,"")</f>
        <v/>
      </c>
      <c r="T373" s="7" t="str">
        <f>IF('TL1-TL2'!T540&lt;&gt;"",'TL1-TL2'!T540,"")</f>
        <v/>
      </c>
      <c r="U373" s="7" t="str">
        <f>IF('TL1-TL2'!U540&lt;&gt;"",'TL1-TL2'!U540,"")</f>
        <v/>
      </c>
      <c r="V373" s="8" t="str">
        <f>IF('TL1-TL2'!V540&lt;&gt;"",'TL1-TL2'!V540,"")</f>
        <v/>
      </c>
      <c r="W373" s="6" t="str">
        <f>IF('TL1-TL2'!W540&lt;&gt;"",'TL1-TL2'!W540,"")</f>
        <v/>
      </c>
      <c r="X373" s="7" t="str">
        <f>IF('TL1-TL2'!X540&lt;&gt;"",'TL1-TL2'!X540,"")</f>
        <v/>
      </c>
      <c r="Y373" s="7" t="str">
        <f>IF('TL1-TL2'!Y540&lt;&gt;"",'TL1-TL2'!Y540,"")</f>
        <v/>
      </c>
      <c r="Z373" s="7" t="str">
        <f>IF('TL1-TL2'!Z540&lt;&gt;"",'TL1-TL2'!Z540,"")</f>
        <v/>
      </c>
      <c r="AA373" s="8" t="str">
        <f>IF('TL1-TL2'!AA540&lt;&gt;"",'TL1-TL2'!AA540,"")</f>
        <v/>
      </c>
      <c r="AB373" s="6" t="str">
        <f>IF('TL1-TL2'!AB540&lt;&gt;"",'TL1-TL2'!AB540,"")</f>
        <v/>
      </c>
      <c r="AC373" s="7" t="str">
        <f>IF('TL1-TL2'!AC540&lt;&gt;"",'TL1-TL2'!AC540,"")</f>
        <v/>
      </c>
      <c r="AD373" s="7" t="str">
        <f>IF('TL1-TL2'!AD540&lt;&gt;"",'TL1-TL2'!AD540,"")</f>
        <v/>
      </c>
      <c r="AE373" s="7" t="str">
        <f>IF('TL1-TL2'!AE540&lt;&gt;"",'TL1-TL2'!AE540,"")</f>
        <v/>
      </c>
      <c r="AF373" s="8" t="str">
        <f>IF('TL1-TL2'!AF540&lt;&gt;"",'TL1-TL2'!AF540,"")</f>
        <v/>
      </c>
      <c r="AH373" s="1" t="str">
        <f t="shared" si="67"/>
        <v/>
      </c>
    </row>
    <row r="374" spans="1:34" x14ac:dyDescent="0.35">
      <c r="A374" s="98"/>
      <c r="B374" s="41" t="s">
        <v>1</v>
      </c>
      <c r="C374" s="9" t="str">
        <f>IF('TL1-TL2'!C541&lt;&gt;"",'TL1-TL2'!C541,"")</f>
        <v/>
      </c>
      <c r="D374" s="10" t="str">
        <f>IF('TL1-TL2'!D541&lt;&gt;"",'TL1-TL2'!D541,"")</f>
        <v/>
      </c>
      <c r="E374" s="10" t="str">
        <f>IF('TL1-TL2'!E541&lt;&gt;"",'TL1-TL2'!E541,"")</f>
        <v/>
      </c>
      <c r="F374" s="10" t="str">
        <f>IF('TL1-TL2'!F541&lt;&gt;"",'TL1-TL2'!F541,"")</f>
        <v/>
      </c>
      <c r="G374" s="11" t="str">
        <f>IF('TL1-TL2'!G541&lt;&gt;"",'TL1-TL2'!G541,"")</f>
        <v/>
      </c>
      <c r="H374" s="9" t="str">
        <f>IF('TL1-TL2'!H541&lt;&gt;"",'TL1-TL2'!H541,"")</f>
        <v/>
      </c>
      <c r="I374" s="10" t="str">
        <f>IF('TL1-TL2'!I541&lt;&gt;"",'TL1-TL2'!I541,"")</f>
        <v/>
      </c>
      <c r="J374" s="10" t="str">
        <f>IF('TL1-TL2'!J541&lt;&gt;"",'TL1-TL2'!J541,"")</f>
        <v/>
      </c>
      <c r="K374" s="10" t="str">
        <f>IF('TL1-TL2'!K541&lt;&gt;"",'TL1-TL2'!K541,"")</f>
        <v/>
      </c>
      <c r="L374" s="11" t="str">
        <f>IF('TL1-TL2'!L541&lt;&gt;"",'TL1-TL2'!L541,"")</f>
        <v/>
      </c>
      <c r="M374" s="9" t="str">
        <f>IF('TL1-TL2'!M541&lt;&gt;"",'TL1-TL2'!M541,"")</f>
        <v/>
      </c>
      <c r="N374" s="10" t="str">
        <f>IF('TL1-TL2'!N541&lt;&gt;"",'TL1-TL2'!N541,"")</f>
        <v/>
      </c>
      <c r="O374" s="10" t="str">
        <f>IF('TL1-TL2'!O541&lt;&gt;"",'TL1-TL2'!O541,"")</f>
        <v/>
      </c>
      <c r="P374" s="10" t="str">
        <f>IF('TL1-TL2'!P541&lt;&gt;"",'TL1-TL2'!P541,"")</f>
        <v/>
      </c>
      <c r="Q374" s="11" t="str">
        <f>IF('TL1-TL2'!Q541&lt;&gt;"",'TL1-TL2'!Q541,"")</f>
        <v/>
      </c>
      <c r="R374" s="9" t="str">
        <f>IF('TL1-TL2'!R541&lt;&gt;"",'TL1-TL2'!R541,"")</f>
        <v/>
      </c>
      <c r="S374" s="10" t="str">
        <f>IF('TL1-TL2'!S541&lt;&gt;"",'TL1-TL2'!S541,"")</f>
        <v/>
      </c>
      <c r="T374" s="10" t="str">
        <f>IF('TL1-TL2'!T541&lt;&gt;"",'TL1-TL2'!T541,"")</f>
        <v/>
      </c>
      <c r="U374" s="10" t="str">
        <f>IF('TL1-TL2'!U541&lt;&gt;"",'TL1-TL2'!U541,"")</f>
        <v/>
      </c>
      <c r="V374" s="11" t="str">
        <f>IF('TL1-TL2'!V541&lt;&gt;"",'TL1-TL2'!V541,"")</f>
        <v/>
      </c>
      <c r="W374" s="9" t="str">
        <f>IF('TL1-TL2'!W541&lt;&gt;"",'TL1-TL2'!W541,"")</f>
        <v/>
      </c>
      <c r="X374" s="10" t="str">
        <f>IF('TL1-TL2'!X541&lt;&gt;"",'TL1-TL2'!X541,"")</f>
        <v/>
      </c>
      <c r="Y374" s="10" t="str">
        <f>IF('TL1-TL2'!Y541&lt;&gt;"",'TL1-TL2'!Y541,"")</f>
        <v/>
      </c>
      <c r="Z374" s="10" t="str">
        <f>IF('TL1-TL2'!Z541&lt;&gt;"",'TL1-TL2'!Z541,"")</f>
        <v/>
      </c>
      <c r="AA374" s="11" t="str">
        <f>IF('TL1-TL2'!AA541&lt;&gt;"",'TL1-TL2'!AA541,"")</f>
        <v/>
      </c>
      <c r="AB374" s="9" t="str">
        <f>IF('TL1-TL2'!AB541&lt;&gt;"",'TL1-TL2'!AB541,"")</f>
        <v/>
      </c>
      <c r="AC374" s="10" t="str">
        <f>IF('TL1-TL2'!AC541&lt;&gt;"",'TL1-TL2'!AC541,"")</f>
        <v/>
      </c>
      <c r="AD374" s="10" t="str">
        <f>IF('TL1-TL2'!AD541&lt;&gt;"",'TL1-TL2'!AD541,"")</f>
        <v/>
      </c>
      <c r="AE374" s="10" t="str">
        <f>IF('TL1-TL2'!AE541&lt;&gt;"",'TL1-TL2'!AE541,"")</f>
        <v/>
      </c>
      <c r="AF374" s="11" t="str">
        <f>IF('TL1-TL2'!AF541&lt;&gt;"",'TL1-TL2'!AF541,"")</f>
        <v/>
      </c>
      <c r="AH374" s="1" t="str">
        <f t="shared" si="67"/>
        <v/>
      </c>
    </row>
    <row r="375" spans="1:34" x14ac:dyDescent="0.35">
      <c r="A375" s="98"/>
      <c r="B375" s="25" t="s">
        <v>2</v>
      </c>
      <c r="C375" s="12" t="str">
        <f>IF('TL1-TL2'!C542&lt;&gt;"",'TL1-TL2'!C542,"")</f>
        <v/>
      </c>
      <c r="D375" s="13" t="str">
        <f>IF('TL1-TL2'!D542&lt;&gt;"",'TL1-TL2'!D542,"")</f>
        <v/>
      </c>
      <c r="E375" s="13" t="str">
        <f>IF('TL1-TL2'!E542&lt;&gt;"",'TL1-TL2'!E542,"")</f>
        <v/>
      </c>
      <c r="F375" s="13" t="str">
        <f>IF('TL1-TL2'!F542&lt;&gt;"",'TL1-TL2'!F542,"")</f>
        <v/>
      </c>
      <c r="G375" s="14" t="str">
        <f>IF('TL1-TL2'!G542&lt;&gt;"",'TL1-TL2'!G542,"")</f>
        <v/>
      </c>
      <c r="H375" s="12" t="str">
        <f>IF('TL1-TL2'!H542&lt;&gt;"",'TL1-TL2'!H542,"")</f>
        <v/>
      </c>
      <c r="I375" s="13" t="str">
        <f>IF('TL1-TL2'!I542&lt;&gt;"",'TL1-TL2'!I542,"")</f>
        <v/>
      </c>
      <c r="J375" s="13" t="str">
        <f>IF('TL1-TL2'!J542&lt;&gt;"",'TL1-TL2'!J542,"")</f>
        <v/>
      </c>
      <c r="K375" s="13" t="str">
        <f>IF('TL1-TL2'!K542&lt;&gt;"",'TL1-TL2'!K542,"")</f>
        <v/>
      </c>
      <c r="L375" s="14" t="str">
        <f>IF('TL1-TL2'!L542&lt;&gt;"",'TL1-TL2'!L542,"")</f>
        <v/>
      </c>
      <c r="M375" s="12" t="str">
        <f>IF('TL1-TL2'!M542&lt;&gt;"",'TL1-TL2'!M542,"")</f>
        <v/>
      </c>
      <c r="N375" s="13" t="str">
        <f>IF('TL1-TL2'!N542&lt;&gt;"",'TL1-TL2'!N542,"")</f>
        <v/>
      </c>
      <c r="O375" s="13" t="str">
        <f>IF('TL1-TL2'!O542&lt;&gt;"",'TL1-TL2'!O542,"")</f>
        <v/>
      </c>
      <c r="P375" s="13" t="str">
        <f>IF('TL1-TL2'!P542&lt;&gt;"",'TL1-TL2'!P542,"")</f>
        <v/>
      </c>
      <c r="Q375" s="14" t="str">
        <f>IF('TL1-TL2'!Q542&lt;&gt;"",'TL1-TL2'!Q542,"")</f>
        <v/>
      </c>
      <c r="R375" s="12" t="str">
        <f>IF('TL1-TL2'!R542&lt;&gt;"",'TL1-TL2'!R542,"")</f>
        <v/>
      </c>
      <c r="S375" s="13" t="str">
        <f>IF('TL1-TL2'!S542&lt;&gt;"",'TL1-TL2'!S542,"")</f>
        <v/>
      </c>
      <c r="T375" s="13" t="str">
        <f>IF('TL1-TL2'!T542&lt;&gt;"",'TL1-TL2'!T542,"")</f>
        <v/>
      </c>
      <c r="U375" s="13" t="str">
        <f>IF('TL1-TL2'!U542&lt;&gt;"",'TL1-TL2'!U542,"")</f>
        <v/>
      </c>
      <c r="V375" s="14" t="str">
        <f>IF('TL1-TL2'!V542&lt;&gt;"",'TL1-TL2'!V542,"")</f>
        <v/>
      </c>
      <c r="W375" s="12" t="str">
        <f>IF('TL1-TL2'!W542&lt;&gt;"",'TL1-TL2'!W542,"")</f>
        <v/>
      </c>
      <c r="X375" s="13" t="str">
        <f>IF('TL1-TL2'!X542&lt;&gt;"",'TL1-TL2'!X542,"")</f>
        <v/>
      </c>
      <c r="Y375" s="13" t="str">
        <f>IF('TL1-TL2'!Y542&lt;&gt;"",'TL1-TL2'!Y542,"")</f>
        <v/>
      </c>
      <c r="Z375" s="13" t="str">
        <f>IF('TL1-TL2'!Z542&lt;&gt;"",'TL1-TL2'!Z542,"")</f>
        <v/>
      </c>
      <c r="AA375" s="14" t="str">
        <f>IF('TL1-TL2'!AA542&lt;&gt;"",'TL1-TL2'!AA542,"")</f>
        <v/>
      </c>
      <c r="AB375" s="12" t="str">
        <f>IF('TL1-TL2'!AB542&lt;&gt;"",'TL1-TL2'!AB542,"")</f>
        <v/>
      </c>
      <c r="AC375" s="13" t="str">
        <f>IF('TL1-TL2'!AC542&lt;&gt;"",'TL1-TL2'!AC542,"")</f>
        <v/>
      </c>
      <c r="AD375" s="13" t="str">
        <f>IF('TL1-TL2'!AD542&lt;&gt;"",'TL1-TL2'!AD542,"")</f>
        <v/>
      </c>
      <c r="AE375" s="13" t="str">
        <f>IF('TL1-TL2'!AE542&lt;&gt;"",'TL1-TL2'!AE542,"")</f>
        <v/>
      </c>
      <c r="AF375" s="14" t="str">
        <f>IF('TL1-TL2'!AF542&lt;&gt;"",'TL1-TL2'!AF542,"")</f>
        <v/>
      </c>
      <c r="AH375" s="1" t="str">
        <f t="shared" si="67"/>
        <v/>
      </c>
    </row>
    <row r="376" spans="1:34" x14ac:dyDescent="0.35">
      <c r="A376" s="98"/>
      <c r="B376" s="41" t="s">
        <v>9</v>
      </c>
      <c r="C376" s="9" t="str">
        <f>IF('TL1-TL2'!C543&lt;&gt;"",'TL1-TL2'!C543,"")</f>
        <v/>
      </c>
      <c r="D376" s="10" t="str">
        <f>IF('TL1-TL2'!D543&lt;&gt;"",'TL1-TL2'!D543,"")</f>
        <v/>
      </c>
      <c r="E376" s="10" t="str">
        <f>IF('TL1-TL2'!E543&lt;&gt;"",'TL1-TL2'!E543,"")</f>
        <v/>
      </c>
      <c r="F376" s="10" t="str">
        <f>IF('TL1-TL2'!F543&lt;&gt;"",'TL1-TL2'!F543,"")</f>
        <v/>
      </c>
      <c r="G376" s="11" t="str">
        <f>IF('TL1-TL2'!G543&lt;&gt;"",'TL1-TL2'!G543,"")</f>
        <v/>
      </c>
      <c r="H376" s="9" t="str">
        <f>IF('TL1-TL2'!H543&lt;&gt;"",'TL1-TL2'!H543,"")</f>
        <v/>
      </c>
      <c r="I376" s="10" t="str">
        <f>IF('TL1-TL2'!I543&lt;&gt;"",'TL1-TL2'!I543,"")</f>
        <v/>
      </c>
      <c r="J376" s="10" t="str">
        <f>IF('TL1-TL2'!J543&lt;&gt;"",'TL1-TL2'!J543,"")</f>
        <v/>
      </c>
      <c r="K376" s="10" t="str">
        <f>IF('TL1-TL2'!K543&lt;&gt;"",'TL1-TL2'!K543,"")</f>
        <v/>
      </c>
      <c r="L376" s="11" t="str">
        <f>IF('TL1-TL2'!L543&lt;&gt;"",'TL1-TL2'!L543,"")</f>
        <v/>
      </c>
      <c r="M376" s="9" t="str">
        <f>IF('TL1-TL2'!M543&lt;&gt;"",'TL1-TL2'!M543,"")</f>
        <v/>
      </c>
      <c r="N376" s="10" t="str">
        <f>IF('TL1-TL2'!N543&lt;&gt;"",'TL1-TL2'!N543,"")</f>
        <v/>
      </c>
      <c r="O376" s="10" t="str">
        <f>IF('TL1-TL2'!O543&lt;&gt;"",'TL1-TL2'!O543,"")</f>
        <v/>
      </c>
      <c r="P376" s="10" t="str">
        <f>IF('TL1-TL2'!P543&lt;&gt;"",'TL1-TL2'!P543,"")</f>
        <v/>
      </c>
      <c r="Q376" s="11" t="str">
        <f>IF('TL1-TL2'!Q543&lt;&gt;"",'TL1-TL2'!Q543,"")</f>
        <v/>
      </c>
      <c r="R376" s="9" t="str">
        <f>IF('TL1-TL2'!R543&lt;&gt;"",'TL1-TL2'!R543,"")</f>
        <v/>
      </c>
      <c r="S376" s="10" t="str">
        <f>IF('TL1-TL2'!S543&lt;&gt;"",'TL1-TL2'!S543,"")</f>
        <v/>
      </c>
      <c r="T376" s="10" t="str">
        <f>IF('TL1-TL2'!T543&lt;&gt;"",'TL1-TL2'!T543,"")</f>
        <v/>
      </c>
      <c r="U376" s="10" t="str">
        <f>IF('TL1-TL2'!U543&lt;&gt;"",'TL1-TL2'!U543,"")</f>
        <v/>
      </c>
      <c r="V376" s="11" t="str">
        <f>IF('TL1-TL2'!V543&lt;&gt;"",'TL1-TL2'!V543,"")</f>
        <v/>
      </c>
      <c r="W376" s="9" t="str">
        <f>IF('TL1-TL2'!W543&lt;&gt;"",'TL1-TL2'!W543,"")</f>
        <v/>
      </c>
      <c r="X376" s="10" t="str">
        <f>IF('TL1-TL2'!X543&lt;&gt;"",'TL1-TL2'!X543,"")</f>
        <v/>
      </c>
      <c r="Y376" s="10" t="str">
        <f>IF('TL1-TL2'!Y543&lt;&gt;"",'TL1-TL2'!Y543,"")</f>
        <v/>
      </c>
      <c r="Z376" s="10" t="str">
        <f>IF('TL1-TL2'!Z543&lt;&gt;"",'TL1-TL2'!Z543,"")</f>
        <v/>
      </c>
      <c r="AA376" s="11" t="str">
        <f>IF('TL1-TL2'!AA543&lt;&gt;"",'TL1-TL2'!AA543,"")</f>
        <v/>
      </c>
      <c r="AB376" s="9" t="str">
        <f>IF('TL1-TL2'!AB543&lt;&gt;"",'TL1-TL2'!AB543,"")</f>
        <v/>
      </c>
      <c r="AC376" s="10" t="str">
        <f>IF('TL1-TL2'!AC543&lt;&gt;"",'TL1-TL2'!AC543,"")</f>
        <v/>
      </c>
      <c r="AD376" s="10" t="str">
        <f>IF('TL1-TL2'!AD543&lt;&gt;"",'TL1-TL2'!AD543,"")</f>
        <v/>
      </c>
      <c r="AE376" s="10" t="str">
        <f>IF('TL1-TL2'!AE543&lt;&gt;"",'TL1-TL2'!AE543,"")</f>
        <v/>
      </c>
      <c r="AF376" s="11" t="str">
        <f>IF('TL1-TL2'!AF543&lt;&gt;"",'TL1-TL2'!AF543,"")</f>
        <v/>
      </c>
      <c r="AH376" s="1" t="str">
        <f t="shared" si="67"/>
        <v/>
      </c>
    </row>
    <row r="377" spans="1:34" x14ac:dyDescent="0.35">
      <c r="A377" s="98"/>
      <c r="B377" s="25" t="s">
        <v>3</v>
      </c>
      <c r="C377" s="12" t="str">
        <f>IF('TL1-TL2'!C544&lt;&gt;"",'TL1-TL2'!C544,"")</f>
        <v/>
      </c>
      <c r="D377" s="13" t="str">
        <f>IF('TL1-TL2'!D544&lt;&gt;"",'TL1-TL2'!D544,"")</f>
        <v/>
      </c>
      <c r="E377" s="13" t="str">
        <f>IF('TL1-TL2'!E544&lt;&gt;"",'TL1-TL2'!E544,"")</f>
        <v/>
      </c>
      <c r="F377" s="13" t="str">
        <f>IF('TL1-TL2'!F544&lt;&gt;"",'TL1-TL2'!F544,"")</f>
        <v/>
      </c>
      <c r="G377" s="14" t="str">
        <f>IF('TL1-TL2'!G544&lt;&gt;"",'TL1-TL2'!G544,"")</f>
        <v/>
      </c>
      <c r="H377" s="12" t="str">
        <f>IF('TL1-TL2'!H544&lt;&gt;"",'TL1-TL2'!H544,"")</f>
        <v/>
      </c>
      <c r="I377" s="13" t="str">
        <f>IF('TL1-TL2'!I544&lt;&gt;"",'TL1-TL2'!I544,"")</f>
        <v/>
      </c>
      <c r="J377" s="13" t="str">
        <f>IF('TL1-TL2'!J544&lt;&gt;"",'TL1-TL2'!J544,"")</f>
        <v/>
      </c>
      <c r="K377" s="13" t="str">
        <f>IF('TL1-TL2'!K544&lt;&gt;"",'TL1-TL2'!K544,"")</f>
        <v/>
      </c>
      <c r="L377" s="14" t="str">
        <f>IF('TL1-TL2'!L544&lt;&gt;"",'TL1-TL2'!L544,"")</f>
        <v/>
      </c>
      <c r="M377" s="12" t="str">
        <f>IF('TL1-TL2'!M544&lt;&gt;"",'TL1-TL2'!M544,"")</f>
        <v/>
      </c>
      <c r="N377" s="13" t="str">
        <f>IF('TL1-TL2'!N544&lt;&gt;"",'TL1-TL2'!N544,"")</f>
        <v/>
      </c>
      <c r="O377" s="13" t="str">
        <f>IF('TL1-TL2'!O544&lt;&gt;"",'TL1-TL2'!O544,"")</f>
        <v/>
      </c>
      <c r="P377" s="13" t="str">
        <f>IF('TL1-TL2'!P544&lt;&gt;"",'TL1-TL2'!P544,"")</f>
        <v/>
      </c>
      <c r="Q377" s="14" t="str">
        <f>IF('TL1-TL2'!Q544&lt;&gt;"",'TL1-TL2'!Q544,"")</f>
        <v/>
      </c>
      <c r="R377" s="12" t="str">
        <f>IF('TL1-TL2'!R544&lt;&gt;"",'TL1-TL2'!R544,"")</f>
        <v/>
      </c>
      <c r="S377" s="13" t="str">
        <f>IF('TL1-TL2'!S544&lt;&gt;"",'TL1-TL2'!S544,"")</f>
        <v/>
      </c>
      <c r="T377" s="13" t="str">
        <f>IF('TL1-TL2'!T544&lt;&gt;"",'TL1-TL2'!T544,"")</f>
        <v/>
      </c>
      <c r="U377" s="13" t="str">
        <f>IF('TL1-TL2'!U544&lt;&gt;"",'TL1-TL2'!U544,"")</f>
        <v/>
      </c>
      <c r="V377" s="14" t="str">
        <f>IF('TL1-TL2'!V544&lt;&gt;"",'TL1-TL2'!V544,"")</f>
        <v/>
      </c>
      <c r="W377" s="12" t="str">
        <f>IF('TL1-TL2'!W544&lt;&gt;"",'TL1-TL2'!W544,"")</f>
        <v/>
      </c>
      <c r="X377" s="13" t="str">
        <f>IF('TL1-TL2'!X544&lt;&gt;"",'TL1-TL2'!X544,"")</f>
        <v/>
      </c>
      <c r="Y377" s="13" t="str">
        <f>IF('TL1-TL2'!Y544&lt;&gt;"",'TL1-TL2'!Y544,"")</f>
        <v/>
      </c>
      <c r="Z377" s="13" t="str">
        <f>IF('TL1-TL2'!Z544&lt;&gt;"",'TL1-TL2'!Z544,"")</f>
        <v/>
      </c>
      <c r="AA377" s="14" t="str">
        <f>IF('TL1-TL2'!AA544&lt;&gt;"",'TL1-TL2'!AA544,"")</f>
        <v/>
      </c>
      <c r="AB377" s="12" t="str">
        <f>IF('TL1-TL2'!AB544&lt;&gt;"",'TL1-TL2'!AB544,"")</f>
        <v/>
      </c>
      <c r="AC377" s="13" t="str">
        <f>IF('TL1-TL2'!AC544&lt;&gt;"",'TL1-TL2'!AC544,"")</f>
        <v/>
      </c>
      <c r="AD377" s="13" t="str">
        <f>IF('TL1-TL2'!AD544&lt;&gt;"",'TL1-TL2'!AD544,"")</f>
        <v/>
      </c>
      <c r="AE377" s="13" t="str">
        <f>IF('TL1-TL2'!AE544&lt;&gt;"",'TL1-TL2'!AE544,"")</f>
        <v/>
      </c>
      <c r="AF377" s="14" t="str">
        <f>IF('TL1-TL2'!AF544&lt;&gt;"",'TL1-TL2'!AF544,"")</f>
        <v/>
      </c>
      <c r="AH377" s="1" t="str">
        <f t="shared" si="67"/>
        <v/>
      </c>
    </row>
    <row r="378" spans="1:34" x14ac:dyDescent="0.35">
      <c r="A378" s="98"/>
      <c r="B378" s="41" t="s">
        <v>4</v>
      </c>
      <c r="C378" s="9" t="str">
        <f>IF('TL1-TL2'!C545&lt;&gt;"",'TL1-TL2'!C545,"")</f>
        <v/>
      </c>
      <c r="D378" s="10" t="str">
        <f>IF('TL1-TL2'!D545&lt;&gt;"",'TL1-TL2'!D545,"")</f>
        <v/>
      </c>
      <c r="E378" s="10" t="str">
        <f>IF('TL1-TL2'!E545&lt;&gt;"",'TL1-TL2'!E545,"")</f>
        <v/>
      </c>
      <c r="F378" s="10" t="str">
        <f>IF('TL1-TL2'!F545&lt;&gt;"",'TL1-TL2'!F545,"")</f>
        <v/>
      </c>
      <c r="G378" s="11" t="str">
        <f>IF('TL1-TL2'!G545&lt;&gt;"",'TL1-TL2'!G545,"")</f>
        <v/>
      </c>
      <c r="H378" s="9" t="str">
        <f>IF('TL1-TL2'!H545&lt;&gt;"",'TL1-TL2'!H545,"")</f>
        <v/>
      </c>
      <c r="I378" s="10" t="str">
        <f>IF('TL1-TL2'!I545&lt;&gt;"",'TL1-TL2'!I545,"")</f>
        <v/>
      </c>
      <c r="J378" s="10" t="str">
        <f>IF('TL1-TL2'!J545&lt;&gt;"",'TL1-TL2'!J545,"")</f>
        <v/>
      </c>
      <c r="K378" s="10" t="str">
        <f>IF('TL1-TL2'!K545&lt;&gt;"",'TL1-TL2'!K545,"")</f>
        <v/>
      </c>
      <c r="L378" s="11" t="str">
        <f>IF('TL1-TL2'!L545&lt;&gt;"",'TL1-TL2'!L545,"")</f>
        <v/>
      </c>
      <c r="M378" s="9" t="str">
        <f>IF('TL1-TL2'!M545&lt;&gt;"",'TL1-TL2'!M545,"")</f>
        <v/>
      </c>
      <c r="N378" s="10" t="str">
        <f>IF('TL1-TL2'!N545&lt;&gt;"",'TL1-TL2'!N545,"")</f>
        <v/>
      </c>
      <c r="O378" s="10" t="str">
        <f>IF('TL1-TL2'!O545&lt;&gt;"",'TL1-TL2'!O545,"")</f>
        <v/>
      </c>
      <c r="P378" s="10" t="str">
        <f>IF('TL1-TL2'!P545&lt;&gt;"",'TL1-TL2'!P545,"")</f>
        <v/>
      </c>
      <c r="Q378" s="11" t="str">
        <f>IF('TL1-TL2'!Q545&lt;&gt;"",'TL1-TL2'!Q545,"")</f>
        <v/>
      </c>
      <c r="R378" s="9" t="str">
        <f>IF('TL1-TL2'!R545&lt;&gt;"",'TL1-TL2'!R545,"")</f>
        <v/>
      </c>
      <c r="S378" s="10" t="str">
        <f>IF('TL1-TL2'!S545&lt;&gt;"",'TL1-TL2'!S545,"")</f>
        <v/>
      </c>
      <c r="T378" s="10" t="str">
        <f>IF('TL1-TL2'!T545&lt;&gt;"",'TL1-TL2'!T545,"")</f>
        <v/>
      </c>
      <c r="U378" s="10" t="str">
        <f>IF('TL1-TL2'!U545&lt;&gt;"",'TL1-TL2'!U545,"")</f>
        <v/>
      </c>
      <c r="V378" s="11" t="str">
        <f>IF('TL1-TL2'!V545&lt;&gt;"",'TL1-TL2'!V545,"")</f>
        <v/>
      </c>
      <c r="W378" s="9" t="str">
        <f>IF('TL1-TL2'!W545&lt;&gt;"",'TL1-TL2'!W545,"")</f>
        <v/>
      </c>
      <c r="X378" s="10" t="str">
        <f>IF('TL1-TL2'!X545&lt;&gt;"",'TL1-TL2'!X545,"")</f>
        <v/>
      </c>
      <c r="Y378" s="10" t="str">
        <f>IF('TL1-TL2'!Y545&lt;&gt;"",'TL1-TL2'!Y545,"")</f>
        <v/>
      </c>
      <c r="Z378" s="10" t="str">
        <f>IF('TL1-TL2'!Z545&lt;&gt;"",'TL1-TL2'!Z545,"")</f>
        <v/>
      </c>
      <c r="AA378" s="11" t="str">
        <f>IF('TL1-TL2'!AA545&lt;&gt;"",'TL1-TL2'!AA545,"")</f>
        <v/>
      </c>
      <c r="AB378" s="9" t="str">
        <f>IF('TL1-TL2'!AB545&lt;&gt;"",'TL1-TL2'!AB545,"")</f>
        <v/>
      </c>
      <c r="AC378" s="10" t="str">
        <f>IF('TL1-TL2'!AC545&lt;&gt;"",'TL1-TL2'!AC545,"")</f>
        <v/>
      </c>
      <c r="AD378" s="10" t="str">
        <f>IF('TL1-TL2'!AD545&lt;&gt;"",'TL1-TL2'!AD545,"")</f>
        <v/>
      </c>
      <c r="AE378" s="10" t="str">
        <f>IF('TL1-TL2'!AE545&lt;&gt;"",'TL1-TL2'!AE545,"")</f>
        <v/>
      </c>
      <c r="AF378" s="11" t="str">
        <f>IF('TL1-TL2'!AF545&lt;&gt;"",'TL1-TL2'!AF545,"")</f>
        <v/>
      </c>
      <c r="AH378" s="1" t="str">
        <f t="shared" si="67"/>
        <v/>
      </c>
    </row>
    <row r="379" spans="1:34" x14ac:dyDescent="0.35">
      <c r="A379" s="98"/>
      <c r="B379" s="25" t="s">
        <v>5</v>
      </c>
      <c r="C379" s="12" t="str">
        <f>IF('TL1-TL2'!C546&lt;&gt;"",'TL1-TL2'!C546,"")</f>
        <v/>
      </c>
      <c r="D379" s="13" t="str">
        <f>IF('TL1-TL2'!D546&lt;&gt;"",'TL1-TL2'!D546,"")</f>
        <v/>
      </c>
      <c r="E379" s="13" t="str">
        <f>IF('TL1-TL2'!E546&lt;&gt;"",'TL1-TL2'!E546,"")</f>
        <v/>
      </c>
      <c r="F379" s="13" t="str">
        <f>IF('TL1-TL2'!F546&lt;&gt;"",'TL1-TL2'!F546,"")</f>
        <v/>
      </c>
      <c r="G379" s="14" t="str">
        <f>IF('TL1-TL2'!G546&lt;&gt;"",'TL1-TL2'!G546,"")</f>
        <v/>
      </c>
      <c r="H379" s="12" t="str">
        <f>IF('TL1-TL2'!H546&lt;&gt;"",'TL1-TL2'!H546,"")</f>
        <v/>
      </c>
      <c r="I379" s="13" t="str">
        <f>IF('TL1-TL2'!I546&lt;&gt;"",'TL1-TL2'!I546,"")</f>
        <v/>
      </c>
      <c r="J379" s="13" t="str">
        <f>IF('TL1-TL2'!J546&lt;&gt;"",'TL1-TL2'!J546,"")</f>
        <v/>
      </c>
      <c r="K379" s="13" t="str">
        <f>IF('TL1-TL2'!K546&lt;&gt;"",'TL1-TL2'!K546,"")</f>
        <v/>
      </c>
      <c r="L379" s="14" t="str">
        <f>IF('TL1-TL2'!L546&lt;&gt;"",'TL1-TL2'!L546,"")</f>
        <v/>
      </c>
      <c r="M379" s="12" t="str">
        <f>IF('TL1-TL2'!M546&lt;&gt;"",'TL1-TL2'!M546,"")</f>
        <v/>
      </c>
      <c r="N379" s="13" t="str">
        <f>IF('TL1-TL2'!N546&lt;&gt;"",'TL1-TL2'!N546,"")</f>
        <v/>
      </c>
      <c r="O379" s="13" t="str">
        <f>IF('TL1-TL2'!O546&lt;&gt;"",'TL1-TL2'!O546,"")</f>
        <v/>
      </c>
      <c r="P379" s="13" t="str">
        <f>IF('TL1-TL2'!P546&lt;&gt;"",'TL1-TL2'!P546,"")</f>
        <v/>
      </c>
      <c r="Q379" s="14" t="str">
        <f>IF('TL1-TL2'!Q546&lt;&gt;"",'TL1-TL2'!Q546,"")</f>
        <v/>
      </c>
      <c r="R379" s="12" t="str">
        <f>IF('TL1-TL2'!R546&lt;&gt;"",'TL1-TL2'!R546,"")</f>
        <v/>
      </c>
      <c r="S379" s="13" t="str">
        <f>IF('TL1-TL2'!S546&lt;&gt;"",'TL1-TL2'!S546,"")</f>
        <v/>
      </c>
      <c r="T379" s="13" t="str">
        <f>IF('TL1-TL2'!T546&lt;&gt;"",'TL1-TL2'!T546,"")</f>
        <v/>
      </c>
      <c r="U379" s="13" t="str">
        <f>IF('TL1-TL2'!U546&lt;&gt;"",'TL1-TL2'!U546,"")</f>
        <v/>
      </c>
      <c r="V379" s="14" t="str">
        <f>IF('TL1-TL2'!V546&lt;&gt;"",'TL1-TL2'!V546,"")</f>
        <v/>
      </c>
      <c r="W379" s="12" t="str">
        <f>IF('TL1-TL2'!W546&lt;&gt;"",'TL1-TL2'!W546,"")</f>
        <v/>
      </c>
      <c r="X379" s="13" t="str">
        <f>IF('TL1-TL2'!X546&lt;&gt;"",'TL1-TL2'!X546,"")</f>
        <v/>
      </c>
      <c r="Y379" s="13" t="str">
        <f>IF('TL1-TL2'!Y546&lt;&gt;"",'TL1-TL2'!Y546,"")</f>
        <v/>
      </c>
      <c r="Z379" s="13" t="str">
        <f>IF('TL1-TL2'!Z546&lt;&gt;"",'TL1-TL2'!Z546,"")</f>
        <v/>
      </c>
      <c r="AA379" s="14" t="str">
        <f>IF('TL1-TL2'!AA546&lt;&gt;"",'TL1-TL2'!AA546,"")</f>
        <v/>
      </c>
      <c r="AB379" s="12" t="str">
        <f>IF('TL1-TL2'!AB546&lt;&gt;"",'TL1-TL2'!AB546,"")</f>
        <v/>
      </c>
      <c r="AC379" s="13" t="str">
        <f>IF('TL1-TL2'!AC546&lt;&gt;"",'TL1-TL2'!AC546,"")</f>
        <v/>
      </c>
      <c r="AD379" s="13" t="str">
        <f>IF('TL1-TL2'!AD546&lt;&gt;"",'TL1-TL2'!AD546,"")</f>
        <v/>
      </c>
      <c r="AE379" s="13" t="str">
        <f>IF('TL1-TL2'!AE546&lt;&gt;"",'TL1-TL2'!AE546,"")</f>
        <v/>
      </c>
      <c r="AF379" s="14" t="str">
        <f>IF('TL1-TL2'!AF546&lt;&gt;"",'TL1-TL2'!AF546,"")</f>
        <v/>
      </c>
      <c r="AH379" s="1" t="str">
        <f t="shared" si="67"/>
        <v/>
      </c>
    </row>
    <row r="380" spans="1:34" x14ac:dyDescent="0.35">
      <c r="A380" s="98"/>
      <c r="B380" s="41" t="s">
        <v>6</v>
      </c>
      <c r="C380" s="9" t="str">
        <f>IF('TL1-TL2'!C547&lt;&gt;"",'TL1-TL2'!C547,"")</f>
        <v/>
      </c>
      <c r="D380" s="10" t="str">
        <f>IF('TL1-TL2'!D547&lt;&gt;"",'TL1-TL2'!D547,"")</f>
        <v/>
      </c>
      <c r="E380" s="10" t="str">
        <f>IF('TL1-TL2'!E547&lt;&gt;"",'TL1-TL2'!E547,"")</f>
        <v/>
      </c>
      <c r="F380" s="10" t="str">
        <f>IF('TL1-TL2'!F547&lt;&gt;"",'TL1-TL2'!F547,"")</f>
        <v/>
      </c>
      <c r="G380" s="11" t="str">
        <f>IF('TL1-TL2'!G547&lt;&gt;"",'TL1-TL2'!G547,"")</f>
        <v/>
      </c>
      <c r="H380" s="9" t="str">
        <f>IF('TL1-TL2'!H547&lt;&gt;"",'TL1-TL2'!H547,"")</f>
        <v/>
      </c>
      <c r="I380" s="10" t="str">
        <f>IF('TL1-TL2'!I547&lt;&gt;"",'TL1-TL2'!I547,"")</f>
        <v/>
      </c>
      <c r="J380" s="10" t="str">
        <f>IF('TL1-TL2'!J547&lt;&gt;"",'TL1-TL2'!J547,"")</f>
        <v/>
      </c>
      <c r="K380" s="10" t="str">
        <f>IF('TL1-TL2'!K547&lt;&gt;"",'TL1-TL2'!K547,"")</f>
        <v/>
      </c>
      <c r="L380" s="11" t="str">
        <f>IF('TL1-TL2'!L547&lt;&gt;"",'TL1-TL2'!L547,"")</f>
        <v/>
      </c>
      <c r="M380" s="9" t="str">
        <f>IF('TL1-TL2'!M547&lt;&gt;"",'TL1-TL2'!M547,"")</f>
        <v/>
      </c>
      <c r="N380" s="10" t="str">
        <f>IF('TL1-TL2'!N547&lt;&gt;"",'TL1-TL2'!N547,"")</f>
        <v/>
      </c>
      <c r="O380" s="10" t="str">
        <f>IF('TL1-TL2'!O547&lt;&gt;"",'TL1-TL2'!O547,"")</f>
        <v/>
      </c>
      <c r="P380" s="10" t="str">
        <f>IF('TL1-TL2'!P547&lt;&gt;"",'TL1-TL2'!P547,"")</f>
        <v/>
      </c>
      <c r="Q380" s="11" t="str">
        <f>IF('TL1-TL2'!Q547&lt;&gt;"",'TL1-TL2'!Q547,"")</f>
        <v/>
      </c>
      <c r="R380" s="9" t="str">
        <f>IF('TL1-TL2'!R547&lt;&gt;"",'TL1-TL2'!R547,"")</f>
        <v/>
      </c>
      <c r="S380" s="10" t="str">
        <f>IF('TL1-TL2'!S547&lt;&gt;"",'TL1-TL2'!S547,"")</f>
        <v/>
      </c>
      <c r="T380" s="10" t="str">
        <f>IF('TL1-TL2'!T547&lt;&gt;"",'TL1-TL2'!T547,"")</f>
        <v/>
      </c>
      <c r="U380" s="10" t="str">
        <f>IF('TL1-TL2'!U547&lt;&gt;"",'TL1-TL2'!U547,"")</f>
        <v/>
      </c>
      <c r="V380" s="11" t="str">
        <f>IF('TL1-TL2'!V547&lt;&gt;"",'TL1-TL2'!V547,"")</f>
        <v/>
      </c>
      <c r="W380" s="9" t="str">
        <f>IF('TL1-TL2'!W547&lt;&gt;"",'TL1-TL2'!W547,"")</f>
        <v/>
      </c>
      <c r="X380" s="10" t="str">
        <f>IF('TL1-TL2'!X547&lt;&gt;"",'TL1-TL2'!X547,"")</f>
        <v/>
      </c>
      <c r="Y380" s="10" t="str">
        <f>IF('TL1-TL2'!Y547&lt;&gt;"",'TL1-TL2'!Y547,"")</f>
        <v/>
      </c>
      <c r="Z380" s="10" t="str">
        <f>IF('TL1-TL2'!Z547&lt;&gt;"",'TL1-TL2'!Z547,"")</f>
        <v/>
      </c>
      <c r="AA380" s="11" t="str">
        <f>IF('TL1-TL2'!AA547&lt;&gt;"",'TL1-TL2'!AA547,"")</f>
        <v/>
      </c>
      <c r="AB380" s="9" t="str">
        <f>IF('TL1-TL2'!AB547&lt;&gt;"",'TL1-TL2'!AB547,"")</f>
        <v/>
      </c>
      <c r="AC380" s="10" t="str">
        <f>IF('TL1-TL2'!AC547&lt;&gt;"",'TL1-TL2'!AC547,"")</f>
        <v/>
      </c>
      <c r="AD380" s="10" t="str">
        <f>IF('TL1-TL2'!AD547&lt;&gt;"",'TL1-TL2'!AD547,"")</f>
        <v/>
      </c>
      <c r="AE380" s="10" t="str">
        <f>IF('TL1-TL2'!AE547&lt;&gt;"",'TL1-TL2'!AE547,"")</f>
        <v/>
      </c>
      <c r="AF380" s="11" t="str">
        <f>IF('TL1-TL2'!AF547&lt;&gt;"",'TL1-TL2'!AF547,"")</f>
        <v/>
      </c>
      <c r="AH380" s="1" t="str">
        <f t="shared" si="67"/>
        <v/>
      </c>
    </row>
    <row r="381" spans="1:34" x14ac:dyDescent="0.35">
      <c r="A381" s="98"/>
      <c r="B381" s="25" t="s">
        <v>7</v>
      </c>
      <c r="C381" s="12" t="str">
        <f>IF('TL1-TL2'!C548&lt;&gt;"",'TL1-TL2'!C548,"")</f>
        <v/>
      </c>
      <c r="D381" s="13" t="str">
        <f>IF('TL1-TL2'!D548&lt;&gt;"",'TL1-TL2'!D548,"")</f>
        <v/>
      </c>
      <c r="E381" s="13" t="str">
        <f>IF('TL1-TL2'!E548&lt;&gt;"",'TL1-TL2'!E548,"")</f>
        <v/>
      </c>
      <c r="F381" s="13" t="str">
        <f>IF('TL1-TL2'!F548&lt;&gt;"",'TL1-TL2'!F548,"")</f>
        <v/>
      </c>
      <c r="G381" s="14" t="str">
        <f>IF('TL1-TL2'!G548&lt;&gt;"",'TL1-TL2'!G548,"")</f>
        <v/>
      </c>
      <c r="H381" s="12" t="str">
        <f>IF('TL1-TL2'!H548&lt;&gt;"",'TL1-TL2'!H548,"")</f>
        <v/>
      </c>
      <c r="I381" s="13" t="str">
        <f>IF('TL1-TL2'!I548&lt;&gt;"",'TL1-TL2'!I548,"")</f>
        <v/>
      </c>
      <c r="J381" s="13" t="str">
        <f>IF('TL1-TL2'!J548&lt;&gt;"",'TL1-TL2'!J548,"")</f>
        <v/>
      </c>
      <c r="K381" s="13" t="str">
        <f>IF('TL1-TL2'!K548&lt;&gt;"",'TL1-TL2'!K548,"")</f>
        <v/>
      </c>
      <c r="L381" s="14" t="str">
        <f>IF('TL1-TL2'!L548&lt;&gt;"",'TL1-TL2'!L548,"")</f>
        <v/>
      </c>
      <c r="M381" s="12" t="str">
        <f>IF('TL1-TL2'!M548&lt;&gt;"",'TL1-TL2'!M548,"")</f>
        <v/>
      </c>
      <c r="N381" s="13" t="str">
        <f>IF('TL1-TL2'!N548&lt;&gt;"",'TL1-TL2'!N548,"")</f>
        <v/>
      </c>
      <c r="O381" s="13" t="str">
        <f>IF('TL1-TL2'!O548&lt;&gt;"",'TL1-TL2'!O548,"")</f>
        <v/>
      </c>
      <c r="P381" s="13" t="str">
        <f>IF('TL1-TL2'!P548&lt;&gt;"",'TL1-TL2'!P548,"")</f>
        <v/>
      </c>
      <c r="Q381" s="14" t="str">
        <f>IF('TL1-TL2'!Q548&lt;&gt;"",'TL1-TL2'!Q548,"")</f>
        <v/>
      </c>
      <c r="R381" s="12" t="str">
        <f>IF('TL1-TL2'!R548&lt;&gt;"",'TL1-TL2'!R548,"")</f>
        <v/>
      </c>
      <c r="S381" s="13" t="str">
        <f>IF('TL1-TL2'!S548&lt;&gt;"",'TL1-TL2'!S548,"")</f>
        <v/>
      </c>
      <c r="T381" s="13" t="str">
        <f>IF('TL1-TL2'!T548&lt;&gt;"",'TL1-TL2'!T548,"")</f>
        <v/>
      </c>
      <c r="U381" s="13" t="str">
        <f>IF('TL1-TL2'!U548&lt;&gt;"",'TL1-TL2'!U548,"")</f>
        <v/>
      </c>
      <c r="V381" s="14" t="str">
        <f>IF('TL1-TL2'!V548&lt;&gt;"",'TL1-TL2'!V548,"")</f>
        <v/>
      </c>
      <c r="W381" s="12" t="str">
        <f>IF('TL1-TL2'!W548&lt;&gt;"",'TL1-TL2'!W548,"")</f>
        <v/>
      </c>
      <c r="X381" s="13" t="str">
        <f>IF('TL1-TL2'!X548&lt;&gt;"",'TL1-TL2'!X548,"")</f>
        <v/>
      </c>
      <c r="Y381" s="13" t="str">
        <f>IF('TL1-TL2'!Y548&lt;&gt;"",'TL1-TL2'!Y548,"")</f>
        <v/>
      </c>
      <c r="Z381" s="13" t="str">
        <f>IF('TL1-TL2'!Z548&lt;&gt;"",'TL1-TL2'!Z548,"")</f>
        <v/>
      </c>
      <c r="AA381" s="14" t="str">
        <f>IF('TL1-TL2'!AA548&lt;&gt;"",'TL1-TL2'!AA548,"")</f>
        <v/>
      </c>
      <c r="AB381" s="12" t="str">
        <f>IF('TL1-TL2'!AB548&lt;&gt;"",'TL1-TL2'!AB548,"")</f>
        <v/>
      </c>
      <c r="AC381" s="13" t="str">
        <f>IF('TL1-TL2'!AC548&lt;&gt;"",'TL1-TL2'!AC548,"")</f>
        <v/>
      </c>
      <c r="AD381" s="13" t="str">
        <f>IF('TL1-TL2'!AD548&lt;&gt;"",'TL1-TL2'!AD548,"")</f>
        <v/>
      </c>
      <c r="AE381" s="13" t="str">
        <f>IF('TL1-TL2'!AE548&lt;&gt;"",'TL1-TL2'!AE548,"")</f>
        <v/>
      </c>
      <c r="AF381" s="14" t="str">
        <f>IF('TL1-TL2'!AF548&lt;&gt;"",'TL1-TL2'!AF548,"")</f>
        <v/>
      </c>
      <c r="AH381" s="1" t="str">
        <f t="shared" si="67"/>
        <v/>
      </c>
    </row>
    <row r="382" spans="1:34" x14ac:dyDescent="0.35">
      <c r="A382" s="98"/>
      <c r="B382" s="41" t="s">
        <v>8</v>
      </c>
      <c r="C382" s="9" t="str">
        <f>IF('TL1-TL2'!C549&lt;&gt;"",'TL1-TL2'!C549,"")</f>
        <v/>
      </c>
      <c r="D382" s="10" t="str">
        <f>IF('TL1-TL2'!D549&lt;&gt;"",'TL1-TL2'!D549,"")</f>
        <v/>
      </c>
      <c r="E382" s="10" t="str">
        <f>IF('TL1-TL2'!E549&lt;&gt;"",'TL1-TL2'!E549,"")</f>
        <v/>
      </c>
      <c r="F382" s="10" t="str">
        <f>IF('TL1-TL2'!F549&lt;&gt;"",'TL1-TL2'!F549,"")</f>
        <v/>
      </c>
      <c r="G382" s="11" t="str">
        <f>IF('TL1-TL2'!G549&lt;&gt;"",'TL1-TL2'!G549,"")</f>
        <v/>
      </c>
      <c r="H382" s="9" t="str">
        <f>IF('TL1-TL2'!H549&lt;&gt;"",'TL1-TL2'!H549,"")</f>
        <v/>
      </c>
      <c r="I382" s="10" t="str">
        <f>IF('TL1-TL2'!I549&lt;&gt;"",'TL1-TL2'!I549,"")</f>
        <v/>
      </c>
      <c r="J382" s="10" t="str">
        <f>IF('TL1-TL2'!J549&lt;&gt;"",'TL1-TL2'!J549,"")</f>
        <v/>
      </c>
      <c r="K382" s="10" t="str">
        <f>IF('TL1-TL2'!K549&lt;&gt;"",'TL1-TL2'!K549,"")</f>
        <v/>
      </c>
      <c r="L382" s="11" t="str">
        <f>IF('TL1-TL2'!L549&lt;&gt;"",'TL1-TL2'!L549,"")</f>
        <v/>
      </c>
      <c r="M382" s="9" t="str">
        <f>IF('TL1-TL2'!M549&lt;&gt;"",'TL1-TL2'!M549,"")</f>
        <v/>
      </c>
      <c r="N382" s="10" t="str">
        <f>IF('TL1-TL2'!N549&lt;&gt;"",'TL1-TL2'!N549,"")</f>
        <v/>
      </c>
      <c r="O382" s="10" t="str">
        <f>IF('TL1-TL2'!O549&lt;&gt;"",'TL1-TL2'!O549,"")</f>
        <v/>
      </c>
      <c r="P382" s="10" t="str">
        <f>IF('TL1-TL2'!P549&lt;&gt;"",'TL1-TL2'!P549,"")</f>
        <v/>
      </c>
      <c r="Q382" s="11" t="str">
        <f>IF('TL1-TL2'!Q549&lt;&gt;"",'TL1-TL2'!Q549,"")</f>
        <v/>
      </c>
      <c r="R382" s="9" t="str">
        <f>IF('TL1-TL2'!R549&lt;&gt;"",'TL1-TL2'!R549,"")</f>
        <v/>
      </c>
      <c r="S382" s="10" t="str">
        <f>IF('TL1-TL2'!S549&lt;&gt;"",'TL1-TL2'!S549,"")</f>
        <v/>
      </c>
      <c r="T382" s="10" t="str">
        <f>IF('TL1-TL2'!T549&lt;&gt;"",'TL1-TL2'!T549,"")</f>
        <v/>
      </c>
      <c r="U382" s="10" t="str">
        <f>IF('TL1-TL2'!U549&lt;&gt;"",'TL1-TL2'!U549,"")</f>
        <v/>
      </c>
      <c r="V382" s="11" t="str">
        <f>IF('TL1-TL2'!V549&lt;&gt;"",'TL1-TL2'!V549,"")</f>
        <v/>
      </c>
      <c r="W382" s="9" t="str">
        <f>IF('TL1-TL2'!W549&lt;&gt;"",'TL1-TL2'!W549,"")</f>
        <v/>
      </c>
      <c r="X382" s="10" t="str">
        <f>IF('TL1-TL2'!X549&lt;&gt;"",'TL1-TL2'!X549,"")</f>
        <v/>
      </c>
      <c r="Y382" s="10" t="str">
        <f>IF('TL1-TL2'!Y549&lt;&gt;"",'TL1-TL2'!Y549,"")</f>
        <v/>
      </c>
      <c r="Z382" s="10" t="str">
        <f>IF('TL1-TL2'!Z549&lt;&gt;"",'TL1-TL2'!Z549,"")</f>
        <v/>
      </c>
      <c r="AA382" s="11" t="str">
        <f>IF('TL1-TL2'!AA549&lt;&gt;"",'TL1-TL2'!AA549,"")</f>
        <v/>
      </c>
      <c r="AB382" s="9" t="str">
        <f>IF('TL1-TL2'!AB549&lt;&gt;"",'TL1-TL2'!AB549,"")</f>
        <v/>
      </c>
      <c r="AC382" s="10" t="str">
        <f>IF('TL1-TL2'!AC549&lt;&gt;"",'TL1-TL2'!AC549,"")</f>
        <v/>
      </c>
      <c r="AD382" s="10" t="str">
        <f>IF('TL1-TL2'!AD549&lt;&gt;"",'TL1-TL2'!AD549,"")</f>
        <v/>
      </c>
      <c r="AE382" s="10" t="str">
        <f>IF('TL1-TL2'!AE549&lt;&gt;"",'TL1-TL2'!AE549,"")</f>
        <v/>
      </c>
      <c r="AF382" s="11" t="str">
        <f>IF('TL1-TL2'!AF549&lt;&gt;"",'TL1-TL2'!AF549,"")</f>
        <v/>
      </c>
      <c r="AH382" s="1" t="str">
        <f t="shared" si="67"/>
        <v/>
      </c>
    </row>
    <row r="383" spans="1:34" x14ac:dyDescent="0.35">
      <c r="A383" s="98"/>
      <c r="B383" s="25" t="s">
        <v>10</v>
      </c>
      <c r="C383" s="12" t="str">
        <f>IF('TL1-TL2'!C550&lt;&gt;"",'TL1-TL2'!C550,"")</f>
        <v/>
      </c>
      <c r="D383" s="13" t="str">
        <f>IF('TL1-TL2'!D550&lt;&gt;"",'TL1-TL2'!D550,"")</f>
        <v/>
      </c>
      <c r="E383" s="13" t="str">
        <f>IF('TL1-TL2'!E550&lt;&gt;"",'TL1-TL2'!E550,"")</f>
        <v/>
      </c>
      <c r="F383" s="13" t="str">
        <f>IF('TL1-TL2'!F550&lt;&gt;"",'TL1-TL2'!F550,"")</f>
        <v/>
      </c>
      <c r="G383" s="14" t="str">
        <f>IF('TL1-TL2'!G550&lt;&gt;"",'TL1-TL2'!G550,"")</f>
        <v/>
      </c>
      <c r="H383" s="12" t="str">
        <f>IF('TL1-TL2'!H550&lt;&gt;"",'TL1-TL2'!H550,"")</f>
        <v/>
      </c>
      <c r="I383" s="13" t="str">
        <f>IF('TL1-TL2'!I550&lt;&gt;"",'TL1-TL2'!I550,"")</f>
        <v/>
      </c>
      <c r="J383" s="13" t="str">
        <f>IF('TL1-TL2'!J550&lt;&gt;"",'TL1-TL2'!J550,"")</f>
        <v/>
      </c>
      <c r="K383" s="13" t="str">
        <f>IF('TL1-TL2'!K550&lt;&gt;"",'TL1-TL2'!K550,"")</f>
        <v/>
      </c>
      <c r="L383" s="14" t="str">
        <f>IF('TL1-TL2'!L550&lt;&gt;"",'TL1-TL2'!L550,"")</f>
        <v/>
      </c>
      <c r="M383" s="12" t="str">
        <f>IF('TL1-TL2'!M550&lt;&gt;"",'TL1-TL2'!M550,"")</f>
        <v/>
      </c>
      <c r="N383" s="13" t="str">
        <f>IF('TL1-TL2'!N550&lt;&gt;"",'TL1-TL2'!N550,"")</f>
        <v/>
      </c>
      <c r="O383" s="13" t="str">
        <f>IF('TL1-TL2'!O550&lt;&gt;"",'TL1-TL2'!O550,"")</f>
        <v/>
      </c>
      <c r="P383" s="13" t="str">
        <f>IF('TL1-TL2'!P550&lt;&gt;"",'TL1-TL2'!P550,"")</f>
        <v/>
      </c>
      <c r="Q383" s="14" t="str">
        <f>IF('TL1-TL2'!Q550&lt;&gt;"",'TL1-TL2'!Q550,"")</f>
        <v/>
      </c>
      <c r="R383" s="12" t="str">
        <f>IF('TL1-TL2'!R550&lt;&gt;"",'TL1-TL2'!R550,"")</f>
        <v/>
      </c>
      <c r="S383" s="13" t="str">
        <f>IF('TL1-TL2'!S550&lt;&gt;"",'TL1-TL2'!S550,"")</f>
        <v/>
      </c>
      <c r="T383" s="13" t="str">
        <f>IF('TL1-TL2'!T550&lt;&gt;"",'TL1-TL2'!T550,"")</f>
        <v/>
      </c>
      <c r="U383" s="13" t="str">
        <f>IF('TL1-TL2'!U550&lt;&gt;"",'TL1-TL2'!U550,"")</f>
        <v/>
      </c>
      <c r="V383" s="14" t="str">
        <f>IF('TL1-TL2'!V550&lt;&gt;"",'TL1-TL2'!V550,"")</f>
        <v/>
      </c>
      <c r="W383" s="12" t="str">
        <f>IF('TL1-TL2'!W550&lt;&gt;"",'TL1-TL2'!W550,"")</f>
        <v/>
      </c>
      <c r="X383" s="13" t="str">
        <f>IF('TL1-TL2'!X550&lt;&gt;"",'TL1-TL2'!X550,"")</f>
        <v/>
      </c>
      <c r="Y383" s="13" t="str">
        <f>IF('TL1-TL2'!Y550&lt;&gt;"",'TL1-TL2'!Y550,"")</f>
        <v/>
      </c>
      <c r="Z383" s="13" t="str">
        <f>IF('TL1-TL2'!Z550&lt;&gt;"",'TL1-TL2'!Z550,"")</f>
        <v/>
      </c>
      <c r="AA383" s="14" t="str">
        <f>IF('TL1-TL2'!AA550&lt;&gt;"",'TL1-TL2'!AA550,"")</f>
        <v/>
      </c>
      <c r="AB383" s="12" t="str">
        <f>IF('TL1-TL2'!AB550&lt;&gt;"",'TL1-TL2'!AB550,"")</f>
        <v/>
      </c>
      <c r="AC383" s="13" t="str">
        <f>IF('TL1-TL2'!AC550&lt;&gt;"",'TL1-TL2'!AC550,"")</f>
        <v/>
      </c>
      <c r="AD383" s="13" t="str">
        <f>IF('TL1-TL2'!AD550&lt;&gt;"",'TL1-TL2'!AD550,"")</f>
        <v/>
      </c>
      <c r="AE383" s="13" t="str">
        <f>IF('TL1-TL2'!AE550&lt;&gt;"",'TL1-TL2'!AE550,"")</f>
        <v/>
      </c>
      <c r="AF383" s="14" t="str">
        <f>IF('TL1-TL2'!AF550&lt;&gt;"",'TL1-TL2'!AF550,"")</f>
        <v/>
      </c>
      <c r="AH383" s="1" t="str">
        <f t="shared" si="67"/>
        <v/>
      </c>
    </row>
    <row r="384" spans="1:34" ht="15" thickBot="1" x14ac:dyDescent="0.4">
      <c r="A384" s="98"/>
      <c r="B384" s="41" t="s">
        <v>11</v>
      </c>
      <c r="C384" s="9" t="str">
        <f>IF('TL1-TL2'!C551&lt;&gt;"",'TL1-TL2'!C551,"")</f>
        <v/>
      </c>
      <c r="D384" s="10" t="str">
        <f>IF('TL1-TL2'!D551&lt;&gt;"",'TL1-TL2'!D551,"")</f>
        <v/>
      </c>
      <c r="E384" s="10" t="str">
        <f>IF('TL1-TL2'!E551&lt;&gt;"",'TL1-TL2'!E551,"")</f>
        <v/>
      </c>
      <c r="F384" s="10" t="str">
        <f>IF('TL1-TL2'!F551&lt;&gt;"",'TL1-TL2'!F551,"")</f>
        <v/>
      </c>
      <c r="G384" s="11" t="str">
        <f>IF('TL1-TL2'!G551&lt;&gt;"",'TL1-TL2'!G551,"")</f>
        <v/>
      </c>
      <c r="H384" s="9" t="str">
        <f>IF('TL1-TL2'!H551&lt;&gt;"",'TL1-TL2'!H551,"")</f>
        <v/>
      </c>
      <c r="I384" s="10" t="str">
        <f>IF('TL1-TL2'!I551&lt;&gt;"",'TL1-TL2'!I551,"")</f>
        <v/>
      </c>
      <c r="J384" s="10" t="str">
        <f>IF('TL1-TL2'!J551&lt;&gt;"",'TL1-TL2'!J551,"")</f>
        <v/>
      </c>
      <c r="K384" s="10" t="str">
        <f>IF('TL1-TL2'!K551&lt;&gt;"",'TL1-TL2'!K551,"")</f>
        <v/>
      </c>
      <c r="L384" s="11" t="str">
        <f>IF('TL1-TL2'!L551&lt;&gt;"",'TL1-TL2'!L551,"")</f>
        <v/>
      </c>
      <c r="M384" s="9" t="str">
        <f>IF('TL1-TL2'!M551&lt;&gt;"",'TL1-TL2'!M551,"")</f>
        <v/>
      </c>
      <c r="N384" s="10" t="str">
        <f>IF('TL1-TL2'!N551&lt;&gt;"",'TL1-TL2'!N551,"")</f>
        <v/>
      </c>
      <c r="O384" s="10" t="str">
        <f>IF('TL1-TL2'!O551&lt;&gt;"",'TL1-TL2'!O551,"")</f>
        <v/>
      </c>
      <c r="P384" s="10" t="str">
        <f>IF('TL1-TL2'!P551&lt;&gt;"",'TL1-TL2'!P551,"")</f>
        <v/>
      </c>
      <c r="Q384" s="11" t="str">
        <f>IF('TL1-TL2'!Q551&lt;&gt;"",'TL1-TL2'!Q551,"")</f>
        <v/>
      </c>
      <c r="R384" s="9" t="str">
        <f>IF('TL1-TL2'!R551&lt;&gt;"",'TL1-TL2'!R551,"")</f>
        <v/>
      </c>
      <c r="S384" s="10" t="str">
        <f>IF('TL1-TL2'!S551&lt;&gt;"",'TL1-TL2'!S551,"")</f>
        <v/>
      </c>
      <c r="T384" s="10" t="str">
        <f>IF('TL1-TL2'!T551&lt;&gt;"",'TL1-TL2'!T551,"")</f>
        <v/>
      </c>
      <c r="U384" s="10" t="str">
        <f>IF('TL1-TL2'!U551&lt;&gt;"",'TL1-TL2'!U551,"")</f>
        <v/>
      </c>
      <c r="V384" s="11" t="str">
        <f>IF('TL1-TL2'!V551&lt;&gt;"",'TL1-TL2'!V551,"")</f>
        <v/>
      </c>
      <c r="W384" s="9" t="str">
        <f>IF('TL1-TL2'!W551&lt;&gt;"",'TL1-TL2'!W551,"")</f>
        <v/>
      </c>
      <c r="X384" s="10" t="str">
        <f>IF('TL1-TL2'!X551&lt;&gt;"",'TL1-TL2'!X551,"")</f>
        <v/>
      </c>
      <c r="Y384" s="10" t="str">
        <f>IF('TL1-TL2'!Y551&lt;&gt;"",'TL1-TL2'!Y551,"")</f>
        <v/>
      </c>
      <c r="Z384" s="10" t="str">
        <f>IF('TL1-TL2'!Z551&lt;&gt;"",'TL1-TL2'!Z551,"")</f>
        <v/>
      </c>
      <c r="AA384" s="11" t="str">
        <f>IF('TL1-TL2'!AA551&lt;&gt;"",'TL1-TL2'!AA551,"")</f>
        <v/>
      </c>
      <c r="AB384" s="9" t="str">
        <f>IF('TL1-TL2'!AB551&lt;&gt;"",'TL1-TL2'!AB551,"")</f>
        <v/>
      </c>
      <c r="AC384" s="10" t="str">
        <f>IF('TL1-TL2'!AC551&lt;&gt;"",'TL1-TL2'!AC551,"")</f>
        <v/>
      </c>
      <c r="AD384" s="10" t="str">
        <f>IF('TL1-TL2'!AD551&lt;&gt;"",'TL1-TL2'!AD551,"")</f>
        <v/>
      </c>
      <c r="AE384" s="10" t="str">
        <f>IF('TL1-TL2'!AE551&lt;&gt;"",'TL1-TL2'!AE551,"")</f>
        <v/>
      </c>
      <c r="AF384" s="11" t="str">
        <f>IF('TL1-TL2'!AF551&lt;&gt;"",'TL1-TL2'!AF551,"")</f>
        <v/>
      </c>
      <c r="AH384" s="1" t="str">
        <f t="shared" si="67"/>
        <v/>
      </c>
    </row>
    <row r="385" spans="1:34" x14ac:dyDescent="0.35">
      <c r="A385" s="97" t="s">
        <v>56</v>
      </c>
      <c r="B385" s="24" t="s">
        <v>0</v>
      </c>
      <c r="C385" s="6" t="str">
        <f>IF('TL1-TL2'!C561&lt;&gt;"",'TL1-TL2'!C561,"")</f>
        <v/>
      </c>
      <c r="D385" s="7" t="str">
        <f>IF('TL1-TL2'!D561&lt;&gt;"",'TL1-TL2'!D561,"")</f>
        <v/>
      </c>
      <c r="E385" s="7" t="str">
        <f>IF('TL1-TL2'!E561&lt;&gt;"",'TL1-TL2'!E561,"")</f>
        <v/>
      </c>
      <c r="F385" s="7" t="str">
        <f>IF('TL1-TL2'!F561&lt;&gt;"",'TL1-TL2'!F561,"")</f>
        <v/>
      </c>
      <c r="G385" s="8" t="str">
        <f>IF('TL1-TL2'!G561&lt;&gt;"",'TL1-TL2'!G561,"")</f>
        <v/>
      </c>
      <c r="H385" s="6" t="str">
        <f>IF('TL1-TL2'!H561&lt;&gt;"",'TL1-TL2'!H561,"")</f>
        <v/>
      </c>
      <c r="I385" s="7" t="str">
        <f>IF('TL1-TL2'!I561&lt;&gt;"",'TL1-TL2'!I561,"")</f>
        <v/>
      </c>
      <c r="J385" s="7" t="str">
        <f>IF('TL1-TL2'!J561&lt;&gt;"",'TL1-TL2'!J561,"")</f>
        <v/>
      </c>
      <c r="K385" s="7" t="str">
        <f>IF('TL1-TL2'!K561&lt;&gt;"",'TL1-TL2'!K561,"")</f>
        <v/>
      </c>
      <c r="L385" s="8" t="str">
        <f>IF('TL1-TL2'!L561&lt;&gt;"",'TL1-TL2'!L561,"")</f>
        <v/>
      </c>
      <c r="M385" s="6" t="str">
        <f>IF('TL1-TL2'!M561&lt;&gt;"",'TL1-TL2'!M561,"")</f>
        <v/>
      </c>
      <c r="N385" s="7" t="str">
        <f>IF('TL1-TL2'!N561&lt;&gt;"",'TL1-TL2'!N561,"")</f>
        <v/>
      </c>
      <c r="O385" s="7" t="str">
        <f>IF('TL1-TL2'!O561&lt;&gt;"",'TL1-TL2'!O561,"")</f>
        <v/>
      </c>
      <c r="P385" s="7" t="str">
        <f>IF('TL1-TL2'!P561&lt;&gt;"",'TL1-TL2'!P561,"")</f>
        <v/>
      </c>
      <c r="Q385" s="8" t="str">
        <f>IF('TL1-TL2'!Q561&lt;&gt;"",'TL1-TL2'!Q561,"")</f>
        <v/>
      </c>
      <c r="R385" s="6" t="str">
        <f>IF('TL1-TL2'!R561&lt;&gt;"",'TL1-TL2'!R561,"")</f>
        <v/>
      </c>
      <c r="S385" s="7" t="str">
        <f>IF('TL1-TL2'!S561&lt;&gt;"",'TL1-TL2'!S561,"")</f>
        <v/>
      </c>
      <c r="T385" s="7" t="str">
        <f>IF('TL1-TL2'!T561&lt;&gt;"",'TL1-TL2'!T561,"")</f>
        <v/>
      </c>
      <c r="U385" s="7" t="str">
        <f>IF('TL1-TL2'!U561&lt;&gt;"",'TL1-TL2'!U561,"")</f>
        <v/>
      </c>
      <c r="V385" s="8" t="str">
        <f>IF('TL1-TL2'!V561&lt;&gt;"",'TL1-TL2'!V561,"")</f>
        <v/>
      </c>
      <c r="W385" s="6" t="str">
        <f>IF('TL1-TL2'!W561&lt;&gt;"",'TL1-TL2'!W561,"")</f>
        <v/>
      </c>
      <c r="X385" s="7" t="str">
        <f>IF('TL1-TL2'!X561&lt;&gt;"",'TL1-TL2'!X561,"")</f>
        <v/>
      </c>
      <c r="Y385" s="7" t="str">
        <f>IF('TL1-TL2'!Y561&lt;&gt;"",'TL1-TL2'!Y561,"")</f>
        <v/>
      </c>
      <c r="Z385" s="7" t="str">
        <f>IF('TL1-TL2'!Z561&lt;&gt;"",'TL1-TL2'!Z561,"")</f>
        <v/>
      </c>
      <c r="AA385" s="8" t="str">
        <f>IF('TL1-TL2'!AA561&lt;&gt;"",'TL1-TL2'!AA561,"")</f>
        <v/>
      </c>
      <c r="AB385" s="6" t="str">
        <f>IF('TL1-TL2'!AB561&lt;&gt;"",'TL1-TL2'!AB561,"")</f>
        <v/>
      </c>
      <c r="AC385" s="7" t="str">
        <f>IF('TL1-TL2'!AC561&lt;&gt;"",'TL1-TL2'!AC561,"")</f>
        <v/>
      </c>
      <c r="AD385" s="7" t="str">
        <f>IF('TL1-TL2'!AD561&lt;&gt;"",'TL1-TL2'!AD561,"")</f>
        <v/>
      </c>
      <c r="AE385" s="7" t="str">
        <f>IF('TL1-TL2'!AE561&lt;&gt;"",'TL1-TL2'!AE561,"")</f>
        <v/>
      </c>
      <c r="AF385" s="8" t="str">
        <f>IF('TL1-TL2'!AF561&lt;&gt;"",'TL1-TL2'!AF561,"")</f>
        <v/>
      </c>
      <c r="AH385" s="1" t="str">
        <f t="shared" si="67"/>
        <v/>
      </c>
    </row>
    <row r="386" spans="1:34" x14ac:dyDescent="0.35">
      <c r="A386" s="98"/>
      <c r="B386" s="41" t="s">
        <v>1</v>
      </c>
      <c r="C386" s="9" t="str">
        <f>IF('TL1-TL2'!C562&lt;&gt;"",'TL1-TL2'!C562,"")</f>
        <v/>
      </c>
      <c r="D386" s="10" t="str">
        <f>IF('TL1-TL2'!D562&lt;&gt;"",'TL1-TL2'!D562,"")</f>
        <v/>
      </c>
      <c r="E386" s="10" t="str">
        <f>IF('TL1-TL2'!E562&lt;&gt;"",'TL1-TL2'!E562,"")</f>
        <v/>
      </c>
      <c r="F386" s="10" t="str">
        <f>IF('TL1-TL2'!F562&lt;&gt;"",'TL1-TL2'!F562,"")</f>
        <v/>
      </c>
      <c r="G386" s="11" t="str">
        <f>IF('TL1-TL2'!G562&lt;&gt;"",'TL1-TL2'!G562,"")</f>
        <v/>
      </c>
      <c r="H386" s="9" t="str">
        <f>IF('TL1-TL2'!H562&lt;&gt;"",'TL1-TL2'!H562,"")</f>
        <v/>
      </c>
      <c r="I386" s="10" t="str">
        <f>IF('TL1-TL2'!I562&lt;&gt;"",'TL1-TL2'!I562,"")</f>
        <v/>
      </c>
      <c r="J386" s="10" t="str">
        <f>IF('TL1-TL2'!J562&lt;&gt;"",'TL1-TL2'!J562,"")</f>
        <v/>
      </c>
      <c r="K386" s="10" t="str">
        <f>IF('TL1-TL2'!K562&lt;&gt;"",'TL1-TL2'!K562,"")</f>
        <v/>
      </c>
      <c r="L386" s="11" t="str">
        <f>IF('TL1-TL2'!L562&lt;&gt;"",'TL1-TL2'!L562,"")</f>
        <v/>
      </c>
      <c r="M386" s="9" t="str">
        <f>IF('TL1-TL2'!M562&lt;&gt;"",'TL1-TL2'!M562,"")</f>
        <v/>
      </c>
      <c r="N386" s="10" t="str">
        <f>IF('TL1-TL2'!N562&lt;&gt;"",'TL1-TL2'!N562,"")</f>
        <v/>
      </c>
      <c r="O386" s="10" t="str">
        <f>IF('TL1-TL2'!O562&lt;&gt;"",'TL1-TL2'!O562,"")</f>
        <v/>
      </c>
      <c r="P386" s="10" t="str">
        <f>IF('TL1-TL2'!P562&lt;&gt;"",'TL1-TL2'!P562,"")</f>
        <v/>
      </c>
      <c r="Q386" s="11" t="str">
        <f>IF('TL1-TL2'!Q562&lt;&gt;"",'TL1-TL2'!Q562,"")</f>
        <v/>
      </c>
      <c r="R386" s="9" t="str">
        <f>IF('TL1-TL2'!R562&lt;&gt;"",'TL1-TL2'!R562,"")</f>
        <v/>
      </c>
      <c r="S386" s="10" t="str">
        <f>IF('TL1-TL2'!S562&lt;&gt;"",'TL1-TL2'!S562,"")</f>
        <v/>
      </c>
      <c r="T386" s="10" t="str">
        <f>IF('TL1-TL2'!T562&lt;&gt;"",'TL1-TL2'!T562,"")</f>
        <v/>
      </c>
      <c r="U386" s="10" t="str">
        <f>IF('TL1-TL2'!U562&lt;&gt;"",'TL1-TL2'!U562,"")</f>
        <v/>
      </c>
      <c r="V386" s="11" t="str">
        <f>IF('TL1-TL2'!V562&lt;&gt;"",'TL1-TL2'!V562,"")</f>
        <v/>
      </c>
      <c r="W386" s="9" t="str">
        <f>IF('TL1-TL2'!W562&lt;&gt;"",'TL1-TL2'!W562,"")</f>
        <v/>
      </c>
      <c r="X386" s="10" t="str">
        <f>IF('TL1-TL2'!X562&lt;&gt;"",'TL1-TL2'!X562,"")</f>
        <v/>
      </c>
      <c r="Y386" s="10" t="str">
        <f>IF('TL1-TL2'!Y562&lt;&gt;"",'TL1-TL2'!Y562,"")</f>
        <v/>
      </c>
      <c r="Z386" s="10" t="str">
        <f>IF('TL1-TL2'!Z562&lt;&gt;"",'TL1-TL2'!Z562,"")</f>
        <v/>
      </c>
      <c r="AA386" s="11" t="str">
        <f>IF('TL1-TL2'!AA562&lt;&gt;"",'TL1-TL2'!AA562,"")</f>
        <v/>
      </c>
      <c r="AB386" s="9" t="str">
        <f>IF('TL1-TL2'!AB562&lt;&gt;"",'TL1-TL2'!AB562,"")</f>
        <v/>
      </c>
      <c r="AC386" s="10" t="str">
        <f>IF('TL1-TL2'!AC562&lt;&gt;"",'TL1-TL2'!AC562,"")</f>
        <v/>
      </c>
      <c r="AD386" s="10" t="str">
        <f>IF('TL1-TL2'!AD562&lt;&gt;"",'TL1-TL2'!AD562,"")</f>
        <v/>
      </c>
      <c r="AE386" s="10" t="str">
        <f>IF('TL1-TL2'!AE562&lt;&gt;"",'TL1-TL2'!AE562,"")</f>
        <v/>
      </c>
      <c r="AF386" s="11" t="str">
        <f>IF('TL1-TL2'!AF562&lt;&gt;"",'TL1-TL2'!AF562,"")</f>
        <v/>
      </c>
      <c r="AH386" s="1" t="str">
        <f t="shared" si="67"/>
        <v/>
      </c>
    </row>
    <row r="387" spans="1:34" x14ac:dyDescent="0.35">
      <c r="A387" s="98"/>
      <c r="B387" s="25" t="s">
        <v>2</v>
      </c>
      <c r="C387" s="12" t="str">
        <f>IF('TL1-TL2'!C563&lt;&gt;"",'TL1-TL2'!C563,"")</f>
        <v/>
      </c>
      <c r="D387" s="13" t="str">
        <f>IF('TL1-TL2'!D563&lt;&gt;"",'TL1-TL2'!D563,"")</f>
        <v/>
      </c>
      <c r="E387" s="13" t="str">
        <f>IF('TL1-TL2'!E563&lt;&gt;"",'TL1-TL2'!E563,"")</f>
        <v/>
      </c>
      <c r="F387" s="13" t="str">
        <f>IF('TL1-TL2'!F563&lt;&gt;"",'TL1-TL2'!F563,"")</f>
        <v/>
      </c>
      <c r="G387" s="14" t="str">
        <f>IF('TL1-TL2'!G563&lt;&gt;"",'TL1-TL2'!G563,"")</f>
        <v/>
      </c>
      <c r="H387" s="12" t="str">
        <f>IF('TL1-TL2'!H563&lt;&gt;"",'TL1-TL2'!H563,"")</f>
        <v/>
      </c>
      <c r="I387" s="13" t="str">
        <f>IF('TL1-TL2'!I563&lt;&gt;"",'TL1-TL2'!I563,"")</f>
        <v/>
      </c>
      <c r="J387" s="13" t="str">
        <f>IF('TL1-TL2'!J563&lt;&gt;"",'TL1-TL2'!J563,"")</f>
        <v/>
      </c>
      <c r="K387" s="13" t="str">
        <f>IF('TL1-TL2'!K563&lt;&gt;"",'TL1-TL2'!K563,"")</f>
        <v/>
      </c>
      <c r="L387" s="14" t="str">
        <f>IF('TL1-TL2'!L563&lt;&gt;"",'TL1-TL2'!L563,"")</f>
        <v/>
      </c>
      <c r="M387" s="12" t="str">
        <f>IF('TL1-TL2'!M563&lt;&gt;"",'TL1-TL2'!M563,"")</f>
        <v/>
      </c>
      <c r="N387" s="13" t="str">
        <f>IF('TL1-TL2'!N563&lt;&gt;"",'TL1-TL2'!N563,"")</f>
        <v/>
      </c>
      <c r="O387" s="13" t="str">
        <f>IF('TL1-TL2'!O563&lt;&gt;"",'TL1-TL2'!O563,"")</f>
        <v/>
      </c>
      <c r="P387" s="13" t="str">
        <f>IF('TL1-TL2'!P563&lt;&gt;"",'TL1-TL2'!P563,"")</f>
        <v/>
      </c>
      <c r="Q387" s="14" t="str">
        <f>IF('TL1-TL2'!Q563&lt;&gt;"",'TL1-TL2'!Q563,"")</f>
        <v/>
      </c>
      <c r="R387" s="12" t="str">
        <f>IF('TL1-TL2'!R563&lt;&gt;"",'TL1-TL2'!R563,"")</f>
        <v/>
      </c>
      <c r="S387" s="13" t="str">
        <f>IF('TL1-TL2'!S563&lt;&gt;"",'TL1-TL2'!S563,"")</f>
        <v/>
      </c>
      <c r="T387" s="13" t="str">
        <f>IF('TL1-TL2'!T563&lt;&gt;"",'TL1-TL2'!T563,"")</f>
        <v/>
      </c>
      <c r="U387" s="13" t="str">
        <f>IF('TL1-TL2'!U563&lt;&gt;"",'TL1-TL2'!U563,"")</f>
        <v/>
      </c>
      <c r="V387" s="14" t="str">
        <f>IF('TL1-TL2'!V563&lt;&gt;"",'TL1-TL2'!V563,"")</f>
        <v/>
      </c>
      <c r="W387" s="12" t="str">
        <f>IF('TL1-TL2'!W563&lt;&gt;"",'TL1-TL2'!W563,"")</f>
        <v/>
      </c>
      <c r="X387" s="13" t="str">
        <f>IF('TL1-TL2'!X563&lt;&gt;"",'TL1-TL2'!X563,"")</f>
        <v/>
      </c>
      <c r="Y387" s="13" t="str">
        <f>IF('TL1-TL2'!Y563&lt;&gt;"",'TL1-TL2'!Y563,"")</f>
        <v/>
      </c>
      <c r="Z387" s="13" t="str">
        <f>IF('TL1-TL2'!Z563&lt;&gt;"",'TL1-TL2'!Z563,"")</f>
        <v/>
      </c>
      <c r="AA387" s="14" t="str">
        <f>IF('TL1-TL2'!AA563&lt;&gt;"",'TL1-TL2'!AA563,"")</f>
        <v/>
      </c>
      <c r="AB387" s="12" t="str">
        <f>IF('TL1-TL2'!AB563&lt;&gt;"",'TL1-TL2'!AB563,"")</f>
        <v/>
      </c>
      <c r="AC387" s="13" t="str">
        <f>IF('TL1-TL2'!AC563&lt;&gt;"",'TL1-TL2'!AC563,"")</f>
        <v/>
      </c>
      <c r="AD387" s="13" t="str">
        <f>IF('TL1-TL2'!AD563&lt;&gt;"",'TL1-TL2'!AD563,"")</f>
        <v/>
      </c>
      <c r="AE387" s="13" t="str">
        <f>IF('TL1-TL2'!AE563&lt;&gt;"",'TL1-TL2'!AE563,"")</f>
        <v/>
      </c>
      <c r="AF387" s="14" t="str">
        <f>IF('TL1-TL2'!AF563&lt;&gt;"",'TL1-TL2'!AF563,"")</f>
        <v/>
      </c>
      <c r="AH387" s="1" t="str">
        <f t="shared" si="67"/>
        <v/>
      </c>
    </row>
    <row r="388" spans="1:34" x14ac:dyDescent="0.35">
      <c r="A388" s="98"/>
      <c r="B388" s="41" t="s">
        <v>9</v>
      </c>
      <c r="C388" s="9" t="str">
        <f>IF('TL1-TL2'!C564&lt;&gt;"",'TL1-TL2'!C564,"")</f>
        <v/>
      </c>
      <c r="D388" s="10" t="str">
        <f>IF('TL1-TL2'!D564&lt;&gt;"",'TL1-TL2'!D564,"")</f>
        <v/>
      </c>
      <c r="E388" s="10" t="str">
        <f>IF('TL1-TL2'!E564&lt;&gt;"",'TL1-TL2'!E564,"")</f>
        <v/>
      </c>
      <c r="F388" s="10" t="str">
        <f>IF('TL1-TL2'!F564&lt;&gt;"",'TL1-TL2'!F564,"")</f>
        <v/>
      </c>
      <c r="G388" s="11" t="str">
        <f>IF('TL1-TL2'!G564&lt;&gt;"",'TL1-TL2'!G564,"")</f>
        <v/>
      </c>
      <c r="H388" s="9" t="str">
        <f>IF('TL1-TL2'!H564&lt;&gt;"",'TL1-TL2'!H564,"")</f>
        <v/>
      </c>
      <c r="I388" s="10" t="str">
        <f>IF('TL1-TL2'!I564&lt;&gt;"",'TL1-TL2'!I564,"")</f>
        <v/>
      </c>
      <c r="J388" s="10" t="str">
        <f>IF('TL1-TL2'!J564&lt;&gt;"",'TL1-TL2'!J564,"")</f>
        <v/>
      </c>
      <c r="K388" s="10" t="str">
        <f>IF('TL1-TL2'!K564&lt;&gt;"",'TL1-TL2'!K564,"")</f>
        <v/>
      </c>
      <c r="L388" s="11" t="str">
        <f>IF('TL1-TL2'!L564&lt;&gt;"",'TL1-TL2'!L564,"")</f>
        <v/>
      </c>
      <c r="M388" s="9" t="str">
        <f>IF('TL1-TL2'!M564&lt;&gt;"",'TL1-TL2'!M564,"")</f>
        <v/>
      </c>
      <c r="N388" s="10" t="str">
        <f>IF('TL1-TL2'!N564&lt;&gt;"",'TL1-TL2'!N564,"")</f>
        <v/>
      </c>
      <c r="O388" s="10" t="str">
        <f>IF('TL1-TL2'!O564&lt;&gt;"",'TL1-TL2'!O564,"")</f>
        <v/>
      </c>
      <c r="P388" s="10" t="str">
        <f>IF('TL1-TL2'!P564&lt;&gt;"",'TL1-TL2'!P564,"")</f>
        <v/>
      </c>
      <c r="Q388" s="11" t="str">
        <f>IF('TL1-TL2'!Q564&lt;&gt;"",'TL1-TL2'!Q564,"")</f>
        <v/>
      </c>
      <c r="R388" s="9" t="str">
        <f>IF('TL1-TL2'!R564&lt;&gt;"",'TL1-TL2'!R564,"")</f>
        <v/>
      </c>
      <c r="S388" s="10" t="str">
        <f>IF('TL1-TL2'!S564&lt;&gt;"",'TL1-TL2'!S564,"")</f>
        <v/>
      </c>
      <c r="T388" s="10" t="str">
        <f>IF('TL1-TL2'!T564&lt;&gt;"",'TL1-TL2'!T564,"")</f>
        <v/>
      </c>
      <c r="U388" s="10" t="str">
        <f>IF('TL1-TL2'!U564&lt;&gt;"",'TL1-TL2'!U564,"")</f>
        <v/>
      </c>
      <c r="V388" s="11" t="str">
        <f>IF('TL1-TL2'!V564&lt;&gt;"",'TL1-TL2'!V564,"")</f>
        <v/>
      </c>
      <c r="W388" s="9" t="str">
        <f>IF('TL1-TL2'!W564&lt;&gt;"",'TL1-TL2'!W564,"")</f>
        <v/>
      </c>
      <c r="X388" s="10" t="str">
        <f>IF('TL1-TL2'!X564&lt;&gt;"",'TL1-TL2'!X564,"")</f>
        <v/>
      </c>
      <c r="Y388" s="10" t="str">
        <f>IF('TL1-TL2'!Y564&lt;&gt;"",'TL1-TL2'!Y564,"")</f>
        <v/>
      </c>
      <c r="Z388" s="10" t="str">
        <f>IF('TL1-TL2'!Z564&lt;&gt;"",'TL1-TL2'!Z564,"")</f>
        <v/>
      </c>
      <c r="AA388" s="11" t="str">
        <f>IF('TL1-TL2'!AA564&lt;&gt;"",'TL1-TL2'!AA564,"")</f>
        <v/>
      </c>
      <c r="AB388" s="9" t="str">
        <f>IF('TL1-TL2'!AB564&lt;&gt;"",'TL1-TL2'!AB564,"")</f>
        <v/>
      </c>
      <c r="AC388" s="10" t="str">
        <f>IF('TL1-TL2'!AC564&lt;&gt;"",'TL1-TL2'!AC564,"")</f>
        <v/>
      </c>
      <c r="AD388" s="10" t="str">
        <f>IF('TL1-TL2'!AD564&lt;&gt;"",'TL1-TL2'!AD564,"")</f>
        <v/>
      </c>
      <c r="AE388" s="10" t="str">
        <f>IF('TL1-TL2'!AE564&lt;&gt;"",'TL1-TL2'!AE564,"")</f>
        <v/>
      </c>
      <c r="AF388" s="11" t="str">
        <f>IF('TL1-TL2'!AF564&lt;&gt;"",'TL1-TL2'!AF564,"")</f>
        <v/>
      </c>
      <c r="AH388" s="1" t="str">
        <f t="shared" si="67"/>
        <v/>
      </c>
    </row>
    <row r="389" spans="1:34" x14ac:dyDescent="0.35">
      <c r="A389" s="98"/>
      <c r="B389" s="25" t="s">
        <v>3</v>
      </c>
      <c r="C389" s="12" t="str">
        <f>IF('TL1-TL2'!C565&lt;&gt;"",'TL1-TL2'!C565,"")</f>
        <v/>
      </c>
      <c r="D389" s="13" t="str">
        <f>IF('TL1-TL2'!D565&lt;&gt;"",'TL1-TL2'!D565,"")</f>
        <v/>
      </c>
      <c r="E389" s="13" t="str">
        <f>IF('TL1-TL2'!E565&lt;&gt;"",'TL1-TL2'!E565,"")</f>
        <v/>
      </c>
      <c r="F389" s="13" t="str">
        <f>IF('TL1-TL2'!F565&lt;&gt;"",'TL1-TL2'!F565,"")</f>
        <v/>
      </c>
      <c r="G389" s="14" t="str">
        <f>IF('TL1-TL2'!G565&lt;&gt;"",'TL1-TL2'!G565,"")</f>
        <v/>
      </c>
      <c r="H389" s="12" t="str">
        <f>IF('TL1-TL2'!H565&lt;&gt;"",'TL1-TL2'!H565,"")</f>
        <v/>
      </c>
      <c r="I389" s="13" t="str">
        <f>IF('TL1-TL2'!I565&lt;&gt;"",'TL1-TL2'!I565,"")</f>
        <v/>
      </c>
      <c r="J389" s="13" t="str">
        <f>IF('TL1-TL2'!J565&lt;&gt;"",'TL1-TL2'!J565,"")</f>
        <v/>
      </c>
      <c r="K389" s="13" t="str">
        <f>IF('TL1-TL2'!K565&lt;&gt;"",'TL1-TL2'!K565,"")</f>
        <v/>
      </c>
      <c r="L389" s="14" t="str">
        <f>IF('TL1-TL2'!L565&lt;&gt;"",'TL1-TL2'!L565,"")</f>
        <v/>
      </c>
      <c r="M389" s="12" t="str">
        <f>IF('TL1-TL2'!M565&lt;&gt;"",'TL1-TL2'!M565,"")</f>
        <v/>
      </c>
      <c r="N389" s="13" t="str">
        <f>IF('TL1-TL2'!N565&lt;&gt;"",'TL1-TL2'!N565,"")</f>
        <v/>
      </c>
      <c r="O389" s="13" t="str">
        <f>IF('TL1-TL2'!O565&lt;&gt;"",'TL1-TL2'!O565,"")</f>
        <v/>
      </c>
      <c r="P389" s="13" t="str">
        <f>IF('TL1-TL2'!P565&lt;&gt;"",'TL1-TL2'!P565,"")</f>
        <v/>
      </c>
      <c r="Q389" s="14" t="str">
        <f>IF('TL1-TL2'!Q565&lt;&gt;"",'TL1-TL2'!Q565,"")</f>
        <v/>
      </c>
      <c r="R389" s="12" t="str">
        <f>IF('TL1-TL2'!R565&lt;&gt;"",'TL1-TL2'!R565,"")</f>
        <v/>
      </c>
      <c r="S389" s="13" t="str">
        <f>IF('TL1-TL2'!S565&lt;&gt;"",'TL1-TL2'!S565,"")</f>
        <v/>
      </c>
      <c r="T389" s="13" t="str">
        <f>IF('TL1-TL2'!T565&lt;&gt;"",'TL1-TL2'!T565,"")</f>
        <v/>
      </c>
      <c r="U389" s="13" t="str">
        <f>IF('TL1-TL2'!U565&lt;&gt;"",'TL1-TL2'!U565,"")</f>
        <v/>
      </c>
      <c r="V389" s="14" t="str">
        <f>IF('TL1-TL2'!V565&lt;&gt;"",'TL1-TL2'!V565,"")</f>
        <v/>
      </c>
      <c r="W389" s="12" t="str">
        <f>IF('TL1-TL2'!W565&lt;&gt;"",'TL1-TL2'!W565,"")</f>
        <v/>
      </c>
      <c r="X389" s="13" t="str">
        <f>IF('TL1-TL2'!X565&lt;&gt;"",'TL1-TL2'!X565,"")</f>
        <v/>
      </c>
      <c r="Y389" s="13" t="str">
        <f>IF('TL1-TL2'!Y565&lt;&gt;"",'TL1-TL2'!Y565,"")</f>
        <v/>
      </c>
      <c r="Z389" s="13" t="str">
        <f>IF('TL1-TL2'!Z565&lt;&gt;"",'TL1-TL2'!Z565,"")</f>
        <v/>
      </c>
      <c r="AA389" s="14" t="str">
        <f>IF('TL1-TL2'!AA565&lt;&gt;"",'TL1-TL2'!AA565,"")</f>
        <v/>
      </c>
      <c r="AB389" s="12" t="str">
        <f>IF('TL1-TL2'!AB565&lt;&gt;"",'TL1-TL2'!AB565,"")</f>
        <v/>
      </c>
      <c r="AC389" s="13" t="str">
        <f>IF('TL1-TL2'!AC565&lt;&gt;"",'TL1-TL2'!AC565,"")</f>
        <v/>
      </c>
      <c r="AD389" s="13" t="str">
        <f>IF('TL1-TL2'!AD565&lt;&gt;"",'TL1-TL2'!AD565,"")</f>
        <v/>
      </c>
      <c r="AE389" s="13" t="str">
        <f>IF('TL1-TL2'!AE565&lt;&gt;"",'TL1-TL2'!AE565,"")</f>
        <v/>
      </c>
      <c r="AF389" s="14" t="str">
        <f>IF('TL1-TL2'!AF565&lt;&gt;"",'TL1-TL2'!AF565,"")</f>
        <v/>
      </c>
      <c r="AH389" s="1" t="str">
        <f t="shared" si="67"/>
        <v/>
      </c>
    </row>
    <row r="390" spans="1:34" x14ac:dyDescent="0.35">
      <c r="A390" s="98"/>
      <c r="B390" s="41" t="s">
        <v>4</v>
      </c>
      <c r="C390" s="9" t="str">
        <f>IF('TL1-TL2'!C566&lt;&gt;"",'TL1-TL2'!C566,"")</f>
        <v/>
      </c>
      <c r="D390" s="10" t="str">
        <f>IF('TL1-TL2'!D566&lt;&gt;"",'TL1-TL2'!D566,"")</f>
        <v/>
      </c>
      <c r="E390" s="10" t="str">
        <f>IF('TL1-TL2'!E566&lt;&gt;"",'TL1-TL2'!E566,"")</f>
        <v/>
      </c>
      <c r="F390" s="10" t="str">
        <f>IF('TL1-TL2'!F566&lt;&gt;"",'TL1-TL2'!F566,"")</f>
        <v/>
      </c>
      <c r="G390" s="11" t="str">
        <f>IF('TL1-TL2'!G566&lt;&gt;"",'TL1-TL2'!G566,"")</f>
        <v/>
      </c>
      <c r="H390" s="9" t="str">
        <f>IF('TL1-TL2'!H566&lt;&gt;"",'TL1-TL2'!H566,"")</f>
        <v/>
      </c>
      <c r="I390" s="10" t="str">
        <f>IF('TL1-TL2'!I566&lt;&gt;"",'TL1-TL2'!I566,"")</f>
        <v/>
      </c>
      <c r="J390" s="10" t="str">
        <f>IF('TL1-TL2'!J566&lt;&gt;"",'TL1-TL2'!J566,"")</f>
        <v/>
      </c>
      <c r="K390" s="10" t="str">
        <f>IF('TL1-TL2'!K566&lt;&gt;"",'TL1-TL2'!K566,"")</f>
        <v/>
      </c>
      <c r="L390" s="11" t="str">
        <f>IF('TL1-TL2'!L566&lt;&gt;"",'TL1-TL2'!L566,"")</f>
        <v/>
      </c>
      <c r="M390" s="9" t="str">
        <f>IF('TL1-TL2'!M566&lt;&gt;"",'TL1-TL2'!M566,"")</f>
        <v/>
      </c>
      <c r="N390" s="10" t="str">
        <f>IF('TL1-TL2'!N566&lt;&gt;"",'TL1-TL2'!N566,"")</f>
        <v/>
      </c>
      <c r="O390" s="10" t="str">
        <f>IF('TL1-TL2'!O566&lt;&gt;"",'TL1-TL2'!O566,"")</f>
        <v/>
      </c>
      <c r="P390" s="10" t="str">
        <f>IF('TL1-TL2'!P566&lt;&gt;"",'TL1-TL2'!P566,"")</f>
        <v/>
      </c>
      <c r="Q390" s="11" t="str">
        <f>IF('TL1-TL2'!Q566&lt;&gt;"",'TL1-TL2'!Q566,"")</f>
        <v/>
      </c>
      <c r="R390" s="9" t="str">
        <f>IF('TL1-TL2'!R566&lt;&gt;"",'TL1-TL2'!R566,"")</f>
        <v/>
      </c>
      <c r="S390" s="10" t="str">
        <f>IF('TL1-TL2'!S566&lt;&gt;"",'TL1-TL2'!S566,"")</f>
        <v/>
      </c>
      <c r="T390" s="10" t="str">
        <f>IF('TL1-TL2'!T566&lt;&gt;"",'TL1-TL2'!T566,"")</f>
        <v/>
      </c>
      <c r="U390" s="10" t="str">
        <f>IF('TL1-TL2'!U566&lt;&gt;"",'TL1-TL2'!U566,"")</f>
        <v/>
      </c>
      <c r="V390" s="11" t="str">
        <f>IF('TL1-TL2'!V566&lt;&gt;"",'TL1-TL2'!V566,"")</f>
        <v/>
      </c>
      <c r="W390" s="9" t="str">
        <f>IF('TL1-TL2'!W566&lt;&gt;"",'TL1-TL2'!W566,"")</f>
        <v/>
      </c>
      <c r="X390" s="10" t="str">
        <f>IF('TL1-TL2'!X566&lt;&gt;"",'TL1-TL2'!X566,"")</f>
        <v/>
      </c>
      <c r="Y390" s="10" t="str">
        <f>IF('TL1-TL2'!Y566&lt;&gt;"",'TL1-TL2'!Y566,"")</f>
        <v/>
      </c>
      <c r="Z390" s="10" t="str">
        <f>IF('TL1-TL2'!Z566&lt;&gt;"",'TL1-TL2'!Z566,"")</f>
        <v/>
      </c>
      <c r="AA390" s="11" t="str">
        <f>IF('TL1-TL2'!AA566&lt;&gt;"",'TL1-TL2'!AA566,"")</f>
        <v/>
      </c>
      <c r="AB390" s="9" t="str">
        <f>IF('TL1-TL2'!AB566&lt;&gt;"",'TL1-TL2'!AB566,"")</f>
        <v/>
      </c>
      <c r="AC390" s="10" t="str">
        <f>IF('TL1-TL2'!AC566&lt;&gt;"",'TL1-TL2'!AC566,"")</f>
        <v/>
      </c>
      <c r="AD390" s="10" t="str">
        <f>IF('TL1-TL2'!AD566&lt;&gt;"",'TL1-TL2'!AD566,"")</f>
        <v/>
      </c>
      <c r="AE390" s="10" t="str">
        <f>IF('TL1-TL2'!AE566&lt;&gt;"",'TL1-TL2'!AE566,"")</f>
        <v/>
      </c>
      <c r="AF390" s="11" t="str">
        <f>IF('TL1-TL2'!AF566&lt;&gt;"",'TL1-TL2'!AF566,"")</f>
        <v/>
      </c>
      <c r="AH390" s="1" t="str">
        <f t="shared" si="67"/>
        <v/>
      </c>
    </row>
    <row r="391" spans="1:34" x14ac:dyDescent="0.35">
      <c r="A391" s="98"/>
      <c r="B391" s="25" t="s">
        <v>5</v>
      </c>
      <c r="C391" s="12" t="str">
        <f>IF('TL1-TL2'!C567&lt;&gt;"",'TL1-TL2'!C567,"")</f>
        <v/>
      </c>
      <c r="D391" s="13" t="str">
        <f>IF('TL1-TL2'!D567&lt;&gt;"",'TL1-TL2'!D567,"")</f>
        <v/>
      </c>
      <c r="E391" s="13" t="str">
        <f>IF('TL1-TL2'!E567&lt;&gt;"",'TL1-TL2'!E567,"")</f>
        <v/>
      </c>
      <c r="F391" s="13" t="str">
        <f>IF('TL1-TL2'!F567&lt;&gt;"",'TL1-TL2'!F567,"")</f>
        <v/>
      </c>
      <c r="G391" s="14" t="str">
        <f>IF('TL1-TL2'!G567&lt;&gt;"",'TL1-TL2'!G567,"")</f>
        <v/>
      </c>
      <c r="H391" s="12" t="str">
        <f>IF('TL1-TL2'!H567&lt;&gt;"",'TL1-TL2'!H567,"")</f>
        <v/>
      </c>
      <c r="I391" s="13" t="str">
        <f>IF('TL1-TL2'!I567&lt;&gt;"",'TL1-TL2'!I567,"")</f>
        <v/>
      </c>
      <c r="J391" s="13" t="str">
        <f>IF('TL1-TL2'!J567&lt;&gt;"",'TL1-TL2'!J567,"")</f>
        <v/>
      </c>
      <c r="K391" s="13" t="str">
        <f>IF('TL1-TL2'!K567&lt;&gt;"",'TL1-TL2'!K567,"")</f>
        <v/>
      </c>
      <c r="L391" s="14" t="str">
        <f>IF('TL1-TL2'!L567&lt;&gt;"",'TL1-TL2'!L567,"")</f>
        <v/>
      </c>
      <c r="M391" s="12" t="str">
        <f>IF('TL1-TL2'!M567&lt;&gt;"",'TL1-TL2'!M567,"")</f>
        <v/>
      </c>
      <c r="N391" s="13" t="str">
        <f>IF('TL1-TL2'!N567&lt;&gt;"",'TL1-TL2'!N567,"")</f>
        <v/>
      </c>
      <c r="O391" s="13" t="str">
        <f>IF('TL1-TL2'!O567&lt;&gt;"",'TL1-TL2'!O567,"")</f>
        <v/>
      </c>
      <c r="P391" s="13" t="str">
        <f>IF('TL1-TL2'!P567&lt;&gt;"",'TL1-TL2'!P567,"")</f>
        <v/>
      </c>
      <c r="Q391" s="14" t="str">
        <f>IF('TL1-TL2'!Q567&lt;&gt;"",'TL1-TL2'!Q567,"")</f>
        <v/>
      </c>
      <c r="R391" s="12" t="str">
        <f>IF('TL1-TL2'!R567&lt;&gt;"",'TL1-TL2'!R567,"")</f>
        <v/>
      </c>
      <c r="S391" s="13" t="str">
        <f>IF('TL1-TL2'!S567&lt;&gt;"",'TL1-TL2'!S567,"")</f>
        <v/>
      </c>
      <c r="T391" s="13" t="str">
        <f>IF('TL1-TL2'!T567&lt;&gt;"",'TL1-TL2'!T567,"")</f>
        <v/>
      </c>
      <c r="U391" s="13" t="str">
        <f>IF('TL1-TL2'!U567&lt;&gt;"",'TL1-TL2'!U567,"")</f>
        <v/>
      </c>
      <c r="V391" s="14" t="str">
        <f>IF('TL1-TL2'!V567&lt;&gt;"",'TL1-TL2'!V567,"")</f>
        <v/>
      </c>
      <c r="W391" s="12" t="str">
        <f>IF('TL1-TL2'!W567&lt;&gt;"",'TL1-TL2'!W567,"")</f>
        <v/>
      </c>
      <c r="X391" s="13" t="str">
        <f>IF('TL1-TL2'!X567&lt;&gt;"",'TL1-TL2'!X567,"")</f>
        <v/>
      </c>
      <c r="Y391" s="13" t="str">
        <f>IF('TL1-TL2'!Y567&lt;&gt;"",'TL1-TL2'!Y567,"")</f>
        <v/>
      </c>
      <c r="Z391" s="13" t="str">
        <f>IF('TL1-TL2'!Z567&lt;&gt;"",'TL1-TL2'!Z567,"")</f>
        <v/>
      </c>
      <c r="AA391" s="14" t="str">
        <f>IF('TL1-TL2'!AA567&lt;&gt;"",'TL1-TL2'!AA567,"")</f>
        <v/>
      </c>
      <c r="AB391" s="12" t="str">
        <f>IF('TL1-TL2'!AB567&lt;&gt;"",'TL1-TL2'!AB567,"")</f>
        <v/>
      </c>
      <c r="AC391" s="13" t="str">
        <f>IF('TL1-TL2'!AC567&lt;&gt;"",'TL1-TL2'!AC567,"")</f>
        <v/>
      </c>
      <c r="AD391" s="13" t="str">
        <f>IF('TL1-TL2'!AD567&lt;&gt;"",'TL1-TL2'!AD567,"")</f>
        <v/>
      </c>
      <c r="AE391" s="13" t="str">
        <f>IF('TL1-TL2'!AE567&lt;&gt;"",'TL1-TL2'!AE567,"")</f>
        <v/>
      </c>
      <c r="AF391" s="14" t="str">
        <f>IF('TL1-TL2'!AF567&lt;&gt;"",'TL1-TL2'!AF567,"")</f>
        <v/>
      </c>
      <c r="AH391" s="1" t="str">
        <f t="shared" si="67"/>
        <v/>
      </c>
    </row>
    <row r="392" spans="1:34" x14ac:dyDescent="0.35">
      <c r="A392" s="98"/>
      <c r="B392" s="41" t="s">
        <v>6</v>
      </c>
      <c r="C392" s="9" t="str">
        <f>IF('TL1-TL2'!C568&lt;&gt;"",'TL1-TL2'!C568,"")</f>
        <v/>
      </c>
      <c r="D392" s="10" t="str">
        <f>IF('TL1-TL2'!D568&lt;&gt;"",'TL1-TL2'!D568,"")</f>
        <v/>
      </c>
      <c r="E392" s="10" t="str">
        <f>IF('TL1-TL2'!E568&lt;&gt;"",'TL1-TL2'!E568,"")</f>
        <v/>
      </c>
      <c r="F392" s="10" t="str">
        <f>IF('TL1-TL2'!F568&lt;&gt;"",'TL1-TL2'!F568,"")</f>
        <v/>
      </c>
      <c r="G392" s="11" t="str">
        <f>IF('TL1-TL2'!G568&lt;&gt;"",'TL1-TL2'!G568,"")</f>
        <v/>
      </c>
      <c r="H392" s="9" t="str">
        <f>IF('TL1-TL2'!H568&lt;&gt;"",'TL1-TL2'!H568,"")</f>
        <v/>
      </c>
      <c r="I392" s="10" t="str">
        <f>IF('TL1-TL2'!I568&lt;&gt;"",'TL1-TL2'!I568,"")</f>
        <v/>
      </c>
      <c r="J392" s="10" t="str">
        <f>IF('TL1-TL2'!J568&lt;&gt;"",'TL1-TL2'!J568,"")</f>
        <v/>
      </c>
      <c r="K392" s="10" t="str">
        <f>IF('TL1-TL2'!K568&lt;&gt;"",'TL1-TL2'!K568,"")</f>
        <v/>
      </c>
      <c r="L392" s="11" t="str">
        <f>IF('TL1-TL2'!L568&lt;&gt;"",'TL1-TL2'!L568,"")</f>
        <v/>
      </c>
      <c r="M392" s="9" t="str">
        <f>IF('TL1-TL2'!M568&lt;&gt;"",'TL1-TL2'!M568,"")</f>
        <v/>
      </c>
      <c r="N392" s="10" t="str">
        <f>IF('TL1-TL2'!N568&lt;&gt;"",'TL1-TL2'!N568,"")</f>
        <v/>
      </c>
      <c r="O392" s="10" t="str">
        <f>IF('TL1-TL2'!O568&lt;&gt;"",'TL1-TL2'!O568,"")</f>
        <v/>
      </c>
      <c r="P392" s="10" t="str">
        <f>IF('TL1-TL2'!P568&lt;&gt;"",'TL1-TL2'!P568,"")</f>
        <v/>
      </c>
      <c r="Q392" s="11" t="str">
        <f>IF('TL1-TL2'!Q568&lt;&gt;"",'TL1-TL2'!Q568,"")</f>
        <v/>
      </c>
      <c r="R392" s="9" t="str">
        <f>IF('TL1-TL2'!R568&lt;&gt;"",'TL1-TL2'!R568,"")</f>
        <v/>
      </c>
      <c r="S392" s="10" t="str">
        <f>IF('TL1-TL2'!S568&lt;&gt;"",'TL1-TL2'!S568,"")</f>
        <v/>
      </c>
      <c r="T392" s="10" t="str">
        <f>IF('TL1-TL2'!T568&lt;&gt;"",'TL1-TL2'!T568,"")</f>
        <v/>
      </c>
      <c r="U392" s="10" t="str">
        <f>IF('TL1-TL2'!U568&lt;&gt;"",'TL1-TL2'!U568,"")</f>
        <v/>
      </c>
      <c r="V392" s="11" t="str">
        <f>IF('TL1-TL2'!V568&lt;&gt;"",'TL1-TL2'!V568,"")</f>
        <v/>
      </c>
      <c r="W392" s="9" t="str">
        <f>IF('TL1-TL2'!W568&lt;&gt;"",'TL1-TL2'!W568,"")</f>
        <v/>
      </c>
      <c r="X392" s="10" t="str">
        <f>IF('TL1-TL2'!X568&lt;&gt;"",'TL1-TL2'!X568,"")</f>
        <v/>
      </c>
      <c r="Y392" s="10" t="str">
        <f>IF('TL1-TL2'!Y568&lt;&gt;"",'TL1-TL2'!Y568,"")</f>
        <v/>
      </c>
      <c r="Z392" s="10" t="str">
        <f>IF('TL1-TL2'!Z568&lt;&gt;"",'TL1-TL2'!Z568,"")</f>
        <v/>
      </c>
      <c r="AA392" s="11" t="str">
        <f>IF('TL1-TL2'!AA568&lt;&gt;"",'TL1-TL2'!AA568,"")</f>
        <v/>
      </c>
      <c r="AB392" s="9" t="str">
        <f>IF('TL1-TL2'!AB568&lt;&gt;"",'TL1-TL2'!AB568,"")</f>
        <v/>
      </c>
      <c r="AC392" s="10" t="str">
        <f>IF('TL1-TL2'!AC568&lt;&gt;"",'TL1-TL2'!AC568,"")</f>
        <v/>
      </c>
      <c r="AD392" s="10" t="str">
        <f>IF('TL1-TL2'!AD568&lt;&gt;"",'TL1-TL2'!AD568,"")</f>
        <v/>
      </c>
      <c r="AE392" s="10" t="str">
        <f>IF('TL1-TL2'!AE568&lt;&gt;"",'TL1-TL2'!AE568,"")</f>
        <v/>
      </c>
      <c r="AF392" s="11" t="str">
        <f>IF('TL1-TL2'!AF568&lt;&gt;"",'TL1-TL2'!AF568,"")</f>
        <v/>
      </c>
      <c r="AH392" s="1" t="str">
        <f t="shared" si="67"/>
        <v/>
      </c>
    </row>
    <row r="393" spans="1:34" x14ac:dyDescent="0.35">
      <c r="A393" s="98"/>
      <c r="B393" s="25" t="s">
        <v>7</v>
      </c>
      <c r="C393" s="12" t="str">
        <f>IF('TL1-TL2'!C569&lt;&gt;"",'TL1-TL2'!C569,"")</f>
        <v/>
      </c>
      <c r="D393" s="13" t="str">
        <f>IF('TL1-TL2'!D569&lt;&gt;"",'TL1-TL2'!D569,"")</f>
        <v/>
      </c>
      <c r="E393" s="13" t="str">
        <f>IF('TL1-TL2'!E569&lt;&gt;"",'TL1-TL2'!E569,"")</f>
        <v/>
      </c>
      <c r="F393" s="13" t="str">
        <f>IF('TL1-TL2'!F569&lt;&gt;"",'TL1-TL2'!F569,"")</f>
        <v/>
      </c>
      <c r="G393" s="14" t="str">
        <f>IF('TL1-TL2'!G569&lt;&gt;"",'TL1-TL2'!G569,"")</f>
        <v/>
      </c>
      <c r="H393" s="12" t="str">
        <f>IF('TL1-TL2'!H569&lt;&gt;"",'TL1-TL2'!H569,"")</f>
        <v/>
      </c>
      <c r="I393" s="13" t="str">
        <f>IF('TL1-TL2'!I569&lt;&gt;"",'TL1-TL2'!I569,"")</f>
        <v/>
      </c>
      <c r="J393" s="13" t="str">
        <f>IF('TL1-TL2'!J569&lt;&gt;"",'TL1-TL2'!J569,"")</f>
        <v/>
      </c>
      <c r="K393" s="13" t="str">
        <f>IF('TL1-TL2'!K569&lt;&gt;"",'TL1-TL2'!K569,"")</f>
        <v/>
      </c>
      <c r="L393" s="14" t="str">
        <f>IF('TL1-TL2'!L569&lt;&gt;"",'TL1-TL2'!L569,"")</f>
        <v/>
      </c>
      <c r="M393" s="12" t="str">
        <f>IF('TL1-TL2'!M569&lt;&gt;"",'TL1-TL2'!M569,"")</f>
        <v/>
      </c>
      <c r="N393" s="13" t="str">
        <f>IF('TL1-TL2'!N569&lt;&gt;"",'TL1-TL2'!N569,"")</f>
        <v/>
      </c>
      <c r="O393" s="13" t="str">
        <f>IF('TL1-TL2'!O569&lt;&gt;"",'TL1-TL2'!O569,"")</f>
        <v/>
      </c>
      <c r="P393" s="13" t="str">
        <f>IF('TL1-TL2'!P569&lt;&gt;"",'TL1-TL2'!P569,"")</f>
        <v/>
      </c>
      <c r="Q393" s="14" t="str">
        <f>IF('TL1-TL2'!Q569&lt;&gt;"",'TL1-TL2'!Q569,"")</f>
        <v/>
      </c>
      <c r="R393" s="12" t="str">
        <f>IF('TL1-TL2'!R569&lt;&gt;"",'TL1-TL2'!R569,"")</f>
        <v/>
      </c>
      <c r="S393" s="13" t="str">
        <f>IF('TL1-TL2'!S569&lt;&gt;"",'TL1-TL2'!S569,"")</f>
        <v/>
      </c>
      <c r="T393" s="13" t="str">
        <f>IF('TL1-TL2'!T569&lt;&gt;"",'TL1-TL2'!T569,"")</f>
        <v/>
      </c>
      <c r="U393" s="13" t="str">
        <f>IF('TL1-TL2'!U569&lt;&gt;"",'TL1-TL2'!U569,"")</f>
        <v/>
      </c>
      <c r="V393" s="14" t="str">
        <f>IF('TL1-TL2'!V569&lt;&gt;"",'TL1-TL2'!V569,"")</f>
        <v/>
      </c>
      <c r="W393" s="12" t="str">
        <f>IF('TL1-TL2'!W569&lt;&gt;"",'TL1-TL2'!W569,"")</f>
        <v/>
      </c>
      <c r="X393" s="13" t="str">
        <f>IF('TL1-TL2'!X569&lt;&gt;"",'TL1-TL2'!X569,"")</f>
        <v/>
      </c>
      <c r="Y393" s="13" t="str">
        <f>IF('TL1-TL2'!Y569&lt;&gt;"",'TL1-TL2'!Y569,"")</f>
        <v/>
      </c>
      <c r="Z393" s="13" t="str">
        <f>IF('TL1-TL2'!Z569&lt;&gt;"",'TL1-TL2'!Z569,"")</f>
        <v/>
      </c>
      <c r="AA393" s="14" t="str">
        <f>IF('TL1-TL2'!AA569&lt;&gt;"",'TL1-TL2'!AA569,"")</f>
        <v/>
      </c>
      <c r="AB393" s="12" t="str">
        <f>IF('TL1-TL2'!AB569&lt;&gt;"",'TL1-TL2'!AB569,"")</f>
        <v/>
      </c>
      <c r="AC393" s="13" t="str">
        <f>IF('TL1-TL2'!AC569&lt;&gt;"",'TL1-TL2'!AC569,"")</f>
        <v/>
      </c>
      <c r="AD393" s="13" t="str">
        <f>IF('TL1-TL2'!AD569&lt;&gt;"",'TL1-TL2'!AD569,"")</f>
        <v/>
      </c>
      <c r="AE393" s="13" t="str">
        <f>IF('TL1-TL2'!AE569&lt;&gt;"",'TL1-TL2'!AE569,"")</f>
        <v/>
      </c>
      <c r="AF393" s="14" t="str">
        <f>IF('TL1-TL2'!AF569&lt;&gt;"",'TL1-TL2'!AF569,"")</f>
        <v/>
      </c>
      <c r="AH393" s="1" t="str">
        <f t="shared" si="67"/>
        <v/>
      </c>
    </row>
    <row r="394" spans="1:34" x14ac:dyDescent="0.35">
      <c r="A394" s="98"/>
      <c r="B394" s="41" t="s">
        <v>8</v>
      </c>
      <c r="C394" s="9" t="str">
        <f>IF('TL1-TL2'!C570&lt;&gt;"",'TL1-TL2'!C570,"")</f>
        <v/>
      </c>
      <c r="D394" s="10" t="str">
        <f>IF('TL1-TL2'!D570&lt;&gt;"",'TL1-TL2'!D570,"")</f>
        <v/>
      </c>
      <c r="E394" s="10" t="str">
        <f>IF('TL1-TL2'!E570&lt;&gt;"",'TL1-TL2'!E570,"")</f>
        <v/>
      </c>
      <c r="F394" s="10" t="str">
        <f>IF('TL1-TL2'!F570&lt;&gt;"",'TL1-TL2'!F570,"")</f>
        <v/>
      </c>
      <c r="G394" s="11" t="str">
        <f>IF('TL1-TL2'!G570&lt;&gt;"",'TL1-TL2'!G570,"")</f>
        <v/>
      </c>
      <c r="H394" s="9" t="str">
        <f>IF('TL1-TL2'!H570&lt;&gt;"",'TL1-TL2'!H570,"")</f>
        <v/>
      </c>
      <c r="I394" s="10" t="str">
        <f>IF('TL1-TL2'!I570&lt;&gt;"",'TL1-TL2'!I570,"")</f>
        <v/>
      </c>
      <c r="J394" s="10" t="str">
        <f>IF('TL1-TL2'!J570&lt;&gt;"",'TL1-TL2'!J570,"")</f>
        <v/>
      </c>
      <c r="K394" s="10" t="str">
        <f>IF('TL1-TL2'!K570&lt;&gt;"",'TL1-TL2'!K570,"")</f>
        <v/>
      </c>
      <c r="L394" s="11" t="str">
        <f>IF('TL1-TL2'!L570&lt;&gt;"",'TL1-TL2'!L570,"")</f>
        <v/>
      </c>
      <c r="M394" s="9" t="str">
        <f>IF('TL1-TL2'!M570&lt;&gt;"",'TL1-TL2'!M570,"")</f>
        <v/>
      </c>
      <c r="N394" s="10" t="str">
        <f>IF('TL1-TL2'!N570&lt;&gt;"",'TL1-TL2'!N570,"")</f>
        <v/>
      </c>
      <c r="O394" s="10" t="str">
        <f>IF('TL1-TL2'!O570&lt;&gt;"",'TL1-TL2'!O570,"")</f>
        <v/>
      </c>
      <c r="P394" s="10" t="str">
        <f>IF('TL1-TL2'!P570&lt;&gt;"",'TL1-TL2'!P570,"")</f>
        <v/>
      </c>
      <c r="Q394" s="11" t="str">
        <f>IF('TL1-TL2'!Q570&lt;&gt;"",'TL1-TL2'!Q570,"")</f>
        <v/>
      </c>
      <c r="R394" s="9" t="str">
        <f>IF('TL1-TL2'!R570&lt;&gt;"",'TL1-TL2'!R570,"")</f>
        <v/>
      </c>
      <c r="S394" s="10" t="str">
        <f>IF('TL1-TL2'!S570&lt;&gt;"",'TL1-TL2'!S570,"")</f>
        <v/>
      </c>
      <c r="T394" s="10" t="str">
        <f>IF('TL1-TL2'!T570&lt;&gt;"",'TL1-TL2'!T570,"")</f>
        <v/>
      </c>
      <c r="U394" s="10" t="str">
        <f>IF('TL1-TL2'!U570&lt;&gt;"",'TL1-TL2'!U570,"")</f>
        <v/>
      </c>
      <c r="V394" s="11" t="str">
        <f>IF('TL1-TL2'!V570&lt;&gt;"",'TL1-TL2'!V570,"")</f>
        <v/>
      </c>
      <c r="W394" s="9" t="str">
        <f>IF('TL1-TL2'!W570&lt;&gt;"",'TL1-TL2'!W570,"")</f>
        <v/>
      </c>
      <c r="X394" s="10" t="str">
        <f>IF('TL1-TL2'!X570&lt;&gt;"",'TL1-TL2'!X570,"")</f>
        <v/>
      </c>
      <c r="Y394" s="10" t="str">
        <f>IF('TL1-TL2'!Y570&lt;&gt;"",'TL1-TL2'!Y570,"")</f>
        <v/>
      </c>
      <c r="Z394" s="10" t="str">
        <f>IF('TL1-TL2'!Z570&lt;&gt;"",'TL1-TL2'!Z570,"")</f>
        <v/>
      </c>
      <c r="AA394" s="11" t="str">
        <f>IF('TL1-TL2'!AA570&lt;&gt;"",'TL1-TL2'!AA570,"")</f>
        <v/>
      </c>
      <c r="AB394" s="9" t="str">
        <f>IF('TL1-TL2'!AB570&lt;&gt;"",'TL1-TL2'!AB570,"")</f>
        <v/>
      </c>
      <c r="AC394" s="10" t="str">
        <f>IF('TL1-TL2'!AC570&lt;&gt;"",'TL1-TL2'!AC570,"")</f>
        <v/>
      </c>
      <c r="AD394" s="10" t="str">
        <f>IF('TL1-TL2'!AD570&lt;&gt;"",'TL1-TL2'!AD570,"")</f>
        <v/>
      </c>
      <c r="AE394" s="10" t="str">
        <f>IF('TL1-TL2'!AE570&lt;&gt;"",'TL1-TL2'!AE570,"")</f>
        <v/>
      </c>
      <c r="AF394" s="11" t="str">
        <f>IF('TL1-TL2'!AF570&lt;&gt;"",'TL1-TL2'!AF570,"")</f>
        <v/>
      </c>
      <c r="AH394" s="1" t="str">
        <f t="shared" si="67"/>
        <v/>
      </c>
    </row>
    <row r="395" spans="1:34" x14ac:dyDescent="0.35">
      <c r="A395" s="98"/>
      <c r="B395" s="25" t="s">
        <v>10</v>
      </c>
      <c r="C395" s="12" t="str">
        <f>IF('TL1-TL2'!C571&lt;&gt;"",'TL1-TL2'!C571,"")</f>
        <v/>
      </c>
      <c r="D395" s="13" t="str">
        <f>IF('TL1-TL2'!D571&lt;&gt;"",'TL1-TL2'!D571,"")</f>
        <v/>
      </c>
      <c r="E395" s="13" t="str">
        <f>IF('TL1-TL2'!E571&lt;&gt;"",'TL1-TL2'!E571,"")</f>
        <v/>
      </c>
      <c r="F395" s="13" t="str">
        <f>IF('TL1-TL2'!F571&lt;&gt;"",'TL1-TL2'!F571,"")</f>
        <v/>
      </c>
      <c r="G395" s="14" t="str">
        <f>IF('TL1-TL2'!G571&lt;&gt;"",'TL1-TL2'!G571,"")</f>
        <v/>
      </c>
      <c r="H395" s="12" t="str">
        <f>IF('TL1-TL2'!H571&lt;&gt;"",'TL1-TL2'!H571,"")</f>
        <v/>
      </c>
      <c r="I395" s="13" t="str">
        <f>IF('TL1-TL2'!I571&lt;&gt;"",'TL1-TL2'!I571,"")</f>
        <v/>
      </c>
      <c r="J395" s="13" t="str">
        <f>IF('TL1-TL2'!J571&lt;&gt;"",'TL1-TL2'!J571,"")</f>
        <v/>
      </c>
      <c r="K395" s="13" t="str">
        <f>IF('TL1-TL2'!K571&lt;&gt;"",'TL1-TL2'!K571,"")</f>
        <v/>
      </c>
      <c r="L395" s="14" t="str">
        <f>IF('TL1-TL2'!L571&lt;&gt;"",'TL1-TL2'!L571,"")</f>
        <v/>
      </c>
      <c r="M395" s="12" t="str">
        <f>IF('TL1-TL2'!M571&lt;&gt;"",'TL1-TL2'!M571,"")</f>
        <v/>
      </c>
      <c r="N395" s="13" t="str">
        <f>IF('TL1-TL2'!N571&lt;&gt;"",'TL1-TL2'!N571,"")</f>
        <v/>
      </c>
      <c r="O395" s="13" t="str">
        <f>IF('TL1-TL2'!O571&lt;&gt;"",'TL1-TL2'!O571,"")</f>
        <v/>
      </c>
      <c r="P395" s="13" t="str">
        <f>IF('TL1-TL2'!P571&lt;&gt;"",'TL1-TL2'!P571,"")</f>
        <v/>
      </c>
      <c r="Q395" s="14" t="str">
        <f>IF('TL1-TL2'!Q571&lt;&gt;"",'TL1-TL2'!Q571,"")</f>
        <v/>
      </c>
      <c r="R395" s="12" t="str">
        <f>IF('TL1-TL2'!R571&lt;&gt;"",'TL1-TL2'!R571,"")</f>
        <v/>
      </c>
      <c r="S395" s="13" t="str">
        <f>IF('TL1-TL2'!S571&lt;&gt;"",'TL1-TL2'!S571,"")</f>
        <v/>
      </c>
      <c r="T395" s="13" t="str">
        <f>IF('TL1-TL2'!T571&lt;&gt;"",'TL1-TL2'!T571,"")</f>
        <v/>
      </c>
      <c r="U395" s="13" t="str">
        <f>IF('TL1-TL2'!U571&lt;&gt;"",'TL1-TL2'!U571,"")</f>
        <v/>
      </c>
      <c r="V395" s="14" t="str">
        <f>IF('TL1-TL2'!V571&lt;&gt;"",'TL1-TL2'!V571,"")</f>
        <v/>
      </c>
      <c r="W395" s="12" t="str">
        <f>IF('TL1-TL2'!W571&lt;&gt;"",'TL1-TL2'!W571,"")</f>
        <v/>
      </c>
      <c r="X395" s="13" t="str">
        <f>IF('TL1-TL2'!X571&lt;&gt;"",'TL1-TL2'!X571,"")</f>
        <v/>
      </c>
      <c r="Y395" s="13" t="str">
        <f>IF('TL1-TL2'!Y571&lt;&gt;"",'TL1-TL2'!Y571,"")</f>
        <v/>
      </c>
      <c r="Z395" s="13" t="str">
        <f>IF('TL1-TL2'!Z571&lt;&gt;"",'TL1-TL2'!Z571,"")</f>
        <v/>
      </c>
      <c r="AA395" s="14" t="str">
        <f>IF('TL1-TL2'!AA571&lt;&gt;"",'TL1-TL2'!AA571,"")</f>
        <v/>
      </c>
      <c r="AB395" s="12" t="str">
        <f>IF('TL1-TL2'!AB571&lt;&gt;"",'TL1-TL2'!AB571,"")</f>
        <v/>
      </c>
      <c r="AC395" s="13" t="str">
        <f>IF('TL1-TL2'!AC571&lt;&gt;"",'TL1-TL2'!AC571,"")</f>
        <v/>
      </c>
      <c r="AD395" s="13" t="str">
        <f>IF('TL1-TL2'!AD571&lt;&gt;"",'TL1-TL2'!AD571,"")</f>
        <v/>
      </c>
      <c r="AE395" s="13" t="str">
        <f>IF('TL1-TL2'!AE571&lt;&gt;"",'TL1-TL2'!AE571,"")</f>
        <v/>
      </c>
      <c r="AF395" s="14" t="str">
        <f>IF('TL1-TL2'!AF571&lt;&gt;"",'TL1-TL2'!AF571,"")</f>
        <v/>
      </c>
      <c r="AH395" s="1" t="str">
        <f t="shared" si="67"/>
        <v/>
      </c>
    </row>
    <row r="396" spans="1:34" ht="15" thickBot="1" x14ac:dyDescent="0.4">
      <c r="A396" s="98"/>
      <c r="B396" s="41" t="s">
        <v>11</v>
      </c>
      <c r="C396" s="9" t="str">
        <f>IF('TL1-TL2'!C572&lt;&gt;"",'TL1-TL2'!C572,"")</f>
        <v/>
      </c>
      <c r="D396" s="10" t="str">
        <f>IF('TL1-TL2'!D572&lt;&gt;"",'TL1-TL2'!D572,"")</f>
        <v/>
      </c>
      <c r="E396" s="10" t="str">
        <f>IF('TL1-TL2'!E572&lt;&gt;"",'TL1-TL2'!E572,"")</f>
        <v/>
      </c>
      <c r="F396" s="10" t="str">
        <f>IF('TL1-TL2'!F572&lt;&gt;"",'TL1-TL2'!F572,"")</f>
        <v/>
      </c>
      <c r="G396" s="11" t="str">
        <f>IF('TL1-TL2'!G572&lt;&gt;"",'TL1-TL2'!G572,"")</f>
        <v/>
      </c>
      <c r="H396" s="9" t="str">
        <f>IF('TL1-TL2'!H572&lt;&gt;"",'TL1-TL2'!H572,"")</f>
        <v/>
      </c>
      <c r="I396" s="10" t="str">
        <f>IF('TL1-TL2'!I572&lt;&gt;"",'TL1-TL2'!I572,"")</f>
        <v/>
      </c>
      <c r="J396" s="10" t="str">
        <f>IF('TL1-TL2'!J572&lt;&gt;"",'TL1-TL2'!J572,"")</f>
        <v/>
      </c>
      <c r="K396" s="10" t="str">
        <f>IF('TL1-TL2'!K572&lt;&gt;"",'TL1-TL2'!K572,"")</f>
        <v/>
      </c>
      <c r="L396" s="11" t="str">
        <f>IF('TL1-TL2'!L572&lt;&gt;"",'TL1-TL2'!L572,"")</f>
        <v/>
      </c>
      <c r="M396" s="9" t="str">
        <f>IF('TL1-TL2'!M572&lt;&gt;"",'TL1-TL2'!M572,"")</f>
        <v/>
      </c>
      <c r="N396" s="10" t="str">
        <f>IF('TL1-TL2'!N572&lt;&gt;"",'TL1-TL2'!N572,"")</f>
        <v/>
      </c>
      <c r="O396" s="10" t="str">
        <f>IF('TL1-TL2'!O572&lt;&gt;"",'TL1-TL2'!O572,"")</f>
        <v/>
      </c>
      <c r="P396" s="10" t="str">
        <f>IF('TL1-TL2'!P572&lt;&gt;"",'TL1-TL2'!P572,"")</f>
        <v/>
      </c>
      <c r="Q396" s="11" t="str">
        <f>IF('TL1-TL2'!Q572&lt;&gt;"",'TL1-TL2'!Q572,"")</f>
        <v/>
      </c>
      <c r="R396" s="9" t="str">
        <f>IF('TL1-TL2'!R572&lt;&gt;"",'TL1-TL2'!R572,"")</f>
        <v/>
      </c>
      <c r="S396" s="10" t="str">
        <f>IF('TL1-TL2'!S572&lt;&gt;"",'TL1-TL2'!S572,"")</f>
        <v/>
      </c>
      <c r="T396" s="10" t="str">
        <f>IF('TL1-TL2'!T572&lt;&gt;"",'TL1-TL2'!T572,"")</f>
        <v/>
      </c>
      <c r="U396" s="10" t="str">
        <f>IF('TL1-TL2'!U572&lt;&gt;"",'TL1-TL2'!U572,"")</f>
        <v/>
      </c>
      <c r="V396" s="11" t="str">
        <f>IF('TL1-TL2'!V572&lt;&gt;"",'TL1-TL2'!V572,"")</f>
        <v/>
      </c>
      <c r="W396" s="9" t="str">
        <f>IF('TL1-TL2'!W572&lt;&gt;"",'TL1-TL2'!W572,"")</f>
        <v/>
      </c>
      <c r="X396" s="10" t="str">
        <f>IF('TL1-TL2'!X572&lt;&gt;"",'TL1-TL2'!X572,"")</f>
        <v/>
      </c>
      <c r="Y396" s="10" t="str">
        <f>IF('TL1-TL2'!Y572&lt;&gt;"",'TL1-TL2'!Y572,"")</f>
        <v/>
      </c>
      <c r="Z396" s="10" t="str">
        <f>IF('TL1-TL2'!Z572&lt;&gt;"",'TL1-TL2'!Z572,"")</f>
        <v/>
      </c>
      <c r="AA396" s="11" t="str">
        <f>IF('TL1-TL2'!AA572&lt;&gt;"",'TL1-TL2'!AA572,"")</f>
        <v/>
      </c>
      <c r="AB396" s="9" t="str">
        <f>IF('TL1-TL2'!AB572&lt;&gt;"",'TL1-TL2'!AB572,"")</f>
        <v/>
      </c>
      <c r="AC396" s="10" t="str">
        <f>IF('TL1-TL2'!AC572&lt;&gt;"",'TL1-TL2'!AC572,"")</f>
        <v/>
      </c>
      <c r="AD396" s="10" t="str">
        <f>IF('TL1-TL2'!AD572&lt;&gt;"",'TL1-TL2'!AD572,"")</f>
        <v/>
      </c>
      <c r="AE396" s="10" t="str">
        <f>IF('TL1-TL2'!AE572&lt;&gt;"",'TL1-TL2'!AE572,"")</f>
        <v/>
      </c>
      <c r="AF396" s="11" t="str">
        <f>IF('TL1-TL2'!AF572&lt;&gt;"",'TL1-TL2'!AF572,"")</f>
        <v/>
      </c>
      <c r="AH396" s="1" t="str">
        <f t="shared" si="67"/>
        <v/>
      </c>
    </row>
    <row r="397" spans="1:34" x14ac:dyDescent="0.35">
      <c r="A397" s="97" t="s">
        <v>57</v>
      </c>
      <c r="B397" s="24" t="s">
        <v>0</v>
      </c>
      <c r="C397" s="6" t="str">
        <f>IF('TL1-TL2'!C582&lt;&gt;"",'TL1-TL2'!C582,"")</f>
        <v/>
      </c>
      <c r="D397" s="7" t="str">
        <f>IF('TL1-TL2'!D582&lt;&gt;"",'TL1-TL2'!D582,"")</f>
        <v/>
      </c>
      <c r="E397" s="7" t="str">
        <f>IF('TL1-TL2'!E582&lt;&gt;"",'TL1-TL2'!E582,"")</f>
        <v/>
      </c>
      <c r="F397" s="7" t="str">
        <f>IF('TL1-TL2'!F582&lt;&gt;"",'TL1-TL2'!F582,"")</f>
        <v/>
      </c>
      <c r="G397" s="8" t="str">
        <f>IF('TL1-TL2'!G582&lt;&gt;"",'TL1-TL2'!G582,"")</f>
        <v/>
      </c>
      <c r="H397" s="6" t="str">
        <f>IF('TL1-TL2'!H582&lt;&gt;"",'TL1-TL2'!H582,"")</f>
        <v/>
      </c>
      <c r="I397" s="7" t="str">
        <f>IF('TL1-TL2'!I582&lt;&gt;"",'TL1-TL2'!I582,"")</f>
        <v/>
      </c>
      <c r="J397" s="7" t="str">
        <f>IF('TL1-TL2'!J582&lt;&gt;"",'TL1-TL2'!J582,"")</f>
        <v/>
      </c>
      <c r="K397" s="7" t="str">
        <f>IF('TL1-TL2'!K582&lt;&gt;"",'TL1-TL2'!K582,"")</f>
        <v/>
      </c>
      <c r="L397" s="8" t="str">
        <f>IF('TL1-TL2'!L582&lt;&gt;"",'TL1-TL2'!L582,"")</f>
        <v/>
      </c>
      <c r="M397" s="6" t="str">
        <f>IF('TL1-TL2'!M582&lt;&gt;"",'TL1-TL2'!M582,"")</f>
        <v/>
      </c>
      <c r="N397" s="7" t="str">
        <f>IF('TL1-TL2'!N582&lt;&gt;"",'TL1-TL2'!N582,"")</f>
        <v/>
      </c>
      <c r="O397" s="7" t="str">
        <f>IF('TL1-TL2'!O582&lt;&gt;"",'TL1-TL2'!O582,"")</f>
        <v/>
      </c>
      <c r="P397" s="7" t="str">
        <f>IF('TL1-TL2'!P582&lt;&gt;"",'TL1-TL2'!P582,"")</f>
        <v/>
      </c>
      <c r="Q397" s="8" t="str">
        <f>IF('TL1-TL2'!Q582&lt;&gt;"",'TL1-TL2'!Q582,"")</f>
        <v/>
      </c>
      <c r="R397" s="6" t="str">
        <f>IF('TL1-TL2'!R582&lt;&gt;"",'TL1-TL2'!R582,"")</f>
        <v/>
      </c>
      <c r="S397" s="7" t="str">
        <f>IF('TL1-TL2'!S582&lt;&gt;"",'TL1-TL2'!S582,"")</f>
        <v/>
      </c>
      <c r="T397" s="7" t="str">
        <f>IF('TL1-TL2'!T582&lt;&gt;"",'TL1-TL2'!T582,"")</f>
        <v/>
      </c>
      <c r="U397" s="7" t="str">
        <f>IF('TL1-TL2'!U582&lt;&gt;"",'TL1-TL2'!U582,"")</f>
        <v/>
      </c>
      <c r="V397" s="8" t="str">
        <f>IF('TL1-TL2'!V582&lt;&gt;"",'TL1-TL2'!V582,"")</f>
        <v/>
      </c>
      <c r="W397" s="6" t="str">
        <f>IF('TL1-TL2'!W582&lt;&gt;"",'TL1-TL2'!W582,"")</f>
        <v/>
      </c>
      <c r="X397" s="7" t="str">
        <f>IF('TL1-TL2'!X582&lt;&gt;"",'TL1-TL2'!X582,"")</f>
        <v/>
      </c>
      <c r="Y397" s="7" t="str">
        <f>IF('TL1-TL2'!Y582&lt;&gt;"",'TL1-TL2'!Y582,"")</f>
        <v/>
      </c>
      <c r="Z397" s="7" t="str">
        <f>IF('TL1-TL2'!Z582&lt;&gt;"",'TL1-TL2'!Z582,"")</f>
        <v/>
      </c>
      <c r="AA397" s="8" t="str">
        <f>IF('TL1-TL2'!AA582&lt;&gt;"",'TL1-TL2'!AA582,"")</f>
        <v/>
      </c>
      <c r="AB397" s="6" t="str">
        <f>IF('TL1-TL2'!AB582&lt;&gt;"",'TL1-TL2'!AB582,"")</f>
        <v/>
      </c>
      <c r="AC397" s="7" t="str">
        <f>IF('TL1-TL2'!AC582&lt;&gt;"",'TL1-TL2'!AC582,"")</f>
        <v/>
      </c>
      <c r="AD397" s="7" t="str">
        <f>IF('TL1-TL2'!AD582&lt;&gt;"",'TL1-TL2'!AD582,"")</f>
        <v/>
      </c>
      <c r="AE397" s="7" t="str">
        <f>IF('TL1-TL2'!AE582&lt;&gt;"",'TL1-TL2'!AE582,"")</f>
        <v/>
      </c>
      <c r="AF397" s="8" t="str">
        <f>IF('TL1-TL2'!AF582&lt;&gt;"",'TL1-TL2'!AF582,"")</f>
        <v/>
      </c>
      <c r="AH397" s="1" t="str">
        <f t="shared" si="67"/>
        <v/>
      </c>
    </row>
    <row r="398" spans="1:34" x14ac:dyDescent="0.35">
      <c r="A398" s="98"/>
      <c r="B398" s="41" t="s">
        <v>1</v>
      </c>
      <c r="C398" s="9" t="str">
        <f>IF('TL1-TL2'!C583&lt;&gt;"",'TL1-TL2'!C583,"")</f>
        <v/>
      </c>
      <c r="D398" s="10" t="str">
        <f>IF('TL1-TL2'!D583&lt;&gt;"",'TL1-TL2'!D583,"")</f>
        <v/>
      </c>
      <c r="E398" s="10" t="str">
        <f>IF('TL1-TL2'!E583&lt;&gt;"",'TL1-TL2'!E583,"")</f>
        <v/>
      </c>
      <c r="F398" s="10" t="str">
        <f>IF('TL1-TL2'!F583&lt;&gt;"",'TL1-TL2'!F583,"")</f>
        <v/>
      </c>
      <c r="G398" s="11" t="str">
        <f>IF('TL1-TL2'!G583&lt;&gt;"",'TL1-TL2'!G583,"")</f>
        <v/>
      </c>
      <c r="H398" s="9" t="str">
        <f>IF('TL1-TL2'!H583&lt;&gt;"",'TL1-TL2'!H583,"")</f>
        <v/>
      </c>
      <c r="I398" s="10" t="str">
        <f>IF('TL1-TL2'!I583&lt;&gt;"",'TL1-TL2'!I583,"")</f>
        <v/>
      </c>
      <c r="J398" s="10" t="str">
        <f>IF('TL1-TL2'!J583&lt;&gt;"",'TL1-TL2'!J583,"")</f>
        <v/>
      </c>
      <c r="K398" s="10" t="str">
        <f>IF('TL1-TL2'!K583&lt;&gt;"",'TL1-TL2'!K583,"")</f>
        <v/>
      </c>
      <c r="L398" s="11" t="str">
        <f>IF('TL1-TL2'!L583&lt;&gt;"",'TL1-TL2'!L583,"")</f>
        <v/>
      </c>
      <c r="M398" s="9" t="str">
        <f>IF('TL1-TL2'!M583&lt;&gt;"",'TL1-TL2'!M583,"")</f>
        <v/>
      </c>
      <c r="N398" s="10" t="str">
        <f>IF('TL1-TL2'!N583&lt;&gt;"",'TL1-TL2'!N583,"")</f>
        <v/>
      </c>
      <c r="O398" s="10" t="str">
        <f>IF('TL1-TL2'!O583&lt;&gt;"",'TL1-TL2'!O583,"")</f>
        <v/>
      </c>
      <c r="P398" s="10" t="str">
        <f>IF('TL1-TL2'!P583&lt;&gt;"",'TL1-TL2'!P583,"")</f>
        <v/>
      </c>
      <c r="Q398" s="11" t="str">
        <f>IF('TL1-TL2'!Q583&lt;&gt;"",'TL1-TL2'!Q583,"")</f>
        <v/>
      </c>
      <c r="R398" s="9" t="str">
        <f>IF('TL1-TL2'!R583&lt;&gt;"",'TL1-TL2'!R583,"")</f>
        <v/>
      </c>
      <c r="S398" s="10" t="str">
        <f>IF('TL1-TL2'!S583&lt;&gt;"",'TL1-TL2'!S583,"")</f>
        <v/>
      </c>
      <c r="T398" s="10" t="str">
        <f>IF('TL1-TL2'!T583&lt;&gt;"",'TL1-TL2'!T583,"")</f>
        <v/>
      </c>
      <c r="U398" s="10" t="str">
        <f>IF('TL1-TL2'!U583&lt;&gt;"",'TL1-TL2'!U583,"")</f>
        <v/>
      </c>
      <c r="V398" s="11" t="str">
        <f>IF('TL1-TL2'!V583&lt;&gt;"",'TL1-TL2'!V583,"")</f>
        <v/>
      </c>
      <c r="W398" s="9" t="str">
        <f>IF('TL1-TL2'!W583&lt;&gt;"",'TL1-TL2'!W583,"")</f>
        <v/>
      </c>
      <c r="X398" s="10" t="str">
        <f>IF('TL1-TL2'!X583&lt;&gt;"",'TL1-TL2'!X583,"")</f>
        <v/>
      </c>
      <c r="Y398" s="10" t="str">
        <f>IF('TL1-TL2'!Y583&lt;&gt;"",'TL1-TL2'!Y583,"")</f>
        <v/>
      </c>
      <c r="Z398" s="10" t="str">
        <f>IF('TL1-TL2'!Z583&lt;&gt;"",'TL1-TL2'!Z583,"")</f>
        <v/>
      </c>
      <c r="AA398" s="11" t="str">
        <f>IF('TL1-TL2'!AA583&lt;&gt;"",'TL1-TL2'!AA583,"")</f>
        <v/>
      </c>
      <c r="AB398" s="9" t="str">
        <f>IF('TL1-TL2'!AB583&lt;&gt;"",'TL1-TL2'!AB583,"")</f>
        <v/>
      </c>
      <c r="AC398" s="10" t="str">
        <f>IF('TL1-TL2'!AC583&lt;&gt;"",'TL1-TL2'!AC583,"")</f>
        <v/>
      </c>
      <c r="AD398" s="10" t="str">
        <f>IF('TL1-TL2'!AD583&lt;&gt;"",'TL1-TL2'!AD583,"")</f>
        <v/>
      </c>
      <c r="AE398" s="10" t="str">
        <f>IF('TL1-TL2'!AE583&lt;&gt;"",'TL1-TL2'!AE583,"")</f>
        <v/>
      </c>
      <c r="AF398" s="11" t="str">
        <f>IF('TL1-TL2'!AF583&lt;&gt;"",'TL1-TL2'!AF583,"")</f>
        <v/>
      </c>
      <c r="AH398" s="1" t="str">
        <f t="shared" si="67"/>
        <v/>
      </c>
    </row>
    <row r="399" spans="1:34" x14ac:dyDescent="0.35">
      <c r="A399" s="98"/>
      <c r="B399" s="25" t="s">
        <v>2</v>
      </c>
      <c r="C399" s="12" t="str">
        <f>IF('TL1-TL2'!C584&lt;&gt;"",'TL1-TL2'!C584,"")</f>
        <v/>
      </c>
      <c r="D399" s="13" t="str">
        <f>IF('TL1-TL2'!D584&lt;&gt;"",'TL1-TL2'!D584,"")</f>
        <v/>
      </c>
      <c r="E399" s="13" t="str">
        <f>IF('TL1-TL2'!E584&lt;&gt;"",'TL1-TL2'!E584,"")</f>
        <v/>
      </c>
      <c r="F399" s="13" t="str">
        <f>IF('TL1-TL2'!F584&lt;&gt;"",'TL1-TL2'!F584,"")</f>
        <v/>
      </c>
      <c r="G399" s="14" t="str">
        <f>IF('TL1-TL2'!G584&lt;&gt;"",'TL1-TL2'!G584,"")</f>
        <v/>
      </c>
      <c r="H399" s="12" t="str">
        <f>IF('TL1-TL2'!H584&lt;&gt;"",'TL1-TL2'!H584,"")</f>
        <v/>
      </c>
      <c r="I399" s="13" t="str">
        <f>IF('TL1-TL2'!I584&lt;&gt;"",'TL1-TL2'!I584,"")</f>
        <v/>
      </c>
      <c r="J399" s="13" t="str">
        <f>IF('TL1-TL2'!J584&lt;&gt;"",'TL1-TL2'!J584,"")</f>
        <v/>
      </c>
      <c r="K399" s="13" t="str">
        <f>IF('TL1-TL2'!K584&lt;&gt;"",'TL1-TL2'!K584,"")</f>
        <v/>
      </c>
      <c r="L399" s="14" t="str">
        <f>IF('TL1-TL2'!L584&lt;&gt;"",'TL1-TL2'!L584,"")</f>
        <v/>
      </c>
      <c r="M399" s="12" t="str">
        <f>IF('TL1-TL2'!M584&lt;&gt;"",'TL1-TL2'!M584,"")</f>
        <v/>
      </c>
      <c r="N399" s="13" t="str">
        <f>IF('TL1-TL2'!N584&lt;&gt;"",'TL1-TL2'!N584,"")</f>
        <v/>
      </c>
      <c r="O399" s="13" t="str">
        <f>IF('TL1-TL2'!O584&lt;&gt;"",'TL1-TL2'!O584,"")</f>
        <v/>
      </c>
      <c r="P399" s="13" t="str">
        <f>IF('TL1-TL2'!P584&lt;&gt;"",'TL1-TL2'!P584,"")</f>
        <v/>
      </c>
      <c r="Q399" s="14" t="str">
        <f>IF('TL1-TL2'!Q584&lt;&gt;"",'TL1-TL2'!Q584,"")</f>
        <v/>
      </c>
      <c r="R399" s="12" t="str">
        <f>IF('TL1-TL2'!R584&lt;&gt;"",'TL1-TL2'!R584,"")</f>
        <v/>
      </c>
      <c r="S399" s="13" t="str">
        <f>IF('TL1-TL2'!S584&lt;&gt;"",'TL1-TL2'!S584,"")</f>
        <v/>
      </c>
      <c r="T399" s="13" t="str">
        <f>IF('TL1-TL2'!T584&lt;&gt;"",'TL1-TL2'!T584,"")</f>
        <v/>
      </c>
      <c r="U399" s="13" t="str">
        <f>IF('TL1-TL2'!U584&lt;&gt;"",'TL1-TL2'!U584,"")</f>
        <v/>
      </c>
      <c r="V399" s="14" t="str">
        <f>IF('TL1-TL2'!V584&lt;&gt;"",'TL1-TL2'!V584,"")</f>
        <v/>
      </c>
      <c r="W399" s="12" t="str">
        <f>IF('TL1-TL2'!W584&lt;&gt;"",'TL1-TL2'!W584,"")</f>
        <v/>
      </c>
      <c r="X399" s="13" t="str">
        <f>IF('TL1-TL2'!X584&lt;&gt;"",'TL1-TL2'!X584,"")</f>
        <v/>
      </c>
      <c r="Y399" s="13" t="str">
        <f>IF('TL1-TL2'!Y584&lt;&gt;"",'TL1-TL2'!Y584,"")</f>
        <v/>
      </c>
      <c r="Z399" s="13" t="str">
        <f>IF('TL1-TL2'!Z584&lt;&gt;"",'TL1-TL2'!Z584,"")</f>
        <v/>
      </c>
      <c r="AA399" s="14" t="str">
        <f>IF('TL1-TL2'!AA584&lt;&gt;"",'TL1-TL2'!AA584,"")</f>
        <v/>
      </c>
      <c r="AB399" s="12" t="str">
        <f>IF('TL1-TL2'!AB584&lt;&gt;"",'TL1-TL2'!AB584,"")</f>
        <v/>
      </c>
      <c r="AC399" s="13" t="str">
        <f>IF('TL1-TL2'!AC584&lt;&gt;"",'TL1-TL2'!AC584,"")</f>
        <v/>
      </c>
      <c r="AD399" s="13" t="str">
        <f>IF('TL1-TL2'!AD584&lt;&gt;"",'TL1-TL2'!AD584,"")</f>
        <v/>
      </c>
      <c r="AE399" s="13" t="str">
        <f>IF('TL1-TL2'!AE584&lt;&gt;"",'TL1-TL2'!AE584,"")</f>
        <v/>
      </c>
      <c r="AF399" s="14" t="str">
        <f>IF('TL1-TL2'!AF584&lt;&gt;"",'TL1-TL2'!AF584,"")</f>
        <v/>
      </c>
      <c r="AH399" s="1" t="str">
        <f t="shared" si="67"/>
        <v/>
      </c>
    </row>
    <row r="400" spans="1:34" x14ac:dyDescent="0.35">
      <c r="A400" s="98"/>
      <c r="B400" s="41" t="s">
        <v>9</v>
      </c>
      <c r="C400" s="9" t="str">
        <f>IF('TL1-TL2'!C585&lt;&gt;"",'TL1-TL2'!C585,"")</f>
        <v/>
      </c>
      <c r="D400" s="10" t="str">
        <f>IF('TL1-TL2'!D585&lt;&gt;"",'TL1-TL2'!D585,"")</f>
        <v/>
      </c>
      <c r="E400" s="10" t="str">
        <f>IF('TL1-TL2'!E585&lt;&gt;"",'TL1-TL2'!E585,"")</f>
        <v/>
      </c>
      <c r="F400" s="10" t="str">
        <f>IF('TL1-TL2'!F585&lt;&gt;"",'TL1-TL2'!F585,"")</f>
        <v/>
      </c>
      <c r="G400" s="11" t="str">
        <f>IF('TL1-TL2'!G585&lt;&gt;"",'TL1-TL2'!G585,"")</f>
        <v/>
      </c>
      <c r="H400" s="9" t="str">
        <f>IF('TL1-TL2'!H585&lt;&gt;"",'TL1-TL2'!H585,"")</f>
        <v/>
      </c>
      <c r="I400" s="10" t="str">
        <f>IF('TL1-TL2'!I585&lt;&gt;"",'TL1-TL2'!I585,"")</f>
        <v/>
      </c>
      <c r="J400" s="10" t="str">
        <f>IF('TL1-TL2'!J585&lt;&gt;"",'TL1-TL2'!J585,"")</f>
        <v/>
      </c>
      <c r="K400" s="10" t="str">
        <f>IF('TL1-TL2'!K585&lt;&gt;"",'TL1-TL2'!K585,"")</f>
        <v/>
      </c>
      <c r="L400" s="11" t="str">
        <f>IF('TL1-TL2'!L585&lt;&gt;"",'TL1-TL2'!L585,"")</f>
        <v/>
      </c>
      <c r="M400" s="9" t="str">
        <f>IF('TL1-TL2'!M585&lt;&gt;"",'TL1-TL2'!M585,"")</f>
        <v/>
      </c>
      <c r="N400" s="10" t="str">
        <f>IF('TL1-TL2'!N585&lt;&gt;"",'TL1-TL2'!N585,"")</f>
        <v/>
      </c>
      <c r="O400" s="10" t="str">
        <f>IF('TL1-TL2'!O585&lt;&gt;"",'TL1-TL2'!O585,"")</f>
        <v/>
      </c>
      <c r="P400" s="10" t="str">
        <f>IF('TL1-TL2'!P585&lt;&gt;"",'TL1-TL2'!P585,"")</f>
        <v/>
      </c>
      <c r="Q400" s="11" t="str">
        <f>IF('TL1-TL2'!Q585&lt;&gt;"",'TL1-TL2'!Q585,"")</f>
        <v/>
      </c>
      <c r="R400" s="9" t="str">
        <f>IF('TL1-TL2'!R585&lt;&gt;"",'TL1-TL2'!R585,"")</f>
        <v/>
      </c>
      <c r="S400" s="10" t="str">
        <f>IF('TL1-TL2'!S585&lt;&gt;"",'TL1-TL2'!S585,"")</f>
        <v/>
      </c>
      <c r="T400" s="10" t="str">
        <f>IF('TL1-TL2'!T585&lt;&gt;"",'TL1-TL2'!T585,"")</f>
        <v/>
      </c>
      <c r="U400" s="10" t="str">
        <f>IF('TL1-TL2'!U585&lt;&gt;"",'TL1-TL2'!U585,"")</f>
        <v/>
      </c>
      <c r="V400" s="11" t="str">
        <f>IF('TL1-TL2'!V585&lt;&gt;"",'TL1-TL2'!V585,"")</f>
        <v/>
      </c>
      <c r="W400" s="9" t="str">
        <f>IF('TL1-TL2'!W585&lt;&gt;"",'TL1-TL2'!W585,"")</f>
        <v/>
      </c>
      <c r="X400" s="10" t="str">
        <f>IF('TL1-TL2'!X585&lt;&gt;"",'TL1-TL2'!X585,"")</f>
        <v/>
      </c>
      <c r="Y400" s="10" t="str">
        <f>IF('TL1-TL2'!Y585&lt;&gt;"",'TL1-TL2'!Y585,"")</f>
        <v/>
      </c>
      <c r="Z400" s="10" t="str">
        <f>IF('TL1-TL2'!Z585&lt;&gt;"",'TL1-TL2'!Z585,"")</f>
        <v/>
      </c>
      <c r="AA400" s="11" t="str">
        <f>IF('TL1-TL2'!AA585&lt;&gt;"",'TL1-TL2'!AA585,"")</f>
        <v/>
      </c>
      <c r="AB400" s="9" t="str">
        <f>IF('TL1-TL2'!AB585&lt;&gt;"",'TL1-TL2'!AB585,"")</f>
        <v/>
      </c>
      <c r="AC400" s="10" t="str">
        <f>IF('TL1-TL2'!AC585&lt;&gt;"",'TL1-TL2'!AC585,"")</f>
        <v/>
      </c>
      <c r="AD400" s="10" t="str">
        <f>IF('TL1-TL2'!AD585&lt;&gt;"",'TL1-TL2'!AD585,"")</f>
        <v/>
      </c>
      <c r="AE400" s="10" t="str">
        <f>IF('TL1-TL2'!AE585&lt;&gt;"",'TL1-TL2'!AE585,"")</f>
        <v/>
      </c>
      <c r="AF400" s="11" t="str">
        <f>IF('TL1-TL2'!AF585&lt;&gt;"",'TL1-TL2'!AF585,"")</f>
        <v/>
      </c>
      <c r="AH400" s="1" t="str">
        <f t="shared" si="67"/>
        <v/>
      </c>
    </row>
    <row r="401" spans="1:34" x14ac:dyDescent="0.35">
      <c r="A401" s="98"/>
      <c r="B401" s="25" t="s">
        <v>3</v>
      </c>
      <c r="C401" s="12" t="str">
        <f>IF('TL1-TL2'!C586&lt;&gt;"",'TL1-TL2'!C586,"")</f>
        <v/>
      </c>
      <c r="D401" s="13" t="str">
        <f>IF('TL1-TL2'!D586&lt;&gt;"",'TL1-TL2'!D586,"")</f>
        <v/>
      </c>
      <c r="E401" s="13" t="str">
        <f>IF('TL1-TL2'!E586&lt;&gt;"",'TL1-TL2'!E586,"")</f>
        <v/>
      </c>
      <c r="F401" s="13" t="str">
        <f>IF('TL1-TL2'!F586&lt;&gt;"",'TL1-TL2'!F586,"")</f>
        <v/>
      </c>
      <c r="G401" s="14" t="str">
        <f>IF('TL1-TL2'!G586&lt;&gt;"",'TL1-TL2'!G586,"")</f>
        <v/>
      </c>
      <c r="H401" s="12" t="str">
        <f>IF('TL1-TL2'!H586&lt;&gt;"",'TL1-TL2'!H586,"")</f>
        <v/>
      </c>
      <c r="I401" s="13" t="str">
        <f>IF('TL1-TL2'!I586&lt;&gt;"",'TL1-TL2'!I586,"")</f>
        <v/>
      </c>
      <c r="J401" s="13" t="str">
        <f>IF('TL1-TL2'!J586&lt;&gt;"",'TL1-TL2'!J586,"")</f>
        <v/>
      </c>
      <c r="K401" s="13" t="str">
        <f>IF('TL1-TL2'!K586&lt;&gt;"",'TL1-TL2'!K586,"")</f>
        <v/>
      </c>
      <c r="L401" s="14" t="str">
        <f>IF('TL1-TL2'!L586&lt;&gt;"",'TL1-TL2'!L586,"")</f>
        <v/>
      </c>
      <c r="M401" s="12" t="str">
        <f>IF('TL1-TL2'!M586&lt;&gt;"",'TL1-TL2'!M586,"")</f>
        <v/>
      </c>
      <c r="N401" s="13" t="str">
        <f>IF('TL1-TL2'!N586&lt;&gt;"",'TL1-TL2'!N586,"")</f>
        <v/>
      </c>
      <c r="O401" s="13" t="str">
        <f>IF('TL1-TL2'!O586&lt;&gt;"",'TL1-TL2'!O586,"")</f>
        <v/>
      </c>
      <c r="P401" s="13" t="str">
        <f>IF('TL1-TL2'!P586&lt;&gt;"",'TL1-TL2'!P586,"")</f>
        <v/>
      </c>
      <c r="Q401" s="14" t="str">
        <f>IF('TL1-TL2'!Q586&lt;&gt;"",'TL1-TL2'!Q586,"")</f>
        <v/>
      </c>
      <c r="R401" s="12" t="str">
        <f>IF('TL1-TL2'!R586&lt;&gt;"",'TL1-TL2'!R586,"")</f>
        <v/>
      </c>
      <c r="S401" s="13" t="str">
        <f>IF('TL1-TL2'!S586&lt;&gt;"",'TL1-TL2'!S586,"")</f>
        <v/>
      </c>
      <c r="T401" s="13" t="str">
        <f>IF('TL1-TL2'!T586&lt;&gt;"",'TL1-TL2'!T586,"")</f>
        <v/>
      </c>
      <c r="U401" s="13" t="str">
        <f>IF('TL1-TL2'!U586&lt;&gt;"",'TL1-TL2'!U586,"")</f>
        <v/>
      </c>
      <c r="V401" s="14" t="str">
        <f>IF('TL1-TL2'!V586&lt;&gt;"",'TL1-TL2'!V586,"")</f>
        <v/>
      </c>
      <c r="W401" s="12" t="str">
        <f>IF('TL1-TL2'!W586&lt;&gt;"",'TL1-TL2'!W586,"")</f>
        <v/>
      </c>
      <c r="X401" s="13" t="str">
        <f>IF('TL1-TL2'!X586&lt;&gt;"",'TL1-TL2'!X586,"")</f>
        <v/>
      </c>
      <c r="Y401" s="13" t="str">
        <f>IF('TL1-TL2'!Y586&lt;&gt;"",'TL1-TL2'!Y586,"")</f>
        <v/>
      </c>
      <c r="Z401" s="13" t="str">
        <f>IF('TL1-TL2'!Z586&lt;&gt;"",'TL1-TL2'!Z586,"")</f>
        <v/>
      </c>
      <c r="AA401" s="14" t="str">
        <f>IF('TL1-TL2'!AA586&lt;&gt;"",'TL1-TL2'!AA586,"")</f>
        <v/>
      </c>
      <c r="AB401" s="12" t="str">
        <f>IF('TL1-TL2'!AB586&lt;&gt;"",'TL1-TL2'!AB586,"")</f>
        <v/>
      </c>
      <c r="AC401" s="13" t="str">
        <f>IF('TL1-TL2'!AC586&lt;&gt;"",'TL1-TL2'!AC586,"")</f>
        <v/>
      </c>
      <c r="AD401" s="13" t="str">
        <f>IF('TL1-TL2'!AD586&lt;&gt;"",'TL1-TL2'!AD586,"")</f>
        <v/>
      </c>
      <c r="AE401" s="13" t="str">
        <f>IF('TL1-TL2'!AE586&lt;&gt;"",'TL1-TL2'!AE586,"")</f>
        <v/>
      </c>
      <c r="AF401" s="14" t="str">
        <f>IF('TL1-TL2'!AF586&lt;&gt;"",'TL1-TL2'!AF586,"")</f>
        <v/>
      </c>
      <c r="AH401" s="1" t="str">
        <f t="shared" si="67"/>
        <v/>
      </c>
    </row>
    <row r="402" spans="1:34" x14ac:dyDescent="0.35">
      <c r="A402" s="98"/>
      <c r="B402" s="41" t="s">
        <v>4</v>
      </c>
      <c r="C402" s="9" t="str">
        <f>IF('TL1-TL2'!C587&lt;&gt;"",'TL1-TL2'!C587,"")</f>
        <v/>
      </c>
      <c r="D402" s="10" t="str">
        <f>IF('TL1-TL2'!D587&lt;&gt;"",'TL1-TL2'!D587,"")</f>
        <v/>
      </c>
      <c r="E402" s="10" t="str">
        <f>IF('TL1-TL2'!E587&lt;&gt;"",'TL1-TL2'!E587,"")</f>
        <v/>
      </c>
      <c r="F402" s="10" t="str">
        <f>IF('TL1-TL2'!F587&lt;&gt;"",'TL1-TL2'!F587,"")</f>
        <v/>
      </c>
      <c r="G402" s="11" t="str">
        <f>IF('TL1-TL2'!G587&lt;&gt;"",'TL1-TL2'!G587,"")</f>
        <v/>
      </c>
      <c r="H402" s="9" t="str">
        <f>IF('TL1-TL2'!H587&lt;&gt;"",'TL1-TL2'!H587,"")</f>
        <v/>
      </c>
      <c r="I402" s="10" t="str">
        <f>IF('TL1-TL2'!I587&lt;&gt;"",'TL1-TL2'!I587,"")</f>
        <v/>
      </c>
      <c r="J402" s="10" t="str">
        <f>IF('TL1-TL2'!J587&lt;&gt;"",'TL1-TL2'!J587,"")</f>
        <v/>
      </c>
      <c r="K402" s="10" t="str">
        <f>IF('TL1-TL2'!K587&lt;&gt;"",'TL1-TL2'!K587,"")</f>
        <v/>
      </c>
      <c r="L402" s="11" t="str">
        <f>IF('TL1-TL2'!L587&lt;&gt;"",'TL1-TL2'!L587,"")</f>
        <v/>
      </c>
      <c r="M402" s="9" t="str">
        <f>IF('TL1-TL2'!M587&lt;&gt;"",'TL1-TL2'!M587,"")</f>
        <v/>
      </c>
      <c r="N402" s="10" t="str">
        <f>IF('TL1-TL2'!N587&lt;&gt;"",'TL1-TL2'!N587,"")</f>
        <v/>
      </c>
      <c r="O402" s="10" t="str">
        <f>IF('TL1-TL2'!O587&lt;&gt;"",'TL1-TL2'!O587,"")</f>
        <v/>
      </c>
      <c r="P402" s="10" t="str">
        <f>IF('TL1-TL2'!P587&lt;&gt;"",'TL1-TL2'!P587,"")</f>
        <v/>
      </c>
      <c r="Q402" s="11" t="str">
        <f>IF('TL1-TL2'!Q587&lt;&gt;"",'TL1-TL2'!Q587,"")</f>
        <v/>
      </c>
      <c r="R402" s="9" t="str">
        <f>IF('TL1-TL2'!R587&lt;&gt;"",'TL1-TL2'!R587,"")</f>
        <v/>
      </c>
      <c r="S402" s="10" t="str">
        <f>IF('TL1-TL2'!S587&lt;&gt;"",'TL1-TL2'!S587,"")</f>
        <v/>
      </c>
      <c r="T402" s="10" t="str">
        <f>IF('TL1-TL2'!T587&lt;&gt;"",'TL1-TL2'!T587,"")</f>
        <v/>
      </c>
      <c r="U402" s="10" t="str">
        <f>IF('TL1-TL2'!U587&lt;&gt;"",'TL1-TL2'!U587,"")</f>
        <v/>
      </c>
      <c r="V402" s="11" t="str">
        <f>IF('TL1-TL2'!V587&lt;&gt;"",'TL1-TL2'!V587,"")</f>
        <v/>
      </c>
      <c r="W402" s="9" t="str">
        <f>IF('TL1-TL2'!W587&lt;&gt;"",'TL1-TL2'!W587,"")</f>
        <v/>
      </c>
      <c r="X402" s="10" t="str">
        <f>IF('TL1-TL2'!X587&lt;&gt;"",'TL1-TL2'!X587,"")</f>
        <v/>
      </c>
      <c r="Y402" s="10" t="str">
        <f>IF('TL1-TL2'!Y587&lt;&gt;"",'TL1-TL2'!Y587,"")</f>
        <v/>
      </c>
      <c r="Z402" s="10" t="str">
        <f>IF('TL1-TL2'!Z587&lt;&gt;"",'TL1-TL2'!Z587,"")</f>
        <v/>
      </c>
      <c r="AA402" s="11" t="str">
        <f>IF('TL1-TL2'!AA587&lt;&gt;"",'TL1-TL2'!AA587,"")</f>
        <v/>
      </c>
      <c r="AB402" s="9" t="str">
        <f>IF('TL1-TL2'!AB587&lt;&gt;"",'TL1-TL2'!AB587,"")</f>
        <v/>
      </c>
      <c r="AC402" s="10" t="str">
        <f>IF('TL1-TL2'!AC587&lt;&gt;"",'TL1-TL2'!AC587,"")</f>
        <v/>
      </c>
      <c r="AD402" s="10" t="str">
        <f>IF('TL1-TL2'!AD587&lt;&gt;"",'TL1-TL2'!AD587,"")</f>
        <v/>
      </c>
      <c r="AE402" s="10" t="str">
        <f>IF('TL1-TL2'!AE587&lt;&gt;"",'TL1-TL2'!AE587,"")</f>
        <v/>
      </c>
      <c r="AF402" s="11" t="str">
        <f>IF('TL1-TL2'!AF587&lt;&gt;"",'TL1-TL2'!AF587,"")</f>
        <v/>
      </c>
      <c r="AH402" s="1" t="str">
        <f t="shared" si="67"/>
        <v/>
      </c>
    </row>
    <row r="403" spans="1:34" x14ac:dyDescent="0.35">
      <c r="A403" s="98"/>
      <c r="B403" s="25" t="s">
        <v>5</v>
      </c>
      <c r="C403" s="12" t="str">
        <f>IF('TL1-TL2'!C588&lt;&gt;"",'TL1-TL2'!C588,"")</f>
        <v/>
      </c>
      <c r="D403" s="13" t="str">
        <f>IF('TL1-TL2'!D588&lt;&gt;"",'TL1-TL2'!D588,"")</f>
        <v/>
      </c>
      <c r="E403" s="13" t="str">
        <f>IF('TL1-TL2'!E588&lt;&gt;"",'TL1-TL2'!E588,"")</f>
        <v/>
      </c>
      <c r="F403" s="13" t="str">
        <f>IF('TL1-TL2'!F588&lt;&gt;"",'TL1-TL2'!F588,"")</f>
        <v/>
      </c>
      <c r="G403" s="14" t="str">
        <f>IF('TL1-TL2'!G588&lt;&gt;"",'TL1-TL2'!G588,"")</f>
        <v/>
      </c>
      <c r="H403" s="12" t="str">
        <f>IF('TL1-TL2'!H588&lt;&gt;"",'TL1-TL2'!H588,"")</f>
        <v/>
      </c>
      <c r="I403" s="13" t="str">
        <f>IF('TL1-TL2'!I588&lt;&gt;"",'TL1-TL2'!I588,"")</f>
        <v/>
      </c>
      <c r="J403" s="13" t="str">
        <f>IF('TL1-TL2'!J588&lt;&gt;"",'TL1-TL2'!J588,"")</f>
        <v/>
      </c>
      <c r="K403" s="13" t="str">
        <f>IF('TL1-TL2'!K588&lt;&gt;"",'TL1-TL2'!K588,"")</f>
        <v/>
      </c>
      <c r="L403" s="14" t="str">
        <f>IF('TL1-TL2'!L588&lt;&gt;"",'TL1-TL2'!L588,"")</f>
        <v/>
      </c>
      <c r="M403" s="12" t="str">
        <f>IF('TL1-TL2'!M588&lt;&gt;"",'TL1-TL2'!M588,"")</f>
        <v/>
      </c>
      <c r="N403" s="13" t="str">
        <f>IF('TL1-TL2'!N588&lt;&gt;"",'TL1-TL2'!N588,"")</f>
        <v/>
      </c>
      <c r="O403" s="13" t="str">
        <f>IF('TL1-TL2'!O588&lt;&gt;"",'TL1-TL2'!O588,"")</f>
        <v/>
      </c>
      <c r="P403" s="13" t="str">
        <f>IF('TL1-TL2'!P588&lt;&gt;"",'TL1-TL2'!P588,"")</f>
        <v/>
      </c>
      <c r="Q403" s="14" t="str">
        <f>IF('TL1-TL2'!Q588&lt;&gt;"",'TL1-TL2'!Q588,"")</f>
        <v/>
      </c>
      <c r="R403" s="12" t="str">
        <f>IF('TL1-TL2'!R588&lt;&gt;"",'TL1-TL2'!R588,"")</f>
        <v/>
      </c>
      <c r="S403" s="13" t="str">
        <f>IF('TL1-TL2'!S588&lt;&gt;"",'TL1-TL2'!S588,"")</f>
        <v/>
      </c>
      <c r="T403" s="13" t="str">
        <f>IF('TL1-TL2'!T588&lt;&gt;"",'TL1-TL2'!T588,"")</f>
        <v/>
      </c>
      <c r="U403" s="13" t="str">
        <f>IF('TL1-TL2'!U588&lt;&gt;"",'TL1-TL2'!U588,"")</f>
        <v/>
      </c>
      <c r="V403" s="14" t="str">
        <f>IF('TL1-TL2'!V588&lt;&gt;"",'TL1-TL2'!V588,"")</f>
        <v/>
      </c>
      <c r="W403" s="12" t="str">
        <f>IF('TL1-TL2'!W588&lt;&gt;"",'TL1-TL2'!W588,"")</f>
        <v/>
      </c>
      <c r="X403" s="13" t="str">
        <f>IF('TL1-TL2'!X588&lt;&gt;"",'TL1-TL2'!X588,"")</f>
        <v/>
      </c>
      <c r="Y403" s="13" t="str">
        <f>IF('TL1-TL2'!Y588&lt;&gt;"",'TL1-TL2'!Y588,"")</f>
        <v/>
      </c>
      <c r="Z403" s="13" t="str">
        <f>IF('TL1-TL2'!Z588&lt;&gt;"",'TL1-TL2'!Z588,"")</f>
        <v/>
      </c>
      <c r="AA403" s="14" t="str">
        <f>IF('TL1-TL2'!AA588&lt;&gt;"",'TL1-TL2'!AA588,"")</f>
        <v/>
      </c>
      <c r="AB403" s="12" t="str">
        <f>IF('TL1-TL2'!AB588&lt;&gt;"",'TL1-TL2'!AB588,"")</f>
        <v/>
      </c>
      <c r="AC403" s="13" t="str">
        <f>IF('TL1-TL2'!AC588&lt;&gt;"",'TL1-TL2'!AC588,"")</f>
        <v/>
      </c>
      <c r="AD403" s="13" t="str">
        <f>IF('TL1-TL2'!AD588&lt;&gt;"",'TL1-TL2'!AD588,"")</f>
        <v/>
      </c>
      <c r="AE403" s="13" t="str">
        <f>IF('TL1-TL2'!AE588&lt;&gt;"",'TL1-TL2'!AE588,"")</f>
        <v/>
      </c>
      <c r="AF403" s="14" t="str">
        <f>IF('TL1-TL2'!AF588&lt;&gt;"",'TL1-TL2'!AF588,"")</f>
        <v/>
      </c>
      <c r="AH403" s="1" t="str">
        <f t="shared" si="67"/>
        <v/>
      </c>
    </row>
    <row r="404" spans="1:34" x14ac:dyDescent="0.35">
      <c r="A404" s="98"/>
      <c r="B404" s="41" t="s">
        <v>6</v>
      </c>
      <c r="C404" s="9" t="str">
        <f>IF('TL1-TL2'!C589&lt;&gt;"",'TL1-TL2'!C589,"")</f>
        <v/>
      </c>
      <c r="D404" s="10" t="str">
        <f>IF('TL1-TL2'!D589&lt;&gt;"",'TL1-TL2'!D589,"")</f>
        <v/>
      </c>
      <c r="E404" s="10" t="str">
        <f>IF('TL1-TL2'!E589&lt;&gt;"",'TL1-TL2'!E589,"")</f>
        <v/>
      </c>
      <c r="F404" s="10" t="str">
        <f>IF('TL1-TL2'!F589&lt;&gt;"",'TL1-TL2'!F589,"")</f>
        <v/>
      </c>
      <c r="G404" s="11" t="str">
        <f>IF('TL1-TL2'!G589&lt;&gt;"",'TL1-TL2'!G589,"")</f>
        <v/>
      </c>
      <c r="H404" s="9" t="str">
        <f>IF('TL1-TL2'!H589&lt;&gt;"",'TL1-TL2'!H589,"")</f>
        <v/>
      </c>
      <c r="I404" s="10" t="str">
        <f>IF('TL1-TL2'!I589&lt;&gt;"",'TL1-TL2'!I589,"")</f>
        <v/>
      </c>
      <c r="J404" s="10" t="str">
        <f>IF('TL1-TL2'!J589&lt;&gt;"",'TL1-TL2'!J589,"")</f>
        <v/>
      </c>
      <c r="K404" s="10" t="str">
        <f>IF('TL1-TL2'!K589&lt;&gt;"",'TL1-TL2'!K589,"")</f>
        <v/>
      </c>
      <c r="L404" s="11" t="str">
        <f>IF('TL1-TL2'!L589&lt;&gt;"",'TL1-TL2'!L589,"")</f>
        <v/>
      </c>
      <c r="M404" s="9" t="str">
        <f>IF('TL1-TL2'!M589&lt;&gt;"",'TL1-TL2'!M589,"")</f>
        <v/>
      </c>
      <c r="N404" s="10" t="str">
        <f>IF('TL1-TL2'!N589&lt;&gt;"",'TL1-TL2'!N589,"")</f>
        <v/>
      </c>
      <c r="O404" s="10" t="str">
        <f>IF('TL1-TL2'!O589&lt;&gt;"",'TL1-TL2'!O589,"")</f>
        <v/>
      </c>
      <c r="P404" s="10" t="str">
        <f>IF('TL1-TL2'!P589&lt;&gt;"",'TL1-TL2'!P589,"")</f>
        <v/>
      </c>
      <c r="Q404" s="11" t="str">
        <f>IF('TL1-TL2'!Q589&lt;&gt;"",'TL1-TL2'!Q589,"")</f>
        <v/>
      </c>
      <c r="R404" s="9" t="str">
        <f>IF('TL1-TL2'!R589&lt;&gt;"",'TL1-TL2'!R589,"")</f>
        <v/>
      </c>
      <c r="S404" s="10" t="str">
        <f>IF('TL1-TL2'!S589&lt;&gt;"",'TL1-TL2'!S589,"")</f>
        <v/>
      </c>
      <c r="T404" s="10" t="str">
        <f>IF('TL1-TL2'!T589&lt;&gt;"",'TL1-TL2'!T589,"")</f>
        <v/>
      </c>
      <c r="U404" s="10" t="str">
        <f>IF('TL1-TL2'!U589&lt;&gt;"",'TL1-TL2'!U589,"")</f>
        <v/>
      </c>
      <c r="V404" s="11" t="str">
        <f>IF('TL1-TL2'!V589&lt;&gt;"",'TL1-TL2'!V589,"")</f>
        <v/>
      </c>
      <c r="W404" s="9" t="str">
        <f>IF('TL1-TL2'!W589&lt;&gt;"",'TL1-TL2'!W589,"")</f>
        <v/>
      </c>
      <c r="X404" s="10" t="str">
        <f>IF('TL1-TL2'!X589&lt;&gt;"",'TL1-TL2'!X589,"")</f>
        <v/>
      </c>
      <c r="Y404" s="10" t="str">
        <f>IF('TL1-TL2'!Y589&lt;&gt;"",'TL1-TL2'!Y589,"")</f>
        <v/>
      </c>
      <c r="Z404" s="10" t="str">
        <f>IF('TL1-TL2'!Z589&lt;&gt;"",'TL1-TL2'!Z589,"")</f>
        <v/>
      </c>
      <c r="AA404" s="11" t="str">
        <f>IF('TL1-TL2'!AA589&lt;&gt;"",'TL1-TL2'!AA589,"")</f>
        <v/>
      </c>
      <c r="AB404" s="9" t="str">
        <f>IF('TL1-TL2'!AB589&lt;&gt;"",'TL1-TL2'!AB589,"")</f>
        <v/>
      </c>
      <c r="AC404" s="10" t="str">
        <f>IF('TL1-TL2'!AC589&lt;&gt;"",'TL1-TL2'!AC589,"")</f>
        <v/>
      </c>
      <c r="AD404" s="10" t="str">
        <f>IF('TL1-TL2'!AD589&lt;&gt;"",'TL1-TL2'!AD589,"")</f>
        <v/>
      </c>
      <c r="AE404" s="10" t="str">
        <f>IF('TL1-TL2'!AE589&lt;&gt;"",'TL1-TL2'!AE589,"")</f>
        <v/>
      </c>
      <c r="AF404" s="11" t="str">
        <f>IF('TL1-TL2'!AF589&lt;&gt;"",'TL1-TL2'!AF589,"")</f>
        <v/>
      </c>
      <c r="AH404" s="1" t="str">
        <f t="shared" si="67"/>
        <v/>
      </c>
    </row>
    <row r="405" spans="1:34" x14ac:dyDescent="0.35">
      <c r="A405" s="98"/>
      <c r="B405" s="25" t="s">
        <v>7</v>
      </c>
      <c r="C405" s="12" t="str">
        <f>IF('TL1-TL2'!C590&lt;&gt;"",'TL1-TL2'!C590,"")</f>
        <v/>
      </c>
      <c r="D405" s="13" t="str">
        <f>IF('TL1-TL2'!D590&lt;&gt;"",'TL1-TL2'!D590,"")</f>
        <v/>
      </c>
      <c r="E405" s="13" t="str">
        <f>IF('TL1-TL2'!E590&lt;&gt;"",'TL1-TL2'!E590,"")</f>
        <v/>
      </c>
      <c r="F405" s="13" t="str">
        <f>IF('TL1-TL2'!F590&lt;&gt;"",'TL1-TL2'!F590,"")</f>
        <v/>
      </c>
      <c r="G405" s="14" t="str">
        <f>IF('TL1-TL2'!G590&lt;&gt;"",'TL1-TL2'!G590,"")</f>
        <v/>
      </c>
      <c r="H405" s="12" t="str">
        <f>IF('TL1-TL2'!H590&lt;&gt;"",'TL1-TL2'!H590,"")</f>
        <v/>
      </c>
      <c r="I405" s="13" t="str">
        <f>IF('TL1-TL2'!I590&lt;&gt;"",'TL1-TL2'!I590,"")</f>
        <v/>
      </c>
      <c r="J405" s="13" t="str">
        <f>IF('TL1-TL2'!J590&lt;&gt;"",'TL1-TL2'!J590,"")</f>
        <v/>
      </c>
      <c r="K405" s="13" t="str">
        <f>IF('TL1-TL2'!K590&lt;&gt;"",'TL1-TL2'!K590,"")</f>
        <v/>
      </c>
      <c r="L405" s="14" t="str">
        <f>IF('TL1-TL2'!L590&lt;&gt;"",'TL1-TL2'!L590,"")</f>
        <v/>
      </c>
      <c r="M405" s="12" t="str">
        <f>IF('TL1-TL2'!M590&lt;&gt;"",'TL1-TL2'!M590,"")</f>
        <v/>
      </c>
      <c r="N405" s="13" t="str">
        <f>IF('TL1-TL2'!N590&lt;&gt;"",'TL1-TL2'!N590,"")</f>
        <v/>
      </c>
      <c r="O405" s="13" t="str">
        <f>IF('TL1-TL2'!O590&lt;&gt;"",'TL1-TL2'!O590,"")</f>
        <v/>
      </c>
      <c r="P405" s="13" t="str">
        <f>IF('TL1-TL2'!P590&lt;&gt;"",'TL1-TL2'!P590,"")</f>
        <v/>
      </c>
      <c r="Q405" s="14" t="str">
        <f>IF('TL1-TL2'!Q590&lt;&gt;"",'TL1-TL2'!Q590,"")</f>
        <v/>
      </c>
      <c r="R405" s="12" t="str">
        <f>IF('TL1-TL2'!R590&lt;&gt;"",'TL1-TL2'!R590,"")</f>
        <v/>
      </c>
      <c r="S405" s="13" t="str">
        <f>IF('TL1-TL2'!S590&lt;&gt;"",'TL1-TL2'!S590,"")</f>
        <v/>
      </c>
      <c r="T405" s="13" t="str">
        <f>IF('TL1-TL2'!T590&lt;&gt;"",'TL1-TL2'!T590,"")</f>
        <v/>
      </c>
      <c r="U405" s="13" t="str">
        <f>IF('TL1-TL2'!U590&lt;&gt;"",'TL1-TL2'!U590,"")</f>
        <v/>
      </c>
      <c r="V405" s="14" t="str">
        <f>IF('TL1-TL2'!V590&lt;&gt;"",'TL1-TL2'!V590,"")</f>
        <v/>
      </c>
      <c r="W405" s="12" t="str">
        <f>IF('TL1-TL2'!W590&lt;&gt;"",'TL1-TL2'!W590,"")</f>
        <v/>
      </c>
      <c r="X405" s="13" t="str">
        <f>IF('TL1-TL2'!X590&lt;&gt;"",'TL1-TL2'!X590,"")</f>
        <v/>
      </c>
      <c r="Y405" s="13" t="str">
        <f>IF('TL1-TL2'!Y590&lt;&gt;"",'TL1-TL2'!Y590,"")</f>
        <v/>
      </c>
      <c r="Z405" s="13" t="str">
        <f>IF('TL1-TL2'!Z590&lt;&gt;"",'TL1-TL2'!Z590,"")</f>
        <v/>
      </c>
      <c r="AA405" s="14" t="str">
        <f>IF('TL1-TL2'!AA590&lt;&gt;"",'TL1-TL2'!AA590,"")</f>
        <v/>
      </c>
      <c r="AB405" s="12" t="str">
        <f>IF('TL1-TL2'!AB590&lt;&gt;"",'TL1-TL2'!AB590,"")</f>
        <v/>
      </c>
      <c r="AC405" s="13" t="str">
        <f>IF('TL1-TL2'!AC590&lt;&gt;"",'TL1-TL2'!AC590,"")</f>
        <v/>
      </c>
      <c r="AD405" s="13" t="str">
        <f>IF('TL1-TL2'!AD590&lt;&gt;"",'TL1-TL2'!AD590,"")</f>
        <v/>
      </c>
      <c r="AE405" s="13" t="str">
        <f>IF('TL1-TL2'!AE590&lt;&gt;"",'TL1-TL2'!AE590,"")</f>
        <v/>
      </c>
      <c r="AF405" s="14" t="str">
        <f>IF('TL1-TL2'!AF590&lt;&gt;"",'TL1-TL2'!AF590,"")</f>
        <v/>
      </c>
      <c r="AH405" s="1" t="str">
        <f t="shared" si="67"/>
        <v/>
      </c>
    </row>
    <row r="406" spans="1:34" x14ac:dyDescent="0.35">
      <c r="A406" s="98"/>
      <c r="B406" s="41" t="s">
        <v>8</v>
      </c>
      <c r="C406" s="9" t="str">
        <f>IF('TL1-TL2'!C591&lt;&gt;"",'TL1-TL2'!C591,"")</f>
        <v/>
      </c>
      <c r="D406" s="10" t="str">
        <f>IF('TL1-TL2'!D591&lt;&gt;"",'TL1-TL2'!D591,"")</f>
        <v/>
      </c>
      <c r="E406" s="10" t="str">
        <f>IF('TL1-TL2'!E591&lt;&gt;"",'TL1-TL2'!E591,"")</f>
        <v/>
      </c>
      <c r="F406" s="10" t="str">
        <f>IF('TL1-TL2'!F591&lt;&gt;"",'TL1-TL2'!F591,"")</f>
        <v/>
      </c>
      <c r="G406" s="11" t="str">
        <f>IF('TL1-TL2'!G591&lt;&gt;"",'TL1-TL2'!G591,"")</f>
        <v/>
      </c>
      <c r="H406" s="9" t="str">
        <f>IF('TL1-TL2'!H591&lt;&gt;"",'TL1-TL2'!H591,"")</f>
        <v/>
      </c>
      <c r="I406" s="10" t="str">
        <f>IF('TL1-TL2'!I591&lt;&gt;"",'TL1-TL2'!I591,"")</f>
        <v/>
      </c>
      <c r="J406" s="10" t="str">
        <f>IF('TL1-TL2'!J591&lt;&gt;"",'TL1-TL2'!J591,"")</f>
        <v/>
      </c>
      <c r="K406" s="10" t="str">
        <f>IF('TL1-TL2'!K591&lt;&gt;"",'TL1-TL2'!K591,"")</f>
        <v/>
      </c>
      <c r="L406" s="11" t="str">
        <f>IF('TL1-TL2'!L591&lt;&gt;"",'TL1-TL2'!L591,"")</f>
        <v/>
      </c>
      <c r="M406" s="9" t="str">
        <f>IF('TL1-TL2'!M591&lt;&gt;"",'TL1-TL2'!M591,"")</f>
        <v/>
      </c>
      <c r="N406" s="10" t="str">
        <f>IF('TL1-TL2'!N591&lt;&gt;"",'TL1-TL2'!N591,"")</f>
        <v/>
      </c>
      <c r="O406" s="10" t="str">
        <f>IF('TL1-TL2'!O591&lt;&gt;"",'TL1-TL2'!O591,"")</f>
        <v/>
      </c>
      <c r="P406" s="10" t="str">
        <f>IF('TL1-TL2'!P591&lt;&gt;"",'TL1-TL2'!P591,"")</f>
        <v/>
      </c>
      <c r="Q406" s="11" t="str">
        <f>IF('TL1-TL2'!Q591&lt;&gt;"",'TL1-TL2'!Q591,"")</f>
        <v/>
      </c>
      <c r="R406" s="9" t="str">
        <f>IF('TL1-TL2'!R591&lt;&gt;"",'TL1-TL2'!R591,"")</f>
        <v/>
      </c>
      <c r="S406" s="10" t="str">
        <f>IF('TL1-TL2'!S591&lt;&gt;"",'TL1-TL2'!S591,"")</f>
        <v/>
      </c>
      <c r="T406" s="10" t="str">
        <f>IF('TL1-TL2'!T591&lt;&gt;"",'TL1-TL2'!T591,"")</f>
        <v/>
      </c>
      <c r="U406" s="10" t="str">
        <f>IF('TL1-TL2'!U591&lt;&gt;"",'TL1-TL2'!U591,"")</f>
        <v/>
      </c>
      <c r="V406" s="11" t="str">
        <f>IF('TL1-TL2'!V591&lt;&gt;"",'TL1-TL2'!V591,"")</f>
        <v/>
      </c>
      <c r="W406" s="9" t="str">
        <f>IF('TL1-TL2'!W591&lt;&gt;"",'TL1-TL2'!W591,"")</f>
        <v/>
      </c>
      <c r="X406" s="10" t="str">
        <f>IF('TL1-TL2'!X591&lt;&gt;"",'TL1-TL2'!X591,"")</f>
        <v/>
      </c>
      <c r="Y406" s="10" t="str">
        <f>IF('TL1-TL2'!Y591&lt;&gt;"",'TL1-TL2'!Y591,"")</f>
        <v/>
      </c>
      <c r="Z406" s="10" t="str">
        <f>IF('TL1-TL2'!Z591&lt;&gt;"",'TL1-TL2'!Z591,"")</f>
        <v/>
      </c>
      <c r="AA406" s="11" t="str">
        <f>IF('TL1-TL2'!AA591&lt;&gt;"",'TL1-TL2'!AA591,"")</f>
        <v/>
      </c>
      <c r="AB406" s="9" t="str">
        <f>IF('TL1-TL2'!AB591&lt;&gt;"",'TL1-TL2'!AB591,"")</f>
        <v/>
      </c>
      <c r="AC406" s="10" t="str">
        <f>IF('TL1-TL2'!AC591&lt;&gt;"",'TL1-TL2'!AC591,"")</f>
        <v/>
      </c>
      <c r="AD406" s="10" t="str">
        <f>IF('TL1-TL2'!AD591&lt;&gt;"",'TL1-TL2'!AD591,"")</f>
        <v/>
      </c>
      <c r="AE406" s="10" t="str">
        <f>IF('TL1-TL2'!AE591&lt;&gt;"",'TL1-TL2'!AE591,"")</f>
        <v/>
      </c>
      <c r="AF406" s="11" t="str">
        <f>IF('TL1-TL2'!AF591&lt;&gt;"",'TL1-TL2'!AF591,"")</f>
        <v/>
      </c>
      <c r="AH406" s="1" t="str">
        <f t="shared" si="67"/>
        <v/>
      </c>
    </row>
    <row r="407" spans="1:34" x14ac:dyDescent="0.35">
      <c r="A407" s="98"/>
      <c r="B407" s="25" t="s">
        <v>10</v>
      </c>
      <c r="C407" s="12" t="str">
        <f>IF('TL1-TL2'!C592&lt;&gt;"",'TL1-TL2'!C592,"")</f>
        <v/>
      </c>
      <c r="D407" s="13" t="str">
        <f>IF('TL1-TL2'!D592&lt;&gt;"",'TL1-TL2'!D592,"")</f>
        <v/>
      </c>
      <c r="E407" s="13" t="str">
        <f>IF('TL1-TL2'!E592&lt;&gt;"",'TL1-TL2'!E592,"")</f>
        <v/>
      </c>
      <c r="F407" s="13" t="str">
        <f>IF('TL1-TL2'!F592&lt;&gt;"",'TL1-TL2'!F592,"")</f>
        <v/>
      </c>
      <c r="G407" s="14" t="str">
        <f>IF('TL1-TL2'!G592&lt;&gt;"",'TL1-TL2'!G592,"")</f>
        <v/>
      </c>
      <c r="H407" s="12" t="str">
        <f>IF('TL1-TL2'!H592&lt;&gt;"",'TL1-TL2'!H592,"")</f>
        <v/>
      </c>
      <c r="I407" s="13" t="str">
        <f>IF('TL1-TL2'!I592&lt;&gt;"",'TL1-TL2'!I592,"")</f>
        <v/>
      </c>
      <c r="J407" s="13" t="str">
        <f>IF('TL1-TL2'!J592&lt;&gt;"",'TL1-TL2'!J592,"")</f>
        <v/>
      </c>
      <c r="K407" s="13" t="str">
        <f>IF('TL1-TL2'!K592&lt;&gt;"",'TL1-TL2'!K592,"")</f>
        <v/>
      </c>
      <c r="L407" s="14" t="str">
        <f>IF('TL1-TL2'!L592&lt;&gt;"",'TL1-TL2'!L592,"")</f>
        <v/>
      </c>
      <c r="M407" s="12" t="str">
        <f>IF('TL1-TL2'!M592&lt;&gt;"",'TL1-TL2'!M592,"")</f>
        <v/>
      </c>
      <c r="N407" s="13" t="str">
        <f>IF('TL1-TL2'!N592&lt;&gt;"",'TL1-TL2'!N592,"")</f>
        <v/>
      </c>
      <c r="O407" s="13" t="str">
        <f>IF('TL1-TL2'!O592&lt;&gt;"",'TL1-TL2'!O592,"")</f>
        <v/>
      </c>
      <c r="P407" s="13" t="str">
        <f>IF('TL1-TL2'!P592&lt;&gt;"",'TL1-TL2'!P592,"")</f>
        <v/>
      </c>
      <c r="Q407" s="14" t="str">
        <f>IF('TL1-TL2'!Q592&lt;&gt;"",'TL1-TL2'!Q592,"")</f>
        <v/>
      </c>
      <c r="R407" s="12" t="str">
        <f>IF('TL1-TL2'!R592&lt;&gt;"",'TL1-TL2'!R592,"")</f>
        <v/>
      </c>
      <c r="S407" s="13" t="str">
        <f>IF('TL1-TL2'!S592&lt;&gt;"",'TL1-TL2'!S592,"")</f>
        <v/>
      </c>
      <c r="T407" s="13" t="str">
        <f>IF('TL1-TL2'!T592&lt;&gt;"",'TL1-TL2'!T592,"")</f>
        <v/>
      </c>
      <c r="U407" s="13" t="str">
        <f>IF('TL1-TL2'!U592&lt;&gt;"",'TL1-TL2'!U592,"")</f>
        <v/>
      </c>
      <c r="V407" s="14" t="str">
        <f>IF('TL1-TL2'!V592&lt;&gt;"",'TL1-TL2'!V592,"")</f>
        <v/>
      </c>
      <c r="W407" s="12" t="str">
        <f>IF('TL1-TL2'!W592&lt;&gt;"",'TL1-TL2'!W592,"")</f>
        <v/>
      </c>
      <c r="X407" s="13" t="str">
        <f>IF('TL1-TL2'!X592&lt;&gt;"",'TL1-TL2'!X592,"")</f>
        <v/>
      </c>
      <c r="Y407" s="13" t="str">
        <f>IF('TL1-TL2'!Y592&lt;&gt;"",'TL1-TL2'!Y592,"")</f>
        <v/>
      </c>
      <c r="Z407" s="13" t="str">
        <f>IF('TL1-TL2'!Z592&lt;&gt;"",'TL1-TL2'!Z592,"")</f>
        <v/>
      </c>
      <c r="AA407" s="14" t="str">
        <f>IF('TL1-TL2'!AA592&lt;&gt;"",'TL1-TL2'!AA592,"")</f>
        <v/>
      </c>
      <c r="AB407" s="12" t="str">
        <f>IF('TL1-TL2'!AB592&lt;&gt;"",'TL1-TL2'!AB592,"")</f>
        <v/>
      </c>
      <c r="AC407" s="13" t="str">
        <f>IF('TL1-TL2'!AC592&lt;&gt;"",'TL1-TL2'!AC592,"")</f>
        <v/>
      </c>
      <c r="AD407" s="13" t="str">
        <f>IF('TL1-TL2'!AD592&lt;&gt;"",'TL1-TL2'!AD592,"")</f>
        <v/>
      </c>
      <c r="AE407" s="13" t="str">
        <f>IF('TL1-TL2'!AE592&lt;&gt;"",'TL1-TL2'!AE592,"")</f>
        <v/>
      </c>
      <c r="AF407" s="14" t="str">
        <f>IF('TL1-TL2'!AF592&lt;&gt;"",'TL1-TL2'!AF592,"")</f>
        <v/>
      </c>
      <c r="AH407" s="1" t="str">
        <f t="shared" si="67"/>
        <v/>
      </c>
    </row>
    <row r="408" spans="1:34" ht="15" thickBot="1" x14ac:dyDescent="0.4">
      <c r="A408" s="98"/>
      <c r="B408" s="41" t="s">
        <v>11</v>
      </c>
      <c r="C408" s="9" t="str">
        <f>IF('TL1-TL2'!C593&lt;&gt;"",'TL1-TL2'!C593,"")</f>
        <v/>
      </c>
      <c r="D408" s="10" t="str">
        <f>IF('TL1-TL2'!D593&lt;&gt;"",'TL1-TL2'!D593,"")</f>
        <v/>
      </c>
      <c r="E408" s="10" t="str">
        <f>IF('TL1-TL2'!E593&lt;&gt;"",'TL1-TL2'!E593,"")</f>
        <v/>
      </c>
      <c r="F408" s="10" t="str">
        <f>IF('TL1-TL2'!F593&lt;&gt;"",'TL1-TL2'!F593,"")</f>
        <v/>
      </c>
      <c r="G408" s="11" t="str">
        <f>IF('TL1-TL2'!G593&lt;&gt;"",'TL1-TL2'!G593,"")</f>
        <v/>
      </c>
      <c r="H408" s="9" t="str">
        <f>IF('TL1-TL2'!H593&lt;&gt;"",'TL1-TL2'!H593,"")</f>
        <v/>
      </c>
      <c r="I408" s="10" t="str">
        <f>IF('TL1-TL2'!I593&lt;&gt;"",'TL1-TL2'!I593,"")</f>
        <v/>
      </c>
      <c r="J408" s="10" t="str">
        <f>IF('TL1-TL2'!J593&lt;&gt;"",'TL1-TL2'!J593,"")</f>
        <v/>
      </c>
      <c r="K408" s="10" t="str">
        <f>IF('TL1-TL2'!K593&lt;&gt;"",'TL1-TL2'!K593,"")</f>
        <v/>
      </c>
      <c r="L408" s="11" t="str">
        <f>IF('TL1-TL2'!L593&lt;&gt;"",'TL1-TL2'!L593,"")</f>
        <v/>
      </c>
      <c r="M408" s="9" t="str">
        <f>IF('TL1-TL2'!M593&lt;&gt;"",'TL1-TL2'!M593,"")</f>
        <v/>
      </c>
      <c r="N408" s="10" t="str">
        <f>IF('TL1-TL2'!N593&lt;&gt;"",'TL1-TL2'!N593,"")</f>
        <v/>
      </c>
      <c r="O408" s="10" t="str">
        <f>IF('TL1-TL2'!O593&lt;&gt;"",'TL1-TL2'!O593,"")</f>
        <v/>
      </c>
      <c r="P408" s="10" t="str">
        <f>IF('TL1-TL2'!P593&lt;&gt;"",'TL1-TL2'!P593,"")</f>
        <v/>
      </c>
      <c r="Q408" s="11" t="str">
        <f>IF('TL1-TL2'!Q593&lt;&gt;"",'TL1-TL2'!Q593,"")</f>
        <v/>
      </c>
      <c r="R408" s="9" t="str">
        <f>IF('TL1-TL2'!R593&lt;&gt;"",'TL1-TL2'!R593,"")</f>
        <v/>
      </c>
      <c r="S408" s="10" t="str">
        <f>IF('TL1-TL2'!S593&lt;&gt;"",'TL1-TL2'!S593,"")</f>
        <v/>
      </c>
      <c r="T408" s="10" t="str">
        <f>IF('TL1-TL2'!T593&lt;&gt;"",'TL1-TL2'!T593,"")</f>
        <v/>
      </c>
      <c r="U408" s="10" t="str">
        <f>IF('TL1-TL2'!U593&lt;&gt;"",'TL1-TL2'!U593,"")</f>
        <v/>
      </c>
      <c r="V408" s="11" t="str">
        <f>IF('TL1-TL2'!V593&lt;&gt;"",'TL1-TL2'!V593,"")</f>
        <v/>
      </c>
      <c r="W408" s="9" t="str">
        <f>IF('TL1-TL2'!W593&lt;&gt;"",'TL1-TL2'!W593,"")</f>
        <v/>
      </c>
      <c r="X408" s="10" t="str">
        <f>IF('TL1-TL2'!X593&lt;&gt;"",'TL1-TL2'!X593,"")</f>
        <v/>
      </c>
      <c r="Y408" s="10" t="str">
        <f>IF('TL1-TL2'!Y593&lt;&gt;"",'TL1-TL2'!Y593,"")</f>
        <v/>
      </c>
      <c r="Z408" s="10" t="str">
        <f>IF('TL1-TL2'!Z593&lt;&gt;"",'TL1-TL2'!Z593,"")</f>
        <v/>
      </c>
      <c r="AA408" s="11" t="str">
        <f>IF('TL1-TL2'!AA593&lt;&gt;"",'TL1-TL2'!AA593,"")</f>
        <v/>
      </c>
      <c r="AB408" s="9" t="str">
        <f>IF('TL1-TL2'!AB593&lt;&gt;"",'TL1-TL2'!AB593,"")</f>
        <v/>
      </c>
      <c r="AC408" s="10" t="str">
        <f>IF('TL1-TL2'!AC593&lt;&gt;"",'TL1-TL2'!AC593,"")</f>
        <v/>
      </c>
      <c r="AD408" s="10" t="str">
        <f>IF('TL1-TL2'!AD593&lt;&gt;"",'TL1-TL2'!AD593,"")</f>
        <v/>
      </c>
      <c r="AE408" s="10" t="str">
        <f>IF('TL1-TL2'!AE593&lt;&gt;"",'TL1-TL2'!AE593,"")</f>
        <v/>
      </c>
      <c r="AF408" s="11" t="str">
        <f>IF('TL1-TL2'!AF593&lt;&gt;"",'TL1-TL2'!AF593,"")</f>
        <v/>
      </c>
      <c r="AH408" s="1" t="str">
        <f t="shared" si="67"/>
        <v/>
      </c>
    </row>
    <row r="409" spans="1:34" x14ac:dyDescent="0.35">
      <c r="A409" s="97" t="s">
        <v>58</v>
      </c>
      <c r="B409" s="24" t="s">
        <v>0</v>
      </c>
      <c r="C409" s="6" t="str">
        <f>IF('TL1-TL2'!C605&lt;&gt;"",'TL1-TL2'!C605,"")</f>
        <v/>
      </c>
      <c r="D409" s="7" t="str">
        <f>IF('TL1-TL2'!D605&lt;&gt;"",'TL1-TL2'!D605,"")</f>
        <v/>
      </c>
      <c r="E409" s="7" t="str">
        <f>IF('TL1-TL2'!E605&lt;&gt;"",'TL1-TL2'!E605,"")</f>
        <v/>
      </c>
      <c r="F409" s="7" t="str">
        <f>IF('TL1-TL2'!F605&lt;&gt;"",'TL1-TL2'!F605,"")</f>
        <v/>
      </c>
      <c r="G409" s="8" t="str">
        <f>IF('TL1-TL2'!G605&lt;&gt;"",'TL1-TL2'!G605,"")</f>
        <v/>
      </c>
      <c r="H409" s="6" t="str">
        <f>IF('TL1-TL2'!H605&lt;&gt;"",'TL1-TL2'!H605,"")</f>
        <v/>
      </c>
      <c r="I409" s="7" t="str">
        <f>IF('TL1-TL2'!I605&lt;&gt;"",'TL1-TL2'!I605,"")</f>
        <v/>
      </c>
      <c r="J409" s="7" t="str">
        <f>IF('TL1-TL2'!J605&lt;&gt;"",'TL1-TL2'!J605,"")</f>
        <v/>
      </c>
      <c r="K409" s="7" t="str">
        <f>IF('TL1-TL2'!K605&lt;&gt;"",'TL1-TL2'!K605,"")</f>
        <v/>
      </c>
      <c r="L409" s="8" t="str">
        <f>IF('TL1-TL2'!L605&lt;&gt;"",'TL1-TL2'!L605,"")</f>
        <v/>
      </c>
      <c r="M409" s="6" t="str">
        <f>IF('TL1-TL2'!M605&lt;&gt;"",'TL1-TL2'!M605,"")</f>
        <v/>
      </c>
      <c r="N409" s="7" t="str">
        <f>IF('TL1-TL2'!N605&lt;&gt;"",'TL1-TL2'!N605,"")</f>
        <v/>
      </c>
      <c r="O409" s="7" t="str">
        <f>IF('TL1-TL2'!O605&lt;&gt;"",'TL1-TL2'!O605,"")</f>
        <v/>
      </c>
      <c r="P409" s="7" t="str">
        <f>IF('TL1-TL2'!P605&lt;&gt;"",'TL1-TL2'!P605,"")</f>
        <v/>
      </c>
      <c r="Q409" s="8" t="str">
        <f>IF('TL1-TL2'!Q605&lt;&gt;"",'TL1-TL2'!Q605,"")</f>
        <v/>
      </c>
      <c r="R409" s="6" t="str">
        <f>IF('TL1-TL2'!R605&lt;&gt;"",'TL1-TL2'!R605,"")</f>
        <v/>
      </c>
      <c r="S409" s="7" t="str">
        <f>IF('TL1-TL2'!S605&lt;&gt;"",'TL1-TL2'!S605,"")</f>
        <v/>
      </c>
      <c r="T409" s="7" t="str">
        <f>IF('TL1-TL2'!T605&lt;&gt;"",'TL1-TL2'!T605,"")</f>
        <v/>
      </c>
      <c r="U409" s="7" t="str">
        <f>IF('TL1-TL2'!U605&lt;&gt;"",'TL1-TL2'!U605,"")</f>
        <v/>
      </c>
      <c r="V409" s="8" t="str">
        <f>IF('TL1-TL2'!V605&lt;&gt;"",'TL1-TL2'!V605,"")</f>
        <v/>
      </c>
      <c r="W409" s="6" t="str">
        <f>IF('TL1-TL2'!W605&lt;&gt;"",'TL1-TL2'!W605,"")</f>
        <v/>
      </c>
      <c r="X409" s="7" t="str">
        <f>IF('TL1-TL2'!X605&lt;&gt;"",'TL1-TL2'!X605,"")</f>
        <v/>
      </c>
      <c r="Y409" s="7" t="str">
        <f>IF('TL1-TL2'!Y605&lt;&gt;"",'TL1-TL2'!Y605,"")</f>
        <v/>
      </c>
      <c r="Z409" s="7" t="str">
        <f>IF('TL1-TL2'!Z605&lt;&gt;"",'TL1-TL2'!Z605,"")</f>
        <v/>
      </c>
      <c r="AA409" s="8" t="str">
        <f>IF('TL1-TL2'!AA605&lt;&gt;"",'TL1-TL2'!AA605,"")</f>
        <v/>
      </c>
      <c r="AB409" s="6" t="str">
        <f>IF('TL1-TL2'!AB605&lt;&gt;"",'TL1-TL2'!AB605,"")</f>
        <v/>
      </c>
      <c r="AC409" s="7" t="str">
        <f>IF('TL1-TL2'!AC605&lt;&gt;"",'TL1-TL2'!AC605,"")</f>
        <v/>
      </c>
      <c r="AD409" s="7" t="str">
        <f>IF('TL1-TL2'!AD605&lt;&gt;"",'TL1-TL2'!AD605,"")</f>
        <v/>
      </c>
      <c r="AE409" s="7" t="str">
        <f>IF('TL1-TL2'!AE605&lt;&gt;"",'TL1-TL2'!AE605,"")</f>
        <v/>
      </c>
      <c r="AF409" s="8" t="str">
        <f>IF('TL1-TL2'!AF605&lt;&gt;"",'TL1-TL2'!AF605,"")</f>
        <v/>
      </c>
      <c r="AH409" s="1" t="str">
        <f t="shared" si="67"/>
        <v/>
      </c>
    </row>
    <row r="410" spans="1:34" x14ac:dyDescent="0.35">
      <c r="A410" s="98"/>
      <c r="B410" s="41" t="s">
        <v>1</v>
      </c>
      <c r="C410" s="9" t="str">
        <f>IF('TL1-TL2'!C606&lt;&gt;"",'TL1-TL2'!C606,"")</f>
        <v/>
      </c>
      <c r="D410" s="10" t="str">
        <f>IF('TL1-TL2'!D606&lt;&gt;"",'TL1-TL2'!D606,"")</f>
        <v/>
      </c>
      <c r="E410" s="10" t="str">
        <f>IF('TL1-TL2'!E606&lt;&gt;"",'TL1-TL2'!E606,"")</f>
        <v/>
      </c>
      <c r="F410" s="10" t="str">
        <f>IF('TL1-TL2'!F606&lt;&gt;"",'TL1-TL2'!F606,"")</f>
        <v/>
      </c>
      <c r="G410" s="11" t="str">
        <f>IF('TL1-TL2'!G606&lt;&gt;"",'TL1-TL2'!G606,"")</f>
        <v/>
      </c>
      <c r="H410" s="9" t="str">
        <f>IF('TL1-TL2'!H606&lt;&gt;"",'TL1-TL2'!H606,"")</f>
        <v/>
      </c>
      <c r="I410" s="10" t="str">
        <f>IF('TL1-TL2'!I606&lt;&gt;"",'TL1-TL2'!I606,"")</f>
        <v/>
      </c>
      <c r="J410" s="10" t="str">
        <f>IF('TL1-TL2'!J606&lt;&gt;"",'TL1-TL2'!J606,"")</f>
        <v/>
      </c>
      <c r="K410" s="10" t="str">
        <f>IF('TL1-TL2'!K606&lt;&gt;"",'TL1-TL2'!K606,"")</f>
        <v/>
      </c>
      <c r="L410" s="11" t="str">
        <f>IF('TL1-TL2'!L606&lt;&gt;"",'TL1-TL2'!L606,"")</f>
        <v/>
      </c>
      <c r="M410" s="9" t="str">
        <f>IF('TL1-TL2'!M606&lt;&gt;"",'TL1-TL2'!M606,"")</f>
        <v/>
      </c>
      <c r="N410" s="10" t="str">
        <f>IF('TL1-TL2'!N606&lt;&gt;"",'TL1-TL2'!N606,"")</f>
        <v/>
      </c>
      <c r="O410" s="10" t="str">
        <f>IF('TL1-TL2'!O606&lt;&gt;"",'TL1-TL2'!O606,"")</f>
        <v/>
      </c>
      <c r="P410" s="10" t="str">
        <f>IF('TL1-TL2'!P606&lt;&gt;"",'TL1-TL2'!P606,"")</f>
        <v/>
      </c>
      <c r="Q410" s="11" t="str">
        <f>IF('TL1-TL2'!Q606&lt;&gt;"",'TL1-TL2'!Q606,"")</f>
        <v/>
      </c>
      <c r="R410" s="9" t="str">
        <f>IF('TL1-TL2'!R606&lt;&gt;"",'TL1-TL2'!R606,"")</f>
        <v/>
      </c>
      <c r="S410" s="10" t="str">
        <f>IF('TL1-TL2'!S606&lt;&gt;"",'TL1-TL2'!S606,"")</f>
        <v/>
      </c>
      <c r="T410" s="10" t="str">
        <f>IF('TL1-TL2'!T606&lt;&gt;"",'TL1-TL2'!T606,"")</f>
        <v/>
      </c>
      <c r="U410" s="10" t="str">
        <f>IF('TL1-TL2'!U606&lt;&gt;"",'TL1-TL2'!U606,"")</f>
        <v/>
      </c>
      <c r="V410" s="11" t="str">
        <f>IF('TL1-TL2'!V606&lt;&gt;"",'TL1-TL2'!V606,"")</f>
        <v/>
      </c>
      <c r="W410" s="9" t="str">
        <f>IF('TL1-TL2'!W606&lt;&gt;"",'TL1-TL2'!W606,"")</f>
        <v/>
      </c>
      <c r="X410" s="10" t="str">
        <f>IF('TL1-TL2'!X606&lt;&gt;"",'TL1-TL2'!X606,"")</f>
        <v/>
      </c>
      <c r="Y410" s="10" t="str">
        <f>IF('TL1-TL2'!Y606&lt;&gt;"",'TL1-TL2'!Y606,"")</f>
        <v/>
      </c>
      <c r="Z410" s="10" t="str">
        <f>IF('TL1-TL2'!Z606&lt;&gt;"",'TL1-TL2'!Z606,"")</f>
        <v/>
      </c>
      <c r="AA410" s="11" t="str">
        <f>IF('TL1-TL2'!AA606&lt;&gt;"",'TL1-TL2'!AA606,"")</f>
        <v/>
      </c>
      <c r="AB410" s="9" t="str">
        <f>IF('TL1-TL2'!AB606&lt;&gt;"",'TL1-TL2'!AB606,"")</f>
        <v/>
      </c>
      <c r="AC410" s="10" t="str">
        <f>IF('TL1-TL2'!AC606&lt;&gt;"",'TL1-TL2'!AC606,"")</f>
        <v/>
      </c>
      <c r="AD410" s="10" t="str">
        <f>IF('TL1-TL2'!AD606&lt;&gt;"",'TL1-TL2'!AD606,"")</f>
        <v/>
      </c>
      <c r="AE410" s="10" t="str">
        <f>IF('TL1-TL2'!AE606&lt;&gt;"",'TL1-TL2'!AE606,"")</f>
        <v/>
      </c>
      <c r="AF410" s="11" t="str">
        <f>IF('TL1-TL2'!AF606&lt;&gt;"",'TL1-TL2'!AF606,"")</f>
        <v/>
      </c>
      <c r="AH410" s="1" t="str">
        <f t="shared" si="67"/>
        <v/>
      </c>
    </row>
    <row r="411" spans="1:34" x14ac:dyDescent="0.35">
      <c r="A411" s="98"/>
      <c r="B411" s="25" t="s">
        <v>2</v>
      </c>
      <c r="C411" s="12" t="str">
        <f>IF('TL1-TL2'!C607&lt;&gt;"",'TL1-TL2'!C607,"")</f>
        <v/>
      </c>
      <c r="D411" s="13" t="str">
        <f>IF('TL1-TL2'!D607&lt;&gt;"",'TL1-TL2'!D607,"")</f>
        <v/>
      </c>
      <c r="E411" s="13" t="str">
        <f>IF('TL1-TL2'!E607&lt;&gt;"",'TL1-TL2'!E607,"")</f>
        <v/>
      </c>
      <c r="F411" s="13" t="str">
        <f>IF('TL1-TL2'!F607&lt;&gt;"",'TL1-TL2'!F607,"")</f>
        <v/>
      </c>
      <c r="G411" s="14" t="str">
        <f>IF('TL1-TL2'!G607&lt;&gt;"",'TL1-TL2'!G607,"")</f>
        <v/>
      </c>
      <c r="H411" s="12" t="str">
        <f>IF('TL1-TL2'!H607&lt;&gt;"",'TL1-TL2'!H607,"")</f>
        <v/>
      </c>
      <c r="I411" s="13" t="str">
        <f>IF('TL1-TL2'!I607&lt;&gt;"",'TL1-TL2'!I607,"")</f>
        <v/>
      </c>
      <c r="J411" s="13" t="str">
        <f>IF('TL1-TL2'!J607&lt;&gt;"",'TL1-TL2'!J607,"")</f>
        <v/>
      </c>
      <c r="K411" s="13" t="str">
        <f>IF('TL1-TL2'!K607&lt;&gt;"",'TL1-TL2'!K607,"")</f>
        <v/>
      </c>
      <c r="L411" s="14" t="str">
        <f>IF('TL1-TL2'!L607&lt;&gt;"",'TL1-TL2'!L607,"")</f>
        <v/>
      </c>
      <c r="M411" s="12" t="str">
        <f>IF('TL1-TL2'!M607&lt;&gt;"",'TL1-TL2'!M607,"")</f>
        <v/>
      </c>
      <c r="N411" s="13" t="str">
        <f>IF('TL1-TL2'!N607&lt;&gt;"",'TL1-TL2'!N607,"")</f>
        <v/>
      </c>
      <c r="O411" s="13" t="str">
        <f>IF('TL1-TL2'!O607&lt;&gt;"",'TL1-TL2'!O607,"")</f>
        <v/>
      </c>
      <c r="P411" s="13" t="str">
        <f>IF('TL1-TL2'!P607&lt;&gt;"",'TL1-TL2'!P607,"")</f>
        <v/>
      </c>
      <c r="Q411" s="14" t="str">
        <f>IF('TL1-TL2'!Q607&lt;&gt;"",'TL1-TL2'!Q607,"")</f>
        <v/>
      </c>
      <c r="R411" s="12" t="str">
        <f>IF('TL1-TL2'!R607&lt;&gt;"",'TL1-TL2'!R607,"")</f>
        <v/>
      </c>
      <c r="S411" s="13" t="str">
        <f>IF('TL1-TL2'!S607&lt;&gt;"",'TL1-TL2'!S607,"")</f>
        <v/>
      </c>
      <c r="T411" s="13" t="str">
        <f>IF('TL1-TL2'!T607&lt;&gt;"",'TL1-TL2'!T607,"")</f>
        <v/>
      </c>
      <c r="U411" s="13" t="str">
        <f>IF('TL1-TL2'!U607&lt;&gt;"",'TL1-TL2'!U607,"")</f>
        <v/>
      </c>
      <c r="V411" s="14" t="str">
        <f>IF('TL1-TL2'!V607&lt;&gt;"",'TL1-TL2'!V607,"")</f>
        <v/>
      </c>
      <c r="W411" s="12" t="str">
        <f>IF('TL1-TL2'!W607&lt;&gt;"",'TL1-TL2'!W607,"")</f>
        <v/>
      </c>
      <c r="X411" s="13" t="str">
        <f>IF('TL1-TL2'!X607&lt;&gt;"",'TL1-TL2'!X607,"")</f>
        <v/>
      </c>
      <c r="Y411" s="13" t="str">
        <f>IF('TL1-TL2'!Y607&lt;&gt;"",'TL1-TL2'!Y607,"")</f>
        <v/>
      </c>
      <c r="Z411" s="13" t="str">
        <f>IF('TL1-TL2'!Z607&lt;&gt;"",'TL1-TL2'!Z607,"")</f>
        <v/>
      </c>
      <c r="AA411" s="14" t="str">
        <f>IF('TL1-TL2'!AA607&lt;&gt;"",'TL1-TL2'!AA607,"")</f>
        <v/>
      </c>
      <c r="AB411" s="12" t="str">
        <f>IF('TL1-TL2'!AB607&lt;&gt;"",'TL1-TL2'!AB607,"")</f>
        <v/>
      </c>
      <c r="AC411" s="13" t="str">
        <f>IF('TL1-TL2'!AC607&lt;&gt;"",'TL1-TL2'!AC607,"")</f>
        <v/>
      </c>
      <c r="AD411" s="13" t="str">
        <f>IF('TL1-TL2'!AD607&lt;&gt;"",'TL1-TL2'!AD607,"")</f>
        <v/>
      </c>
      <c r="AE411" s="13" t="str">
        <f>IF('TL1-TL2'!AE607&lt;&gt;"",'TL1-TL2'!AE607,"")</f>
        <v/>
      </c>
      <c r="AF411" s="14" t="str">
        <f>IF('TL1-TL2'!AF607&lt;&gt;"",'TL1-TL2'!AF607,"")</f>
        <v/>
      </c>
      <c r="AH411" s="1" t="str">
        <f t="shared" si="67"/>
        <v/>
      </c>
    </row>
    <row r="412" spans="1:34" x14ac:dyDescent="0.35">
      <c r="A412" s="98"/>
      <c r="B412" s="41" t="s">
        <v>9</v>
      </c>
      <c r="C412" s="9" t="str">
        <f>IF('TL1-TL2'!C608&lt;&gt;"",'TL1-TL2'!C608,"")</f>
        <v/>
      </c>
      <c r="D412" s="10" t="str">
        <f>IF('TL1-TL2'!D608&lt;&gt;"",'TL1-TL2'!D608,"")</f>
        <v/>
      </c>
      <c r="E412" s="10" t="str">
        <f>IF('TL1-TL2'!E608&lt;&gt;"",'TL1-TL2'!E608,"")</f>
        <v/>
      </c>
      <c r="F412" s="10" t="str">
        <f>IF('TL1-TL2'!F608&lt;&gt;"",'TL1-TL2'!F608,"")</f>
        <v/>
      </c>
      <c r="G412" s="11" t="str">
        <f>IF('TL1-TL2'!G608&lt;&gt;"",'TL1-TL2'!G608,"")</f>
        <v/>
      </c>
      <c r="H412" s="9" t="str">
        <f>IF('TL1-TL2'!H608&lt;&gt;"",'TL1-TL2'!H608,"")</f>
        <v/>
      </c>
      <c r="I412" s="10" t="str">
        <f>IF('TL1-TL2'!I608&lt;&gt;"",'TL1-TL2'!I608,"")</f>
        <v/>
      </c>
      <c r="J412" s="10" t="str">
        <f>IF('TL1-TL2'!J608&lt;&gt;"",'TL1-TL2'!J608,"")</f>
        <v/>
      </c>
      <c r="K412" s="10" t="str">
        <f>IF('TL1-TL2'!K608&lt;&gt;"",'TL1-TL2'!K608,"")</f>
        <v/>
      </c>
      <c r="L412" s="11" t="str">
        <f>IF('TL1-TL2'!L608&lt;&gt;"",'TL1-TL2'!L608,"")</f>
        <v/>
      </c>
      <c r="M412" s="9" t="str">
        <f>IF('TL1-TL2'!M608&lt;&gt;"",'TL1-TL2'!M608,"")</f>
        <v/>
      </c>
      <c r="N412" s="10" t="str">
        <f>IF('TL1-TL2'!N608&lt;&gt;"",'TL1-TL2'!N608,"")</f>
        <v/>
      </c>
      <c r="O412" s="10" t="str">
        <f>IF('TL1-TL2'!O608&lt;&gt;"",'TL1-TL2'!O608,"")</f>
        <v/>
      </c>
      <c r="P412" s="10" t="str">
        <f>IF('TL1-TL2'!P608&lt;&gt;"",'TL1-TL2'!P608,"")</f>
        <v/>
      </c>
      <c r="Q412" s="11" t="str">
        <f>IF('TL1-TL2'!Q608&lt;&gt;"",'TL1-TL2'!Q608,"")</f>
        <v/>
      </c>
      <c r="R412" s="9" t="str">
        <f>IF('TL1-TL2'!R608&lt;&gt;"",'TL1-TL2'!R608,"")</f>
        <v/>
      </c>
      <c r="S412" s="10" t="str">
        <f>IF('TL1-TL2'!S608&lt;&gt;"",'TL1-TL2'!S608,"")</f>
        <v/>
      </c>
      <c r="T412" s="10" t="str">
        <f>IF('TL1-TL2'!T608&lt;&gt;"",'TL1-TL2'!T608,"")</f>
        <v/>
      </c>
      <c r="U412" s="10" t="str">
        <f>IF('TL1-TL2'!U608&lt;&gt;"",'TL1-TL2'!U608,"")</f>
        <v/>
      </c>
      <c r="V412" s="11" t="str">
        <f>IF('TL1-TL2'!V608&lt;&gt;"",'TL1-TL2'!V608,"")</f>
        <v/>
      </c>
      <c r="W412" s="9" t="str">
        <f>IF('TL1-TL2'!W608&lt;&gt;"",'TL1-TL2'!W608,"")</f>
        <v/>
      </c>
      <c r="X412" s="10" t="str">
        <f>IF('TL1-TL2'!X608&lt;&gt;"",'TL1-TL2'!X608,"")</f>
        <v/>
      </c>
      <c r="Y412" s="10" t="str">
        <f>IF('TL1-TL2'!Y608&lt;&gt;"",'TL1-TL2'!Y608,"")</f>
        <v/>
      </c>
      <c r="Z412" s="10" t="str">
        <f>IF('TL1-TL2'!Z608&lt;&gt;"",'TL1-TL2'!Z608,"")</f>
        <v/>
      </c>
      <c r="AA412" s="11" t="str">
        <f>IF('TL1-TL2'!AA608&lt;&gt;"",'TL1-TL2'!AA608,"")</f>
        <v/>
      </c>
      <c r="AB412" s="9" t="str">
        <f>IF('TL1-TL2'!AB608&lt;&gt;"",'TL1-TL2'!AB608,"")</f>
        <v/>
      </c>
      <c r="AC412" s="10" t="str">
        <f>IF('TL1-TL2'!AC608&lt;&gt;"",'TL1-TL2'!AC608,"")</f>
        <v/>
      </c>
      <c r="AD412" s="10" t="str">
        <f>IF('TL1-TL2'!AD608&lt;&gt;"",'TL1-TL2'!AD608,"")</f>
        <v/>
      </c>
      <c r="AE412" s="10" t="str">
        <f>IF('TL1-TL2'!AE608&lt;&gt;"",'TL1-TL2'!AE608,"")</f>
        <v/>
      </c>
      <c r="AF412" s="11" t="str">
        <f>IF('TL1-TL2'!AF608&lt;&gt;"",'TL1-TL2'!AF608,"")</f>
        <v/>
      </c>
      <c r="AH412" s="1" t="str">
        <f t="shared" si="67"/>
        <v/>
      </c>
    </row>
    <row r="413" spans="1:34" x14ac:dyDescent="0.35">
      <c r="A413" s="98"/>
      <c r="B413" s="25" t="s">
        <v>3</v>
      </c>
      <c r="C413" s="12" t="str">
        <f>IF('TL1-TL2'!C609&lt;&gt;"",'TL1-TL2'!C609,"")</f>
        <v/>
      </c>
      <c r="D413" s="13" t="str">
        <f>IF('TL1-TL2'!D609&lt;&gt;"",'TL1-TL2'!D609,"")</f>
        <v/>
      </c>
      <c r="E413" s="13" t="str">
        <f>IF('TL1-TL2'!E609&lt;&gt;"",'TL1-TL2'!E609,"")</f>
        <v/>
      </c>
      <c r="F413" s="13" t="str">
        <f>IF('TL1-TL2'!F609&lt;&gt;"",'TL1-TL2'!F609,"")</f>
        <v/>
      </c>
      <c r="G413" s="14" t="str">
        <f>IF('TL1-TL2'!G609&lt;&gt;"",'TL1-TL2'!G609,"")</f>
        <v/>
      </c>
      <c r="H413" s="12" t="str">
        <f>IF('TL1-TL2'!H609&lt;&gt;"",'TL1-TL2'!H609,"")</f>
        <v/>
      </c>
      <c r="I413" s="13" t="str">
        <f>IF('TL1-TL2'!I609&lt;&gt;"",'TL1-TL2'!I609,"")</f>
        <v/>
      </c>
      <c r="J413" s="13" t="str">
        <f>IF('TL1-TL2'!J609&lt;&gt;"",'TL1-TL2'!J609,"")</f>
        <v/>
      </c>
      <c r="K413" s="13" t="str">
        <f>IF('TL1-TL2'!K609&lt;&gt;"",'TL1-TL2'!K609,"")</f>
        <v/>
      </c>
      <c r="L413" s="14" t="str">
        <f>IF('TL1-TL2'!L609&lt;&gt;"",'TL1-TL2'!L609,"")</f>
        <v/>
      </c>
      <c r="M413" s="12" t="str">
        <f>IF('TL1-TL2'!M609&lt;&gt;"",'TL1-TL2'!M609,"")</f>
        <v/>
      </c>
      <c r="N413" s="13" t="str">
        <f>IF('TL1-TL2'!N609&lt;&gt;"",'TL1-TL2'!N609,"")</f>
        <v/>
      </c>
      <c r="O413" s="13" t="str">
        <f>IF('TL1-TL2'!O609&lt;&gt;"",'TL1-TL2'!O609,"")</f>
        <v/>
      </c>
      <c r="P413" s="13" t="str">
        <f>IF('TL1-TL2'!P609&lt;&gt;"",'TL1-TL2'!P609,"")</f>
        <v/>
      </c>
      <c r="Q413" s="14" t="str">
        <f>IF('TL1-TL2'!Q609&lt;&gt;"",'TL1-TL2'!Q609,"")</f>
        <v/>
      </c>
      <c r="R413" s="12" t="str">
        <f>IF('TL1-TL2'!R609&lt;&gt;"",'TL1-TL2'!R609,"")</f>
        <v/>
      </c>
      <c r="S413" s="13" t="str">
        <f>IF('TL1-TL2'!S609&lt;&gt;"",'TL1-TL2'!S609,"")</f>
        <v/>
      </c>
      <c r="T413" s="13" t="str">
        <f>IF('TL1-TL2'!T609&lt;&gt;"",'TL1-TL2'!T609,"")</f>
        <v/>
      </c>
      <c r="U413" s="13" t="str">
        <f>IF('TL1-TL2'!U609&lt;&gt;"",'TL1-TL2'!U609,"")</f>
        <v/>
      </c>
      <c r="V413" s="14" t="str">
        <f>IF('TL1-TL2'!V609&lt;&gt;"",'TL1-TL2'!V609,"")</f>
        <v/>
      </c>
      <c r="W413" s="12" t="str">
        <f>IF('TL1-TL2'!W609&lt;&gt;"",'TL1-TL2'!W609,"")</f>
        <v/>
      </c>
      <c r="X413" s="13" t="str">
        <f>IF('TL1-TL2'!X609&lt;&gt;"",'TL1-TL2'!X609,"")</f>
        <v/>
      </c>
      <c r="Y413" s="13" t="str">
        <f>IF('TL1-TL2'!Y609&lt;&gt;"",'TL1-TL2'!Y609,"")</f>
        <v/>
      </c>
      <c r="Z413" s="13" t="str">
        <f>IF('TL1-TL2'!Z609&lt;&gt;"",'TL1-TL2'!Z609,"")</f>
        <v/>
      </c>
      <c r="AA413" s="14" t="str">
        <f>IF('TL1-TL2'!AA609&lt;&gt;"",'TL1-TL2'!AA609,"")</f>
        <v/>
      </c>
      <c r="AB413" s="12" t="str">
        <f>IF('TL1-TL2'!AB609&lt;&gt;"",'TL1-TL2'!AB609,"")</f>
        <v/>
      </c>
      <c r="AC413" s="13" t="str">
        <f>IF('TL1-TL2'!AC609&lt;&gt;"",'TL1-TL2'!AC609,"")</f>
        <v/>
      </c>
      <c r="AD413" s="13" t="str">
        <f>IF('TL1-TL2'!AD609&lt;&gt;"",'TL1-TL2'!AD609,"")</f>
        <v/>
      </c>
      <c r="AE413" s="13" t="str">
        <f>IF('TL1-TL2'!AE609&lt;&gt;"",'TL1-TL2'!AE609,"")</f>
        <v/>
      </c>
      <c r="AF413" s="14" t="str">
        <f>IF('TL1-TL2'!AF609&lt;&gt;"",'TL1-TL2'!AF609,"")</f>
        <v/>
      </c>
      <c r="AH413" s="1" t="str">
        <f t="shared" si="67"/>
        <v/>
      </c>
    </row>
    <row r="414" spans="1:34" x14ac:dyDescent="0.35">
      <c r="A414" s="98"/>
      <c r="B414" s="41" t="s">
        <v>4</v>
      </c>
      <c r="C414" s="9" t="str">
        <f>IF('TL1-TL2'!C610&lt;&gt;"",'TL1-TL2'!C610,"")</f>
        <v/>
      </c>
      <c r="D414" s="10" t="str">
        <f>IF('TL1-TL2'!D610&lt;&gt;"",'TL1-TL2'!D610,"")</f>
        <v/>
      </c>
      <c r="E414" s="10" t="str">
        <f>IF('TL1-TL2'!E610&lt;&gt;"",'TL1-TL2'!E610,"")</f>
        <v/>
      </c>
      <c r="F414" s="10" t="str">
        <f>IF('TL1-TL2'!F610&lt;&gt;"",'TL1-TL2'!F610,"")</f>
        <v/>
      </c>
      <c r="G414" s="11" t="str">
        <f>IF('TL1-TL2'!G610&lt;&gt;"",'TL1-TL2'!G610,"")</f>
        <v/>
      </c>
      <c r="H414" s="9" t="str">
        <f>IF('TL1-TL2'!H610&lt;&gt;"",'TL1-TL2'!H610,"")</f>
        <v/>
      </c>
      <c r="I414" s="10" t="str">
        <f>IF('TL1-TL2'!I610&lt;&gt;"",'TL1-TL2'!I610,"")</f>
        <v/>
      </c>
      <c r="J414" s="10" t="str">
        <f>IF('TL1-TL2'!J610&lt;&gt;"",'TL1-TL2'!J610,"")</f>
        <v/>
      </c>
      <c r="K414" s="10" t="str">
        <f>IF('TL1-TL2'!K610&lt;&gt;"",'TL1-TL2'!K610,"")</f>
        <v/>
      </c>
      <c r="L414" s="11" t="str">
        <f>IF('TL1-TL2'!L610&lt;&gt;"",'TL1-TL2'!L610,"")</f>
        <v/>
      </c>
      <c r="M414" s="9" t="str">
        <f>IF('TL1-TL2'!M610&lt;&gt;"",'TL1-TL2'!M610,"")</f>
        <v/>
      </c>
      <c r="N414" s="10" t="str">
        <f>IF('TL1-TL2'!N610&lt;&gt;"",'TL1-TL2'!N610,"")</f>
        <v/>
      </c>
      <c r="O414" s="10" t="str">
        <f>IF('TL1-TL2'!O610&lt;&gt;"",'TL1-TL2'!O610,"")</f>
        <v/>
      </c>
      <c r="P414" s="10" t="str">
        <f>IF('TL1-TL2'!P610&lt;&gt;"",'TL1-TL2'!P610,"")</f>
        <v/>
      </c>
      <c r="Q414" s="11" t="str">
        <f>IF('TL1-TL2'!Q610&lt;&gt;"",'TL1-TL2'!Q610,"")</f>
        <v/>
      </c>
      <c r="R414" s="9" t="str">
        <f>IF('TL1-TL2'!R610&lt;&gt;"",'TL1-TL2'!R610,"")</f>
        <v/>
      </c>
      <c r="S414" s="10" t="str">
        <f>IF('TL1-TL2'!S610&lt;&gt;"",'TL1-TL2'!S610,"")</f>
        <v/>
      </c>
      <c r="T414" s="10" t="str">
        <f>IF('TL1-TL2'!T610&lt;&gt;"",'TL1-TL2'!T610,"")</f>
        <v/>
      </c>
      <c r="U414" s="10" t="str">
        <f>IF('TL1-TL2'!U610&lt;&gt;"",'TL1-TL2'!U610,"")</f>
        <v/>
      </c>
      <c r="V414" s="11" t="str">
        <f>IF('TL1-TL2'!V610&lt;&gt;"",'TL1-TL2'!V610,"")</f>
        <v/>
      </c>
      <c r="W414" s="9" t="str">
        <f>IF('TL1-TL2'!W610&lt;&gt;"",'TL1-TL2'!W610,"")</f>
        <v/>
      </c>
      <c r="X414" s="10" t="str">
        <f>IF('TL1-TL2'!X610&lt;&gt;"",'TL1-TL2'!X610,"")</f>
        <v/>
      </c>
      <c r="Y414" s="10" t="str">
        <f>IF('TL1-TL2'!Y610&lt;&gt;"",'TL1-TL2'!Y610,"")</f>
        <v/>
      </c>
      <c r="Z414" s="10" t="str">
        <f>IF('TL1-TL2'!Z610&lt;&gt;"",'TL1-TL2'!Z610,"")</f>
        <v/>
      </c>
      <c r="AA414" s="11" t="str">
        <f>IF('TL1-TL2'!AA610&lt;&gt;"",'TL1-TL2'!AA610,"")</f>
        <v/>
      </c>
      <c r="AB414" s="9" t="str">
        <f>IF('TL1-TL2'!AB610&lt;&gt;"",'TL1-TL2'!AB610,"")</f>
        <v/>
      </c>
      <c r="AC414" s="10" t="str">
        <f>IF('TL1-TL2'!AC610&lt;&gt;"",'TL1-TL2'!AC610,"")</f>
        <v/>
      </c>
      <c r="AD414" s="10" t="str">
        <f>IF('TL1-TL2'!AD610&lt;&gt;"",'TL1-TL2'!AD610,"")</f>
        <v/>
      </c>
      <c r="AE414" s="10" t="str">
        <f>IF('TL1-TL2'!AE610&lt;&gt;"",'TL1-TL2'!AE610,"")</f>
        <v/>
      </c>
      <c r="AF414" s="11" t="str">
        <f>IF('TL1-TL2'!AF610&lt;&gt;"",'TL1-TL2'!AF610,"")</f>
        <v/>
      </c>
      <c r="AH414" s="1" t="str">
        <f t="shared" si="67"/>
        <v/>
      </c>
    </row>
    <row r="415" spans="1:34" x14ac:dyDescent="0.35">
      <c r="A415" s="98"/>
      <c r="B415" s="25" t="s">
        <v>5</v>
      </c>
      <c r="C415" s="12" t="str">
        <f>IF('TL1-TL2'!C611&lt;&gt;"",'TL1-TL2'!C611,"")</f>
        <v/>
      </c>
      <c r="D415" s="13" t="str">
        <f>IF('TL1-TL2'!D611&lt;&gt;"",'TL1-TL2'!D611,"")</f>
        <v/>
      </c>
      <c r="E415" s="13" t="str">
        <f>IF('TL1-TL2'!E611&lt;&gt;"",'TL1-TL2'!E611,"")</f>
        <v/>
      </c>
      <c r="F415" s="13" t="str">
        <f>IF('TL1-TL2'!F611&lt;&gt;"",'TL1-TL2'!F611,"")</f>
        <v/>
      </c>
      <c r="G415" s="14" t="str">
        <f>IF('TL1-TL2'!G611&lt;&gt;"",'TL1-TL2'!G611,"")</f>
        <v/>
      </c>
      <c r="H415" s="12" t="str">
        <f>IF('TL1-TL2'!H611&lt;&gt;"",'TL1-TL2'!H611,"")</f>
        <v/>
      </c>
      <c r="I415" s="13" t="str">
        <f>IF('TL1-TL2'!I611&lt;&gt;"",'TL1-TL2'!I611,"")</f>
        <v/>
      </c>
      <c r="J415" s="13" t="str">
        <f>IF('TL1-TL2'!J611&lt;&gt;"",'TL1-TL2'!J611,"")</f>
        <v/>
      </c>
      <c r="K415" s="13" t="str">
        <f>IF('TL1-TL2'!K611&lt;&gt;"",'TL1-TL2'!K611,"")</f>
        <v/>
      </c>
      <c r="L415" s="14" t="str">
        <f>IF('TL1-TL2'!L611&lt;&gt;"",'TL1-TL2'!L611,"")</f>
        <v/>
      </c>
      <c r="M415" s="12" t="str">
        <f>IF('TL1-TL2'!M611&lt;&gt;"",'TL1-TL2'!M611,"")</f>
        <v/>
      </c>
      <c r="N415" s="13" t="str">
        <f>IF('TL1-TL2'!N611&lt;&gt;"",'TL1-TL2'!N611,"")</f>
        <v/>
      </c>
      <c r="O415" s="13" t="str">
        <f>IF('TL1-TL2'!O611&lt;&gt;"",'TL1-TL2'!O611,"")</f>
        <v/>
      </c>
      <c r="P415" s="13" t="str">
        <f>IF('TL1-TL2'!P611&lt;&gt;"",'TL1-TL2'!P611,"")</f>
        <v/>
      </c>
      <c r="Q415" s="14" t="str">
        <f>IF('TL1-TL2'!Q611&lt;&gt;"",'TL1-TL2'!Q611,"")</f>
        <v/>
      </c>
      <c r="R415" s="12" t="str">
        <f>IF('TL1-TL2'!R611&lt;&gt;"",'TL1-TL2'!R611,"")</f>
        <v/>
      </c>
      <c r="S415" s="13" t="str">
        <f>IF('TL1-TL2'!S611&lt;&gt;"",'TL1-TL2'!S611,"")</f>
        <v/>
      </c>
      <c r="T415" s="13" t="str">
        <f>IF('TL1-TL2'!T611&lt;&gt;"",'TL1-TL2'!T611,"")</f>
        <v/>
      </c>
      <c r="U415" s="13" t="str">
        <f>IF('TL1-TL2'!U611&lt;&gt;"",'TL1-TL2'!U611,"")</f>
        <v/>
      </c>
      <c r="V415" s="14" t="str">
        <f>IF('TL1-TL2'!V611&lt;&gt;"",'TL1-TL2'!V611,"")</f>
        <v/>
      </c>
      <c r="W415" s="12" t="str">
        <f>IF('TL1-TL2'!W611&lt;&gt;"",'TL1-TL2'!W611,"")</f>
        <v/>
      </c>
      <c r="X415" s="13" t="str">
        <f>IF('TL1-TL2'!X611&lt;&gt;"",'TL1-TL2'!X611,"")</f>
        <v/>
      </c>
      <c r="Y415" s="13" t="str">
        <f>IF('TL1-TL2'!Y611&lt;&gt;"",'TL1-TL2'!Y611,"")</f>
        <v/>
      </c>
      <c r="Z415" s="13" t="str">
        <f>IF('TL1-TL2'!Z611&lt;&gt;"",'TL1-TL2'!Z611,"")</f>
        <v/>
      </c>
      <c r="AA415" s="14" t="str">
        <f>IF('TL1-TL2'!AA611&lt;&gt;"",'TL1-TL2'!AA611,"")</f>
        <v/>
      </c>
      <c r="AB415" s="12" t="str">
        <f>IF('TL1-TL2'!AB611&lt;&gt;"",'TL1-TL2'!AB611,"")</f>
        <v/>
      </c>
      <c r="AC415" s="13" t="str">
        <f>IF('TL1-TL2'!AC611&lt;&gt;"",'TL1-TL2'!AC611,"")</f>
        <v/>
      </c>
      <c r="AD415" s="13" t="str">
        <f>IF('TL1-TL2'!AD611&lt;&gt;"",'TL1-TL2'!AD611,"")</f>
        <v/>
      </c>
      <c r="AE415" s="13" t="str">
        <f>IF('TL1-TL2'!AE611&lt;&gt;"",'TL1-TL2'!AE611,"")</f>
        <v/>
      </c>
      <c r="AF415" s="14" t="str">
        <f>IF('TL1-TL2'!AF611&lt;&gt;"",'TL1-TL2'!AF611,"")</f>
        <v/>
      </c>
      <c r="AH415" s="1" t="str">
        <f t="shared" si="67"/>
        <v/>
      </c>
    </row>
    <row r="416" spans="1:34" x14ac:dyDescent="0.35">
      <c r="A416" s="98"/>
      <c r="B416" s="41" t="s">
        <v>6</v>
      </c>
      <c r="C416" s="9" t="str">
        <f>IF('TL1-TL2'!C612&lt;&gt;"",'TL1-TL2'!C612,"")</f>
        <v/>
      </c>
      <c r="D416" s="10" t="str">
        <f>IF('TL1-TL2'!D612&lt;&gt;"",'TL1-TL2'!D612,"")</f>
        <v/>
      </c>
      <c r="E416" s="10" t="str">
        <f>IF('TL1-TL2'!E612&lt;&gt;"",'TL1-TL2'!E612,"")</f>
        <v/>
      </c>
      <c r="F416" s="10" t="str">
        <f>IF('TL1-TL2'!F612&lt;&gt;"",'TL1-TL2'!F612,"")</f>
        <v/>
      </c>
      <c r="G416" s="11" t="str">
        <f>IF('TL1-TL2'!G612&lt;&gt;"",'TL1-TL2'!G612,"")</f>
        <v/>
      </c>
      <c r="H416" s="9" t="str">
        <f>IF('TL1-TL2'!H612&lt;&gt;"",'TL1-TL2'!H612,"")</f>
        <v/>
      </c>
      <c r="I416" s="10" t="str">
        <f>IF('TL1-TL2'!I612&lt;&gt;"",'TL1-TL2'!I612,"")</f>
        <v/>
      </c>
      <c r="J416" s="10" t="str">
        <f>IF('TL1-TL2'!J612&lt;&gt;"",'TL1-TL2'!J612,"")</f>
        <v/>
      </c>
      <c r="K416" s="10" t="str">
        <f>IF('TL1-TL2'!K612&lt;&gt;"",'TL1-TL2'!K612,"")</f>
        <v/>
      </c>
      <c r="L416" s="11" t="str">
        <f>IF('TL1-TL2'!L612&lt;&gt;"",'TL1-TL2'!L612,"")</f>
        <v/>
      </c>
      <c r="M416" s="9" t="str">
        <f>IF('TL1-TL2'!M612&lt;&gt;"",'TL1-TL2'!M612,"")</f>
        <v/>
      </c>
      <c r="N416" s="10" t="str">
        <f>IF('TL1-TL2'!N612&lt;&gt;"",'TL1-TL2'!N612,"")</f>
        <v/>
      </c>
      <c r="O416" s="10" t="str">
        <f>IF('TL1-TL2'!O612&lt;&gt;"",'TL1-TL2'!O612,"")</f>
        <v/>
      </c>
      <c r="P416" s="10" t="str">
        <f>IF('TL1-TL2'!P612&lt;&gt;"",'TL1-TL2'!P612,"")</f>
        <v/>
      </c>
      <c r="Q416" s="11" t="str">
        <f>IF('TL1-TL2'!Q612&lt;&gt;"",'TL1-TL2'!Q612,"")</f>
        <v/>
      </c>
      <c r="R416" s="9" t="str">
        <f>IF('TL1-TL2'!R612&lt;&gt;"",'TL1-TL2'!R612,"")</f>
        <v/>
      </c>
      <c r="S416" s="10" t="str">
        <f>IF('TL1-TL2'!S612&lt;&gt;"",'TL1-TL2'!S612,"")</f>
        <v/>
      </c>
      <c r="T416" s="10" t="str">
        <f>IF('TL1-TL2'!T612&lt;&gt;"",'TL1-TL2'!T612,"")</f>
        <v/>
      </c>
      <c r="U416" s="10" t="str">
        <f>IF('TL1-TL2'!U612&lt;&gt;"",'TL1-TL2'!U612,"")</f>
        <v/>
      </c>
      <c r="V416" s="11" t="str">
        <f>IF('TL1-TL2'!V612&lt;&gt;"",'TL1-TL2'!V612,"")</f>
        <v/>
      </c>
      <c r="W416" s="9" t="str">
        <f>IF('TL1-TL2'!W612&lt;&gt;"",'TL1-TL2'!W612,"")</f>
        <v/>
      </c>
      <c r="X416" s="10" t="str">
        <f>IF('TL1-TL2'!X612&lt;&gt;"",'TL1-TL2'!X612,"")</f>
        <v/>
      </c>
      <c r="Y416" s="10" t="str">
        <f>IF('TL1-TL2'!Y612&lt;&gt;"",'TL1-TL2'!Y612,"")</f>
        <v/>
      </c>
      <c r="Z416" s="10" t="str">
        <f>IF('TL1-TL2'!Z612&lt;&gt;"",'TL1-TL2'!Z612,"")</f>
        <v/>
      </c>
      <c r="AA416" s="11" t="str">
        <f>IF('TL1-TL2'!AA612&lt;&gt;"",'TL1-TL2'!AA612,"")</f>
        <v/>
      </c>
      <c r="AB416" s="9" t="str">
        <f>IF('TL1-TL2'!AB612&lt;&gt;"",'TL1-TL2'!AB612,"")</f>
        <v/>
      </c>
      <c r="AC416" s="10" t="str">
        <f>IF('TL1-TL2'!AC612&lt;&gt;"",'TL1-TL2'!AC612,"")</f>
        <v/>
      </c>
      <c r="AD416" s="10" t="str">
        <f>IF('TL1-TL2'!AD612&lt;&gt;"",'TL1-TL2'!AD612,"")</f>
        <v/>
      </c>
      <c r="AE416" s="10" t="str">
        <f>IF('TL1-TL2'!AE612&lt;&gt;"",'TL1-TL2'!AE612,"")</f>
        <v/>
      </c>
      <c r="AF416" s="11" t="str">
        <f>IF('TL1-TL2'!AF612&lt;&gt;"",'TL1-TL2'!AF612,"")</f>
        <v/>
      </c>
      <c r="AH416" s="1" t="str">
        <f t="shared" si="67"/>
        <v/>
      </c>
    </row>
    <row r="417" spans="1:34" x14ac:dyDescent="0.35">
      <c r="A417" s="98"/>
      <c r="B417" s="25" t="s">
        <v>7</v>
      </c>
      <c r="C417" s="12" t="str">
        <f>IF('TL1-TL2'!C613&lt;&gt;"",'TL1-TL2'!C613,"")</f>
        <v/>
      </c>
      <c r="D417" s="13" t="str">
        <f>IF('TL1-TL2'!D613&lt;&gt;"",'TL1-TL2'!D613,"")</f>
        <v/>
      </c>
      <c r="E417" s="13" t="str">
        <f>IF('TL1-TL2'!E613&lt;&gt;"",'TL1-TL2'!E613,"")</f>
        <v/>
      </c>
      <c r="F417" s="13" t="str">
        <f>IF('TL1-TL2'!F613&lt;&gt;"",'TL1-TL2'!F613,"")</f>
        <v/>
      </c>
      <c r="G417" s="14" t="str">
        <f>IF('TL1-TL2'!G613&lt;&gt;"",'TL1-TL2'!G613,"")</f>
        <v/>
      </c>
      <c r="H417" s="12" t="str">
        <f>IF('TL1-TL2'!H613&lt;&gt;"",'TL1-TL2'!H613,"")</f>
        <v/>
      </c>
      <c r="I417" s="13" t="str">
        <f>IF('TL1-TL2'!I613&lt;&gt;"",'TL1-TL2'!I613,"")</f>
        <v/>
      </c>
      <c r="J417" s="13" t="str">
        <f>IF('TL1-TL2'!J613&lt;&gt;"",'TL1-TL2'!J613,"")</f>
        <v/>
      </c>
      <c r="K417" s="13" t="str">
        <f>IF('TL1-TL2'!K613&lt;&gt;"",'TL1-TL2'!K613,"")</f>
        <v/>
      </c>
      <c r="L417" s="14" t="str">
        <f>IF('TL1-TL2'!L613&lt;&gt;"",'TL1-TL2'!L613,"")</f>
        <v/>
      </c>
      <c r="M417" s="12" t="str">
        <f>IF('TL1-TL2'!M613&lt;&gt;"",'TL1-TL2'!M613,"")</f>
        <v/>
      </c>
      <c r="N417" s="13" t="str">
        <f>IF('TL1-TL2'!N613&lt;&gt;"",'TL1-TL2'!N613,"")</f>
        <v/>
      </c>
      <c r="O417" s="13" t="str">
        <f>IF('TL1-TL2'!O613&lt;&gt;"",'TL1-TL2'!O613,"")</f>
        <v/>
      </c>
      <c r="P417" s="13" t="str">
        <f>IF('TL1-TL2'!P613&lt;&gt;"",'TL1-TL2'!P613,"")</f>
        <v/>
      </c>
      <c r="Q417" s="14" t="str">
        <f>IF('TL1-TL2'!Q613&lt;&gt;"",'TL1-TL2'!Q613,"")</f>
        <v/>
      </c>
      <c r="R417" s="12" t="str">
        <f>IF('TL1-TL2'!R613&lt;&gt;"",'TL1-TL2'!R613,"")</f>
        <v/>
      </c>
      <c r="S417" s="13" t="str">
        <f>IF('TL1-TL2'!S613&lt;&gt;"",'TL1-TL2'!S613,"")</f>
        <v/>
      </c>
      <c r="T417" s="13" t="str">
        <f>IF('TL1-TL2'!T613&lt;&gt;"",'TL1-TL2'!T613,"")</f>
        <v/>
      </c>
      <c r="U417" s="13" t="str">
        <f>IF('TL1-TL2'!U613&lt;&gt;"",'TL1-TL2'!U613,"")</f>
        <v/>
      </c>
      <c r="V417" s="14" t="str">
        <f>IF('TL1-TL2'!V613&lt;&gt;"",'TL1-TL2'!V613,"")</f>
        <v/>
      </c>
      <c r="W417" s="12" t="str">
        <f>IF('TL1-TL2'!W613&lt;&gt;"",'TL1-TL2'!W613,"")</f>
        <v/>
      </c>
      <c r="X417" s="13" t="str">
        <f>IF('TL1-TL2'!X613&lt;&gt;"",'TL1-TL2'!X613,"")</f>
        <v/>
      </c>
      <c r="Y417" s="13" t="str">
        <f>IF('TL1-TL2'!Y613&lt;&gt;"",'TL1-TL2'!Y613,"")</f>
        <v/>
      </c>
      <c r="Z417" s="13" t="str">
        <f>IF('TL1-TL2'!Z613&lt;&gt;"",'TL1-TL2'!Z613,"")</f>
        <v/>
      </c>
      <c r="AA417" s="14" t="str">
        <f>IF('TL1-TL2'!AA613&lt;&gt;"",'TL1-TL2'!AA613,"")</f>
        <v/>
      </c>
      <c r="AB417" s="12" t="str">
        <f>IF('TL1-TL2'!AB613&lt;&gt;"",'TL1-TL2'!AB613,"")</f>
        <v/>
      </c>
      <c r="AC417" s="13" t="str">
        <f>IF('TL1-TL2'!AC613&lt;&gt;"",'TL1-TL2'!AC613,"")</f>
        <v/>
      </c>
      <c r="AD417" s="13" t="str">
        <f>IF('TL1-TL2'!AD613&lt;&gt;"",'TL1-TL2'!AD613,"")</f>
        <v/>
      </c>
      <c r="AE417" s="13" t="str">
        <f>IF('TL1-TL2'!AE613&lt;&gt;"",'TL1-TL2'!AE613,"")</f>
        <v/>
      </c>
      <c r="AF417" s="14" t="str">
        <f>IF('TL1-TL2'!AF613&lt;&gt;"",'TL1-TL2'!AF613,"")</f>
        <v/>
      </c>
      <c r="AH417" s="1" t="str">
        <f t="shared" si="67"/>
        <v/>
      </c>
    </row>
    <row r="418" spans="1:34" x14ac:dyDescent="0.35">
      <c r="A418" s="98"/>
      <c r="B418" s="41" t="s">
        <v>8</v>
      </c>
      <c r="C418" s="9" t="str">
        <f>IF('TL1-TL2'!C614&lt;&gt;"",'TL1-TL2'!C614,"")</f>
        <v/>
      </c>
      <c r="D418" s="10" t="str">
        <f>IF('TL1-TL2'!D614&lt;&gt;"",'TL1-TL2'!D614,"")</f>
        <v/>
      </c>
      <c r="E418" s="10" t="str">
        <f>IF('TL1-TL2'!E614&lt;&gt;"",'TL1-TL2'!E614,"")</f>
        <v/>
      </c>
      <c r="F418" s="10" t="str">
        <f>IF('TL1-TL2'!F614&lt;&gt;"",'TL1-TL2'!F614,"")</f>
        <v/>
      </c>
      <c r="G418" s="11" t="str">
        <f>IF('TL1-TL2'!G614&lt;&gt;"",'TL1-TL2'!G614,"")</f>
        <v/>
      </c>
      <c r="H418" s="9" t="str">
        <f>IF('TL1-TL2'!H614&lt;&gt;"",'TL1-TL2'!H614,"")</f>
        <v/>
      </c>
      <c r="I418" s="10" t="str">
        <f>IF('TL1-TL2'!I614&lt;&gt;"",'TL1-TL2'!I614,"")</f>
        <v/>
      </c>
      <c r="J418" s="10" t="str">
        <f>IF('TL1-TL2'!J614&lt;&gt;"",'TL1-TL2'!J614,"")</f>
        <v/>
      </c>
      <c r="K418" s="10" t="str">
        <f>IF('TL1-TL2'!K614&lt;&gt;"",'TL1-TL2'!K614,"")</f>
        <v/>
      </c>
      <c r="L418" s="11" t="str">
        <f>IF('TL1-TL2'!L614&lt;&gt;"",'TL1-TL2'!L614,"")</f>
        <v/>
      </c>
      <c r="M418" s="9" t="str">
        <f>IF('TL1-TL2'!M614&lt;&gt;"",'TL1-TL2'!M614,"")</f>
        <v/>
      </c>
      <c r="N418" s="10" t="str">
        <f>IF('TL1-TL2'!N614&lt;&gt;"",'TL1-TL2'!N614,"")</f>
        <v/>
      </c>
      <c r="O418" s="10" t="str">
        <f>IF('TL1-TL2'!O614&lt;&gt;"",'TL1-TL2'!O614,"")</f>
        <v/>
      </c>
      <c r="P418" s="10" t="str">
        <f>IF('TL1-TL2'!P614&lt;&gt;"",'TL1-TL2'!P614,"")</f>
        <v/>
      </c>
      <c r="Q418" s="11" t="str">
        <f>IF('TL1-TL2'!Q614&lt;&gt;"",'TL1-TL2'!Q614,"")</f>
        <v/>
      </c>
      <c r="R418" s="9" t="str">
        <f>IF('TL1-TL2'!R614&lt;&gt;"",'TL1-TL2'!R614,"")</f>
        <v/>
      </c>
      <c r="S418" s="10" t="str">
        <f>IF('TL1-TL2'!S614&lt;&gt;"",'TL1-TL2'!S614,"")</f>
        <v/>
      </c>
      <c r="T418" s="10" t="str">
        <f>IF('TL1-TL2'!T614&lt;&gt;"",'TL1-TL2'!T614,"")</f>
        <v/>
      </c>
      <c r="U418" s="10" t="str">
        <f>IF('TL1-TL2'!U614&lt;&gt;"",'TL1-TL2'!U614,"")</f>
        <v/>
      </c>
      <c r="V418" s="11" t="str">
        <f>IF('TL1-TL2'!V614&lt;&gt;"",'TL1-TL2'!V614,"")</f>
        <v/>
      </c>
      <c r="W418" s="9" t="str">
        <f>IF('TL1-TL2'!W614&lt;&gt;"",'TL1-TL2'!W614,"")</f>
        <v/>
      </c>
      <c r="X418" s="10" t="str">
        <f>IF('TL1-TL2'!X614&lt;&gt;"",'TL1-TL2'!X614,"")</f>
        <v/>
      </c>
      <c r="Y418" s="10" t="str">
        <f>IF('TL1-TL2'!Y614&lt;&gt;"",'TL1-TL2'!Y614,"")</f>
        <v/>
      </c>
      <c r="Z418" s="10" t="str">
        <f>IF('TL1-TL2'!Z614&lt;&gt;"",'TL1-TL2'!Z614,"")</f>
        <v/>
      </c>
      <c r="AA418" s="11" t="str">
        <f>IF('TL1-TL2'!AA614&lt;&gt;"",'TL1-TL2'!AA614,"")</f>
        <v/>
      </c>
      <c r="AB418" s="9" t="str">
        <f>IF('TL1-TL2'!AB614&lt;&gt;"",'TL1-TL2'!AB614,"")</f>
        <v/>
      </c>
      <c r="AC418" s="10" t="str">
        <f>IF('TL1-TL2'!AC614&lt;&gt;"",'TL1-TL2'!AC614,"")</f>
        <v/>
      </c>
      <c r="AD418" s="10" t="str">
        <f>IF('TL1-TL2'!AD614&lt;&gt;"",'TL1-TL2'!AD614,"")</f>
        <v/>
      </c>
      <c r="AE418" s="10" t="str">
        <f>IF('TL1-TL2'!AE614&lt;&gt;"",'TL1-TL2'!AE614,"")</f>
        <v/>
      </c>
      <c r="AF418" s="11" t="str">
        <f>IF('TL1-TL2'!AF614&lt;&gt;"",'TL1-TL2'!AF614,"")</f>
        <v/>
      </c>
      <c r="AH418" s="1" t="str">
        <f t="shared" si="67"/>
        <v/>
      </c>
    </row>
    <row r="419" spans="1:34" x14ac:dyDescent="0.35">
      <c r="A419" s="98"/>
      <c r="B419" s="25" t="s">
        <v>10</v>
      </c>
      <c r="C419" s="12" t="str">
        <f>IF('TL1-TL2'!C615&lt;&gt;"",'TL1-TL2'!C615,"")</f>
        <v/>
      </c>
      <c r="D419" s="13" t="str">
        <f>IF('TL1-TL2'!D615&lt;&gt;"",'TL1-TL2'!D615,"")</f>
        <v/>
      </c>
      <c r="E419" s="13" t="str">
        <f>IF('TL1-TL2'!E615&lt;&gt;"",'TL1-TL2'!E615,"")</f>
        <v/>
      </c>
      <c r="F419" s="13" t="str">
        <f>IF('TL1-TL2'!F615&lt;&gt;"",'TL1-TL2'!F615,"")</f>
        <v/>
      </c>
      <c r="G419" s="14" t="str">
        <f>IF('TL1-TL2'!G615&lt;&gt;"",'TL1-TL2'!G615,"")</f>
        <v/>
      </c>
      <c r="H419" s="12" t="str">
        <f>IF('TL1-TL2'!H615&lt;&gt;"",'TL1-TL2'!H615,"")</f>
        <v/>
      </c>
      <c r="I419" s="13" t="str">
        <f>IF('TL1-TL2'!I615&lt;&gt;"",'TL1-TL2'!I615,"")</f>
        <v/>
      </c>
      <c r="J419" s="13" t="str">
        <f>IF('TL1-TL2'!J615&lt;&gt;"",'TL1-TL2'!J615,"")</f>
        <v/>
      </c>
      <c r="K419" s="13" t="str">
        <f>IF('TL1-TL2'!K615&lt;&gt;"",'TL1-TL2'!K615,"")</f>
        <v/>
      </c>
      <c r="L419" s="14" t="str">
        <f>IF('TL1-TL2'!L615&lt;&gt;"",'TL1-TL2'!L615,"")</f>
        <v/>
      </c>
      <c r="M419" s="12" t="str">
        <f>IF('TL1-TL2'!M615&lt;&gt;"",'TL1-TL2'!M615,"")</f>
        <v/>
      </c>
      <c r="N419" s="13" t="str">
        <f>IF('TL1-TL2'!N615&lt;&gt;"",'TL1-TL2'!N615,"")</f>
        <v/>
      </c>
      <c r="O419" s="13" t="str">
        <f>IF('TL1-TL2'!O615&lt;&gt;"",'TL1-TL2'!O615,"")</f>
        <v/>
      </c>
      <c r="P419" s="13" t="str">
        <f>IF('TL1-TL2'!P615&lt;&gt;"",'TL1-TL2'!P615,"")</f>
        <v/>
      </c>
      <c r="Q419" s="14" t="str">
        <f>IF('TL1-TL2'!Q615&lt;&gt;"",'TL1-TL2'!Q615,"")</f>
        <v/>
      </c>
      <c r="R419" s="12" t="str">
        <f>IF('TL1-TL2'!R615&lt;&gt;"",'TL1-TL2'!R615,"")</f>
        <v/>
      </c>
      <c r="S419" s="13" t="str">
        <f>IF('TL1-TL2'!S615&lt;&gt;"",'TL1-TL2'!S615,"")</f>
        <v/>
      </c>
      <c r="T419" s="13" t="str">
        <f>IF('TL1-TL2'!T615&lt;&gt;"",'TL1-TL2'!T615,"")</f>
        <v/>
      </c>
      <c r="U419" s="13" t="str">
        <f>IF('TL1-TL2'!U615&lt;&gt;"",'TL1-TL2'!U615,"")</f>
        <v/>
      </c>
      <c r="V419" s="14" t="str">
        <f>IF('TL1-TL2'!V615&lt;&gt;"",'TL1-TL2'!V615,"")</f>
        <v/>
      </c>
      <c r="W419" s="12" t="str">
        <f>IF('TL1-TL2'!W615&lt;&gt;"",'TL1-TL2'!W615,"")</f>
        <v/>
      </c>
      <c r="X419" s="13" t="str">
        <f>IF('TL1-TL2'!X615&lt;&gt;"",'TL1-TL2'!X615,"")</f>
        <v/>
      </c>
      <c r="Y419" s="13" t="str">
        <f>IF('TL1-TL2'!Y615&lt;&gt;"",'TL1-TL2'!Y615,"")</f>
        <v/>
      </c>
      <c r="Z419" s="13" t="str">
        <f>IF('TL1-TL2'!Z615&lt;&gt;"",'TL1-TL2'!Z615,"")</f>
        <v/>
      </c>
      <c r="AA419" s="14" t="str">
        <f>IF('TL1-TL2'!AA615&lt;&gt;"",'TL1-TL2'!AA615,"")</f>
        <v/>
      </c>
      <c r="AB419" s="12" t="str">
        <f>IF('TL1-TL2'!AB615&lt;&gt;"",'TL1-TL2'!AB615,"")</f>
        <v/>
      </c>
      <c r="AC419" s="13" t="str">
        <f>IF('TL1-TL2'!AC615&lt;&gt;"",'TL1-TL2'!AC615,"")</f>
        <v/>
      </c>
      <c r="AD419" s="13" t="str">
        <f>IF('TL1-TL2'!AD615&lt;&gt;"",'TL1-TL2'!AD615,"")</f>
        <v/>
      </c>
      <c r="AE419" s="13" t="str">
        <f>IF('TL1-TL2'!AE615&lt;&gt;"",'TL1-TL2'!AE615,"")</f>
        <v/>
      </c>
      <c r="AF419" s="14" t="str">
        <f>IF('TL1-TL2'!AF615&lt;&gt;"",'TL1-TL2'!AF615,"")</f>
        <v/>
      </c>
      <c r="AH419" s="1" t="str">
        <f t="shared" si="67"/>
        <v/>
      </c>
    </row>
    <row r="420" spans="1:34" ht="15" thickBot="1" x14ac:dyDescent="0.4">
      <c r="A420" s="98"/>
      <c r="B420" s="41" t="s">
        <v>11</v>
      </c>
      <c r="C420" s="9" t="str">
        <f>IF('TL1-TL2'!C616&lt;&gt;"",'TL1-TL2'!C616,"")</f>
        <v/>
      </c>
      <c r="D420" s="10" t="str">
        <f>IF('TL1-TL2'!D616&lt;&gt;"",'TL1-TL2'!D616,"")</f>
        <v/>
      </c>
      <c r="E420" s="10" t="str">
        <f>IF('TL1-TL2'!E616&lt;&gt;"",'TL1-TL2'!E616,"")</f>
        <v/>
      </c>
      <c r="F420" s="10" t="str">
        <f>IF('TL1-TL2'!F616&lt;&gt;"",'TL1-TL2'!F616,"")</f>
        <v/>
      </c>
      <c r="G420" s="11" t="str">
        <f>IF('TL1-TL2'!G616&lt;&gt;"",'TL1-TL2'!G616,"")</f>
        <v/>
      </c>
      <c r="H420" s="9" t="str">
        <f>IF('TL1-TL2'!H616&lt;&gt;"",'TL1-TL2'!H616,"")</f>
        <v/>
      </c>
      <c r="I420" s="10" t="str">
        <f>IF('TL1-TL2'!I616&lt;&gt;"",'TL1-TL2'!I616,"")</f>
        <v/>
      </c>
      <c r="J420" s="10" t="str">
        <f>IF('TL1-TL2'!J616&lt;&gt;"",'TL1-TL2'!J616,"")</f>
        <v/>
      </c>
      <c r="K420" s="10" t="str">
        <f>IF('TL1-TL2'!K616&lt;&gt;"",'TL1-TL2'!K616,"")</f>
        <v/>
      </c>
      <c r="L420" s="11" t="str">
        <f>IF('TL1-TL2'!L616&lt;&gt;"",'TL1-TL2'!L616,"")</f>
        <v/>
      </c>
      <c r="M420" s="9" t="str">
        <f>IF('TL1-TL2'!M616&lt;&gt;"",'TL1-TL2'!M616,"")</f>
        <v/>
      </c>
      <c r="N420" s="10" t="str">
        <f>IF('TL1-TL2'!N616&lt;&gt;"",'TL1-TL2'!N616,"")</f>
        <v/>
      </c>
      <c r="O420" s="10" t="str">
        <f>IF('TL1-TL2'!O616&lt;&gt;"",'TL1-TL2'!O616,"")</f>
        <v/>
      </c>
      <c r="P420" s="10" t="str">
        <f>IF('TL1-TL2'!P616&lt;&gt;"",'TL1-TL2'!P616,"")</f>
        <v/>
      </c>
      <c r="Q420" s="11" t="str">
        <f>IF('TL1-TL2'!Q616&lt;&gt;"",'TL1-TL2'!Q616,"")</f>
        <v/>
      </c>
      <c r="R420" s="9" t="str">
        <f>IF('TL1-TL2'!R616&lt;&gt;"",'TL1-TL2'!R616,"")</f>
        <v/>
      </c>
      <c r="S420" s="10" t="str">
        <f>IF('TL1-TL2'!S616&lt;&gt;"",'TL1-TL2'!S616,"")</f>
        <v/>
      </c>
      <c r="T420" s="10" t="str">
        <f>IF('TL1-TL2'!T616&lt;&gt;"",'TL1-TL2'!T616,"")</f>
        <v/>
      </c>
      <c r="U420" s="10" t="str">
        <f>IF('TL1-TL2'!U616&lt;&gt;"",'TL1-TL2'!U616,"")</f>
        <v/>
      </c>
      <c r="V420" s="11" t="str">
        <f>IF('TL1-TL2'!V616&lt;&gt;"",'TL1-TL2'!V616,"")</f>
        <v/>
      </c>
      <c r="W420" s="9" t="str">
        <f>IF('TL1-TL2'!W616&lt;&gt;"",'TL1-TL2'!W616,"")</f>
        <v/>
      </c>
      <c r="X420" s="10" t="str">
        <f>IF('TL1-TL2'!X616&lt;&gt;"",'TL1-TL2'!X616,"")</f>
        <v/>
      </c>
      <c r="Y420" s="10" t="str">
        <f>IF('TL1-TL2'!Y616&lt;&gt;"",'TL1-TL2'!Y616,"")</f>
        <v/>
      </c>
      <c r="Z420" s="10" t="str">
        <f>IF('TL1-TL2'!Z616&lt;&gt;"",'TL1-TL2'!Z616,"")</f>
        <v/>
      </c>
      <c r="AA420" s="11" t="str">
        <f>IF('TL1-TL2'!AA616&lt;&gt;"",'TL1-TL2'!AA616,"")</f>
        <v/>
      </c>
      <c r="AB420" s="9" t="str">
        <f>IF('TL1-TL2'!AB616&lt;&gt;"",'TL1-TL2'!AB616,"")</f>
        <v/>
      </c>
      <c r="AC420" s="10" t="str">
        <f>IF('TL1-TL2'!AC616&lt;&gt;"",'TL1-TL2'!AC616,"")</f>
        <v/>
      </c>
      <c r="AD420" s="10" t="str">
        <f>IF('TL1-TL2'!AD616&lt;&gt;"",'TL1-TL2'!AD616,"")</f>
        <v/>
      </c>
      <c r="AE420" s="10" t="str">
        <f>IF('TL1-TL2'!AE616&lt;&gt;"",'TL1-TL2'!AE616,"")</f>
        <v/>
      </c>
      <c r="AF420" s="11" t="str">
        <f>IF('TL1-TL2'!AF616&lt;&gt;"",'TL1-TL2'!AF616,"")</f>
        <v/>
      </c>
      <c r="AH420" s="1" t="str">
        <f t="shared" si="67"/>
        <v/>
      </c>
    </row>
    <row r="421" spans="1:34" x14ac:dyDescent="0.35">
      <c r="A421" s="97" t="s">
        <v>59</v>
      </c>
      <c r="B421" s="24" t="s">
        <v>0</v>
      </c>
      <c r="C421" s="6" t="str">
        <f>IF('TL1-TL2'!C626&lt;&gt;"",'TL1-TL2'!C626,"")</f>
        <v/>
      </c>
      <c r="D421" s="7" t="str">
        <f>IF('TL1-TL2'!D626&lt;&gt;"",'TL1-TL2'!D626,"")</f>
        <v/>
      </c>
      <c r="E421" s="7" t="str">
        <f>IF('TL1-TL2'!E626&lt;&gt;"",'TL1-TL2'!E626,"")</f>
        <v/>
      </c>
      <c r="F421" s="7" t="str">
        <f>IF('TL1-TL2'!F626&lt;&gt;"",'TL1-TL2'!F626,"")</f>
        <v/>
      </c>
      <c r="G421" s="8" t="str">
        <f>IF('TL1-TL2'!G626&lt;&gt;"",'TL1-TL2'!G626,"")</f>
        <v/>
      </c>
      <c r="H421" s="6" t="str">
        <f>IF('TL1-TL2'!H626&lt;&gt;"",'TL1-TL2'!H626,"")</f>
        <v/>
      </c>
      <c r="I421" s="7" t="str">
        <f>IF('TL1-TL2'!I626&lt;&gt;"",'TL1-TL2'!I626,"")</f>
        <v/>
      </c>
      <c r="J421" s="7" t="str">
        <f>IF('TL1-TL2'!J626&lt;&gt;"",'TL1-TL2'!J626,"")</f>
        <v/>
      </c>
      <c r="K421" s="7" t="str">
        <f>IF('TL1-TL2'!K626&lt;&gt;"",'TL1-TL2'!K626,"")</f>
        <v/>
      </c>
      <c r="L421" s="8" t="str">
        <f>IF('TL1-TL2'!L626&lt;&gt;"",'TL1-TL2'!L626,"")</f>
        <v/>
      </c>
      <c r="M421" s="6" t="str">
        <f>IF('TL1-TL2'!M626&lt;&gt;"",'TL1-TL2'!M626,"")</f>
        <v/>
      </c>
      <c r="N421" s="7" t="str">
        <f>IF('TL1-TL2'!N626&lt;&gt;"",'TL1-TL2'!N626,"")</f>
        <v/>
      </c>
      <c r="O421" s="7" t="str">
        <f>IF('TL1-TL2'!O626&lt;&gt;"",'TL1-TL2'!O626,"")</f>
        <v/>
      </c>
      <c r="P421" s="7" t="str">
        <f>IF('TL1-TL2'!P626&lt;&gt;"",'TL1-TL2'!P626,"")</f>
        <v/>
      </c>
      <c r="Q421" s="8" t="str">
        <f>IF('TL1-TL2'!Q626&lt;&gt;"",'TL1-TL2'!Q626,"")</f>
        <v/>
      </c>
      <c r="R421" s="6" t="str">
        <f>IF('TL1-TL2'!R626&lt;&gt;"",'TL1-TL2'!R626,"")</f>
        <v/>
      </c>
      <c r="S421" s="7" t="str">
        <f>IF('TL1-TL2'!S626&lt;&gt;"",'TL1-TL2'!S626,"")</f>
        <v/>
      </c>
      <c r="T421" s="7" t="str">
        <f>IF('TL1-TL2'!T626&lt;&gt;"",'TL1-TL2'!T626,"")</f>
        <v/>
      </c>
      <c r="U421" s="7" t="str">
        <f>IF('TL1-TL2'!U626&lt;&gt;"",'TL1-TL2'!U626,"")</f>
        <v/>
      </c>
      <c r="V421" s="8" t="str">
        <f>IF('TL1-TL2'!V626&lt;&gt;"",'TL1-TL2'!V626,"")</f>
        <v/>
      </c>
      <c r="W421" s="6" t="str">
        <f>IF('TL1-TL2'!W626&lt;&gt;"",'TL1-TL2'!W626,"")</f>
        <v/>
      </c>
      <c r="X421" s="7" t="str">
        <f>IF('TL1-TL2'!X626&lt;&gt;"",'TL1-TL2'!X626,"")</f>
        <v/>
      </c>
      <c r="Y421" s="7" t="str">
        <f>IF('TL1-TL2'!Y626&lt;&gt;"",'TL1-TL2'!Y626,"")</f>
        <v/>
      </c>
      <c r="Z421" s="7" t="str">
        <f>IF('TL1-TL2'!Z626&lt;&gt;"",'TL1-TL2'!Z626,"")</f>
        <v/>
      </c>
      <c r="AA421" s="8" t="str">
        <f>IF('TL1-TL2'!AA626&lt;&gt;"",'TL1-TL2'!AA626,"")</f>
        <v/>
      </c>
      <c r="AB421" s="6" t="str">
        <f>IF('TL1-TL2'!AB626&lt;&gt;"",'TL1-TL2'!AB626,"")</f>
        <v/>
      </c>
      <c r="AC421" s="7" t="str">
        <f>IF('TL1-TL2'!AC626&lt;&gt;"",'TL1-TL2'!AC626,"")</f>
        <v/>
      </c>
      <c r="AD421" s="7" t="str">
        <f>IF('TL1-TL2'!AD626&lt;&gt;"",'TL1-TL2'!AD626,"")</f>
        <v/>
      </c>
      <c r="AE421" s="7" t="str">
        <f>IF('TL1-TL2'!AE626&lt;&gt;"",'TL1-TL2'!AE626,"")</f>
        <v/>
      </c>
      <c r="AF421" s="8" t="str">
        <f>IF('TL1-TL2'!AF626&lt;&gt;"",'TL1-TL2'!AF626,"")</f>
        <v/>
      </c>
      <c r="AH421" s="1" t="str">
        <f t="shared" si="67"/>
        <v/>
      </c>
    </row>
    <row r="422" spans="1:34" x14ac:dyDescent="0.35">
      <c r="A422" s="98"/>
      <c r="B422" s="41" t="s">
        <v>1</v>
      </c>
      <c r="C422" s="9" t="str">
        <f>IF('TL1-TL2'!C627&lt;&gt;"",'TL1-TL2'!C627,"")</f>
        <v/>
      </c>
      <c r="D422" s="10" t="str">
        <f>IF('TL1-TL2'!D627&lt;&gt;"",'TL1-TL2'!D627,"")</f>
        <v/>
      </c>
      <c r="E422" s="10" t="str">
        <f>IF('TL1-TL2'!E627&lt;&gt;"",'TL1-TL2'!E627,"")</f>
        <v/>
      </c>
      <c r="F422" s="10" t="str">
        <f>IF('TL1-TL2'!F627&lt;&gt;"",'TL1-TL2'!F627,"")</f>
        <v/>
      </c>
      <c r="G422" s="11" t="str">
        <f>IF('TL1-TL2'!G627&lt;&gt;"",'TL1-TL2'!G627,"")</f>
        <v/>
      </c>
      <c r="H422" s="9" t="str">
        <f>IF('TL1-TL2'!H627&lt;&gt;"",'TL1-TL2'!H627,"")</f>
        <v/>
      </c>
      <c r="I422" s="10" t="str">
        <f>IF('TL1-TL2'!I627&lt;&gt;"",'TL1-TL2'!I627,"")</f>
        <v/>
      </c>
      <c r="J422" s="10" t="str">
        <f>IF('TL1-TL2'!J627&lt;&gt;"",'TL1-TL2'!J627,"")</f>
        <v/>
      </c>
      <c r="K422" s="10" t="str">
        <f>IF('TL1-TL2'!K627&lt;&gt;"",'TL1-TL2'!K627,"")</f>
        <v/>
      </c>
      <c r="L422" s="11" t="str">
        <f>IF('TL1-TL2'!L627&lt;&gt;"",'TL1-TL2'!L627,"")</f>
        <v/>
      </c>
      <c r="M422" s="9" t="str">
        <f>IF('TL1-TL2'!M627&lt;&gt;"",'TL1-TL2'!M627,"")</f>
        <v/>
      </c>
      <c r="N422" s="10" t="str">
        <f>IF('TL1-TL2'!N627&lt;&gt;"",'TL1-TL2'!N627,"")</f>
        <v/>
      </c>
      <c r="O422" s="10" t="str">
        <f>IF('TL1-TL2'!O627&lt;&gt;"",'TL1-TL2'!O627,"")</f>
        <v/>
      </c>
      <c r="P422" s="10" t="str">
        <f>IF('TL1-TL2'!P627&lt;&gt;"",'TL1-TL2'!P627,"")</f>
        <v/>
      </c>
      <c r="Q422" s="11" t="str">
        <f>IF('TL1-TL2'!Q627&lt;&gt;"",'TL1-TL2'!Q627,"")</f>
        <v/>
      </c>
      <c r="R422" s="9" t="str">
        <f>IF('TL1-TL2'!R627&lt;&gt;"",'TL1-TL2'!R627,"")</f>
        <v/>
      </c>
      <c r="S422" s="10" t="str">
        <f>IF('TL1-TL2'!S627&lt;&gt;"",'TL1-TL2'!S627,"")</f>
        <v/>
      </c>
      <c r="T422" s="10" t="str">
        <f>IF('TL1-TL2'!T627&lt;&gt;"",'TL1-TL2'!T627,"")</f>
        <v/>
      </c>
      <c r="U422" s="10" t="str">
        <f>IF('TL1-TL2'!U627&lt;&gt;"",'TL1-TL2'!U627,"")</f>
        <v/>
      </c>
      <c r="V422" s="11" t="str">
        <f>IF('TL1-TL2'!V627&lt;&gt;"",'TL1-TL2'!V627,"")</f>
        <v/>
      </c>
      <c r="W422" s="9" t="str">
        <f>IF('TL1-TL2'!W627&lt;&gt;"",'TL1-TL2'!W627,"")</f>
        <v/>
      </c>
      <c r="X422" s="10" t="str">
        <f>IF('TL1-TL2'!X627&lt;&gt;"",'TL1-TL2'!X627,"")</f>
        <v/>
      </c>
      <c r="Y422" s="10" t="str">
        <f>IF('TL1-TL2'!Y627&lt;&gt;"",'TL1-TL2'!Y627,"")</f>
        <v/>
      </c>
      <c r="Z422" s="10" t="str">
        <f>IF('TL1-TL2'!Z627&lt;&gt;"",'TL1-TL2'!Z627,"")</f>
        <v/>
      </c>
      <c r="AA422" s="11" t="str">
        <f>IF('TL1-TL2'!AA627&lt;&gt;"",'TL1-TL2'!AA627,"")</f>
        <v/>
      </c>
      <c r="AB422" s="9" t="str">
        <f>IF('TL1-TL2'!AB627&lt;&gt;"",'TL1-TL2'!AB627,"")</f>
        <v/>
      </c>
      <c r="AC422" s="10" t="str">
        <f>IF('TL1-TL2'!AC627&lt;&gt;"",'TL1-TL2'!AC627,"")</f>
        <v/>
      </c>
      <c r="AD422" s="10" t="str">
        <f>IF('TL1-TL2'!AD627&lt;&gt;"",'TL1-TL2'!AD627,"")</f>
        <v/>
      </c>
      <c r="AE422" s="10" t="str">
        <f>IF('TL1-TL2'!AE627&lt;&gt;"",'TL1-TL2'!AE627,"")</f>
        <v/>
      </c>
      <c r="AF422" s="11" t="str">
        <f>IF('TL1-TL2'!AF627&lt;&gt;"",'TL1-TL2'!AF627,"")</f>
        <v/>
      </c>
      <c r="AH422" s="1" t="str">
        <f t="shared" si="67"/>
        <v/>
      </c>
    </row>
    <row r="423" spans="1:34" x14ac:dyDescent="0.35">
      <c r="A423" s="98"/>
      <c r="B423" s="25" t="s">
        <v>2</v>
      </c>
      <c r="C423" s="12" t="str">
        <f>IF('TL1-TL2'!C628&lt;&gt;"",'TL1-TL2'!C628,"")</f>
        <v/>
      </c>
      <c r="D423" s="13" t="str">
        <f>IF('TL1-TL2'!D628&lt;&gt;"",'TL1-TL2'!D628,"")</f>
        <v/>
      </c>
      <c r="E423" s="13" t="str">
        <f>IF('TL1-TL2'!E628&lt;&gt;"",'TL1-TL2'!E628,"")</f>
        <v/>
      </c>
      <c r="F423" s="13" t="str">
        <f>IF('TL1-TL2'!F628&lt;&gt;"",'TL1-TL2'!F628,"")</f>
        <v/>
      </c>
      <c r="G423" s="14" t="str">
        <f>IF('TL1-TL2'!G628&lt;&gt;"",'TL1-TL2'!G628,"")</f>
        <v/>
      </c>
      <c r="H423" s="12" t="str">
        <f>IF('TL1-TL2'!H628&lt;&gt;"",'TL1-TL2'!H628,"")</f>
        <v/>
      </c>
      <c r="I423" s="13" t="str">
        <f>IF('TL1-TL2'!I628&lt;&gt;"",'TL1-TL2'!I628,"")</f>
        <v/>
      </c>
      <c r="J423" s="13" t="str">
        <f>IF('TL1-TL2'!J628&lt;&gt;"",'TL1-TL2'!J628,"")</f>
        <v/>
      </c>
      <c r="K423" s="13" t="str">
        <f>IF('TL1-TL2'!K628&lt;&gt;"",'TL1-TL2'!K628,"")</f>
        <v/>
      </c>
      <c r="L423" s="14" t="str">
        <f>IF('TL1-TL2'!L628&lt;&gt;"",'TL1-TL2'!L628,"")</f>
        <v/>
      </c>
      <c r="M423" s="12" t="str">
        <f>IF('TL1-TL2'!M628&lt;&gt;"",'TL1-TL2'!M628,"")</f>
        <v/>
      </c>
      <c r="N423" s="13" t="str">
        <f>IF('TL1-TL2'!N628&lt;&gt;"",'TL1-TL2'!N628,"")</f>
        <v/>
      </c>
      <c r="O423" s="13" t="str">
        <f>IF('TL1-TL2'!O628&lt;&gt;"",'TL1-TL2'!O628,"")</f>
        <v/>
      </c>
      <c r="P423" s="13" t="str">
        <f>IF('TL1-TL2'!P628&lt;&gt;"",'TL1-TL2'!P628,"")</f>
        <v/>
      </c>
      <c r="Q423" s="14" t="str">
        <f>IF('TL1-TL2'!Q628&lt;&gt;"",'TL1-TL2'!Q628,"")</f>
        <v/>
      </c>
      <c r="R423" s="12" t="str">
        <f>IF('TL1-TL2'!R628&lt;&gt;"",'TL1-TL2'!R628,"")</f>
        <v/>
      </c>
      <c r="S423" s="13" t="str">
        <f>IF('TL1-TL2'!S628&lt;&gt;"",'TL1-TL2'!S628,"")</f>
        <v/>
      </c>
      <c r="T423" s="13" t="str">
        <f>IF('TL1-TL2'!T628&lt;&gt;"",'TL1-TL2'!T628,"")</f>
        <v/>
      </c>
      <c r="U423" s="13" t="str">
        <f>IF('TL1-TL2'!U628&lt;&gt;"",'TL1-TL2'!U628,"")</f>
        <v/>
      </c>
      <c r="V423" s="14" t="str">
        <f>IF('TL1-TL2'!V628&lt;&gt;"",'TL1-TL2'!V628,"")</f>
        <v/>
      </c>
      <c r="W423" s="12" t="str">
        <f>IF('TL1-TL2'!W628&lt;&gt;"",'TL1-TL2'!W628,"")</f>
        <v/>
      </c>
      <c r="X423" s="13" t="str">
        <f>IF('TL1-TL2'!X628&lt;&gt;"",'TL1-TL2'!X628,"")</f>
        <v/>
      </c>
      <c r="Y423" s="13" t="str">
        <f>IF('TL1-TL2'!Y628&lt;&gt;"",'TL1-TL2'!Y628,"")</f>
        <v/>
      </c>
      <c r="Z423" s="13" t="str">
        <f>IF('TL1-TL2'!Z628&lt;&gt;"",'TL1-TL2'!Z628,"")</f>
        <v/>
      </c>
      <c r="AA423" s="14" t="str">
        <f>IF('TL1-TL2'!AA628&lt;&gt;"",'TL1-TL2'!AA628,"")</f>
        <v/>
      </c>
      <c r="AB423" s="12" t="str">
        <f>IF('TL1-TL2'!AB628&lt;&gt;"",'TL1-TL2'!AB628,"")</f>
        <v/>
      </c>
      <c r="AC423" s="13" t="str">
        <f>IF('TL1-TL2'!AC628&lt;&gt;"",'TL1-TL2'!AC628,"")</f>
        <v/>
      </c>
      <c r="AD423" s="13" t="str">
        <f>IF('TL1-TL2'!AD628&lt;&gt;"",'TL1-TL2'!AD628,"")</f>
        <v/>
      </c>
      <c r="AE423" s="13" t="str">
        <f>IF('TL1-TL2'!AE628&lt;&gt;"",'TL1-TL2'!AE628,"")</f>
        <v/>
      </c>
      <c r="AF423" s="14" t="str">
        <f>IF('TL1-TL2'!AF628&lt;&gt;"",'TL1-TL2'!AF628,"")</f>
        <v/>
      </c>
      <c r="AH423" s="1" t="str">
        <f t="shared" si="67"/>
        <v/>
      </c>
    </row>
    <row r="424" spans="1:34" x14ac:dyDescent="0.35">
      <c r="A424" s="98"/>
      <c r="B424" s="41" t="s">
        <v>9</v>
      </c>
      <c r="C424" s="9" t="str">
        <f>IF('TL1-TL2'!C629&lt;&gt;"",'TL1-TL2'!C629,"")</f>
        <v/>
      </c>
      <c r="D424" s="10" t="str">
        <f>IF('TL1-TL2'!D629&lt;&gt;"",'TL1-TL2'!D629,"")</f>
        <v/>
      </c>
      <c r="E424" s="10" t="str">
        <f>IF('TL1-TL2'!E629&lt;&gt;"",'TL1-TL2'!E629,"")</f>
        <v/>
      </c>
      <c r="F424" s="10" t="str">
        <f>IF('TL1-TL2'!F629&lt;&gt;"",'TL1-TL2'!F629,"")</f>
        <v/>
      </c>
      <c r="G424" s="11" t="str">
        <f>IF('TL1-TL2'!G629&lt;&gt;"",'TL1-TL2'!G629,"")</f>
        <v/>
      </c>
      <c r="H424" s="9" t="str">
        <f>IF('TL1-TL2'!H629&lt;&gt;"",'TL1-TL2'!H629,"")</f>
        <v/>
      </c>
      <c r="I424" s="10" t="str">
        <f>IF('TL1-TL2'!I629&lt;&gt;"",'TL1-TL2'!I629,"")</f>
        <v/>
      </c>
      <c r="J424" s="10" t="str">
        <f>IF('TL1-TL2'!J629&lt;&gt;"",'TL1-TL2'!J629,"")</f>
        <v/>
      </c>
      <c r="K424" s="10" t="str">
        <f>IF('TL1-TL2'!K629&lt;&gt;"",'TL1-TL2'!K629,"")</f>
        <v/>
      </c>
      <c r="L424" s="11" t="str">
        <f>IF('TL1-TL2'!L629&lt;&gt;"",'TL1-TL2'!L629,"")</f>
        <v/>
      </c>
      <c r="M424" s="9" t="str">
        <f>IF('TL1-TL2'!M629&lt;&gt;"",'TL1-TL2'!M629,"")</f>
        <v/>
      </c>
      <c r="N424" s="10" t="str">
        <f>IF('TL1-TL2'!N629&lt;&gt;"",'TL1-TL2'!N629,"")</f>
        <v/>
      </c>
      <c r="O424" s="10" t="str">
        <f>IF('TL1-TL2'!O629&lt;&gt;"",'TL1-TL2'!O629,"")</f>
        <v/>
      </c>
      <c r="P424" s="10" t="str">
        <f>IF('TL1-TL2'!P629&lt;&gt;"",'TL1-TL2'!P629,"")</f>
        <v/>
      </c>
      <c r="Q424" s="11" t="str">
        <f>IF('TL1-TL2'!Q629&lt;&gt;"",'TL1-TL2'!Q629,"")</f>
        <v/>
      </c>
      <c r="R424" s="9" t="str">
        <f>IF('TL1-TL2'!R629&lt;&gt;"",'TL1-TL2'!R629,"")</f>
        <v/>
      </c>
      <c r="S424" s="10" t="str">
        <f>IF('TL1-TL2'!S629&lt;&gt;"",'TL1-TL2'!S629,"")</f>
        <v/>
      </c>
      <c r="T424" s="10" t="str">
        <f>IF('TL1-TL2'!T629&lt;&gt;"",'TL1-TL2'!T629,"")</f>
        <v/>
      </c>
      <c r="U424" s="10" t="str">
        <f>IF('TL1-TL2'!U629&lt;&gt;"",'TL1-TL2'!U629,"")</f>
        <v/>
      </c>
      <c r="V424" s="11" t="str">
        <f>IF('TL1-TL2'!V629&lt;&gt;"",'TL1-TL2'!V629,"")</f>
        <v/>
      </c>
      <c r="W424" s="9" t="str">
        <f>IF('TL1-TL2'!W629&lt;&gt;"",'TL1-TL2'!W629,"")</f>
        <v/>
      </c>
      <c r="X424" s="10" t="str">
        <f>IF('TL1-TL2'!X629&lt;&gt;"",'TL1-TL2'!X629,"")</f>
        <v/>
      </c>
      <c r="Y424" s="10" t="str">
        <f>IF('TL1-TL2'!Y629&lt;&gt;"",'TL1-TL2'!Y629,"")</f>
        <v/>
      </c>
      <c r="Z424" s="10" t="str">
        <f>IF('TL1-TL2'!Z629&lt;&gt;"",'TL1-TL2'!Z629,"")</f>
        <v/>
      </c>
      <c r="AA424" s="11" t="str">
        <f>IF('TL1-TL2'!AA629&lt;&gt;"",'TL1-TL2'!AA629,"")</f>
        <v/>
      </c>
      <c r="AB424" s="9" t="str">
        <f>IF('TL1-TL2'!AB629&lt;&gt;"",'TL1-TL2'!AB629,"")</f>
        <v/>
      </c>
      <c r="AC424" s="10" t="str">
        <f>IF('TL1-TL2'!AC629&lt;&gt;"",'TL1-TL2'!AC629,"")</f>
        <v/>
      </c>
      <c r="AD424" s="10" t="str">
        <f>IF('TL1-TL2'!AD629&lt;&gt;"",'TL1-TL2'!AD629,"")</f>
        <v/>
      </c>
      <c r="AE424" s="10" t="str">
        <f>IF('TL1-TL2'!AE629&lt;&gt;"",'TL1-TL2'!AE629,"")</f>
        <v/>
      </c>
      <c r="AF424" s="11" t="str">
        <f>IF('TL1-TL2'!AF629&lt;&gt;"",'TL1-TL2'!AF629,"")</f>
        <v/>
      </c>
      <c r="AH424" s="1" t="str">
        <f t="shared" si="67"/>
        <v/>
      </c>
    </row>
    <row r="425" spans="1:34" x14ac:dyDescent="0.35">
      <c r="A425" s="98"/>
      <c r="B425" s="25" t="s">
        <v>3</v>
      </c>
      <c r="C425" s="12" t="str">
        <f>IF('TL1-TL2'!C630&lt;&gt;"",'TL1-TL2'!C630,"")</f>
        <v/>
      </c>
      <c r="D425" s="13" t="str">
        <f>IF('TL1-TL2'!D630&lt;&gt;"",'TL1-TL2'!D630,"")</f>
        <v/>
      </c>
      <c r="E425" s="13" t="str">
        <f>IF('TL1-TL2'!E630&lt;&gt;"",'TL1-TL2'!E630,"")</f>
        <v/>
      </c>
      <c r="F425" s="13" t="str">
        <f>IF('TL1-TL2'!F630&lt;&gt;"",'TL1-TL2'!F630,"")</f>
        <v/>
      </c>
      <c r="G425" s="14" t="str">
        <f>IF('TL1-TL2'!G630&lt;&gt;"",'TL1-TL2'!G630,"")</f>
        <v/>
      </c>
      <c r="H425" s="12" t="str">
        <f>IF('TL1-TL2'!H630&lt;&gt;"",'TL1-TL2'!H630,"")</f>
        <v/>
      </c>
      <c r="I425" s="13" t="str">
        <f>IF('TL1-TL2'!I630&lt;&gt;"",'TL1-TL2'!I630,"")</f>
        <v/>
      </c>
      <c r="J425" s="13" t="str">
        <f>IF('TL1-TL2'!J630&lt;&gt;"",'TL1-TL2'!J630,"")</f>
        <v/>
      </c>
      <c r="K425" s="13" t="str">
        <f>IF('TL1-TL2'!K630&lt;&gt;"",'TL1-TL2'!K630,"")</f>
        <v/>
      </c>
      <c r="L425" s="14" t="str">
        <f>IF('TL1-TL2'!L630&lt;&gt;"",'TL1-TL2'!L630,"")</f>
        <v/>
      </c>
      <c r="M425" s="12" t="str">
        <f>IF('TL1-TL2'!M630&lt;&gt;"",'TL1-TL2'!M630,"")</f>
        <v/>
      </c>
      <c r="N425" s="13" t="str">
        <f>IF('TL1-TL2'!N630&lt;&gt;"",'TL1-TL2'!N630,"")</f>
        <v/>
      </c>
      <c r="O425" s="13" t="str">
        <f>IF('TL1-TL2'!O630&lt;&gt;"",'TL1-TL2'!O630,"")</f>
        <v/>
      </c>
      <c r="P425" s="13" t="str">
        <f>IF('TL1-TL2'!P630&lt;&gt;"",'TL1-TL2'!P630,"")</f>
        <v/>
      </c>
      <c r="Q425" s="14" t="str">
        <f>IF('TL1-TL2'!Q630&lt;&gt;"",'TL1-TL2'!Q630,"")</f>
        <v/>
      </c>
      <c r="R425" s="12" t="str">
        <f>IF('TL1-TL2'!R630&lt;&gt;"",'TL1-TL2'!R630,"")</f>
        <v/>
      </c>
      <c r="S425" s="13" t="str">
        <f>IF('TL1-TL2'!S630&lt;&gt;"",'TL1-TL2'!S630,"")</f>
        <v/>
      </c>
      <c r="T425" s="13" t="str">
        <f>IF('TL1-TL2'!T630&lt;&gt;"",'TL1-TL2'!T630,"")</f>
        <v/>
      </c>
      <c r="U425" s="13" t="str">
        <f>IF('TL1-TL2'!U630&lt;&gt;"",'TL1-TL2'!U630,"")</f>
        <v/>
      </c>
      <c r="V425" s="14" t="str">
        <f>IF('TL1-TL2'!V630&lt;&gt;"",'TL1-TL2'!V630,"")</f>
        <v/>
      </c>
      <c r="W425" s="12" t="str">
        <f>IF('TL1-TL2'!W630&lt;&gt;"",'TL1-TL2'!W630,"")</f>
        <v/>
      </c>
      <c r="X425" s="13" t="str">
        <f>IF('TL1-TL2'!X630&lt;&gt;"",'TL1-TL2'!X630,"")</f>
        <v/>
      </c>
      <c r="Y425" s="13" t="str">
        <f>IF('TL1-TL2'!Y630&lt;&gt;"",'TL1-TL2'!Y630,"")</f>
        <v/>
      </c>
      <c r="Z425" s="13" t="str">
        <f>IF('TL1-TL2'!Z630&lt;&gt;"",'TL1-TL2'!Z630,"")</f>
        <v/>
      </c>
      <c r="AA425" s="14" t="str">
        <f>IF('TL1-TL2'!AA630&lt;&gt;"",'TL1-TL2'!AA630,"")</f>
        <v/>
      </c>
      <c r="AB425" s="12" t="str">
        <f>IF('TL1-TL2'!AB630&lt;&gt;"",'TL1-TL2'!AB630,"")</f>
        <v/>
      </c>
      <c r="AC425" s="13" t="str">
        <f>IF('TL1-TL2'!AC630&lt;&gt;"",'TL1-TL2'!AC630,"")</f>
        <v/>
      </c>
      <c r="AD425" s="13" t="str">
        <f>IF('TL1-TL2'!AD630&lt;&gt;"",'TL1-TL2'!AD630,"")</f>
        <v/>
      </c>
      <c r="AE425" s="13" t="str">
        <f>IF('TL1-TL2'!AE630&lt;&gt;"",'TL1-TL2'!AE630,"")</f>
        <v/>
      </c>
      <c r="AF425" s="14" t="str">
        <f>IF('TL1-TL2'!AF630&lt;&gt;"",'TL1-TL2'!AF630,"")</f>
        <v/>
      </c>
      <c r="AH425" s="1" t="str">
        <f t="shared" si="67"/>
        <v/>
      </c>
    </row>
    <row r="426" spans="1:34" x14ac:dyDescent="0.35">
      <c r="A426" s="98"/>
      <c r="B426" s="41" t="s">
        <v>4</v>
      </c>
      <c r="C426" s="9" t="str">
        <f>IF('TL1-TL2'!C631&lt;&gt;"",'TL1-TL2'!C631,"")</f>
        <v/>
      </c>
      <c r="D426" s="10" t="str">
        <f>IF('TL1-TL2'!D631&lt;&gt;"",'TL1-TL2'!D631,"")</f>
        <v/>
      </c>
      <c r="E426" s="10" t="str">
        <f>IF('TL1-TL2'!E631&lt;&gt;"",'TL1-TL2'!E631,"")</f>
        <v/>
      </c>
      <c r="F426" s="10" t="str">
        <f>IF('TL1-TL2'!F631&lt;&gt;"",'TL1-TL2'!F631,"")</f>
        <v/>
      </c>
      <c r="G426" s="11" t="str">
        <f>IF('TL1-TL2'!G631&lt;&gt;"",'TL1-TL2'!G631,"")</f>
        <v/>
      </c>
      <c r="H426" s="9" t="str">
        <f>IF('TL1-TL2'!H631&lt;&gt;"",'TL1-TL2'!H631,"")</f>
        <v/>
      </c>
      <c r="I426" s="10" t="str">
        <f>IF('TL1-TL2'!I631&lt;&gt;"",'TL1-TL2'!I631,"")</f>
        <v/>
      </c>
      <c r="J426" s="10" t="str">
        <f>IF('TL1-TL2'!J631&lt;&gt;"",'TL1-TL2'!J631,"")</f>
        <v/>
      </c>
      <c r="K426" s="10" t="str">
        <f>IF('TL1-TL2'!K631&lt;&gt;"",'TL1-TL2'!K631,"")</f>
        <v/>
      </c>
      <c r="L426" s="11" t="str">
        <f>IF('TL1-TL2'!L631&lt;&gt;"",'TL1-TL2'!L631,"")</f>
        <v/>
      </c>
      <c r="M426" s="9" t="str">
        <f>IF('TL1-TL2'!M631&lt;&gt;"",'TL1-TL2'!M631,"")</f>
        <v/>
      </c>
      <c r="N426" s="10" t="str">
        <f>IF('TL1-TL2'!N631&lt;&gt;"",'TL1-TL2'!N631,"")</f>
        <v/>
      </c>
      <c r="O426" s="10" t="str">
        <f>IF('TL1-TL2'!O631&lt;&gt;"",'TL1-TL2'!O631,"")</f>
        <v/>
      </c>
      <c r="P426" s="10" t="str">
        <f>IF('TL1-TL2'!P631&lt;&gt;"",'TL1-TL2'!P631,"")</f>
        <v/>
      </c>
      <c r="Q426" s="11" t="str">
        <f>IF('TL1-TL2'!Q631&lt;&gt;"",'TL1-TL2'!Q631,"")</f>
        <v/>
      </c>
      <c r="R426" s="9" t="str">
        <f>IF('TL1-TL2'!R631&lt;&gt;"",'TL1-TL2'!R631,"")</f>
        <v/>
      </c>
      <c r="S426" s="10" t="str">
        <f>IF('TL1-TL2'!S631&lt;&gt;"",'TL1-TL2'!S631,"")</f>
        <v/>
      </c>
      <c r="T426" s="10" t="str">
        <f>IF('TL1-TL2'!T631&lt;&gt;"",'TL1-TL2'!T631,"")</f>
        <v/>
      </c>
      <c r="U426" s="10" t="str">
        <f>IF('TL1-TL2'!U631&lt;&gt;"",'TL1-TL2'!U631,"")</f>
        <v/>
      </c>
      <c r="V426" s="11" t="str">
        <f>IF('TL1-TL2'!V631&lt;&gt;"",'TL1-TL2'!V631,"")</f>
        <v/>
      </c>
      <c r="W426" s="9" t="str">
        <f>IF('TL1-TL2'!W631&lt;&gt;"",'TL1-TL2'!W631,"")</f>
        <v/>
      </c>
      <c r="X426" s="10" t="str">
        <f>IF('TL1-TL2'!X631&lt;&gt;"",'TL1-TL2'!X631,"")</f>
        <v/>
      </c>
      <c r="Y426" s="10" t="str">
        <f>IF('TL1-TL2'!Y631&lt;&gt;"",'TL1-TL2'!Y631,"")</f>
        <v/>
      </c>
      <c r="Z426" s="10" t="str">
        <f>IF('TL1-TL2'!Z631&lt;&gt;"",'TL1-TL2'!Z631,"")</f>
        <v/>
      </c>
      <c r="AA426" s="11" t="str">
        <f>IF('TL1-TL2'!AA631&lt;&gt;"",'TL1-TL2'!AA631,"")</f>
        <v/>
      </c>
      <c r="AB426" s="9" t="str">
        <f>IF('TL1-TL2'!AB631&lt;&gt;"",'TL1-TL2'!AB631,"")</f>
        <v/>
      </c>
      <c r="AC426" s="10" t="str">
        <f>IF('TL1-TL2'!AC631&lt;&gt;"",'TL1-TL2'!AC631,"")</f>
        <v/>
      </c>
      <c r="AD426" s="10" t="str">
        <f>IF('TL1-TL2'!AD631&lt;&gt;"",'TL1-TL2'!AD631,"")</f>
        <v/>
      </c>
      <c r="AE426" s="10" t="str">
        <f>IF('TL1-TL2'!AE631&lt;&gt;"",'TL1-TL2'!AE631,"")</f>
        <v/>
      </c>
      <c r="AF426" s="11" t="str">
        <f>IF('TL1-TL2'!AF631&lt;&gt;"",'TL1-TL2'!AF631,"")</f>
        <v/>
      </c>
      <c r="AH426" s="1" t="str">
        <f t="shared" si="67"/>
        <v/>
      </c>
    </row>
    <row r="427" spans="1:34" x14ac:dyDescent="0.35">
      <c r="A427" s="98"/>
      <c r="B427" s="25" t="s">
        <v>5</v>
      </c>
      <c r="C427" s="12" t="str">
        <f>IF('TL1-TL2'!C632&lt;&gt;"",'TL1-TL2'!C632,"")</f>
        <v/>
      </c>
      <c r="D427" s="13" t="str">
        <f>IF('TL1-TL2'!D632&lt;&gt;"",'TL1-TL2'!D632,"")</f>
        <v/>
      </c>
      <c r="E427" s="13" t="str">
        <f>IF('TL1-TL2'!E632&lt;&gt;"",'TL1-TL2'!E632,"")</f>
        <v/>
      </c>
      <c r="F427" s="13" t="str">
        <f>IF('TL1-TL2'!F632&lt;&gt;"",'TL1-TL2'!F632,"")</f>
        <v/>
      </c>
      <c r="G427" s="14" t="str">
        <f>IF('TL1-TL2'!G632&lt;&gt;"",'TL1-TL2'!G632,"")</f>
        <v/>
      </c>
      <c r="H427" s="12" t="str">
        <f>IF('TL1-TL2'!H632&lt;&gt;"",'TL1-TL2'!H632,"")</f>
        <v/>
      </c>
      <c r="I427" s="13" t="str">
        <f>IF('TL1-TL2'!I632&lt;&gt;"",'TL1-TL2'!I632,"")</f>
        <v/>
      </c>
      <c r="J427" s="13" t="str">
        <f>IF('TL1-TL2'!J632&lt;&gt;"",'TL1-TL2'!J632,"")</f>
        <v/>
      </c>
      <c r="K427" s="13" t="str">
        <f>IF('TL1-TL2'!K632&lt;&gt;"",'TL1-TL2'!K632,"")</f>
        <v/>
      </c>
      <c r="L427" s="14" t="str">
        <f>IF('TL1-TL2'!L632&lt;&gt;"",'TL1-TL2'!L632,"")</f>
        <v/>
      </c>
      <c r="M427" s="12" t="str">
        <f>IF('TL1-TL2'!M632&lt;&gt;"",'TL1-TL2'!M632,"")</f>
        <v/>
      </c>
      <c r="N427" s="13" t="str">
        <f>IF('TL1-TL2'!N632&lt;&gt;"",'TL1-TL2'!N632,"")</f>
        <v/>
      </c>
      <c r="O427" s="13" t="str">
        <f>IF('TL1-TL2'!O632&lt;&gt;"",'TL1-TL2'!O632,"")</f>
        <v/>
      </c>
      <c r="P427" s="13" t="str">
        <f>IF('TL1-TL2'!P632&lt;&gt;"",'TL1-TL2'!P632,"")</f>
        <v/>
      </c>
      <c r="Q427" s="14" t="str">
        <f>IF('TL1-TL2'!Q632&lt;&gt;"",'TL1-TL2'!Q632,"")</f>
        <v/>
      </c>
      <c r="R427" s="12" t="str">
        <f>IF('TL1-TL2'!R632&lt;&gt;"",'TL1-TL2'!R632,"")</f>
        <v/>
      </c>
      <c r="S427" s="13" t="str">
        <f>IF('TL1-TL2'!S632&lt;&gt;"",'TL1-TL2'!S632,"")</f>
        <v/>
      </c>
      <c r="T427" s="13" t="str">
        <f>IF('TL1-TL2'!T632&lt;&gt;"",'TL1-TL2'!T632,"")</f>
        <v/>
      </c>
      <c r="U427" s="13" t="str">
        <f>IF('TL1-TL2'!U632&lt;&gt;"",'TL1-TL2'!U632,"")</f>
        <v/>
      </c>
      <c r="V427" s="14" t="str">
        <f>IF('TL1-TL2'!V632&lt;&gt;"",'TL1-TL2'!V632,"")</f>
        <v/>
      </c>
      <c r="W427" s="12" t="str">
        <f>IF('TL1-TL2'!W632&lt;&gt;"",'TL1-TL2'!W632,"")</f>
        <v/>
      </c>
      <c r="X427" s="13" t="str">
        <f>IF('TL1-TL2'!X632&lt;&gt;"",'TL1-TL2'!X632,"")</f>
        <v/>
      </c>
      <c r="Y427" s="13" t="str">
        <f>IF('TL1-TL2'!Y632&lt;&gt;"",'TL1-TL2'!Y632,"")</f>
        <v/>
      </c>
      <c r="Z427" s="13" t="str">
        <f>IF('TL1-TL2'!Z632&lt;&gt;"",'TL1-TL2'!Z632,"")</f>
        <v/>
      </c>
      <c r="AA427" s="14" t="str">
        <f>IF('TL1-TL2'!AA632&lt;&gt;"",'TL1-TL2'!AA632,"")</f>
        <v/>
      </c>
      <c r="AB427" s="12" t="str">
        <f>IF('TL1-TL2'!AB632&lt;&gt;"",'TL1-TL2'!AB632,"")</f>
        <v/>
      </c>
      <c r="AC427" s="13" t="str">
        <f>IF('TL1-TL2'!AC632&lt;&gt;"",'TL1-TL2'!AC632,"")</f>
        <v/>
      </c>
      <c r="AD427" s="13" t="str">
        <f>IF('TL1-TL2'!AD632&lt;&gt;"",'TL1-TL2'!AD632,"")</f>
        <v/>
      </c>
      <c r="AE427" s="13" t="str">
        <f>IF('TL1-TL2'!AE632&lt;&gt;"",'TL1-TL2'!AE632,"")</f>
        <v/>
      </c>
      <c r="AF427" s="14" t="str">
        <f>IF('TL1-TL2'!AF632&lt;&gt;"",'TL1-TL2'!AF632,"")</f>
        <v/>
      </c>
      <c r="AH427" s="1" t="str">
        <f t="shared" si="67"/>
        <v/>
      </c>
    </row>
    <row r="428" spans="1:34" x14ac:dyDescent="0.35">
      <c r="A428" s="98"/>
      <c r="B428" s="41" t="s">
        <v>6</v>
      </c>
      <c r="C428" s="9" t="str">
        <f>IF('TL1-TL2'!C633&lt;&gt;"",'TL1-TL2'!C633,"")</f>
        <v/>
      </c>
      <c r="D428" s="10" t="str">
        <f>IF('TL1-TL2'!D633&lt;&gt;"",'TL1-TL2'!D633,"")</f>
        <v/>
      </c>
      <c r="E428" s="10" t="str">
        <f>IF('TL1-TL2'!E633&lt;&gt;"",'TL1-TL2'!E633,"")</f>
        <v/>
      </c>
      <c r="F428" s="10" t="str">
        <f>IF('TL1-TL2'!F633&lt;&gt;"",'TL1-TL2'!F633,"")</f>
        <v/>
      </c>
      <c r="G428" s="11" t="str">
        <f>IF('TL1-TL2'!G633&lt;&gt;"",'TL1-TL2'!G633,"")</f>
        <v/>
      </c>
      <c r="H428" s="9" t="str">
        <f>IF('TL1-TL2'!H633&lt;&gt;"",'TL1-TL2'!H633,"")</f>
        <v/>
      </c>
      <c r="I428" s="10" t="str">
        <f>IF('TL1-TL2'!I633&lt;&gt;"",'TL1-TL2'!I633,"")</f>
        <v/>
      </c>
      <c r="J428" s="10" t="str">
        <f>IF('TL1-TL2'!J633&lt;&gt;"",'TL1-TL2'!J633,"")</f>
        <v/>
      </c>
      <c r="K428" s="10" t="str">
        <f>IF('TL1-TL2'!K633&lt;&gt;"",'TL1-TL2'!K633,"")</f>
        <v/>
      </c>
      <c r="L428" s="11" t="str">
        <f>IF('TL1-TL2'!L633&lt;&gt;"",'TL1-TL2'!L633,"")</f>
        <v/>
      </c>
      <c r="M428" s="9" t="str">
        <f>IF('TL1-TL2'!M633&lt;&gt;"",'TL1-TL2'!M633,"")</f>
        <v/>
      </c>
      <c r="N428" s="10" t="str">
        <f>IF('TL1-TL2'!N633&lt;&gt;"",'TL1-TL2'!N633,"")</f>
        <v/>
      </c>
      <c r="O428" s="10" t="str">
        <f>IF('TL1-TL2'!O633&lt;&gt;"",'TL1-TL2'!O633,"")</f>
        <v/>
      </c>
      <c r="P428" s="10" t="str">
        <f>IF('TL1-TL2'!P633&lt;&gt;"",'TL1-TL2'!P633,"")</f>
        <v/>
      </c>
      <c r="Q428" s="11" t="str">
        <f>IF('TL1-TL2'!Q633&lt;&gt;"",'TL1-TL2'!Q633,"")</f>
        <v/>
      </c>
      <c r="R428" s="9" t="str">
        <f>IF('TL1-TL2'!R633&lt;&gt;"",'TL1-TL2'!R633,"")</f>
        <v/>
      </c>
      <c r="S428" s="10" t="str">
        <f>IF('TL1-TL2'!S633&lt;&gt;"",'TL1-TL2'!S633,"")</f>
        <v/>
      </c>
      <c r="T428" s="10" t="str">
        <f>IF('TL1-TL2'!T633&lt;&gt;"",'TL1-TL2'!T633,"")</f>
        <v/>
      </c>
      <c r="U428" s="10" t="str">
        <f>IF('TL1-TL2'!U633&lt;&gt;"",'TL1-TL2'!U633,"")</f>
        <v/>
      </c>
      <c r="V428" s="11" t="str">
        <f>IF('TL1-TL2'!V633&lt;&gt;"",'TL1-TL2'!V633,"")</f>
        <v/>
      </c>
      <c r="W428" s="9" t="str">
        <f>IF('TL1-TL2'!W633&lt;&gt;"",'TL1-TL2'!W633,"")</f>
        <v/>
      </c>
      <c r="X428" s="10" t="str">
        <f>IF('TL1-TL2'!X633&lt;&gt;"",'TL1-TL2'!X633,"")</f>
        <v/>
      </c>
      <c r="Y428" s="10" t="str">
        <f>IF('TL1-TL2'!Y633&lt;&gt;"",'TL1-TL2'!Y633,"")</f>
        <v/>
      </c>
      <c r="Z428" s="10" t="str">
        <f>IF('TL1-TL2'!Z633&lt;&gt;"",'TL1-TL2'!Z633,"")</f>
        <v/>
      </c>
      <c r="AA428" s="11" t="str">
        <f>IF('TL1-TL2'!AA633&lt;&gt;"",'TL1-TL2'!AA633,"")</f>
        <v/>
      </c>
      <c r="AB428" s="9" t="str">
        <f>IF('TL1-TL2'!AB633&lt;&gt;"",'TL1-TL2'!AB633,"")</f>
        <v/>
      </c>
      <c r="AC428" s="10" t="str">
        <f>IF('TL1-TL2'!AC633&lt;&gt;"",'TL1-TL2'!AC633,"")</f>
        <v/>
      </c>
      <c r="AD428" s="10" t="str">
        <f>IF('TL1-TL2'!AD633&lt;&gt;"",'TL1-TL2'!AD633,"")</f>
        <v/>
      </c>
      <c r="AE428" s="10" t="str">
        <f>IF('TL1-TL2'!AE633&lt;&gt;"",'TL1-TL2'!AE633,"")</f>
        <v/>
      </c>
      <c r="AF428" s="11" t="str">
        <f>IF('TL1-TL2'!AF633&lt;&gt;"",'TL1-TL2'!AF633,"")</f>
        <v/>
      </c>
      <c r="AH428" s="1" t="str">
        <f t="shared" si="67"/>
        <v/>
      </c>
    </row>
    <row r="429" spans="1:34" x14ac:dyDescent="0.35">
      <c r="A429" s="98"/>
      <c r="B429" s="25" t="s">
        <v>7</v>
      </c>
      <c r="C429" s="12" t="str">
        <f>IF('TL1-TL2'!C634&lt;&gt;"",'TL1-TL2'!C634,"")</f>
        <v/>
      </c>
      <c r="D429" s="13" t="str">
        <f>IF('TL1-TL2'!D634&lt;&gt;"",'TL1-TL2'!D634,"")</f>
        <v/>
      </c>
      <c r="E429" s="13" t="str">
        <f>IF('TL1-TL2'!E634&lt;&gt;"",'TL1-TL2'!E634,"")</f>
        <v/>
      </c>
      <c r="F429" s="13" t="str">
        <f>IF('TL1-TL2'!F634&lt;&gt;"",'TL1-TL2'!F634,"")</f>
        <v/>
      </c>
      <c r="G429" s="14" t="str">
        <f>IF('TL1-TL2'!G634&lt;&gt;"",'TL1-TL2'!G634,"")</f>
        <v/>
      </c>
      <c r="H429" s="12" t="str">
        <f>IF('TL1-TL2'!H634&lt;&gt;"",'TL1-TL2'!H634,"")</f>
        <v/>
      </c>
      <c r="I429" s="13" t="str">
        <f>IF('TL1-TL2'!I634&lt;&gt;"",'TL1-TL2'!I634,"")</f>
        <v/>
      </c>
      <c r="J429" s="13" t="str">
        <f>IF('TL1-TL2'!J634&lt;&gt;"",'TL1-TL2'!J634,"")</f>
        <v/>
      </c>
      <c r="K429" s="13" t="str">
        <f>IF('TL1-TL2'!K634&lt;&gt;"",'TL1-TL2'!K634,"")</f>
        <v/>
      </c>
      <c r="L429" s="14" t="str">
        <f>IF('TL1-TL2'!L634&lt;&gt;"",'TL1-TL2'!L634,"")</f>
        <v/>
      </c>
      <c r="M429" s="12" t="str">
        <f>IF('TL1-TL2'!M634&lt;&gt;"",'TL1-TL2'!M634,"")</f>
        <v/>
      </c>
      <c r="N429" s="13" t="str">
        <f>IF('TL1-TL2'!N634&lt;&gt;"",'TL1-TL2'!N634,"")</f>
        <v/>
      </c>
      <c r="O429" s="13" t="str">
        <f>IF('TL1-TL2'!O634&lt;&gt;"",'TL1-TL2'!O634,"")</f>
        <v/>
      </c>
      <c r="P429" s="13" t="str">
        <f>IF('TL1-TL2'!P634&lt;&gt;"",'TL1-TL2'!P634,"")</f>
        <v/>
      </c>
      <c r="Q429" s="14" t="str">
        <f>IF('TL1-TL2'!Q634&lt;&gt;"",'TL1-TL2'!Q634,"")</f>
        <v/>
      </c>
      <c r="R429" s="12" t="str">
        <f>IF('TL1-TL2'!R634&lt;&gt;"",'TL1-TL2'!R634,"")</f>
        <v/>
      </c>
      <c r="S429" s="13" t="str">
        <f>IF('TL1-TL2'!S634&lt;&gt;"",'TL1-TL2'!S634,"")</f>
        <v/>
      </c>
      <c r="T429" s="13" t="str">
        <f>IF('TL1-TL2'!T634&lt;&gt;"",'TL1-TL2'!T634,"")</f>
        <v/>
      </c>
      <c r="U429" s="13" t="str">
        <f>IF('TL1-TL2'!U634&lt;&gt;"",'TL1-TL2'!U634,"")</f>
        <v/>
      </c>
      <c r="V429" s="14" t="str">
        <f>IF('TL1-TL2'!V634&lt;&gt;"",'TL1-TL2'!V634,"")</f>
        <v/>
      </c>
      <c r="W429" s="12" t="str">
        <f>IF('TL1-TL2'!W634&lt;&gt;"",'TL1-TL2'!W634,"")</f>
        <v/>
      </c>
      <c r="X429" s="13" t="str">
        <f>IF('TL1-TL2'!X634&lt;&gt;"",'TL1-TL2'!X634,"")</f>
        <v/>
      </c>
      <c r="Y429" s="13" t="str">
        <f>IF('TL1-TL2'!Y634&lt;&gt;"",'TL1-TL2'!Y634,"")</f>
        <v/>
      </c>
      <c r="Z429" s="13" t="str">
        <f>IF('TL1-TL2'!Z634&lt;&gt;"",'TL1-TL2'!Z634,"")</f>
        <v/>
      </c>
      <c r="AA429" s="14" t="str">
        <f>IF('TL1-TL2'!AA634&lt;&gt;"",'TL1-TL2'!AA634,"")</f>
        <v/>
      </c>
      <c r="AB429" s="12" t="str">
        <f>IF('TL1-TL2'!AB634&lt;&gt;"",'TL1-TL2'!AB634,"")</f>
        <v/>
      </c>
      <c r="AC429" s="13" t="str">
        <f>IF('TL1-TL2'!AC634&lt;&gt;"",'TL1-TL2'!AC634,"")</f>
        <v/>
      </c>
      <c r="AD429" s="13" t="str">
        <f>IF('TL1-TL2'!AD634&lt;&gt;"",'TL1-TL2'!AD634,"")</f>
        <v/>
      </c>
      <c r="AE429" s="13" t="str">
        <f>IF('TL1-TL2'!AE634&lt;&gt;"",'TL1-TL2'!AE634,"")</f>
        <v/>
      </c>
      <c r="AF429" s="14" t="str">
        <f>IF('TL1-TL2'!AF634&lt;&gt;"",'TL1-TL2'!AF634,"")</f>
        <v/>
      </c>
      <c r="AH429" s="1" t="str">
        <f t="shared" si="67"/>
        <v/>
      </c>
    </row>
    <row r="430" spans="1:34" x14ac:dyDescent="0.35">
      <c r="A430" s="98"/>
      <c r="B430" s="41" t="s">
        <v>8</v>
      </c>
      <c r="C430" s="9" t="str">
        <f>IF('TL1-TL2'!C635&lt;&gt;"",'TL1-TL2'!C635,"")</f>
        <v/>
      </c>
      <c r="D430" s="10" t="str">
        <f>IF('TL1-TL2'!D635&lt;&gt;"",'TL1-TL2'!D635,"")</f>
        <v/>
      </c>
      <c r="E430" s="10" t="str">
        <f>IF('TL1-TL2'!E635&lt;&gt;"",'TL1-TL2'!E635,"")</f>
        <v/>
      </c>
      <c r="F430" s="10" t="str">
        <f>IF('TL1-TL2'!F635&lt;&gt;"",'TL1-TL2'!F635,"")</f>
        <v/>
      </c>
      <c r="G430" s="11" t="str">
        <f>IF('TL1-TL2'!G635&lt;&gt;"",'TL1-TL2'!G635,"")</f>
        <v/>
      </c>
      <c r="H430" s="9" t="str">
        <f>IF('TL1-TL2'!H635&lt;&gt;"",'TL1-TL2'!H635,"")</f>
        <v/>
      </c>
      <c r="I430" s="10" t="str">
        <f>IF('TL1-TL2'!I635&lt;&gt;"",'TL1-TL2'!I635,"")</f>
        <v/>
      </c>
      <c r="J430" s="10" t="str">
        <f>IF('TL1-TL2'!J635&lt;&gt;"",'TL1-TL2'!J635,"")</f>
        <v/>
      </c>
      <c r="K430" s="10" t="str">
        <f>IF('TL1-TL2'!K635&lt;&gt;"",'TL1-TL2'!K635,"")</f>
        <v/>
      </c>
      <c r="L430" s="11" t="str">
        <f>IF('TL1-TL2'!L635&lt;&gt;"",'TL1-TL2'!L635,"")</f>
        <v/>
      </c>
      <c r="M430" s="9" t="str">
        <f>IF('TL1-TL2'!M635&lt;&gt;"",'TL1-TL2'!M635,"")</f>
        <v/>
      </c>
      <c r="N430" s="10" t="str">
        <f>IF('TL1-TL2'!N635&lt;&gt;"",'TL1-TL2'!N635,"")</f>
        <v/>
      </c>
      <c r="O430" s="10" t="str">
        <f>IF('TL1-TL2'!O635&lt;&gt;"",'TL1-TL2'!O635,"")</f>
        <v/>
      </c>
      <c r="P430" s="10" t="str">
        <f>IF('TL1-TL2'!P635&lt;&gt;"",'TL1-TL2'!P635,"")</f>
        <v/>
      </c>
      <c r="Q430" s="11" t="str">
        <f>IF('TL1-TL2'!Q635&lt;&gt;"",'TL1-TL2'!Q635,"")</f>
        <v/>
      </c>
      <c r="R430" s="9" t="str">
        <f>IF('TL1-TL2'!R635&lt;&gt;"",'TL1-TL2'!R635,"")</f>
        <v/>
      </c>
      <c r="S430" s="10" t="str">
        <f>IF('TL1-TL2'!S635&lt;&gt;"",'TL1-TL2'!S635,"")</f>
        <v/>
      </c>
      <c r="T430" s="10" t="str">
        <f>IF('TL1-TL2'!T635&lt;&gt;"",'TL1-TL2'!T635,"")</f>
        <v/>
      </c>
      <c r="U430" s="10" t="str">
        <f>IF('TL1-TL2'!U635&lt;&gt;"",'TL1-TL2'!U635,"")</f>
        <v/>
      </c>
      <c r="V430" s="11" t="str">
        <f>IF('TL1-TL2'!V635&lt;&gt;"",'TL1-TL2'!V635,"")</f>
        <v/>
      </c>
      <c r="W430" s="9" t="str">
        <f>IF('TL1-TL2'!W635&lt;&gt;"",'TL1-TL2'!W635,"")</f>
        <v/>
      </c>
      <c r="X430" s="10" t="str">
        <f>IF('TL1-TL2'!X635&lt;&gt;"",'TL1-TL2'!X635,"")</f>
        <v/>
      </c>
      <c r="Y430" s="10" t="str">
        <f>IF('TL1-TL2'!Y635&lt;&gt;"",'TL1-TL2'!Y635,"")</f>
        <v/>
      </c>
      <c r="Z430" s="10" t="str">
        <f>IF('TL1-TL2'!Z635&lt;&gt;"",'TL1-TL2'!Z635,"")</f>
        <v/>
      </c>
      <c r="AA430" s="11" t="str">
        <f>IF('TL1-TL2'!AA635&lt;&gt;"",'TL1-TL2'!AA635,"")</f>
        <v/>
      </c>
      <c r="AB430" s="9" t="str">
        <f>IF('TL1-TL2'!AB635&lt;&gt;"",'TL1-TL2'!AB635,"")</f>
        <v/>
      </c>
      <c r="AC430" s="10" t="str">
        <f>IF('TL1-TL2'!AC635&lt;&gt;"",'TL1-TL2'!AC635,"")</f>
        <v/>
      </c>
      <c r="AD430" s="10" t="str">
        <f>IF('TL1-TL2'!AD635&lt;&gt;"",'TL1-TL2'!AD635,"")</f>
        <v/>
      </c>
      <c r="AE430" s="10" t="str">
        <f>IF('TL1-TL2'!AE635&lt;&gt;"",'TL1-TL2'!AE635,"")</f>
        <v/>
      </c>
      <c r="AF430" s="11" t="str">
        <f>IF('TL1-TL2'!AF635&lt;&gt;"",'TL1-TL2'!AF635,"")</f>
        <v/>
      </c>
      <c r="AH430" s="1" t="str">
        <f t="shared" si="67"/>
        <v/>
      </c>
    </row>
    <row r="431" spans="1:34" x14ac:dyDescent="0.35">
      <c r="A431" s="98"/>
      <c r="B431" s="25" t="s">
        <v>10</v>
      </c>
      <c r="C431" s="12" t="str">
        <f>IF('TL1-TL2'!C636&lt;&gt;"",'TL1-TL2'!C636,"")</f>
        <v/>
      </c>
      <c r="D431" s="13" t="str">
        <f>IF('TL1-TL2'!D636&lt;&gt;"",'TL1-TL2'!D636,"")</f>
        <v/>
      </c>
      <c r="E431" s="13" t="str">
        <f>IF('TL1-TL2'!E636&lt;&gt;"",'TL1-TL2'!E636,"")</f>
        <v/>
      </c>
      <c r="F431" s="13" t="str">
        <f>IF('TL1-TL2'!F636&lt;&gt;"",'TL1-TL2'!F636,"")</f>
        <v/>
      </c>
      <c r="G431" s="14" t="str">
        <f>IF('TL1-TL2'!G636&lt;&gt;"",'TL1-TL2'!G636,"")</f>
        <v/>
      </c>
      <c r="H431" s="12" t="str">
        <f>IF('TL1-TL2'!H636&lt;&gt;"",'TL1-TL2'!H636,"")</f>
        <v/>
      </c>
      <c r="I431" s="13" t="str">
        <f>IF('TL1-TL2'!I636&lt;&gt;"",'TL1-TL2'!I636,"")</f>
        <v/>
      </c>
      <c r="J431" s="13" t="str">
        <f>IF('TL1-TL2'!J636&lt;&gt;"",'TL1-TL2'!J636,"")</f>
        <v/>
      </c>
      <c r="K431" s="13" t="str">
        <f>IF('TL1-TL2'!K636&lt;&gt;"",'TL1-TL2'!K636,"")</f>
        <v/>
      </c>
      <c r="L431" s="14" t="str">
        <f>IF('TL1-TL2'!L636&lt;&gt;"",'TL1-TL2'!L636,"")</f>
        <v/>
      </c>
      <c r="M431" s="12" t="str">
        <f>IF('TL1-TL2'!M636&lt;&gt;"",'TL1-TL2'!M636,"")</f>
        <v/>
      </c>
      <c r="N431" s="13" t="str">
        <f>IF('TL1-TL2'!N636&lt;&gt;"",'TL1-TL2'!N636,"")</f>
        <v/>
      </c>
      <c r="O431" s="13" t="str">
        <f>IF('TL1-TL2'!O636&lt;&gt;"",'TL1-TL2'!O636,"")</f>
        <v/>
      </c>
      <c r="P431" s="13" t="str">
        <f>IF('TL1-TL2'!P636&lt;&gt;"",'TL1-TL2'!P636,"")</f>
        <v/>
      </c>
      <c r="Q431" s="14" t="str">
        <f>IF('TL1-TL2'!Q636&lt;&gt;"",'TL1-TL2'!Q636,"")</f>
        <v/>
      </c>
      <c r="R431" s="12" t="str">
        <f>IF('TL1-TL2'!R636&lt;&gt;"",'TL1-TL2'!R636,"")</f>
        <v/>
      </c>
      <c r="S431" s="13" t="str">
        <f>IF('TL1-TL2'!S636&lt;&gt;"",'TL1-TL2'!S636,"")</f>
        <v/>
      </c>
      <c r="T431" s="13" t="str">
        <f>IF('TL1-TL2'!T636&lt;&gt;"",'TL1-TL2'!T636,"")</f>
        <v/>
      </c>
      <c r="U431" s="13" t="str">
        <f>IF('TL1-TL2'!U636&lt;&gt;"",'TL1-TL2'!U636,"")</f>
        <v/>
      </c>
      <c r="V431" s="14" t="str">
        <f>IF('TL1-TL2'!V636&lt;&gt;"",'TL1-TL2'!V636,"")</f>
        <v/>
      </c>
      <c r="W431" s="12" t="str">
        <f>IF('TL1-TL2'!W636&lt;&gt;"",'TL1-TL2'!W636,"")</f>
        <v/>
      </c>
      <c r="X431" s="13" t="str">
        <f>IF('TL1-TL2'!X636&lt;&gt;"",'TL1-TL2'!X636,"")</f>
        <v/>
      </c>
      <c r="Y431" s="13" t="str">
        <f>IF('TL1-TL2'!Y636&lt;&gt;"",'TL1-TL2'!Y636,"")</f>
        <v/>
      </c>
      <c r="Z431" s="13" t="str">
        <f>IF('TL1-TL2'!Z636&lt;&gt;"",'TL1-TL2'!Z636,"")</f>
        <v/>
      </c>
      <c r="AA431" s="14" t="str">
        <f>IF('TL1-TL2'!AA636&lt;&gt;"",'TL1-TL2'!AA636,"")</f>
        <v/>
      </c>
      <c r="AB431" s="12" t="str">
        <f>IF('TL1-TL2'!AB636&lt;&gt;"",'TL1-TL2'!AB636,"")</f>
        <v/>
      </c>
      <c r="AC431" s="13" t="str">
        <f>IF('TL1-TL2'!AC636&lt;&gt;"",'TL1-TL2'!AC636,"")</f>
        <v/>
      </c>
      <c r="AD431" s="13" t="str">
        <f>IF('TL1-TL2'!AD636&lt;&gt;"",'TL1-TL2'!AD636,"")</f>
        <v/>
      </c>
      <c r="AE431" s="13" t="str">
        <f>IF('TL1-TL2'!AE636&lt;&gt;"",'TL1-TL2'!AE636,"")</f>
        <v/>
      </c>
      <c r="AF431" s="14" t="str">
        <f>IF('TL1-TL2'!AF636&lt;&gt;"",'TL1-TL2'!AF636,"")</f>
        <v/>
      </c>
      <c r="AH431" s="1" t="str">
        <f t="shared" si="67"/>
        <v/>
      </c>
    </row>
    <row r="432" spans="1:34" ht="15" thickBot="1" x14ac:dyDescent="0.4">
      <c r="A432" s="98"/>
      <c r="B432" s="41" t="s">
        <v>11</v>
      </c>
      <c r="C432" s="9" t="str">
        <f>IF('TL1-TL2'!C637&lt;&gt;"",'TL1-TL2'!C637,"")</f>
        <v/>
      </c>
      <c r="D432" s="10" t="str">
        <f>IF('TL1-TL2'!D637&lt;&gt;"",'TL1-TL2'!D637,"")</f>
        <v/>
      </c>
      <c r="E432" s="10" t="str">
        <f>IF('TL1-TL2'!E637&lt;&gt;"",'TL1-TL2'!E637,"")</f>
        <v/>
      </c>
      <c r="F432" s="10" t="str">
        <f>IF('TL1-TL2'!F637&lt;&gt;"",'TL1-TL2'!F637,"")</f>
        <v/>
      </c>
      <c r="G432" s="11" t="str">
        <f>IF('TL1-TL2'!G637&lt;&gt;"",'TL1-TL2'!G637,"")</f>
        <v/>
      </c>
      <c r="H432" s="9" t="str">
        <f>IF('TL1-TL2'!H637&lt;&gt;"",'TL1-TL2'!H637,"")</f>
        <v/>
      </c>
      <c r="I432" s="10" t="str">
        <f>IF('TL1-TL2'!I637&lt;&gt;"",'TL1-TL2'!I637,"")</f>
        <v/>
      </c>
      <c r="J432" s="10" t="str">
        <f>IF('TL1-TL2'!J637&lt;&gt;"",'TL1-TL2'!J637,"")</f>
        <v/>
      </c>
      <c r="K432" s="10" t="str">
        <f>IF('TL1-TL2'!K637&lt;&gt;"",'TL1-TL2'!K637,"")</f>
        <v/>
      </c>
      <c r="L432" s="11" t="str">
        <f>IF('TL1-TL2'!L637&lt;&gt;"",'TL1-TL2'!L637,"")</f>
        <v/>
      </c>
      <c r="M432" s="9" t="str">
        <f>IF('TL1-TL2'!M637&lt;&gt;"",'TL1-TL2'!M637,"")</f>
        <v/>
      </c>
      <c r="N432" s="10" t="str">
        <f>IF('TL1-TL2'!N637&lt;&gt;"",'TL1-TL2'!N637,"")</f>
        <v/>
      </c>
      <c r="O432" s="10" t="str">
        <f>IF('TL1-TL2'!O637&lt;&gt;"",'TL1-TL2'!O637,"")</f>
        <v/>
      </c>
      <c r="P432" s="10" t="str">
        <f>IF('TL1-TL2'!P637&lt;&gt;"",'TL1-TL2'!P637,"")</f>
        <v/>
      </c>
      <c r="Q432" s="11" t="str">
        <f>IF('TL1-TL2'!Q637&lt;&gt;"",'TL1-TL2'!Q637,"")</f>
        <v/>
      </c>
      <c r="R432" s="9" t="str">
        <f>IF('TL1-TL2'!R637&lt;&gt;"",'TL1-TL2'!R637,"")</f>
        <v/>
      </c>
      <c r="S432" s="10" t="str">
        <f>IF('TL1-TL2'!S637&lt;&gt;"",'TL1-TL2'!S637,"")</f>
        <v/>
      </c>
      <c r="T432" s="10" t="str">
        <f>IF('TL1-TL2'!T637&lt;&gt;"",'TL1-TL2'!T637,"")</f>
        <v/>
      </c>
      <c r="U432" s="10" t="str">
        <f>IF('TL1-TL2'!U637&lt;&gt;"",'TL1-TL2'!U637,"")</f>
        <v/>
      </c>
      <c r="V432" s="11" t="str">
        <f>IF('TL1-TL2'!V637&lt;&gt;"",'TL1-TL2'!V637,"")</f>
        <v/>
      </c>
      <c r="W432" s="9" t="str">
        <f>IF('TL1-TL2'!W637&lt;&gt;"",'TL1-TL2'!W637,"")</f>
        <v/>
      </c>
      <c r="X432" s="10" t="str">
        <f>IF('TL1-TL2'!X637&lt;&gt;"",'TL1-TL2'!X637,"")</f>
        <v/>
      </c>
      <c r="Y432" s="10" t="str">
        <f>IF('TL1-TL2'!Y637&lt;&gt;"",'TL1-TL2'!Y637,"")</f>
        <v/>
      </c>
      <c r="Z432" s="10" t="str">
        <f>IF('TL1-TL2'!Z637&lt;&gt;"",'TL1-TL2'!Z637,"")</f>
        <v/>
      </c>
      <c r="AA432" s="11" t="str">
        <f>IF('TL1-TL2'!AA637&lt;&gt;"",'TL1-TL2'!AA637,"")</f>
        <v/>
      </c>
      <c r="AB432" s="9" t="str">
        <f>IF('TL1-TL2'!AB637&lt;&gt;"",'TL1-TL2'!AB637,"")</f>
        <v/>
      </c>
      <c r="AC432" s="10" t="str">
        <f>IF('TL1-TL2'!AC637&lt;&gt;"",'TL1-TL2'!AC637,"")</f>
        <v/>
      </c>
      <c r="AD432" s="10" t="str">
        <f>IF('TL1-TL2'!AD637&lt;&gt;"",'TL1-TL2'!AD637,"")</f>
        <v/>
      </c>
      <c r="AE432" s="10" t="str">
        <f>IF('TL1-TL2'!AE637&lt;&gt;"",'TL1-TL2'!AE637,"")</f>
        <v/>
      </c>
      <c r="AF432" s="11" t="str">
        <f>IF('TL1-TL2'!AF637&lt;&gt;"",'TL1-TL2'!AF637,"")</f>
        <v/>
      </c>
      <c r="AH432" s="1" t="str">
        <f t="shared" si="67"/>
        <v/>
      </c>
    </row>
    <row r="433" spans="1:34" ht="14.5" customHeight="1" x14ac:dyDescent="0.35">
      <c r="A433" s="92" t="s">
        <v>85</v>
      </c>
      <c r="B433" s="21" t="s">
        <v>0</v>
      </c>
      <c r="C433" s="95" t="str">
        <f>IF(COUNTIF(C373:G373,"X")+COUNTIF(C385:G385,"X")+COUNTIF(C397:G397,"X")+COUNTIF(C409:G409,"X")+COUNTIF(C421:G421,"X")&gt;0,1,"")</f>
        <v/>
      </c>
      <c r="D433" s="95"/>
      <c r="E433" s="95"/>
      <c r="F433" s="95"/>
      <c r="G433" s="95"/>
      <c r="H433" s="89" t="str">
        <f t="shared" ref="H433:H444" si="68">IF(COUNTIF(H373:L373,"X")+COUNTIF(H385:L385,"X")+COUNTIF(H397:L397,"X")+COUNTIF(H409:L409,"X")+COUNTIF(H421:L421,"X")&gt;0,1,"")</f>
        <v/>
      </c>
      <c r="I433" s="90"/>
      <c r="J433" s="90"/>
      <c r="K433" s="90"/>
      <c r="L433" s="91"/>
      <c r="M433" s="89" t="str">
        <f t="shared" ref="M433:M444" si="69">IF(COUNTIF(M373:Q373,"X")+COUNTIF(M385:Q385,"X")+COUNTIF(M397:Q397,"X")+COUNTIF(M409:Q409,"X")+COUNTIF(M421:Q421,"X")&gt;0,1,"")</f>
        <v/>
      </c>
      <c r="N433" s="90"/>
      <c r="O433" s="90"/>
      <c r="P433" s="90"/>
      <c r="Q433" s="91"/>
      <c r="R433" s="89" t="str">
        <f t="shared" ref="R433:R444" si="70">IF(COUNTIF(R373:V373,"X")+COUNTIF(R385:V385,"X")+COUNTIF(R397:V397,"X")+COUNTIF(R409:V409,"X")+COUNTIF(R421:V421,"X")&gt;0,1,"")</f>
        <v/>
      </c>
      <c r="S433" s="90"/>
      <c r="T433" s="90"/>
      <c r="U433" s="90"/>
      <c r="V433" s="91"/>
      <c r="W433" s="89" t="str">
        <f t="shared" ref="W433:W444" si="71">IF(COUNTIF(W373:AA373,"X")+COUNTIF(W385:AA385,"X")+COUNTIF(W397:AA397,"X")+COUNTIF(W409:AA409,"X")+COUNTIF(W421:AA421,"X")&gt;0,1,"")</f>
        <v/>
      </c>
      <c r="X433" s="90"/>
      <c r="Y433" s="90"/>
      <c r="Z433" s="90"/>
      <c r="AA433" s="91"/>
      <c r="AB433" s="89" t="str">
        <f t="shared" ref="AB433:AB443" si="72">IF(COUNTIF(AB373:AF373,"X")+COUNTIF(AB385:AF385,"X")+COUNTIF(AB397:AF397,"X")+COUNTIF(AB409:AF409,"X")+COUNTIF(AB421:AF421,"X")&gt;0,1,"")</f>
        <v/>
      </c>
      <c r="AC433" s="90"/>
      <c r="AD433" s="90"/>
      <c r="AE433" s="90"/>
      <c r="AF433" s="91"/>
      <c r="AH433" s="1" t="str">
        <f t="shared" si="67"/>
        <v/>
      </c>
    </row>
    <row r="434" spans="1:34" ht="14.5" customHeight="1" x14ac:dyDescent="0.35">
      <c r="A434" s="93"/>
      <c r="B434" s="22" t="s">
        <v>1</v>
      </c>
      <c r="C434" s="83" t="str">
        <f t="shared" ref="C434:C443" si="73">IF(COUNTIF(C374:G374,"X")+COUNTIF(C386:G386,"X")+COUNTIF(C398:G398,"X")+COUNTIF(C410:G410,"X")+COUNTIF(C422:G422,"X")&gt;0,1,"")</f>
        <v/>
      </c>
      <c r="D434" s="84"/>
      <c r="E434" s="84"/>
      <c r="F434" s="84"/>
      <c r="G434" s="85"/>
      <c r="H434" s="83" t="str">
        <f t="shared" si="68"/>
        <v/>
      </c>
      <c r="I434" s="84"/>
      <c r="J434" s="84"/>
      <c r="K434" s="84"/>
      <c r="L434" s="85"/>
      <c r="M434" s="83" t="str">
        <f t="shared" si="69"/>
        <v/>
      </c>
      <c r="N434" s="84"/>
      <c r="O434" s="84"/>
      <c r="P434" s="84"/>
      <c r="Q434" s="85"/>
      <c r="R434" s="83" t="str">
        <f t="shared" si="70"/>
        <v/>
      </c>
      <c r="S434" s="84"/>
      <c r="T434" s="84"/>
      <c r="U434" s="84"/>
      <c r="V434" s="85"/>
      <c r="W434" s="83" t="str">
        <f t="shared" si="71"/>
        <v/>
      </c>
      <c r="X434" s="84"/>
      <c r="Y434" s="84"/>
      <c r="Z434" s="84"/>
      <c r="AA434" s="85"/>
      <c r="AB434" s="83" t="str">
        <f t="shared" si="72"/>
        <v/>
      </c>
      <c r="AC434" s="84"/>
      <c r="AD434" s="84"/>
      <c r="AE434" s="84"/>
      <c r="AF434" s="85"/>
      <c r="AH434" s="1" t="str">
        <f t="shared" ref="AH434:AH497" si="74">IF(AG434&lt;&gt;"","S "&amp;WEEKNUM(AG434,2),"")</f>
        <v/>
      </c>
    </row>
    <row r="435" spans="1:34" ht="14.5" customHeight="1" x14ac:dyDescent="0.35">
      <c r="A435" s="93"/>
      <c r="B435" s="22" t="s">
        <v>2</v>
      </c>
      <c r="C435" s="83" t="str">
        <f t="shared" si="73"/>
        <v/>
      </c>
      <c r="D435" s="84"/>
      <c r="E435" s="84"/>
      <c r="F435" s="84"/>
      <c r="G435" s="85"/>
      <c r="H435" s="83" t="str">
        <f t="shared" si="68"/>
        <v/>
      </c>
      <c r="I435" s="84"/>
      <c r="J435" s="84"/>
      <c r="K435" s="84"/>
      <c r="L435" s="85"/>
      <c r="M435" s="83" t="str">
        <f t="shared" si="69"/>
        <v/>
      </c>
      <c r="N435" s="84"/>
      <c r="O435" s="84"/>
      <c r="P435" s="84"/>
      <c r="Q435" s="85"/>
      <c r="R435" s="83" t="str">
        <f t="shared" si="70"/>
        <v/>
      </c>
      <c r="S435" s="84"/>
      <c r="T435" s="84"/>
      <c r="U435" s="84"/>
      <c r="V435" s="85"/>
      <c r="W435" s="83" t="str">
        <f t="shared" si="71"/>
        <v/>
      </c>
      <c r="X435" s="84"/>
      <c r="Y435" s="84"/>
      <c r="Z435" s="84"/>
      <c r="AA435" s="85"/>
      <c r="AB435" s="83" t="str">
        <f t="shared" si="72"/>
        <v/>
      </c>
      <c r="AC435" s="84"/>
      <c r="AD435" s="84"/>
      <c r="AE435" s="84"/>
      <c r="AF435" s="85"/>
      <c r="AH435" s="1" t="str">
        <f t="shared" si="74"/>
        <v/>
      </c>
    </row>
    <row r="436" spans="1:34" ht="14.5" customHeight="1" x14ac:dyDescent="0.35">
      <c r="A436" s="93"/>
      <c r="B436" s="22" t="s">
        <v>9</v>
      </c>
      <c r="C436" s="83" t="str">
        <f t="shared" si="73"/>
        <v/>
      </c>
      <c r="D436" s="84"/>
      <c r="E436" s="84"/>
      <c r="F436" s="84"/>
      <c r="G436" s="85"/>
      <c r="H436" s="83" t="str">
        <f t="shared" si="68"/>
        <v/>
      </c>
      <c r="I436" s="84"/>
      <c r="J436" s="84"/>
      <c r="K436" s="84"/>
      <c r="L436" s="85"/>
      <c r="M436" s="83" t="str">
        <f t="shared" si="69"/>
        <v/>
      </c>
      <c r="N436" s="84"/>
      <c r="O436" s="84"/>
      <c r="P436" s="84"/>
      <c r="Q436" s="85"/>
      <c r="R436" s="83" t="str">
        <f t="shared" si="70"/>
        <v/>
      </c>
      <c r="S436" s="84"/>
      <c r="T436" s="84"/>
      <c r="U436" s="84"/>
      <c r="V436" s="85"/>
      <c r="W436" s="83" t="str">
        <f t="shared" si="71"/>
        <v/>
      </c>
      <c r="X436" s="84"/>
      <c r="Y436" s="84"/>
      <c r="Z436" s="84"/>
      <c r="AA436" s="85"/>
      <c r="AB436" s="83" t="str">
        <f t="shared" si="72"/>
        <v/>
      </c>
      <c r="AC436" s="84"/>
      <c r="AD436" s="84"/>
      <c r="AE436" s="84"/>
      <c r="AF436" s="85"/>
      <c r="AH436" s="1" t="str">
        <f t="shared" si="74"/>
        <v/>
      </c>
    </row>
    <row r="437" spans="1:34" ht="14.5" customHeight="1" x14ac:dyDescent="0.35">
      <c r="A437" s="93"/>
      <c r="B437" s="22" t="s">
        <v>3</v>
      </c>
      <c r="C437" s="83" t="str">
        <f t="shared" si="73"/>
        <v/>
      </c>
      <c r="D437" s="84"/>
      <c r="E437" s="84"/>
      <c r="F437" s="84"/>
      <c r="G437" s="85"/>
      <c r="H437" s="83" t="str">
        <f t="shared" si="68"/>
        <v/>
      </c>
      <c r="I437" s="84"/>
      <c r="J437" s="84"/>
      <c r="K437" s="84"/>
      <c r="L437" s="85"/>
      <c r="M437" s="83" t="str">
        <f t="shared" si="69"/>
        <v/>
      </c>
      <c r="N437" s="84"/>
      <c r="O437" s="84"/>
      <c r="P437" s="84"/>
      <c r="Q437" s="85"/>
      <c r="R437" s="83" t="str">
        <f t="shared" si="70"/>
        <v/>
      </c>
      <c r="S437" s="84"/>
      <c r="T437" s="84"/>
      <c r="U437" s="84"/>
      <c r="V437" s="85"/>
      <c r="W437" s="83" t="str">
        <f t="shared" si="71"/>
        <v/>
      </c>
      <c r="X437" s="84"/>
      <c r="Y437" s="84"/>
      <c r="Z437" s="84"/>
      <c r="AA437" s="85"/>
      <c r="AB437" s="83" t="str">
        <f t="shared" si="72"/>
        <v/>
      </c>
      <c r="AC437" s="84"/>
      <c r="AD437" s="84"/>
      <c r="AE437" s="84"/>
      <c r="AF437" s="85"/>
      <c r="AH437" s="1" t="str">
        <f t="shared" si="74"/>
        <v/>
      </c>
    </row>
    <row r="438" spans="1:34" ht="14.5" customHeight="1" x14ac:dyDescent="0.35">
      <c r="A438" s="93"/>
      <c r="B438" s="22" t="s">
        <v>4</v>
      </c>
      <c r="C438" s="83" t="str">
        <f t="shared" si="73"/>
        <v/>
      </c>
      <c r="D438" s="84"/>
      <c r="E438" s="84"/>
      <c r="F438" s="84"/>
      <c r="G438" s="85"/>
      <c r="H438" s="83" t="str">
        <f t="shared" si="68"/>
        <v/>
      </c>
      <c r="I438" s="84"/>
      <c r="J438" s="84"/>
      <c r="K438" s="84"/>
      <c r="L438" s="85"/>
      <c r="M438" s="83" t="str">
        <f t="shared" si="69"/>
        <v/>
      </c>
      <c r="N438" s="84"/>
      <c r="O438" s="84"/>
      <c r="P438" s="84"/>
      <c r="Q438" s="85"/>
      <c r="R438" s="83" t="str">
        <f t="shared" si="70"/>
        <v/>
      </c>
      <c r="S438" s="84"/>
      <c r="T438" s="84"/>
      <c r="U438" s="84"/>
      <c r="V438" s="85"/>
      <c r="W438" s="83" t="str">
        <f t="shared" si="71"/>
        <v/>
      </c>
      <c r="X438" s="84"/>
      <c r="Y438" s="84"/>
      <c r="Z438" s="84"/>
      <c r="AA438" s="85"/>
      <c r="AB438" s="83" t="str">
        <f t="shared" si="72"/>
        <v/>
      </c>
      <c r="AC438" s="84"/>
      <c r="AD438" s="84"/>
      <c r="AE438" s="84"/>
      <c r="AF438" s="85"/>
      <c r="AH438" s="1" t="str">
        <f t="shared" si="74"/>
        <v/>
      </c>
    </row>
    <row r="439" spans="1:34" ht="14.5" customHeight="1" x14ac:dyDescent="0.35">
      <c r="A439" s="93"/>
      <c r="B439" s="22" t="s">
        <v>5</v>
      </c>
      <c r="C439" s="83" t="str">
        <f t="shared" si="73"/>
        <v/>
      </c>
      <c r="D439" s="84"/>
      <c r="E439" s="84"/>
      <c r="F439" s="84"/>
      <c r="G439" s="85"/>
      <c r="H439" s="83" t="str">
        <f t="shared" si="68"/>
        <v/>
      </c>
      <c r="I439" s="84"/>
      <c r="J439" s="84"/>
      <c r="K439" s="84"/>
      <c r="L439" s="85"/>
      <c r="M439" s="83" t="str">
        <f t="shared" si="69"/>
        <v/>
      </c>
      <c r="N439" s="84"/>
      <c r="O439" s="84"/>
      <c r="P439" s="84"/>
      <c r="Q439" s="85"/>
      <c r="R439" s="83" t="str">
        <f t="shared" si="70"/>
        <v/>
      </c>
      <c r="S439" s="84"/>
      <c r="T439" s="84"/>
      <c r="U439" s="84"/>
      <c r="V439" s="85"/>
      <c r="W439" s="83" t="str">
        <f t="shared" si="71"/>
        <v/>
      </c>
      <c r="X439" s="84"/>
      <c r="Y439" s="84"/>
      <c r="Z439" s="84"/>
      <c r="AA439" s="85"/>
      <c r="AB439" s="83" t="str">
        <f t="shared" si="72"/>
        <v/>
      </c>
      <c r="AC439" s="84"/>
      <c r="AD439" s="84"/>
      <c r="AE439" s="84"/>
      <c r="AF439" s="85"/>
      <c r="AH439" s="1" t="str">
        <f t="shared" si="74"/>
        <v/>
      </c>
    </row>
    <row r="440" spans="1:34" ht="14.5" customHeight="1" x14ac:dyDescent="0.35">
      <c r="A440" s="93"/>
      <c r="B440" s="22" t="s">
        <v>6</v>
      </c>
      <c r="C440" s="83" t="str">
        <f t="shared" si="73"/>
        <v/>
      </c>
      <c r="D440" s="84"/>
      <c r="E440" s="84"/>
      <c r="F440" s="84"/>
      <c r="G440" s="85"/>
      <c r="H440" s="83" t="str">
        <f t="shared" si="68"/>
        <v/>
      </c>
      <c r="I440" s="84"/>
      <c r="J440" s="84"/>
      <c r="K440" s="84"/>
      <c r="L440" s="85"/>
      <c r="M440" s="83" t="str">
        <f t="shared" si="69"/>
        <v/>
      </c>
      <c r="N440" s="84"/>
      <c r="O440" s="84"/>
      <c r="P440" s="84"/>
      <c r="Q440" s="85"/>
      <c r="R440" s="83" t="str">
        <f t="shared" si="70"/>
        <v/>
      </c>
      <c r="S440" s="84"/>
      <c r="T440" s="84"/>
      <c r="U440" s="84"/>
      <c r="V440" s="85"/>
      <c r="W440" s="83" t="str">
        <f t="shared" si="71"/>
        <v/>
      </c>
      <c r="X440" s="84"/>
      <c r="Y440" s="84"/>
      <c r="Z440" s="84"/>
      <c r="AA440" s="85"/>
      <c r="AB440" s="83" t="str">
        <f t="shared" si="72"/>
        <v/>
      </c>
      <c r="AC440" s="84"/>
      <c r="AD440" s="84"/>
      <c r="AE440" s="84"/>
      <c r="AF440" s="85"/>
      <c r="AH440" s="1" t="str">
        <f t="shared" si="74"/>
        <v/>
      </c>
    </row>
    <row r="441" spans="1:34" ht="14.5" customHeight="1" x14ac:dyDescent="0.35">
      <c r="A441" s="93"/>
      <c r="B441" s="22" t="s">
        <v>7</v>
      </c>
      <c r="C441" s="83" t="str">
        <f t="shared" si="73"/>
        <v/>
      </c>
      <c r="D441" s="84"/>
      <c r="E441" s="84"/>
      <c r="F441" s="84"/>
      <c r="G441" s="85"/>
      <c r="H441" s="83" t="str">
        <f t="shared" si="68"/>
        <v/>
      </c>
      <c r="I441" s="84"/>
      <c r="J441" s="84"/>
      <c r="K441" s="84"/>
      <c r="L441" s="85"/>
      <c r="M441" s="83" t="str">
        <f t="shared" si="69"/>
        <v/>
      </c>
      <c r="N441" s="84"/>
      <c r="O441" s="84"/>
      <c r="P441" s="84"/>
      <c r="Q441" s="85"/>
      <c r="R441" s="83" t="str">
        <f t="shared" si="70"/>
        <v/>
      </c>
      <c r="S441" s="84"/>
      <c r="T441" s="84"/>
      <c r="U441" s="84"/>
      <c r="V441" s="85"/>
      <c r="W441" s="83" t="str">
        <f t="shared" si="71"/>
        <v/>
      </c>
      <c r="X441" s="84"/>
      <c r="Y441" s="84"/>
      <c r="Z441" s="84"/>
      <c r="AA441" s="85"/>
      <c r="AB441" s="83" t="str">
        <f t="shared" si="72"/>
        <v/>
      </c>
      <c r="AC441" s="84"/>
      <c r="AD441" s="84"/>
      <c r="AE441" s="84"/>
      <c r="AF441" s="85"/>
      <c r="AH441" s="1" t="str">
        <f t="shared" si="74"/>
        <v/>
      </c>
    </row>
    <row r="442" spans="1:34" ht="14.5" customHeight="1" x14ac:dyDescent="0.35">
      <c r="A442" s="93"/>
      <c r="B442" s="22" t="s">
        <v>8</v>
      </c>
      <c r="C442" s="83" t="str">
        <f t="shared" si="73"/>
        <v/>
      </c>
      <c r="D442" s="84"/>
      <c r="E442" s="84"/>
      <c r="F442" s="84"/>
      <c r="G442" s="85"/>
      <c r="H442" s="83" t="str">
        <f t="shared" si="68"/>
        <v/>
      </c>
      <c r="I442" s="84"/>
      <c r="J442" s="84"/>
      <c r="K442" s="84"/>
      <c r="L442" s="85"/>
      <c r="M442" s="83" t="str">
        <f t="shared" si="69"/>
        <v/>
      </c>
      <c r="N442" s="84"/>
      <c r="O442" s="84"/>
      <c r="P442" s="84"/>
      <c r="Q442" s="85"/>
      <c r="R442" s="83" t="str">
        <f t="shared" si="70"/>
        <v/>
      </c>
      <c r="S442" s="84"/>
      <c r="T442" s="84"/>
      <c r="U442" s="84"/>
      <c r="V442" s="85"/>
      <c r="W442" s="83" t="str">
        <f t="shared" si="71"/>
        <v/>
      </c>
      <c r="X442" s="84"/>
      <c r="Y442" s="84"/>
      <c r="Z442" s="84"/>
      <c r="AA442" s="85"/>
      <c r="AB442" s="83" t="str">
        <f t="shared" si="72"/>
        <v/>
      </c>
      <c r="AC442" s="84"/>
      <c r="AD442" s="84"/>
      <c r="AE442" s="84"/>
      <c r="AF442" s="85"/>
      <c r="AH442" s="1" t="str">
        <f t="shared" si="74"/>
        <v/>
      </c>
    </row>
    <row r="443" spans="1:34" ht="14.5" customHeight="1" x14ac:dyDescent="0.35">
      <c r="A443" s="93"/>
      <c r="B443" s="22" t="s">
        <v>10</v>
      </c>
      <c r="C443" s="83" t="str">
        <f t="shared" si="73"/>
        <v/>
      </c>
      <c r="D443" s="84"/>
      <c r="E443" s="84"/>
      <c r="F443" s="84"/>
      <c r="G443" s="85"/>
      <c r="H443" s="83" t="str">
        <f t="shared" si="68"/>
        <v/>
      </c>
      <c r="I443" s="84"/>
      <c r="J443" s="84"/>
      <c r="K443" s="84"/>
      <c r="L443" s="85"/>
      <c r="M443" s="83" t="str">
        <f t="shared" si="69"/>
        <v/>
      </c>
      <c r="N443" s="84"/>
      <c r="O443" s="84"/>
      <c r="P443" s="84"/>
      <c r="Q443" s="85"/>
      <c r="R443" s="83" t="str">
        <f t="shared" si="70"/>
        <v/>
      </c>
      <c r="S443" s="84"/>
      <c r="T443" s="84"/>
      <c r="U443" s="84"/>
      <c r="V443" s="85"/>
      <c r="W443" s="83" t="str">
        <f t="shared" si="71"/>
        <v/>
      </c>
      <c r="X443" s="84"/>
      <c r="Y443" s="84"/>
      <c r="Z443" s="84"/>
      <c r="AA443" s="85"/>
      <c r="AB443" s="83" t="str">
        <f t="shared" si="72"/>
        <v/>
      </c>
      <c r="AC443" s="84"/>
      <c r="AD443" s="84"/>
      <c r="AE443" s="84"/>
      <c r="AF443" s="85"/>
      <c r="AH443" s="1" t="str">
        <f t="shared" si="74"/>
        <v/>
      </c>
    </row>
    <row r="444" spans="1:34" ht="14.5" customHeight="1" thickBot="1" x14ac:dyDescent="0.4">
      <c r="A444" s="94"/>
      <c r="B444" s="36" t="s">
        <v>11</v>
      </c>
      <c r="C444" s="86" t="str">
        <f>IF(COUNTIF(C384:G384,"X")+COUNTIF(C396:G396,"X")+COUNTIF(C408:G408,"X")+COUNTIF(C420:G420,"X")+COUNTIF(C432:G432,"X")&gt;0,1,"")</f>
        <v/>
      </c>
      <c r="D444" s="87"/>
      <c r="E444" s="87"/>
      <c r="F444" s="87"/>
      <c r="G444" s="88"/>
      <c r="H444" s="86" t="str">
        <f t="shared" si="68"/>
        <v/>
      </c>
      <c r="I444" s="87"/>
      <c r="J444" s="87"/>
      <c r="K444" s="87"/>
      <c r="L444" s="88"/>
      <c r="M444" s="86" t="str">
        <f t="shared" si="69"/>
        <v/>
      </c>
      <c r="N444" s="87"/>
      <c r="O444" s="87"/>
      <c r="P444" s="87"/>
      <c r="Q444" s="88"/>
      <c r="R444" s="86" t="str">
        <f t="shared" si="70"/>
        <v/>
      </c>
      <c r="S444" s="87"/>
      <c r="T444" s="87"/>
      <c r="U444" s="87"/>
      <c r="V444" s="88"/>
      <c r="W444" s="86" t="str">
        <f t="shared" si="71"/>
        <v/>
      </c>
      <c r="X444" s="87"/>
      <c r="Y444" s="87"/>
      <c r="Z444" s="87"/>
      <c r="AA444" s="88"/>
      <c r="AB444" s="86" t="str">
        <f>IF(COUNTIF(AB384:AF384,"X")+COUNTIF(AB396:AF396,"X")+COUNTIF(AB408:AF408,"X")+COUNTIF(AB420:AF420,"X")+COUNTIF(AB432:AF432,"X")&gt;0,1,"")</f>
        <v/>
      </c>
      <c r="AC444" s="87"/>
      <c r="AD444" s="87"/>
      <c r="AE444" s="87"/>
      <c r="AF444" s="88"/>
      <c r="AH444" s="1" t="str">
        <f t="shared" si="74"/>
        <v/>
      </c>
    </row>
    <row r="445" spans="1:34" ht="29.5" customHeight="1" x14ac:dyDescent="0.35">
      <c r="A445" s="37"/>
      <c r="B445" s="39"/>
      <c r="C445" s="96" t="s">
        <v>102</v>
      </c>
      <c r="D445" s="96"/>
      <c r="E445" s="96"/>
      <c r="F445" s="96"/>
      <c r="G445" s="96"/>
      <c r="H445" s="96" t="s">
        <v>103</v>
      </c>
      <c r="I445" s="96"/>
      <c r="J445" s="96"/>
      <c r="K445" s="96"/>
      <c r="L445" s="96"/>
      <c r="M445" s="96" t="s">
        <v>104</v>
      </c>
      <c r="N445" s="96"/>
      <c r="O445" s="96"/>
      <c r="P445" s="96"/>
      <c r="Q445" s="96"/>
      <c r="R445" s="96" t="s">
        <v>105</v>
      </c>
      <c r="S445" s="96"/>
      <c r="T445" s="96"/>
      <c r="U445" s="96"/>
      <c r="V445" s="96"/>
      <c r="W445" s="96" t="s">
        <v>106</v>
      </c>
      <c r="X445" s="96"/>
      <c r="Y445" s="96"/>
      <c r="Z445" s="96"/>
      <c r="AA445" s="96"/>
      <c r="AB445" s="96" t="s">
        <v>107</v>
      </c>
      <c r="AC445" s="96"/>
      <c r="AD445" s="96"/>
      <c r="AE445" s="96"/>
      <c r="AF445" s="96"/>
      <c r="AH445" s="1" t="str">
        <f t="shared" si="74"/>
        <v/>
      </c>
    </row>
    <row r="446" spans="1:34" ht="14.5" customHeight="1" thickBot="1" x14ac:dyDescent="0.4">
      <c r="A446" s="38"/>
      <c r="B446" s="40"/>
      <c r="C446" s="31" t="s">
        <v>24</v>
      </c>
      <c r="D446" s="32" t="s">
        <v>25</v>
      </c>
      <c r="E446" s="32" t="s">
        <v>25</v>
      </c>
      <c r="F446" s="32" t="s">
        <v>26</v>
      </c>
      <c r="G446" s="33" t="s">
        <v>27</v>
      </c>
      <c r="H446" s="31" t="s">
        <v>24</v>
      </c>
      <c r="I446" s="32" t="s">
        <v>25</v>
      </c>
      <c r="J446" s="32" t="s">
        <v>25</v>
      </c>
      <c r="K446" s="32" t="s">
        <v>26</v>
      </c>
      <c r="L446" s="34" t="s">
        <v>27</v>
      </c>
      <c r="M446" s="35" t="s">
        <v>24</v>
      </c>
      <c r="N446" s="32" t="s">
        <v>25</v>
      </c>
      <c r="O446" s="32" t="s">
        <v>25</v>
      </c>
      <c r="P446" s="32" t="s">
        <v>26</v>
      </c>
      <c r="Q446" s="33" t="s">
        <v>27</v>
      </c>
      <c r="R446" s="20" t="s">
        <v>24</v>
      </c>
      <c r="S446" s="18" t="s">
        <v>25</v>
      </c>
      <c r="T446" s="18" t="s">
        <v>25</v>
      </c>
      <c r="U446" s="18" t="s">
        <v>26</v>
      </c>
      <c r="V446" s="19" t="s">
        <v>27</v>
      </c>
      <c r="W446" s="35" t="s">
        <v>24</v>
      </c>
      <c r="X446" s="32" t="s">
        <v>25</v>
      </c>
      <c r="Y446" s="32" t="s">
        <v>25</v>
      </c>
      <c r="Z446" s="32" t="s">
        <v>26</v>
      </c>
      <c r="AA446" s="19" t="s">
        <v>27</v>
      </c>
      <c r="AB446" s="35" t="s">
        <v>24</v>
      </c>
      <c r="AC446" s="32" t="s">
        <v>25</v>
      </c>
      <c r="AD446" s="32" t="s">
        <v>25</v>
      </c>
      <c r="AE446" s="32" t="s">
        <v>26</v>
      </c>
      <c r="AF446" s="34" t="s">
        <v>27</v>
      </c>
      <c r="AH446" s="1" t="str">
        <f t="shared" si="74"/>
        <v/>
      </c>
    </row>
    <row r="447" spans="1:34" x14ac:dyDescent="0.35">
      <c r="A447" s="97" t="s">
        <v>60</v>
      </c>
      <c r="B447" s="24" t="s">
        <v>0</v>
      </c>
      <c r="C447" s="6" t="str">
        <f>IF('TL1-TL2'!C647&lt;&gt;"",'TL1-TL2'!C647,"")</f>
        <v/>
      </c>
      <c r="D447" s="7" t="str">
        <f>IF('TL1-TL2'!D647&lt;&gt;"",'TL1-TL2'!D647,"")</f>
        <v/>
      </c>
      <c r="E447" s="7" t="str">
        <f>IF('TL1-TL2'!E647&lt;&gt;"",'TL1-TL2'!E647,"")</f>
        <v/>
      </c>
      <c r="F447" s="7" t="str">
        <f>IF('TL1-TL2'!F647&lt;&gt;"",'TL1-TL2'!F647,"")</f>
        <v/>
      </c>
      <c r="G447" s="8" t="str">
        <f>IF('TL1-TL2'!G647&lt;&gt;"",'TL1-TL2'!G647,"")</f>
        <v/>
      </c>
      <c r="H447" s="6" t="str">
        <f>IF('TL1-TL2'!H647&lt;&gt;"",'TL1-TL2'!H647,"")</f>
        <v/>
      </c>
      <c r="I447" s="7" t="str">
        <f>IF('TL1-TL2'!I647&lt;&gt;"",'TL1-TL2'!I647,"")</f>
        <v/>
      </c>
      <c r="J447" s="7" t="str">
        <f>IF('TL1-TL2'!J647&lt;&gt;"",'TL1-TL2'!J647,"")</f>
        <v/>
      </c>
      <c r="K447" s="7" t="str">
        <f>IF('TL1-TL2'!K647&lt;&gt;"",'TL1-TL2'!K647,"")</f>
        <v/>
      </c>
      <c r="L447" s="8" t="str">
        <f>IF('TL1-TL2'!L647&lt;&gt;"",'TL1-TL2'!L647,"")</f>
        <v/>
      </c>
      <c r="M447" s="6" t="str">
        <f>IF('TL1-TL2'!M647&lt;&gt;"",'TL1-TL2'!M647,"")</f>
        <v/>
      </c>
      <c r="N447" s="7" t="str">
        <f>IF('TL1-TL2'!N647&lt;&gt;"",'TL1-TL2'!N647,"")</f>
        <v/>
      </c>
      <c r="O447" s="7" t="str">
        <f>IF('TL1-TL2'!O647&lt;&gt;"",'TL1-TL2'!O647,"")</f>
        <v/>
      </c>
      <c r="P447" s="7" t="str">
        <f>IF('TL1-TL2'!P647&lt;&gt;"",'TL1-TL2'!P647,"")</f>
        <v/>
      </c>
      <c r="Q447" s="8" t="str">
        <f>IF('TL1-TL2'!Q647&lt;&gt;"",'TL1-TL2'!Q647,"")</f>
        <v/>
      </c>
      <c r="R447" s="6" t="str">
        <f>IF('TL1-TL2'!R647&lt;&gt;"",'TL1-TL2'!R647,"")</f>
        <v/>
      </c>
      <c r="S447" s="7" t="str">
        <f>IF('TL1-TL2'!S647&lt;&gt;"",'TL1-TL2'!S647,"")</f>
        <v/>
      </c>
      <c r="T447" s="7" t="str">
        <f>IF('TL1-TL2'!T647&lt;&gt;"",'TL1-TL2'!T647,"")</f>
        <v/>
      </c>
      <c r="U447" s="7" t="str">
        <f>IF('TL1-TL2'!U647&lt;&gt;"",'TL1-TL2'!U647,"")</f>
        <v/>
      </c>
      <c r="V447" s="8" t="str">
        <f>IF('TL1-TL2'!V647&lt;&gt;"",'TL1-TL2'!V647,"")</f>
        <v/>
      </c>
      <c r="W447" s="6" t="str">
        <f>IF('TL1-TL2'!W647&lt;&gt;"",'TL1-TL2'!W647,"")</f>
        <v/>
      </c>
      <c r="X447" s="7" t="str">
        <f>IF('TL1-TL2'!X647&lt;&gt;"",'TL1-TL2'!X647,"")</f>
        <v/>
      </c>
      <c r="Y447" s="7" t="str">
        <f>IF('TL1-TL2'!Y647&lt;&gt;"",'TL1-TL2'!Y647,"")</f>
        <v/>
      </c>
      <c r="Z447" s="7" t="str">
        <f>IF('TL1-TL2'!Z647&lt;&gt;"",'TL1-TL2'!Z647,"")</f>
        <v/>
      </c>
      <c r="AA447" s="8" t="str">
        <f>IF('TL1-TL2'!AA647&lt;&gt;"",'TL1-TL2'!AA647,"")</f>
        <v/>
      </c>
      <c r="AB447" s="6" t="str">
        <f>IF('TL1-TL2'!AB647&lt;&gt;"",'TL1-TL2'!AB647,"")</f>
        <v/>
      </c>
      <c r="AC447" s="7" t="str">
        <f>IF('TL1-TL2'!AC647&lt;&gt;"",'TL1-TL2'!AC647,"")</f>
        <v/>
      </c>
      <c r="AD447" s="7" t="str">
        <f>IF('TL1-TL2'!AD647&lt;&gt;"",'TL1-TL2'!AD647,"")</f>
        <v/>
      </c>
      <c r="AE447" s="7" t="str">
        <f>IF('TL1-TL2'!AE647&lt;&gt;"",'TL1-TL2'!AE647,"")</f>
        <v/>
      </c>
      <c r="AF447" s="8" t="str">
        <f>IF('TL1-TL2'!AF647&lt;&gt;"",'TL1-TL2'!AF647,"")</f>
        <v/>
      </c>
      <c r="AH447" s="1" t="str">
        <f t="shared" si="74"/>
        <v/>
      </c>
    </row>
    <row r="448" spans="1:34" x14ac:dyDescent="0.35">
      <c r="A448" s="98"/>
      <c r="B448" s="41" t="s">
        <v>1</v>
      </c>
      <c r="C448" s="9" t="str">
        <f>IF('TL1-TL2'!C648&lt;&gt;"",'TL1-TL2'!C648,"")</f>
        <v/>
      </c>
      <c r="D448" s="10" t="str">
        <f>IF('TL1-TL2'!D648&lt;&gt;"",'TL1-TL2'!D648,"")</f>
        <v/>
      </c>
      <c r="E448" s="10" t="str">
        <f>IF('TL1-TL2'!E648&lt;&gt;"",'TL1-TL2'!E648,"")</f>
        <v/>
      </c>
      <c r="F448" s="10" t="str">
        <f>IF('TL1-TL2'!F648&lt;&gt;"",'TL1-TL2'!F648,"")</f>
        <v/>
      </c>
      <c r="G448" s="11" t="str">
        <f>IF('TL1-TL2'!G648&lt;&gt;"",'TL1-TL2'!G648,"")</f>
        <v/>
      </c>
      <c r="H448" s="9" t="str">
        <f>IF('TL1-TL2'!H648&lt;&gt;"",'TL1-TL2'!H648,"")</f>
        <v/>
      </c>
      <c r="I448" s="10" t="str">
        <f>IF('TL1-TL2'!I648&lt;&gt;"",'TL1-TL2'!I648,"")</f>
        <v/>
      </c>
      <c r="J448" s="10" t="str">
        <f>IF('TL1-TL2'!J648&lt;&gt;"",'TL1-TL2'!J648,"")</f>
        <v/>
      </c>
      <c r="K448" s="10" t="str">
        <f>IF('TL1-TL2'!K648&lt;&gt;"",'TL1-TL2'!K648,"")</f>
        <v/>
      </c>
      <c r="L448" s="11" t="str">
        <f>IF('TL1-TL2'!L648&lt;&gt;"",'TL1-TL2'!L648,"")</f>
        <v/>
      </c>
      <c r="M448" s="9" t="str">
        <f>IF('TL1-TL2'!M648&lt;&gt;"",'TL1-TL2'!M648,"")</f>
        <v/>
      </c>
      <c r="N448" s="10" t="str">
        <f>IF('TL1-TL2'!N648&lt;&gt;"",'TL1-TL2'!N648,"")</f>
        <v/>
      </c>
      <c r="O448" s="10" t="str">
        <f>IF('TL1-TL2'!O648&lt;&gt;"",'TL1-TL2'!O648,"")</f>
        <v/>
      </c>
      <c r="P448" s="10" t="str">
        <f>IF('TL1-TL2'!P648&lt;&gt;"",'TL1-TL2'!P648,"")</f>
        <v/>
      </c>
      <c r="Q448" s="11" t="str">
        <f>IF('TL1-TL2'!Q648&lt;&gt;"",'TL1-TL2'!Q648,"")</f>
        <v/>
      </c>
      <c r="R448" s="9" t="str">
        <f>IF('TL1-TL2'!R648&lt;&gt;"",'TL1-TL2'!R648,"")</f>
        <v/>
      </c>
      <c r="S448" s="10" t="str">
        <f>IF('TL1-TL2'!S648&lt;&gt;"",'TL1-TL2'!S648,"")</f>
        <v/>
      </c>
      <c r="T448" s="10" t="str">
        <f>IF('TL1-TL2'!T648&lt;&gt;"",'TL1-TL2'!T648,"")</f>
        <v/>
      </c>
      <c r="U448" s="10" t="str">
        <f>IF('TL1-TL2'!U648&lt;&gt;"",'TL1-TL2'!U648,"")</f>
        <v/>
      </c>
      <c r="V448" s="11" t="str">
        <f>IF('TL1-TL2'!V648&lt;&gt;"",'TL1-TL2'!V648,"")</f>
        <v/>
      </c>
      <c r="W448" s="9" t="str">
        <f>IF('TL1-TL2'!W648&lt;&gt;"",'TL1-TL2'!W648,"")</f>
        <v/>
      </c>
      <c r="X448" s="10" t="str">
        <f>IF('TL1-TL2'!X648&lt;&gt;"",'TL1-TL2'!X648,"")</f>
        <v/>
      </c>
      <c r="Y448" s="10" t="str">
        <f>IF('TL1-TL2'!Y648&lt;&gt;"",'TL1-TL2'!Y648,"")</f>
        <v/>
      </c>
      <c r="Z448" s="10" t="str">
        <f>IF('TL1-TL2'!Z648&lt;&gt;"",'TL1-TL2'!Z648,"")</f>
        <v/>
      </c>
      <c r="AA448" s="11" t="str">
        <f>IF('TL1-TL2'!AA648&lt;&gt;"",'TL1-TL2'!AA648,"")</f>
        <v/>
      </c>
      <c r="AB448" s="9" t="str">
        <f>IF('TL1-TL2'!AB648&lt;&gt;"",'TL1-TL2'!AB648,"")</f>
        <v/>
      </c>
      <c r="AC448" s="10" t="str">
        <f>IF('TL1-TL2'!AC648&lt;&gt;"",'TL1-TL2'!AC648,"")</f>
        <v/>
      </c>
      <c r="AD448" s="10" t="str">
        <f>IF('TL1-TL2'!AD648&lt;&gt;"",'TL1-TL2'!AD648,"")</f>
        <v/>
      </c>
      <c r="AE448" s="10" t="str">
        <f>IF('TL1-TL2'!AE648&lt;&gt;"",'TL1-TL2'!AE648,"")</f>
        <v/>
      </c>
      <c r="AF448" s="11" t="str">
        <f>IF('TL1-TL2'!AF648&lt;&gt;"",'TL1-TL2'!AF648,"")</f>
        <v/>
      </c>
      <c r="AH448" s="1" t="str">
        <f t="shared" si="74"/>
        <v/>
      </c>
    </row>
    <row r="449" spans="1:34" x14ac:dyDescent="0.35">
      <c r="A449" s="98"/>
      <c r="B449" s="25" t="s">
        <v>2</v>
      </c>
      <c r="C449" s="12" t="str">
        <f>IF('TL1-TL2'!C649&lt;&gt;"",'TL1-TL2'!C649,"")</f>
        <v/>
      </c>
      <c r="D449" s="13" t="str">
        <f>IF('TL1-TL2'!D649&lt;&gt;"",'TL1-TL2'!D649,"")</f>
        <v/>
      </c>
      <c r="E449" s="13" t="str">
        <f>IF('TL1-TL2'!E649&lt;&gt;"",'TL1-TL2'!E649,"")</f>
        <v/>
      </c>
      <c r="F449" s="13" t="str">
        <f>IF('TL1-TL2'!F649&lt;&gt;"",'TL1-TL2'!F649,"")</f>
        <v/>
      </c>
      <c r="G449" s="14" t="str">
        <f>IF('TL1-TL2'!G649&lt;&gt;"",'TL1-TL2'!G649,"")</f>
        <v/>
      </c>
      <c r="H449" s="12" t="str">
        <f>IF('TL1-TL2'!H649&lt;&gt;"",'TL1-TL2'!H649,"")</f>
        <v/>
      </c>
      <c r="I449" s="13" t="str">
        <f>IF('TL1-TL2'!I649&lt;&gt;"",'TL1-TL2'!I649,"")</f>
        <v/>
      </c>
      <c r="J449" s="13" t="str">
        <f>IF('TL1-TL2'!J649&lt;&gt;"",'TL1-TL2'!J649,"")</f>
        <v/>
      </c>
      <c r="K449" s="13" t="str">
        <f>IF('TL1-TL2'!K649&lt;&gt;"",'TL1-TL2'!K649,"")</f>
        <v/>
      </c>
      <c r="L449" s="14" t="str">
        <f>IF('TL1-TL2'!L649&lt;&gt;"",'TL1-TL2'!L649,"")</f>
        <v/>
      </c>
      <c r="M449" s="12" t="str">
        <f>IF('TL1-TL2'!M649&lt;&gt;"",'TL1-TL2'!M649,"")</f>
        <v/>
      </c>
      <c r="N449" s="13" t="str">
        <f>IF('TL1-TL2'!N649&lt;&gt;"",'TL1-TL2'!N649,"")</f>
        <v/>
      </c>
      <c r="O449" s="13" t="str">
        <f>IF('TL1-TL2'!O649&lt;&gt;"",'TL1-TL2'!O649,"")</f>
        <v/>
      </c>
      <c r="P449" s="13" t="str">
        <f>IF('TL1-TL2'!P649&lt;&gt;"",'TL1-TL2'!P649,"")</f>
        <v/>
      </c>
      <c r="Q449" s="14" t="str">
        <f>IF('TL1-TL2'!Q649&lt;&gt;"",'TL1-TL2'!Q649,"")</f>
        <v/>
      </c>
      <c r="R449" s="12" t="str">
        <f>IF('TL1-TL2'!R649&lt;&gt;"",'TL1-TL2'!R649,"")</f>
        <v/>
      </c>
      <c r="S449" s="13" t="str">
        <f>IF('TL1-TL2'!S649&lt;&gt;"",'TL1-TL2'!S649,"")</f>
        <v/>
      </c>
      <c r="T449" s="13" t="str">
        <f>IF('TL1-TL2'!T649&lt;&gt;"",'TL1-TL2'!T649,"")</f>
        <v/>
      </c>
      <c r="U449" s="13" t="str">
        <f>IF('TL1-TL2'!U649&lt;&gt;"",'TL1-TL2'!U649,"")</f>
        <v/>
      </c>
      <c r="V449" s="14" t="str">
        <f>IF('TL1-TL2'!V649&lt;&gt;"",'TL1-TL2'!V649,"")</f>
        <v/>
      </c>
      <c r="W449" s="12" t="str">
        <f>IF('TL1-TL2'!W649&lt;&gt;"",'TL1-TL2'!W649,"")</f>
        <v/>
      </c>
      <c r="X449" s="13" t="str">
        <f>IF('TL1-TL2'!X649&lt;&gt;"",'TL1-TL2'!X649,"")</f>
        <v/>
      </c>
      <c r="Y449" s="13" t="str">
        <f>IF('TL1-TL2'!Y649&lt;&gt;"",'TL1-TL2'!Y649,"")</f>
        <v/>
      </c>
      <c r="Z449" s="13" t="str">
        <f>IF('TL1-TL2'!Z649&lt;&gt;"",'TL1-TL2'!Z649,"")</f>
        <v/>
      </c>
      <c r="AA449" s="14" t="str">
        <f>IF('TL1-TL2'!AA649&lt;&gt;"",'TL1-TL2'!AA649,"")</f>
        <v/>
      </c>
      <c r="AB449" s="12" t="str">
        <f>IF('TL1-TL2'!AB649&lt;&gt;"",'TL1-TL2'!AB649,"")</f>
        <v/>
      </c>
      <c r="AC449" s="13" t="str">
        <f>IF('TL1-TL2'!AC649&lt;&gt;"",'TL1-TL2'!AC649,"")</f>
        <v/>
      </c>
      <c r="AD449" s="13" t="str">
        <f>IF('TL1-TL2'!AD649&lt;&gt;"",'TL1-TL2'!AD649,"")</f>
        <v/>
      </c>
      <c r="AE449" s="13" t="str">
        <f>IF('TL1-TL2'!AE649&lt;&gt;"",'TL1-TL2'!AE649,"")</f>
        <v/>
      </c>
      <c r="AF449" s="14" t="str">
        <f>IF('TL1-TL2'!AF649&lt;&gt;"",'TL1-TL2'!AF649,"")</f>
        <v/>
      </c>
      <c r="AH449" s="1" t="str">
        <f t="shared" si="74"/>
        <v/>
      </c>
    </row>
    <row r="450" spans="1:34" x14ac:dyDescent="0.35">
      <c r="A450" s="98"/>
      <c r="B450" s="41" t="s">
        <v>9</v>
      </c>
      <c r="C450" s="9" t="str">
        <f>IF('TL1-TL2'!C650&lt;&gt;"",'TL1-TL2'!C650,"")</f>
        <v/>
      </c>
      <c r="D450" s="10" t="str">
        <f>IF('TL1-TL2'!D650&lt;&gt;"",'TL1-TL2'!D650,"")</f>
        <v/>
      </c>
      <c r="E450" s="10" t="str">
        <f>IF('TL1-TL2'!E650&lt;&gt;"",'TL1-TL2'!E650,"")</f>
        <v/>
      </c>
      <c r="F450" s="10" t="str">
        <f>IF('TL1-TL2'!F650&lt;&gt;"",'TL1-TL2'!F650,"")</f>
        <v/>
      </c>
      <c r="G450" s="11" t="str">
        <f>IF('TL1-TL2'!G650&lt;&gt;"",'TL1-TL2'!G650,"")</f>
        <v/>
      </c>
      <c r="H450" s="9" t="str">
        <f>IF('TL1-TL2'!H650&lt;&gt;"",'TL1-TL2'!H650,"")</f>
        <v/>
      </c>
      <c r="I450" s="10" t="str">
        <f>IF('TL1-TL2'!I650&lt;&gt;"",'TL1-TL2'!I650,"")</f>
        <v/>
      </c>
      <c r="J450" s="10" t="str">
        <f>IF('TL1-TL2'!J650&lt;&gt;"",'TL1-TL2'!J650,"")</f>
        <v/>
      </c>
      <c r="K450" s="10" t="str">
        <f>IF('TL1-TL2'!K650&lt;&gt;"",'TL1-TL2'!K650,"")</f>
        <v/>
      </c>
      <c r="L450" s="11" t="str">
        <f>IF('TL1-TL2'!L650&lt;&gt;"",'TL1-TL2'!L650,"")</f>
        <v/>
      </c>
      <c r="M450" s="9" t="str">
        <f>IF('TL1-TL2'!M650&lt;&gt;"",'TL1-TL2'!M650,"")</f>
        <v/>
      </c>
      <c r="N450" s="10" t="str">
        <f>IF('TL1-TL2'!N650&lt;&gt;"",'TL1-TL2'!N650,"")</f>
        <v/>
      </c>
      <c r="O450" s="10" t="str">
        <f>IF('TL1-TL2'!O650&lt;&gt;"",'TL1-TL2'!O650,"")</f>
        <v/>
      </c>
      <c r="P450" s="10" t="str">
        <f>IF('TL1-TL2'!P650&lt;&gt;"",'TL1-TL2'!P650,"")</f>
        <v/>
      </c>
      <c r="Q450" s="11" t="str">
        <f>IF('TL1-TL2'!Q650&lt;&gt;"",'TL1-TL2'!Q650,"")</f>
        <v/>
      </c>
      <c r="R450" s="9" t="str">
        <f>IF('TL1-TL2'!R650&lt;&gt;"",'TL1-TL2'!R650,"")</f>
        <v/>
      </c>
      <c r="S450" s="10" t="str">
        <f>IF('TL1-TL2'!S650&lt;&gt;"",'TL1-TL2'!S650,"")</f>
        <v/>
      </c>
      <c r="T450" s="10" t="str">
        <f>IF('TL1-TL2'!T650&lt;&gt;"",'TL1-TL2'!T650,"")</f>
        <v/>
      </c>
      <c r="U450" s="10" t="str">
        <f>IF('TL1-TL2'!U650&lt;&gt;"",'TL1-TL2'!U650,"")</f>
        <v/>
      </c>
      <c r="V450" s="11" t="str">
        <f>IF('TL1-TL2'!V650&lt;&gt;"",'TL1-TL2'!V650,"")</f>
        <v/>
      </c>
      <c r="W450" s="9" t="str">
        <f>IF('TL1-TL2'!W650&lt;&gt;"",'TL1-TL2'!W650,"")</f>
        <v/>
      </c>
      <c r="X450" s="10" t="str">
        <f>IF('TL1-TL2'!X650&lt;&gt;"",'TL1-TL2'!X650,"")</f>
        <v/>
      </c>
      <c r="Y450" s="10" t="str">
        <f>IF('TL1-TL2'!Y650&lt;&gt;"",'TL1-TL2'!Y650,"")</f>
        <v/>
      </c>
      <c r="Z450" s="10" t="str">
        <f>IF('TL1-TL2'!Z650&lt;&gt;"",'TL1-TL2'!Z650,"")</f>
        <v/>
      </c>
      <c r="AA450" s="11" t="str">
        <f>IF('TL1-TL2'!AA650&lt;&gt;"",'TL1-TL2'!AA650,"")</f>
        <v/>
      </c>
      <c r="AB450" s="9" t="str">
        <f>IF('TL1-TL2'!AB650&lt;&gt;"",'TL1-TL2'!AB650,"")</f>
        <v/>
      </c>
      <c r="AC450" s="10" t="str">
        <f>IF('TL1-TL2'!AC650&lt;&gt;"",'TL1-TL2'!AC650,"")</f>
        <v/>
      </c>
      <c r="AD450" s="10" t="str">
        <f>IF('TL1-TL2'!AD650&lt;&gt;"",'TL1-TL2'!AD650,"")</f>
        <v/>
      </c>
      <c r="AE450" s="10" t="str">
        <f>IF('TL1-TL2'!AE650&lt;&gt;"",'TL1-TL2'!AE650,"")</f>
        <v/>
      </c>
      <c r="AF450" s="11" t="str">
        <f>IF('TL1-TL2'!AF650&lt;&gt;"",'TL1-TL2'!AF650,"")</f>
        <v/>
      </c>
      <c r="AH450" s="1" t="str">
        <f t="shared" si="74"/>
        <v/>
      </c>
    </row>
    <row r="451" spans="1:34" x14ac:dyDescent="0.35">
      <c r="A451" s="98"/>
      <c r="B451" s="25" t="s">
        <v>3</v>
      </c>
      <c r="C451" s="12" t="str">
        <f>IF('TL1-TL2'!C651&lt;&gt;"",'TL1-TL2'!C651,"")</f>
        <v/>
      </c>
      <c r="D451" s="13" t="str">
        <f>IF('TL1-TL2'!D651&lt;&gt;"",'TL1-TL2'!D651,"")</f>
        <v/>
      </c>
      <c r="E451" s="13" t="str">
        <f>IF('TL1-TL2'!E651&lt;&gt;"",'TL1-TL2'!E651,"")</f>
        <v/>
      </c>
      <c r="F451" s="13" t="str">
        <f>IF('TL1-TL2'!F651&lt;&gt;"",'TL1-TL2'!F651,"")</f>
        <v/>
      </c>
      <c r="G451" s="14" t="str">
        <f>IF('TL1-TL2'!G651&lt;&gt;"",'TL1-TL2'!G651,"")</f>
        <v/>
      </c>
      <c r="H451" s="12" t="str">
        <f>IF('TL1-TL2'!H651&lt;&gt;"",'TL1-TL2'!H651,"")</f>
        <v/>
      </c>
      <c r="I451" s="13" t="str">
        <f>IF('TL1-TL2'!I651&lt;&gt;"",'TL1-TL2'!I651,"")</f>
        <v/>
      </c>
      <c r="J451" s="13" t="str">
        <f>IF('TL1-TL2'!J651&lt;&gt;"",'TL1-TL2'!J651,"")</f>
        <v/>
      </c>
      <c r="K451" s="13" t="str">
        <f>IF('TL1-TL2'!K651&lt;&gt;"",'TL1-TL2'!K651,"")</f>
        <v/>
      </c>
      <c r="L451" s="14" t="str">
        <f>IF('TL1-TL2'!L651&lt;&gt;"",'TL1-TL2'!L651,"")</f>
        <v/>
      </c>
      <c r="M451" s="12" t="str">
        <f>IF('TL1-TL2'!M651&lt;&gt;"",'TL1-TL2'!M651,"")</f>
        <v/>
      </c>
      <c r="N451" s="13" t="str">
        <f>IF('TL1-TL2'!N651&lt;&gt;"",'TL1-TL2'!N651,"")</f>
        <v/>
      </c>
      <c r="O451" s="13" t="str">
        <f>IF('TL1-TL2'!O651&lt;&gt;"",'TL1-TL2'!O651,"")</f>
        <v/>
      </c>
      <c r="P451" s="13" t="str">
        <f>IF('TL1-TL2'!P651&lt;&gt;"",'TL1-TL2'!P651,"")</f>
        <v/>
      </c>
      <c r="Q451" s="14" t="str">
        <f>IF('TL1-TL2'!Q651&lt;&gt;"",'TL1-TL2'!Q651,"")</f>
        <v/>
      </c>
      <c r="R451" s="12" t="str">
        <f>IF('TL1-TL2'!R651&lt;&gt;"",'TL1-TL2'!R651,"")</f>
        <v/>
      </c>
      <c r="S451" s="13" t="str">
        <f>IF('TL1-TL2'!S651&lt;&gt;"",'TL1-TL2'!S651,"")</f>
        <v/>
      </c>
      <c r="T451" s="13" t="str">
        <f>IF('TL1-TL2'!T651&lt;&gt;"",'TL1-TL2'!T651,"")</f>
        <v/>
      </c>
      <c r="U451" s="13" t="str">
        <f>IF('TL1-TL2'!U651&lt;&gt;"",'TL1-TL2'!U651,"")</f>
        <v/>
      </c>
      <c r="V451" s="14" t="str">
        <f>IF('TL1-TL2'!V651&lt;&gt;"",'TL1-TL2'!V651,"")</f>
        <v/>
      </c>
      <c r="W451" s="12" t="str">
        <f>IF('TL1-TL2'!W651&lt;&gt;"",'TL1-TL2'!W651,"")</f>
        <v/>
      </c>
      <c r="X451" s="13" t="str">
        <f>IF('TL1-TL2'!X651&lt;&gt;"",'TL1-TL2'!X651,"")</f>
        <v/>
      </c>
      <c r="Y451" s="13" t="str">
        <f>IF('TL1-TL2'!Y651&lt;&gt;"",'TL1-TL2'!Y651,"")</f>
        <v/>
      </c>
      <c r="Z451" s="13" t="str">
        <f>IF('TL1-TL2'!Z651&lt;&gt;"",'TL1-TL2'!Z651,"")</f>
        <v/>
      </c>
      <c r="AA451" s="14" t="str">
        <f>IF('TL1-TL2'!AA651&lt;&gt;"",'TL1-TL2'!AA651,"")</f>
        <v/>
      </c>
      <c r="AB451" s="12" t="str">
        <f>IF('TL1-TL2'!AB651&lt;&gt;"",'TL1-TL2'!AB651,"")</f>
        <v/>
      </c>
      <c r="AC451" s="13" t="str">
        <f>IF('TL1-TL2'!AC651&lt;&gt;"",'TL1-TL2'!AC651,"")</f>
        <v/>
      </c>
      <c r="AD451" s="13" t="str">
        <f>IF('TL1-TL2'!AD651&lt;&gt;"",'TL1-TL2'!AD651,"")</f>
        <v/>
      </c>
      <c r="AE451" s="13" t="str">
        <f>IF('TL1-TL2'!AE651&lt;&gt;"",'TL1-TL2'!AE651,"")</f>
        <v/>
      </c>
      <c r="AF451" s="14" t="str">
        <f>IF('TL1-TL2'!AF651&lt;&gt;"",'TL1-TL2'!AF651,"")</f>
        <v/>
      </c>
      <c r="AH451" s="1" t="str">
        <f t="shared" si="74"/>
        <v/>
      </c>
    </row>
    <row r="452" spans="1:34" x14ac:dyDescent="0.35">
      <c r="A452" s="98"/>
      <c r="B452" s="41" t="s">
        <v>4</v>
      </c>
      <c r="C452" s="9" t="str">
        <f>IF('TL1-TL2'!C652&lt;&gt;"",'TL1-TL2'!C652,"")</f>
        <v/>
      </c>
      <c r="D452" s="10" t="str">
        <f>IF('TL1-TL2'!D652&lt;&gt;"",'TL1-TL2'!D652,"")</f>
        <v/>
      </c>
      <c r="E452" s="10" t="str">
        <f>IF('TL1-TL2'!E652&lt;&gt;"",'TL1-TL2'!E652,"")</f>
        <v/>
      </c>
      <c r="F452" s="10" t="str">
        <f>IF('TL1-TL2'!F652&lt;&gt;"",'TL1-TL2'!F652,"")</f>
        <v/>
      </c>
      <c r="G452" s="11" t="str">
        <f>IF('TL1-TL2'!G652&lt;&gt;"",'TL1-TL2'!G652,"")</f>
        <v/>
      </c>
      <c r="H452" s="9" t="str">
        <f>IF('TL1-TL2'!H652&lt;&gt;"",'TL1-TL2'!H652,"")</f>
        <v/>
      </c>
      <c r="I452" s="10" t="str">
        <f>IF('TL1-TL2'!I652&lt;&gt;"",'TL1-TL2'!I652,"")</f>
        <v/>
      </c>
      <c r="J452" s="10" t="str">
        <f>IF('TL1-TL2'!J652&lt;&gt;"",'TL1-TL2'!J652,"")</f>
        <v/>
      </c>
      <c r="K452" s="10" t="str">
        <f>IF('TL1-TL2'!K652&lt;&gt;"",'TL1-TL2'!K652,"")</f>
        <v/>
      </c>
      <c r="L452" s="11" t="str">
        <f>IF('TL1-TL2'!L652&lt;&gt;"",'TL1-TL2'!L652,"")</f>
        <v/>
      </c>
      <c r="M452" s="9" t="str">
        <f>IF('TL1-TL2'!M652&lt;&gt;"",'TL1-TL2'!M652,"")</f>
        <v/>
      </c>
      <c r="N452" s="10" t="str">
        <f>IF('TL1-TL2'!N652&lt;&gt;"",'TL1-TL2'!N652,"")</f>
        <v/>
      </c>
      <c r="O452" s="10" t="str">
        <f>IF('TL1-TL2'!O652&lt;&gt;"",'TL1-TL2'!O652,"")</f>
        <v/>
      </c>
      <c r="P452" s="10" t="str">
        <f>IF('TL1-TL2'!P652&lt;&gt;"",'TL1-TL2'!P652,"")</f>
        <v/>
      </c>
      <c r="Q452" s="11" t="str">
        <f>IF('TL1-TL2'!Q652&lt;&gt;"",'TL1-TL2'!Q652,"")</f>
        <v/>
      </c>
      <c r="R452" s="9" t="str">
        <f>IF('TL1-TL2'!R652&lt;&gt;"",'TL1-TL2'!R652,"")</f>
        <v/>
      </c>
      <c r="S452" s="10" t="str">
        <f>IF('TL1-TL2'!S652&lt;&gt;"",'TL1-TL2'!S652,"")</f>
        <v/>
      </c>
      <c r="T452" s="10" t="str">
        <f>IF('TL1-TL2'!T652&lt;&gt;"",'TL1-TL2'!T652,"")</f>
        <v/>
      </c>
      <c r="U452" s="10" t="str">
        <f>IF('TL1-TL2'!U652&lt;&gt;"",'TL1-TL2'!U652,"")</f>
        <v/>
      </c>
      <c r="V452" s="11" t="str">
        <f>IF('TL1-TL2'!V652&lt;&gt;"",'TL1-TL2'!V652,"")</f>
        <v/>
      </c>
      <c r="W452" s="9" t="str">
        <f>IF('TL1-TL2'!W652&lt;&gt;"",'TL1-TL2'!W652,"")</f>
        <v/>
      </c>
      <c r="X452" s="10" t="str">
        <f>IF('TL1-TL2'!X652&lt;&gt;"",'TL1-TL2'!X652,"")</f>
        <v/>
      </c>
      <c r="Y452" s="10" t="str">
        <f>IF('TL1-TL2'!Y652&lt;&gt;"",'TL1-TL2'!Y652,"")</f>
        <v/>
      </c>
      <c r="Z452" s="10" t="str">
        <f>IF('TL1-TL2'!Z652&lt;&gt;"",'TL1-TL2'!Z652,"")</f>
        <v/>
      </c>
      <c r="AA452" s="11" t="str">
        <f>IF('TL1-TL2'!AA652&lt;&gt;"",'TL1-TL2'!AA652,"")</f>
        <v/>
      </c>
      <c r="AB452" s="9" t="str">
        <f>IF('TL1-TL2'!AB652&lt;&gt;"",'TL1-TL2'!AB652,"")</f>
        <v/>
      </c>
      <c r="AC452" s="10" t="str">
        <f>IF('TL1-TL2'!AC652&lt;&gt;"",'TL1-TL2'!AC652,"")</f>
        <v/>
      </c>
      <c r="AD452" s="10" t="str">
        <f>IF('TL1-TL2'!AD652&lt;&gt;"",'TL1-TL2'!AD652,"")</f>
        <v/>
      </c>
      <c r="AE452" s="10" t="str">
        <f>IF('TL1-TL2'!AE652&lt;&gt;"",'TL1-TL2'!AE652,"")</f>
        <v/>
      </c>
      <c r="AF452" s="11" t="str">
        <f>IF('TL1-TL2'!AF652&lt;&gt;"",'TL1-TL2'!AF652,"")</f>
        <v/>
      </c>
      <c r="AH452" s="1" t="str">
        <f t="shared" si="74"/>
        <v/>
      </c>
    </row>
    <row r="453" spans="1:34" x14ac:dyDescent="0.35">
      <c r="A453" s="98"/>
      <c r="B453" s="25" t="s">
        <v>5</v>
      </c>
      <c r="C453" s="12" t="str">
        <f>IF('TL1-TL2'!C653&lt;&gt;"",'TL1-TL2'!C653,"")</f>
        <v/>
      </c>
      <c r="D453" s="13" t="str">
        <f>IF('TL1-TL2'!D653&lt;&gt;"",'TL1-TL2'!D653,"")</f>
        <v/>
      </c>
      <c r="E453" s="13" t="str">
        <f>IF('TL1-TL2'!E653&lt;&gt;"",'TL1-TL2'!E653,"")</f>
        <v/>
      </c>
      <c r="F453" s="13" t="str">
        <f>IF('TL1-TL2'!F653&lt;&gt;"",'TL1-TL2'!F653,"")</f>
        <v/>
      </c>
      <c r="G453" s="14" t="str">
        <f>IF('TL1-TL2'!G653&lt;&gt;"",'TL1-TL2'!G653,"")</f>
        <v/>
      </c>
      <c r="H453" s="12" t="str">
        <f>IF('TL1-TL2'!H653&lt;&gt;"",'TL1-TL2'!H653,"")</f>
        <v/>
      </c>
      <c r="I453" s="13" t="str">
        <f>IF('TL1-TL2'!I653&lt;&gt;"",'TL1-TL2'!I653,"")</f>
        <v/>
      </c>
      <c r="J453" s="13" t="str">
        <f>IF('TL1-TL2'!J653&lt;&gt;"",'TL1-TL2'!J653,"")</f>
        <v/>
      </c>
      <c r="K453" s="13" t="str">
        <f>IF('TL1-TL2'!K653&lt;&gt;"",'TL1-TL2'!K653,"")</f>
        <v/>
      </c>
      <c r="L453" s="14" t="str">
        <f>IF('TL1-TL2'!L653&lt;&gt;"",'TL1-TL2'!L653,"")</f>
        <v/>
      </c>
      <c r="M453" s="12" t="str">
        <f>IF('TL1-TL2'!M653&lt;&gt;"",'TL1-TL2'!M653,"")</f>
        <v/>
      </c>
      <c r="N453" s="13" t="str">
        <f>IF('TL1-TL2'!N653&lt;&gt;"",'TL1-TL2'!N653,"")</f>
        <v/>
      </c>
      <c r="O453" s="13" t="str">
        <f>IF('TL1-TL2'!O653&lt;&gt;"",'TL1-TL2'!O653,"")</f>
        <v/>
      </c>
      <c r="P453" s="13" t="str">
        <f>IF('TL1-TL2'!P653&lt;&gt;"",'TL1-TL2'!P653,"")</f>
        <v/>
      </c>
      <c r="Q453" s="14" t="str">
        <f>IF('TL1-TL2'!Q653&lt;&gt;"",'TL1-TL2'!Q653,"")</f>
        <v/>
      </c>
      <c r="R453" s="12" t="str">
        <f>IF('TL1-TL2'!R653&lt;&gt;"",'TL1-TL2'!R653,"")</f>
        <v/>
      </c>
      <c r="S453" s="13" t="str">
        <f>IF('TL1-TL2'!S653&lt;&gt;"",'TL1-TL2'!S653,"")</f>
        <v/>
      </c>
      <c r="T453" s="13" t="str">
        <f>IF('TL1-TL2'!T653&lt;&gt;"",'TL1-TL2'!T653,"")</f>
        <v/>
      </c>
      <c r="U453" s="13" t="str">
        <f>IF('TL1-TL2'!U653&lt;&gt;"",'TL1-TL2'!U653,"")</f>
        <v/>
      </c>
      <c r="V453" s="14" t="str">
        <f>IF('TL1-TL2'!V653&lt;&gt;"",'TL1-TL2'!V653,"")</f>
        <v/>
      </c>
      <c r="W453" s="12" t="str">
        <f>IF('TL1-TL2'!W653&lt;&gt;"",'TL1-TL2'!W653,"")</f>
        <v/>
      </c>
      <c r="X453" s="13" t="str">
        <f>IF('TL1-TL2'!X653&lt;&gt;"",'TL1-TL2'!X653,"")</f>
        <v/>
      </c>
      <c r="Y453" s="13" t="str">
        <f>IF('TL1-TL2'!Y653&lt;&gt;"",'TL1-TL2'!Y653,"")</f>
        <v/>
      </c>
      <c r="Z453" s="13" t="str">
        <f>IF('TL1-TL2'!Z653&lt;&gt;"",'TL1-TL2'!Z653,"")</f>
        <v/>
      </c>
      <c r="AA453" s="14" t="str">
        <f>IF('TL1-TL2'!AA653&lt;&gt;"",'TL1-TL2'!AA653,"")</f>
        <v/>
      </c>
      <c r="AB453" s="12" t="str">
        <f>IF('TL1-TL2'!AB653&lt;&gt;"",'TL1-TL2'!AB653,"")</f>
        <v/>
      </c>
      <c r="AC453" s="13" t="str">
        <f>IF('TL1-TL2'!AC653&lt;&gt;"",'TL1-TL2'!AC653,"")</f>
        <v/>
      </c>
      <c r="AD453" s="13" t="str">
        <f>IF('TL1-TL2'!AD653&lt;&gt;"",'TL1-TL2'!AD653,"")</f>
        <v/>
      </c>
      <c r="AE453" s="13" t="str">
        <f>IF('TL1-TL2'!AE653&lt;&gt;"",'TL1-TL2'!AE653,"")</f>
        <v/>
      </c>
      <c r="AF453" s="14" t="str">
        <f>IF('TL1-TL2'!AF653&lt;&gt;"",'TL1-TL2'!AF653,"")</f>
        <v/>
      </c>
      <c r="AH453" s="1" t="str">
        <f t="shared" si="74"/>
        <v/>
      </c>
    </row>
    <row r="454" spans="1:34" x14ac:dyDescent="0.35">
      <c r="A454" s="98"/>
      <c r="B454" s="41" t="s">
        <v>6</v>
      </c>
      <c r="C454" s="9" t="str">
        <f>IF('TL1-TL2'!C654&lt;&gt;"",'TL1-TL2'!C654,"")</f>
        <v/>
      </c>
      <c r="D454" s="10" t="str">
        <f>IF('TL1-TL2'!D654&lt;&gt;"",'TL1-TL2'!D654,"")</f>
        <v/>
      </c>
      <c r="E454" s="10" t="str">
        <f>IF('TL1-TL2'!E654&lt;&gt;"",'TL1-TL2'!E654,"")</f>
        <v/>
      </c>
      <c r="F454" s="10" t="str">
        <f>IF('TL1-TL2'!F654&lt;&gt;"",'TL1-TL2'!F654,"")</f>
        <v/>
      </c>
      <c r="G454" s="11" t="str">
        <f>IF('TL1-TL2'!G654&lt;&gt;"",'TL1-TL2'!G654,"")</f>
        <v/>
      </c>
      <c r="H454" s="9" t="str">
        <f>IF('TL1-TL2'!H654&lt;&gt;"",'TL1-TL2'!H654,"")</f>
        <v/>
      </c>
      <c r="I454" s="10" t="str">
        <f>IF('TL1-TL2'!I654&lt;&gt;"",'TL1-TL2'!I654,"")</f>
        <v/>
      </c>
      <c r="J454" s="10" t="str">
        <f>IF('TL1-TL2'!J654&lt;&gt;"",'TL1-TL2'!J654,"")</f>
        <v/>
      </c>
      <c r="K454" s="10" t="str">
        <f>IF('TL1-TL2'!K654&lt;&gt;"",'TL1-TL2'!K654,"")</f>
        <v/>
      </c>
      <c r="L454" s="11" t="str">
        <f>IF('TL1-TL2'!L654&lt;&gt;"",'TL1-TL2'!L654,"")</f>
        <v/>
      </c>
      <c r="M454" s="9" t="str">
        <f>IF('TL1-TL2'!M654&lt;&gt;"",'TL1-TL2'!M654,"")</f>
        <v/>
      </c>
      <c r="N454" s="10" t="str">
        <f>IF('TL1-TL2'!N654&lt;&gt;"",'TL1-TL2'!N654,"")</f>
        <v/>
      </c>
      <c r="O454" s="10" t="str">
        <f>IF('TL1-TL2'!O654&lt;&gt;"",'TL1-TL2'!O654,"")</f>
        <v/>
      </c>
      <c r="P454" s="10" t="str">
        <f>IF('TL1-TL2'!P654&lt;&gt;"",'TL1-TL2'!P654,"")</f>
        <v/>
      </c>
      <c r="Q454" s="11" t="str">
        <f>IF('TL1-TL2'!Q654&lt;&gt;"",'TL1-TL2'!Q654,"")</f>
        <v/>
      </c>
      <c r="R454" s="9" t="str">
        <f>IF('TL1-TL2'!R654&lt;&gt;"",'TL1-TL2'!R654,"")</f>
        <v/>
      </c>
      <c r="S454" s="10" t="str">
        <f>IF('TL1-TL2'!S654&lt;&gt;"",'TL1-TL2'!S654,"")</f>
        <v/>
      </c>
      <c r="T454" s="10" t="str">
        <f>IF('TL1-TL2'!T654&lt;&gt;"",'TL1-TL2'!T654,"")</f>
        <v/>
      </c>
      <c r="U454" s="10" t="str">
        <f>IF('TL1-TL2'!U654&lt;&gt;"",'TL1-TL2'!U654,"")</f>
        <v/>
      </c>
      <c r="V454" s="11" t="str">
        <f>IF('TL1-TL2'!V654&lt;&gt;"",'TL1-TL2'!V654,"")</f>
        <v/>
      </c>
      <c r="W454" s="9" t="str">
        <f>IF('TL1-TL2'!W654&lt;&gt;"",'TL1-TL2'!W654,"")</f>
        <v/>
      </c>
      <c r="X454" s="10" t="str">
        <f>IF('TL1-TL2'!X654&lt;&gt;"",'TL1-TL2'!X654,"")</f>
        <v/>
      </c>
      <c r="Y454" s="10" t="str">
        <f>IF('TL1-TL2'!Y654&lt;&gt;"",'TL1-TL2'!Y654,"")</f>
        <v/>
      </c>
      <c r="Z454" s="10" t="str">
        <f>IF('TL1-TL2'!Z654&lt;&gt;"",'TL1-TL2'!Z654,"")</f>
        <v/>
      </c>
      <c r="AA454" s="11" t="str">
        <f>IF('TL1-TL2'!AA654&lt;&gt;"",'TL1-TL2'!AA654,"")</f>
        <v/>
      </c>
      <c r="AB454" s="9" t="str">
        <f>IF('TL1-TL2'!AB654&lt;&gt;"",'TL1-TL2'!AB654,"")</f>
        <v/>
      </c>
      <c r="AC454" s="10" t="str">
        <f>IF('TL1-TL2'!AC654&lt;&gt;"",'TL1-TL2'!AC654,"")</f>
        <v/>
      </c>
      <c r="AD454" s="10" t="str">
        <f>IF('TL1-TL2'!AD654&lt;&gt;"",'TL1-TL2'!AD654,"")</f>
        <v/>
      </c>
      <c r="AE454" s="10" t="str">
        <f>IF('TL1-TL2'!AE654&lt;&gt;"",'TL1-TL2'!AE654,"")</f>
        <v/>
      </c>
      <c r="AF454" s="11" t="str">
        <f>IF('TL1-TL2'!AF654&lt;&gt;"",'TL1-TL2'!AF654,"")</f>
        <v/>
      </c>
      <c r="AH454" s="1" t="str">
        <f t="shared" si="74"/>
        <v/>
      </c>
    </row>
    <row r="455" spans="1:34" x14ac:dyDescent="0.35">
      <c r="A455" s="98"/>
      <c r="B455" s="25" t="s">
        <v>7</v>
      </c>
      <c r="C455" s="12" t="str">
        <f>IF('TL1-TL2'!C655&lt;&gt;"",'TL1-TL2'!C655,"")</f>
        <v/>
      </c>
      <c r="D455" s="13" t="str">
        <f>IF('TL1-TL2'!D655&lt;&gt;"",'TL1-TL2'!D655,"")</f>
        <v/>
      </c>
      <c r="E455" s="13" t="str">
        <f>IF('TL1-TL2'!E655&lt;&gt;"",'TL1-TL2'!E655,"")</f>
        <v/>
      </c>
      <c r="F455" s="13" t="str">
        <f>IF('TL1-TL2'!F655&lt;&gt;"",'TL1-TL2'!F655,"")</f>
        <v/>
      </c>
      <c r="G455" s="14" t="str">
        <f>IF('TL1-TL2'!G655&lt;&gt;"",'TL1-TL2'!G655,"")</f>
        <v/>
      </c>
      <c r="H455" s="12" t="str">
        <f>IF('TL1-TL2'!H655&lt;&gt;"",'TL1-TL2'!H655,"")</f>
        <v/>
      </c>
      <c r="I455" s="13" t="str">
        <f>IF('TL1-TL2'!I655&lt;&gt;"",'TL1-TL2'!I655,"")</f>
        <v/>
      </c>
      <c r="J455" s="13" t="str">
        <f>IF('TL1-TL2'!J655&lt;&gt;"",'TL1-TL2'!J655,"")</f>
        <v/>
      </c>
      <c r="K455" s="13" t="str">
        <f>IF('TL1-TL2'!K655&lt;&gt;"",'TL1-TL2'!K655,"")</f>
        <v/>
      </c>
      <c r="L455" s="14" t="str">
        <f>IF('TL1-TL2'!L655&lt;&gt;"",'TL1-TL2'!L655,"")</f>
        <v/>
      </c>
      <c r="M455" s="12" t="str">
        <f>IF('TL1-TL2'!M655&lt;&gt;"",'TL1-TL2'!M655,"")</f>
        <v/>
      </c>
      <c r="N455" s="13" t="str">
        <f>IF('TL1-TL2'!N655&lt;&gt;"",'TL1-TL2'!N655,"")</f>
        <v/>
      </c>
      <c r="O455" s="13" t="str">
        <f>IF('TL1-TL2'!O655&lt;&gt;"",'TL1-TL2'!O655,"")</f>
        <v/>
      </c>
      <c r="P455" s="13" t="str">
        <f>IF('TL1-TL2'!P655&lt;&gt;"",'TL1-TL2'!P655,"")</f>
        <v/>
      </c>
      <c r="Q455" s="14" t="str">
        <f>IF('TL1-TL2'!Q655&lt;&gt;"",'TL1-TL2'!Q655,"")</f>
        <v/>
      </c>
      <c r="R455" s="12" t="str">
        <f>IF('TL1-TL2'!R655&lt;&gt;"",'TL1-TL2'!R655,"")</f>
        <v/>
      </c>
      <c r="S455" s="13" t="str">
        <f>IF('TL1-TL2'!S655&lt;&gt;"",'TL1-TL2'!S655,"")</f>
        <v/>
      </c>
      <c r="T455" s="13" t="str">
        <f>IF('TL1-TL2'!T655&lt;&gt;"",'TL1-TL2'!T655,"")</f>
        <v/>
      </c>
      <c r="U455" s="13" t="str">
        <f>IF('TL1-TL2'!U655&lt;&gt;"",'TL1-TL2'!U655,"")</f>
        <v/>
      </c>
      <c r="V455" s="14" t="str">
        <f>IF('TL1-TL2'!V655&lt;&gt;"",'TL1-TL2'!V655,"")</f>
        <v/>
      </c>
      <c r="W455" s="12" t="str">
        <f>IF('TL1-TL2'!W655&lt;&gt;"",'TL1-TL2'!W655,"")</f>
        <v/>
      </c>
      <c r="X455" s="13" t="str">
        <f>IF('TL1-TL2'!X655&lt;&gt;"",'TL1-TL2'!X655,"")</f>
        <v/>
      </c>
      <c r="Y455" s="13" t="str">
        <f>IF('TL1-TL2'!Y655&lt;&gt;"",'TL1-TL2'!Y655,"")</f>
        <v/>
      </c>
      <c r="Z455" s="13" t="str">
        <f>IF('TL1-TL2'!Z655&lt;&gt;"",'TL1-TL2'!Z655,"")</f>
        <v/>
      </c>
      <c r="AA455" s="14" t="str">
        <f>IF('TL1-TL2'!AA655&lt;&gt;"",'TL1-TL2'!AA655,"")</f>
        <v/>
      </c>
      <c r="AB455" s="12" t="str">
        <f>IF('TL1-TL2'!AB655&lt;&gt;"",'TL1-TL2'!AB655,"")</f>
        <v/>
      </c>
      <c r="AC455" s="13" t="str">
        <f>IF('TL1-TL2'!AC655&lt;&gt;"",'TL1-TL2'!AC655,"")</f>
        <v/>
      </c>
      <c r="AD455" s="13" t="str">
        <f>IF('TL1-TL2'!AD655&lt;&gt;"",'TL1-TL2'!AD655,"")</f>
        <v/>
      </c>
      <c r="AE455" s="13" t="str">
        <f>IF('TL1-TL2'!AE655&lt;&gt;"",'TL1-TL2'!AE655,"")</f>
        <v/>
      </c>
      <c r="AF455" s="14" t="str">
        <f>IF('TL1-TL2'!AF655&lt;&gt;"",'TL1-TL2'!AF655,"")</f>
        <v/>
      </c>
      <c r="AH455" s="1" t="str">
        <f t="shared" si="74"/>
        <v/>
      </c>
    </row>
    <row r="456" spans="1:34" x14ac:dyDescent="0.35">
      <c r="A456" s="98"/>
      <c r="B456" s="41" t="s">
        <v>8</v>
      </c>
      <c r="C456" s="9" t="str">
        <f>IF('TL1-TL2'!C656&lt;&gt;"",'TL1-TL2'!C656,"")</f>
        <v/>
      </c>
      <c r="D456" s="10" t="str">
        <f>IF('TL1-TL2'!D656&lt;&gt;"",'TL1-TL2'!D656,"")</f>
        <v/>
      </c>
      <c r="E456" s="10" t="str">
        <f>IF('TL1-TL2'!E656&lt;&gt;"",'TL1-TL2'!E656,"")</f>
        <v/>
      </c>
      <c r="F456" s="10" t="str">
        <f>IF('TL1-TL2'!F656&lt;&gt;"",'TL1-TL2'!F656,"")</f>
        <v/>
      </c>
      <c r="G456" s="11" t="str">
        <f>IF('TL1-TL2'!G656&lt;&gt;"",'TL1-TL2'!G656,"")</f>
        <v/>
      </c>
      <c r="H456" s="9" t="str">
        <f>IF('TL1-TL2'!H656&lt;&gt;"",'TL1-TL2'!H656,"")</f>
        <v/>
      </c>
      <c r="I456" s="10" t="str">
        <f>IF('TL1-TL2'!I656&lt;&gt;"",'TL1-TL2'!I656,"")</f>
        <v/>
      </c>
      <c r="J456" s="10" t="str">
        <f>IF('TL1-TL2'!J656&lt;&gt;"",'TL1-TL2'!J656,"")</f>
        <v/>
      </c>
      <c r="K456" s="10" t="str">
        <f>IF('TL1-TL2'!K656&lt;&gt;"",'TL1-TL2'!K656,"")</f>
        <v/>
      </c>
      <c r="L456" s="11" t="str">
        <f>IF('TL1-TL2'!L656&lt;&gt;"",'TL1-TL2'!L656,"")</f>
        <v/>
      </c>
      <c r="M456" s="9" t="str">
        <f>IF('TL1-TL2'!M656&lt;&gt;"",'TL1-TL2'!M656,"")</f>
        <v/>
      </c>
      <c r="N456" s="10" t="str">
        <f>IF('TL1-TL2'!N656&lt;&gt;"",'TL1-TL2'!N656,"")</f>
        <v/>
      </c>
      <c r="O456" s="10" t="str">
        <f>IF('TL1-TL2'!O656&lt;&gt;"",'TL1-TL2'!O656,"")</f>
        <v/>
      </c>
      <c r="P456" s="10" t="str">
        <f>IF('TL1-TL2'!P656&lt;&gt;"",'TL1-TL2'!P656,"")</f>
        <v/>
      </c>
      <c r="Q456" s="11" t="str">
        <f>IF('TL1-TL2'!Q656&lt;&gt;"",'TL1-TL2'!Q656,"")</f>
        <v/>
      </c>
      <c r="R456" s="9" t="str">
        <f>IF('TL1-TL2'!R656&lt;&gt;"",'TL1-TL2'!R656,"")</f>
        <v/>
      </c>
      <c r="S456" s="10" t="str">
        <f>IF('TL1-TL2'!S656&lt;&gt;"",'TL1-TL2'!S656,"")</f>
        <v/>
      </c>
      <c r="T456" s="10" t="str">
        <f>IF('TL1-TL2'!T656&lt;&gt;"",'TL1-TL2'!T656,"")</f>
        <v/>
      </c>
      <c r="U456" s="10" t="str">
        <f>IF('TL1-TL2'!U656&lt;&gt;"",'TL1-TL2'!U656,"")</f>
        <v/>
      </c>
      <c r="V456" s="11" t="str">
        <f>IF('TL1-TL2'!V656&lt;&gt;"",'TL1-TL2'!V656,"")</f>
        <v/>
      </c>
      <c r="W456" s="9" t="str">
        <f>IF('TL1-TL2'!W656&lt;&gt;"",'TL1-TL2'!W656,"")</f>
        <v/>
      </c>
      <c r="X456" s="10" t="str">
        <f>IF('TL1-TL2'!X656&lt;&gt;"",'TL1-TL2'!X656,"")</f>
        <v/>
      </c>
      <c r="Y456" s="10" t="str">
        <f>IF('TL1-TL2'!Y656&lt;&gt;"",'TL1-TL2'!Y656,"")</f>
        <v/>
      </c>
      <c r="Z456" s="10" t="str">
        <f>IF('TL1-TL2'!Z656&lt;&gt;"",'TL1-TL2'!Z656,"")</f>
        <v/>
      </c>
      <c r="AA456" s="11" t="str">
        <f>IF('TL1-TL2'!AA656&lt;&gt;"",'TL1-TL2'!AA656,"")</f>
        <v/>
      </c>
      <c r="AB456" s="9" t="str">
        <f>IF('TL1-TL2'!AB656&lt;&gt;"",'TL1-TL2'!AB656,"")</f>
        <v/>
      </c>
      <c r="AC456" s="10" t="str">
        <f>IF('TL1-TL2'!AC656&lt;&gt;"",'TL1-TL2'!AC656,"")</f>
        <v/>
      </c>
      <c r="AD456" s="10" t="str">
        <f>IF('TL1-TL2'!AD656&lt;&gt;"",'TL1-TL2'!AD656,"")</f>
        <v/>
      </c>
      <c r="AE456" s="10" t="str">
        <f>IF('TL1-TL2'!AE656&lt;&gt;"",'TL1-TL2'!AE656,"")</f>
        <v/>
      </c>
      <c r="AF456" s="11" t="str">
        <f>IF('TL1-TL2'!AF656&lt;&gt;"",'TL1-TL2'!AF656,"")</f>
        <v/>
      </c>
      <c r="AH456" s="1" t="str">
        <f t="shared" si="74"/>
        <v/>
      </c>
    </row>
    <row r="457" spans="1:34" x14ac:dyDescent="0.35">
      <c r="A457" s="98"/>
      <c r="B457" s="25" t="s">
        <v>10</v>
      </c>
      <c r="C457" s="12" t="str">
        <f>IF('TL1-TL2'!C657&lt;&gt;"",'TL1-TL2'!C657,"")</f>
        <v/>
      </c>
      <c r="D457" s="13" t="str">
        <f>IF('TL1-TL2'!D657&lt;&gt;"",'TL1-TL2'!D657,"")</f>
        <v/>
      </c>
      <c r="E457" s="13" t="str">
        <f>IF('TL1-TL2'!E657&lt;&gt;"",'TL1-TL2'!E657,"")</f>
        <v/>
      </c>
      <c r="F457" s="13" t="str">
        <f>IF('TL1-TL2'!F657&lt;&gt;"",'TL1-TL2'!F657,"")</f>
        <v/>
      </c>
      <c r="G457" s="14" t="str">
        <f>IF('TL1-TL2'!G657&lt;&gt;"",'TL1-TL2'!G657,"")</f>
        <v/>
      </c>
      <c r="H457" s="12" t="str">
        <f>IF('TL1-TL2'!H657&lt;&gt;"",'TL1-TL2'!H657,"")</f>
        <v/>
      </c>
      <c r="I457" s="13" t="str">
        <f>IF('TL1-TL2'!I657&lt;&gt;"",'TL1-TL2'!I657,"")</f>
        <v/>
      </c>
      <c r="J457" s="13" t="str">
        <f>IF('TL1-TL2'!J657&lt;&gt;"",'TL1-TL2'!J657,"")</f>
        <v/>
      </c>
      <c r="K457" s="13" t="str">
        <f>IF('TL1-TL2'!K657&lt;&gt;"",'TL1-TL2'!K657,"")</f>
        <v/>
      </c>
      <c r="L457" s="14" t="str">
        <f>IF('TL1-TL2'!L657&lt;&gt;"",'TL1-TL2'!L657,"")</f>
        <v/>
      </c>
      <c r="M457" s="12" t="str">
        <f>IF('TL1-TL2'!M657&lt;&gt;"",'TL1-TL2'!M657,"")</f>
        <v/>
      </c>
      <c r="N457" s="13" t="str">
        <f>IF('TL1-TL2'!N657&lt;&gt;"",'TL1-TL2'!N657,"")</f>
        <v/>
      </c>
      <c r="O457" s="13" t="str">
        <f>IF('TL1-TL2'!O657&lt;&gt;"",'TL1-TL2'!O657,"")</f>
        <v/>
      </c>
      <c r="P457" s="13" t="str">
        <f>IF('TL1-TL2'!P657&lt;&gt;"",'TL1-TL2'!P657,"")</f>
        <v/>
      </c>
      <c r="Q457" s="14" t="str">
        <f>IF('TL1-TL2'!Q657&lt;&gt;"",'TL1-TL2'!Q657,"")</f>
        <v/>
      </c>
      <c r="R457" s="12" t="str">
        <f>IF('TL1-TL2'!R657&lt;&gt;"",'TL1-TL2'!R657,"")</f>
        <v/>
      </c>
      <c r="S457" s="13" t="str">
        <f>IF('TL1-TL2'!S657&lt;&gt;"",'TL1-TL2'!S657,"")</f>
        <v/>
      </c>
      <c r="T457" s="13" t="str">
        <f>IF('TL1-TL2'!T657&lt;&gt;"",'TL1-TL2'!T657,"")</f>
        <v/>
      </c>
      <c r="U457" s="13" t="str">
        <f>IF('TL1-TL2'!U657&lt;&gt;"",'TL1-TL2'!U657,"")</f>
        <v/>
      </c>
      <c r="V457" s="14" t="str">
        <f>IF('TL1-TL2'!V657&lt;&gt;"",'TL1-TL2'!V657,"")</f>
        <v/>
      </c>
      <c r="W457" s="12" t="str">
        <f>IF('TL1-TL2'!W657&lt;&gt;"",'TL1-TL2'!W657,"")</f>
        <v/>
      </c>
      <c r="X457" s="13" t="str">
        <f>IF('TL1-TL2'!X657&lt;&gt;"",'TL1-TL2'!X657,"")</f>
        <v/>
      </c>
      <c r="Y457" s="13" t="str">
        <f>IF('TL1-TL2'!Y657&lt;&gt;"",'TL1-TL2'!Y657,"")</f>
        <v/>
      </c>
      <c r="Z457" s="13" t="str">
        <f>IF('TL1-TL2'!Z657&lt;&gt;"",'TL1-TL2'!Z657,"")</f>
        <v/>
      </c>
      <c r="AA457" s="14" t="str">
        <f>IF('TL1-TL2'!AA657&lt;&gt;"",'TL1-TL2'!AA657,"")</f>
        <v/>
      </c>
      <c r="AB457" s="12" t="str">
        <f>IF('TL1-TL2'!AB657&lt;&gt;"",'TL1-TL2'!AB657,"")</f>
        <v/>
      </c>
      <c r="AC457" s="13" t="str">
        <f>IF('TL1-TL2'!AC657&lt;&gt;"",'TL1-TL2'!AC657,"")</f>
        <v/>
      </c>
      <c r="AD457" s="13" t="str">
        <f>IF('TL1-TL2'!AD657&lt;&gt;"",'TL1-TL2'!AD657,"")</f>
        <v/>
      </c>
      <c r="AE457" s="13" t="str">
        <f>IF('TL1-TL2'!AE657&lt;&gt;"",'TL1-TL2'!AE657,"")</f>
        <v/>
      </c>
      <c r="AF457" s="14" t="str">
        <f>IF('TL1-TL2'!AF657&lt;&gt;"",'TL1-TL2'!AF657,"")</f>
        <v/>
      </c>
      <c r="AH457" s="1" t="str">
        <f t="shared" si="74"/>
        <v/>
      </c>
    </row>
    <row r="458" spans="1:34" ht="15" thickBot="1" x14ac:dyDescent="0.4">
      <c r="A458" s="98"/>
      <c r="B458" s="41" t="s">
        <v>11</v>
      </c>
      <c r="C458" s="9" t="str">
        <f>IF('TL1-TL2'!C658&lt;&gt;"",'TL1-TL2'!C658,"")</f>
        <v/>
      </c>
      <c r="D458" s="10" t="str">
        <f>IF('TL1-TL2'!D658&lt;&gt;"",'TL1-TL2'!D658,"")</f>
        <v/>
      </c>
      <c r="E458" s="10" t="str">
        <f>IF('TL1-TL2'!E658&lt;&gt;"",'TL1-TL2'!E658,"")</f>
        <v/>
      </c>
      <c r="F458" s="10" t="str">
        <f>IF('TL1-TL2'!F658&lt;&gt;"",'TL1-TL2'!F658,"")</f>
        <v/>
      </c>
      <c r="G458" s="11" t="str">
        <f>IF('TL1-TL2'!G658&lt;&gt;"",'TL1-TL2'!G658,"")</f>
        <v/>
      </c>
      <c r="H458" s="9" t="str">
        <f>IF('TL1-TL2'!H658&lt;&gt;"",'TL1-TL2'!H658,"")</f>
        <v/>
      </c>
      <c r="I458" s="10" t="str">
        <f>IF('TL1-TL2'!I658&lt;&gt;"",'TL1-TL2'!I658,"")</f>
        <v/>
      </c>
      <c r="J458" s="10" t="str">
        <f>IF('TL1-TL2'!J658&lt;&gt;"",'TL1-TL2'!J658,"")</f>
        <v/>
      </c>
      <c r="K458" s="10" t="str">
        <f>IF('TL1-TL2'!K658&lt;&gt;"",'TL1-TL2'!K658,"")</f>
        <v/>
      </c>
      <c r="L458" s="11" t="str">
        <f>IF('TL1-TL2'!L658&lt;&gt;"",'TL1-TL2'!L658,"")</f>
        <v/>
      </c>
      <c r="M458" s="9" t="str">
        <f>IF('TL1-TL2'!M658&lt;&gt;"",'TL1-TL2'!M658,"")</f>
        <v/>
      </c>
      <c r="N458" s="10" t="str">
        <f>IF('TL1-TL2'!N658&lt;&gt;"",'TL1-TL2'!N658,"")</f>
        <v/>
      </c>
      <c r="O458" s="10" t="str">
        <f>IF('TL1-TL2'!O658&lt;&gt;"",'TL1-TL2'!O658,"")</f>
        <v/>
      </c>
      <c r="P458" s="10" t="str">
        <f>IF('TL1-TL2'!P658&lt;&gt;"",'TL1-TL2'!P658,"")</f>
        <v/>
      </c>
      <c r="Q458" s="11" t="str">
        <f>IF('TL1-TL2'!Q658&lt;&gt;"",'TL1-TL2'!Q658,"")</f>
        <v/>
      </c>
      <c r="R458" s="9" t="str">
        <f>IF('TL1-TL2'!R658&lt;&gt;"",'TL1-TL2'!R658,"")</f>
        <v/>
      </c>
      <c r="S458" s="10" t="str">
        <f>IF('TL1-TL2'!S658&lt;&gt;"",'TL1-TL2'!S658,"")</f>
        <v/>
      </c>
      <c r="T458" s="10" t="str">
        <f>IF('TL1-TL2'!T658&lt;&gt;"",'TL1-TL2'!T658,"")</f>
        <v/>
      </c>
      <c r="U458" s="10" t="str">
        <f>IF('TL1-TL2'!U658&lt;&gt;"",'TL1-TL2'!U658,"")</f>
        <v/>
      </c>
      <c r="V458" s="11" t="str">
        <f>IF('TL1-TL2'!V658&lt;&gt;"",'TL1-TL2'!V658,"")</f>
        <v/>
      </c>
      <c r="W458" s="9" t="str">
        <f>IF('TL1-TL2'!W658&lt;&gt;"",'TL1-TL2'!W658,"")</f>
        <v/>
      </c>
      <c r="X458" s="10" t="str">
        <f>IF('TL1-TL2'!X658&lt;&gt;"",'TL1-TL2'!X658,"")</f>
        <v/>
      </c>
      <c r="Y458" s="10" t="str">
        <f>IF('TL1-TL2'!Y658&lt;&gt;"",'TL1-TL2'!Y658,"")</f>
        <v/>
      </c>
      <c r="Z458" s="10" t="str">
        <f>IF('TL1-TL2'!Z658&lt;&gt;"",'TL1-TL2'!Z658,"")</f>
        <v/>
      </c>
      <c r="AA458" s="11" t="str">
        <f>IF('TL1-TL2'!AA658&lt;&gt;"",'TL1-TL2'!AA658,"")</f>
        <v/>
      </c>
      <c r="AB458" s="9" t="str">
        <f>IF('TL1-TL2'!AB658&lt;&gt;"",'TL1-TL2'!AB658,"")</f>
        <v/>
      </c>
      <c r="AC458" s="10" t="str">
        <f>IF('TL1-TL2'!AC658&lt;&gt;"",'TL1-TL2'!AC658,"")</f>
        <v/>
      </c>
      <c r="AD458" s="10" t="str">
        <f>IF('TL1-TL2'!AD658&lt;&gt;"",'TL1-TL2'!AD658,"")</f>
        <v/>
      </c>
      <c r="AE458" s="10" t="str">
        <f>IF('TL1-TL2'!AE658&lt;&gt;"",'TL1-TL2'!AE658,"")</f>
        <v/>
      </c>
      <c r="AF458" s="11" t="str">
        <f>IF('TL1-TL2'!AF658&lt;&gt;"",'TL1-TL2'!AF658,"")</f>
        <v/>
      </c>
      <c r="AH458" s="1" t="str">
        <f t="shared" si="74"/>
        <v/>
      </c>
    </row>
    <row r="459" spans="1:34" x14ac:dyDescent="0.35">
      <c r="A459" s="97" t="s">
        <v>61</v>
      </c>
      <c r="B459" s="24" t="s">
        <v>0</v>
      </c>
      <c r="C459" s="6" t="str">
        <f>IF('TL1-TL2'!C668&lt;&gt;"",'TL1-TL2'!C668,"")</f>
        <v/>
      </c>
      <c r="D459" s="7" t="str">
        <f>IF('TL1-TL2'!D668&lt;&gt;"",'TL1-TL2'!D668,"")</f>
        <v/>
      </c>
      <c r="E459" s="7" t="str">
        <f>IF('TL1-TL2'!E668&lt;&gt;"",'TL1-TL2'!E668,"")</f>
        <v/>
      </c>
      <c r="F459" s="7" t="str">
        <f>IF('TL1-TL2'!F668&lt;&gt;"",'TL1-TL2'!F668,"")</f>
        <v/>
      </c>
      <c r="G459" s="8" t="str">
        <f>IF('TL1-TL2'!G668&lt;&gt;"",'TL1-TL2'!G668,"")</f>
        <v/>
      </c>
      <c r="H459" s="6" t="str">
        <f>IF('TL1-TL2'!H668&lt;&gt;"",'TL1-TL2'!H668,"")</f>
        <v/>
      </c>
      <c r="I459" s="7" t="str">
        <f>IF('TL1-TL2'!I668&lt;&gt;"",'TL1-TL2'!I668,"")</f>
        <v/>
      </c>
      <c r="J459" s="7" t="str">
        <f>IF('TL1-TL2'!J668&lt;&gt;"",'TL1-TL2'!J668,"")</f>
        <v/>
      </c>
      <c r="K459" s="7" t="str">
        <f>IF('TL1-TL2'!K668&lt;&gt;"",'TL1-TL2'!K668,"")</f>
        <v/>
      </c>
      <c r="L459" s="8" t="str">
        <f>IF('TL1-TL2'!L668&lt;&gt;"",'TL1-TL2'!L668,"")</f>
        <v/>
      </c>
      <c r="M459" s="6" t="str">
        <f>IF('TL1-TL2'!M668&lt;&gt;"",'TL1-TL2'!M668,"")</f>
        <v/>
      </c>
      <c r="N459" s="7" t="str">
        <f>IF('TL1-TL2'!N668&lt;&gt;"",'TL1-TL2'!N668,"")</f>
        <v/>
      </c>
      <c r="O459" s="7" t="str">
        <f>IF('TL1-TL2'!O668&lt;&gt;"",'TL1-TL2'!O668,"")</f>
        <v/>
      </c>
      <c r="P459" s="7" t="str">
        <f>IF('TL1-TL2'!P668&lt;&gt;"",'TL1-TL2'!P668,"")</f>
        <v/>
      </c>
      <c r="Q459" s="8" t="str">
        <f>IF('TL1-TL2'!Q668&lt;&gt;"",'TL1-TL2'!Q668,"")</f>
        <v/>
      </c>
      <c r="R459" s="6" t="str">
        <f>IF('TL1-TL2'!R668&lt;&gt;"",'TL1-TL2'!R668,"")</f>
        <v/>
      </c>
      <c r="S459" s="7" t="str">
        <f>IF('TL1-TL2'!S668&lt;&gt;"",'TL1-TL2'!S668,"")</f>
        <v/>
      </c>
      <c r="T459" s="7" t="str">
        <f>IF('TL1-TL2'!T668&lt;&gt;"",'TL1-TL2'!T668,"")</f>
        <v/>
      </c>
      <c r="U459" s="7" t="str">
        <f>IF('TL1-TL2'!U668&lt;&gt;"",'TL1-TL2'!U668,"")</f>
        <v/>
      </c>
      <c r="V459" s="8" t="str">
        <f>IF('TL1-TL2'!V668&lt;&gt;"",'TL1-TL2'!V668,"")</f>
        <v/>
      </c>
      <c r="W459" s="6" t="str">
        <f>IF('TL1-TL2'!W668&lt;&gt;"",'TL1-TL2'!W668,"")</f>
        <v/>
      </c>
      <c r="X459" s="7" t="str">
        <f>IF('TL1-TL2'!X668&lt;&gt;"",'TL1-TL2'!X668,"")</f>
        <v/>
      </c>
      <c r="Y459" s="7" t="str">
        <f>IF('TL1-TL2'!Y668&lt;&gt;"",'TL1-TL2'!Y668,"")</f>
        <v/>
      </c>
      <c r="Z459" s="7" t="str">
        <f>IF('TL1-TL2'!Z668&lt;&gt;"",'TL1-TL2'!Z668,"")</f>
        <v/>
      </c>
      <c r="AA459" s="8" t="str">
        <f>IF('TL1-TL2'!AA668&lt;&gt;"",'TL1-TL2'!AA668,"")</f>
        <v/>
      </c>
      <c r="AB459" s="6" t="str">
        <f>IF('TL1-TL2'!AB668&lt;&gt;"",'TL1-TL2'!AB668,"")</f>
        <v/>
      </c>
      <c r="AC459" s="7" t="str">
        <f>IF('TL1-TL2'!AC668&lt;&gt;"",'TL1-TL2'!AC668,"")</f>
        <v/>
      </c>
      <c r="AD459" s="7" t="str">
        <f>IF('TL1-TL2'!AD668&lt;&gt;"",'TL1-TL2'!AD668,"")</f>
        <v/>
      </c>
      <c r="AE459" s="7" t="str">
        <f>IF('TL1-TL2'!AE668&lt;&gt;"",'TL1-TL2'!AE668,"")</f>
        <v/>
      </c>
      <c r="AF459" s="8" t="str">
        <f>IF('TL1-TL2'!AF668&lt;&gt;"",'TL1-TL2'!AF668,"")</f>
        <v/>
      </c>
      <c r="AH459" s="1" t="str">
        <f t="shared" si="74"/>
        <v/>
      </c>
    </row>
    <row r="460" spans="1:34" x14ac:dyDescent="0.35">
      <c r="A460" s="98"/>
      <c r="B460" s="41" t="s">
        <v>1</v>
      </c>
      <c r="C460" s="9" t="str">
        <f>IF('TL1-TL2'!C669&lt;&gt;"",'TL1-TL2'!C669,"")</f>
        <v/>
      </c>
      <c r="D460" s="10" t="str">
        <f>IF('TL1-TL2'!D669&lt;&gt;"",'TL1-TL2'!D669,"")</f>
        <v/>
      </c>
      <c r="E460" s="10" t="str">
        <f>IF('TL1-TL2'!E669&lt;&gt;"",'TL1-TL2'!E669,"")</f>
        <v/>
      </c>
      <c r="F460" s="10" t="str">
        <f>IF('TL1-TL2'!F669&lt;&gt;"",'TL1-TL2'!F669,"")</f>
        <v/>
      </c>
      <c r="G460" s="11" t="str">
        <f>IF('TL1-TL2'!G669&lt;&gt;"",'TL1-TL2'!G669,"")</f>
        <v/>
      </c>
      <c r="H460" s="9" t="str">
        <f>IF('TL1-TL2'!H669&lt;&gt;"",'TL1-TL2'!H669,"")</f>
        <v/>
      </c>
      <c r="I460" s="10" t="str">
        <f>IF('TL1-TL2'!I669&lt;&gt;"",'TL1-TL2'!I669,"")</f>
        <v/>
      </c>
      <c r="J460" s="10" t="str">
        <f>IF('TL1-TL2'!J669&lt;&gt;"",'TL1-TL2'!J669,"")</f>
        <v/>
      </c>
      <c r="K460" s="10" t="str">
        <f>IF('TL1-TL2'!K669&lt;&gt;"",'TL1-TL2'!K669,"")</f>
        <v/>
      </c>
      <c r="L460" s="11" t="str">
        <f>IF('TL1-TL2'!L669&lt;&gt;"",'TL1-TL2'!L669,"")</f>
        <v/>
      </c>
      <c r="M460" s="9" t="str">
        <f>IF('TL1-TL2'!M669&lt;&gt;"",'TL1-TL2'!M669,"")</f>
        <v/>
      </c>
      <c r="N460" s="10" t="str">
        <f>IF('TL1-TL2'!N669&lt;&gt;"",'TL1-TL2'!N669,"")</f>
        <v/>
      </c>
      <c r="O460" s="10" t="str">
        <f>IF('TL1-TL2'!O669&lt;&gt;"",'TL1-TL2'!O669,"")</f>
        <v/>
      </c>
      <c r="P460" s="10" t="str">
        <f>IF('TL1-TL2'!P669&lt;&gt;"",'TL1-TL2'!P669,"")</f>
        <v/>
      </c>
      <c r="Q460" s="11" t="str">
        <f>IF('TL1-TL2'!Q669&lt;&gt;"",'TL1-TL2'!Q669,"")</f>
        <v/>
      </c>
      <c r="R460" s="9" t="str">
        <f>IF('TL1-TL2'!R669&lt;&gt;"",'TL1-TL2'!R669,"")</f>
        <v/>
      </c>
      <c r="S460" s="10" t="str">
        <f>IF('TL1-TL2'!S669&lt;&gt;"",'TL1-TL2'!S669,"")</f>
        <v/>
      </c>
      <c r="T460" s="10" t="str">
        <f>IF('TL1-TL2'!T669&lt;&gt;"",'TL1-TL2'!T669,"")</f>
        <v/>
      </c>
      <c r="U460" s="10" t="str">
        <f>IF('TL1-TL2'!U669&lt;&gt;"",'TL1-TL2'!U669,"")</f>
        <v/>
      </c>
      <c r="V460" s="11" t="str">
        <f>IF('TL1-TL2'!V669&lt;&gt;"",'TL1-TL2'!V669,"")</f>
        <v/>
      </c>
      <c r="W460" s="9" t="str">
        <f>IF('TL1-TL2'!W669&lt;&gt;"",'TL1-TL2'!W669,"")</f>
        <v/>
      </c>
      <c r="X460" s="10" t="str">
        <f>IF('TL1-TL2'!X669&lt;&gt;"",'TL1-TL2'!X669,"")</f>
        <v/>
      </c>
      <c r="Y460" s="10" t="str">
        <f>IF('TL1-TL2'!Y669&lt;&gt;"",'TL1-TL2'!Y669,"")</f>
        <v/>
      </c>
      <c r="Z460" s="10" t="str">
        <f>IF('TL1-TL2'!Z669&lt;&gt;"",'TL1-TL2'!Z669,"")</f>
        <v/>
      </c>
      <c r="AA460" s="11" t="str">
        <f>IF('TL1-TL2'!AA669&lt;&gt;"",'TL1-TL2'!AA669,"")</f>
        <v/>
      </c>
      <c r="AB460" s="9" t="str">
        <f>IF('TL1-TL2'!AB669&lt;&gt;"",'TL1-TL2'!AB669,"")</f>
        <v/>
      </c>
      <c r="AC460" s="10" t="str">
        <f>IF('TL1-TL2'!AC669&lt;&gt;"",'TL1-TL2'!AC669,"")</f>
        <v/>
      </c>
      <c r="AD460" s="10" t="str">
        <f>IF('TL1-TL2'!AD669&lt;&gt;"",'TL1-TL2'!AD669,"")</f>
        <v/>
      </c>
      <c r="AE460" s="10" t="str">
        <f>IF('TL1-TL2'!AE669&lt;&gt;"",'TL1-TL2'!AE669,"")</f>
        <v/>
      </c>
      <c r="AF460" s="11" t="str">
        <f>IF('TL1-TL2'!AF669&lt;&gt;"",'TL1-TL2'!AF669,"")</f>
        <v/>
      </c>
      <c r="AH460" s="1" t="str">
        <f t="shared" si="74"/>
        <v/>
      </c>
    </row>
    <row r="461" spans="1:34" x14ac:dyDescent="0.35">
      <c r="A461" s="98"/>
      <c r="B461" s="25" t="s">
        <v>2</v>
      </c>
      <c r="C461" s="12" t="str">
        <f>IF('TL1-TL2'!C670&lt;&gt;"",'TL1-TL2'!C670,"")</f>
        <v/>
      </c>
      <c r="D461" s="13" t="str">
        <f>IF('TL1-TL2'!D670&lt;&gt;"",'TL1-TL2'!D670,"")</f>
        <v/>
      </c>
      <c r="E461" s="13" t="str">
        <f>IF('TL1-TL2'!E670&lt;&gt;"",'TL1-TL2'!E670,"")</f>
        <v/>
      </c>
      <c r="F461" s="13" t="str">
        <f>IF('TL1-TL2'!F670&lt;&gt;"",'TL1-TL2'!F670,"")</f>
        <v/>
      </c>
      <c r="G461" s="14" t="str">
        <f>IF('TL1-TL2'!G670&lt;&gt;"",'TL1-TL2'!G670,"")</f>
        <v/>
      </c>
      <c r="H461" s="12" t="str">
        <f>IF('TL1-TL2'!H670&lt;&gt;"",'TL1-TL2'!H670,"")</f>
        <v/>
      </c>
      <c r="I461" s="13" t="str">
        <f>IF('TL1-TL2'!I670&lt;&gt;"",'TL1-TL2'!I670,"")</f>
        <v/>
      </c>
      <c r="J461" s="13" t="str">
        <f>IF('TL1-TL2'!J670&lt;&gt;"",'TL1-TL2'!J670,"")</f>
        <v/>
      </c>
      <c r="K461" s="13" t="str">
        <f>IF('TL1-TL2'!K670&lt;&gt;"",'TL1-TL2'!K670,"")</f>
        <v/>
      </c>
      <c r="L461" s="14" t="str">
        <f>IF('TL1-TL2'!L670&lt;&gt;"",'TL1-TL2'!L670,"")</f>
        <v/>
      </c>
      <c r="M461" s="12" t="str">
        <f>IF('TL1-TL2'!M670&lt;&gt;"",'TL1-TL2'!M670,"")</f>
        <v/>
      </c>
      <c r="N461" s="13" t="str">
        <f>IF('TL1-TL2'!N670&lt;&gt;"",'TL1-TL2'!N670,"")</f>
        <v/>
      </c>
      <c r="O461" s="13" t="str">
        <f>IF('TL1-TL2'!O670&lt;&gt;"",'TL1-TL2'!O670,"")</f>
        <v/>
      </c>
      <c r="P461" s="13" t="str">
        <f>IF('TL1-TL2'!P670&lt;&gt;"",'TL1-TL2'!P670,"")</f>
        <v/>
      </c>
      <c r="Q461" s="14" t="str">
        <f>IF('TL1-TL2'!Q670&lt;&gt;"",'TL1-TL2'!Q670,"")</f>
        <v/>
      </c>
      <c r="R461" s="12" t="str">
        <f>IF('TL1-TL2'!R670&lt;&gt;"",'TL1-TL2'!R670,"")</f>
        <v/>
      </c>
      <c r="S461" s="13" t="str">
        <f>IF('TL1-TL2'!S670&lt;&gt;"",'TL1-TL2'!S670,"")</f>
        <v/>
      </c>
      <c r="T461" s="13" t="str">
        <f>IF('TL1-TL2'!T670&lt;&gt;"",'TL1-TL2'!T670,"")</f>
        <v/>
      </c>
      <c r="U461" s="13" t="str">
        <f>IF('TL1-TL2'!U670&lt;&gt;"",'TL1-TL2'!U670,"")</f>
        <v/>
      </c>
      <c r="V461" s="14" t="str">
        <f>IF('TL1-TL2'!V670&lt;&gt;"",'TL1-TL2'!V670,"")</f>
        <v/>
      </c>
      <c r="W461" s="12" t="str">
        <f>IF('TL1-TL2'!W670&lt;&gt;"",'TL1-TL2'!W670,"")</f>
        <v/>
      </c>
      <c r="X461" s="13" t="str">
        <f>IF('TL1-TL2'!X670&lt;&gt;"",'TL1-TL2'!X670,"")</f>
        <v/>
      </c>
      <c r="Y461" s="13" t="str">
        <f>IF('TL1-TL2'!Y670&lt;&gt;"",'TL1-TL2'!Y670,"")</f>
        <v/>
      </c>
      <c r="Z461" s="13" t="str">
        <f>IF('TL1-TL2'!Z670&lt;&gt;"",'TL1-TL2'!Z670,"")</f>
        <v/>
      </c>
      <c r="AA461" s="14" t="str">
        <f>IF('TL1-TL2'!AA670&lt;&gt;"",'TL1-TL2'!AA670,"")</f>
        <v/>
      </c>
      <c r="AB461" s="12" t="str">
        <f>IF('TL1-TL2'!AB670&lt;&gt;"",'TL1-TL2'!AB670,"")</f>
        <v/>
      </c>
      <c r="AC461" s="13" t="str">
        <f>IF('TL1-TL2'!AC670&lt;&gt;"",'TL1-TL2'!AC670,"")</f>
        <v/>
      </c>
      <c r="AD461" s="13" t="str">
        <f>IF('TL1-TL2'!AD670&lt;&gt;"",'TL1-TL2'!AD670,"")</f>
        <v/>
      </c>
      <c r="AE461" s="13" t="str">
        <f>IF('TL1-TL2'!AE670&lt;&gt;"",'TL1-TL2'!AE670,"")</f>
        <v/>
      </c>
      <c r="AF461" s="14" t="str">
        <f>IF('TL1-TL2'!AF670&lt;&gt;"",'TL1-TL2'!AF670,"")</f>
        <v/>
      </c>
      <c r="AH461" s="1" t="str">
        <f t="shared" si="74"/>
        <v/>
      </c>
    </row>
    <row r="462" spans="1:34" x14ac:dyDescent="0.35">
      <c r="A462" s="98"/>
      <c r="B462" s="41" t="s">
        <v>9</v>
      </c>
      <c r="C462" s="9" t="str">
        <f>IF('TL1-TL2'!C671&lt;&gt;"",'TL1-TL2'!C671,"")</f>
        <v/>
      </c>
      <c r="D462" s="10" t="str">
        <f>IF('TL1-TL2'!D671&lt;&gt;"",'TL1-TL2'!D671,"")</f>
        <v/>
      </c>
      <c r="E462" s="10" t="str">
        <f>IF('TL1-TL2'!E671&lt;&gt;"",'TL1-TL2'!E671,"")</f>
        <v/>
      </c>
      <c r="F462" s="10" t="str">
        <f>IF('TL1-TL2'!F671&lt;&gt;"",'TL1-TL2'!F671,"")</f>
        <v/>
      </c>
      <c r="G462" s="11" t="str">
        <f>IF('TL1-TL2'!G671&lt;&gt;"",'TL1-TL2'!G671,"")</f>
        <v/>
      </c>
      <c r="H462" s="9" t="str">
        <f>IF('TL1-TL2'!H671&lt;&gt;"",'TL1-TL2'!H671,"")</f>
        <v/>
      </c>
      <c r="I462" s="10" t="str">
        <f>IF('TL1-TL2'!I671&lt;&gt;"",'TL1-TL2'!I671,"")</f>
        <v/>
      </c>
      <c r="J462" s="10" t="str">
        <f>IF('TL1-TL2'!J671&lt;&gt;"",'TL1-TL2'!J671,"")</f>
        <v/>
      </c>
      <c r="K462" s="10" t="str">
        <f>IF('TL1-TL2'!K671&lt;&gt;"",'TL1-TL2'!K671,"")</f>
        <v/>
      </c>
      <c r="L462" s="11" t="str">
        <f>IF('TL1-TL2'!L671&lt;&gt;"",'TL1-TL2'!L671,"")</f>
        <v/>
      </c>
      <c r="M462" s="9" t="str">
        <f>IF('TL1-TL2'!M671&lt;&gt;"",'TL1-TL2'!M671,"")</f>
        <v/>
      </c>
      <c r="N462" s="10" t="str">
        <f>IF('TL1-TL2'!N671&lt;&gt;"",'TL1-TL2'!N671,"")</f>
        <v/>
      </c>
      <c r="O462" s="10" t="str">
        <f>IF('TL1-TL2'!O671&lt;&gt;"",'TL1-TL2'!O671,"")</f>
        <v/>
      </c>
      <c r="P462" s="10" t="str">
        <f>IF('TL1-TL2'!P671&lt;&gt;"",'TL1-TL2'!P671,"")</f>
        <v/>
      </c>
      <c r="Q462" s="11" t="str">
        <f>IF('TL1-TL2'!Q671&lt;&gt;"",'TL1-TL2'!Q671,"")</f>
        <v/>
      </c>
      <c r="R462" s="9" t="str">
        <f>IF('TL1-TL2'!R671&lt;&gt;"",'TL1-TL2'!R671,"")</f>
        <v/>
      </c>
      <c r="S462" s="10" t="str">
        <f>IF('TL1-TL2'!S671&lt;&gt;"",'TL1-TL2'!S671,"")</f>
        <v/>
      </c>
      <c r="T462" s="10" t="str">
        <f>IF('TL1-TL2'!T671&lt;&gt;"",'TL1-TL2'!T671,"")</f>
        <v/>
      </c>
      <c r="U462" s="10" t="str">
        <f>IF('TL1-TL2'!U671&lt;&gt;"",'TL1-TL2'!U671,"")</f>
        <v/>
      </c>
      <c r="V462" s="11" t="str">
        <f>IF('TL1-TL2'!V671&lt;&gt;"",'TL1-TL2'!V671,"")</f>
        <v/>
      </c>
      <c r="W462" s="9" t="str">
        <f>IF('TL1-TL2'!W671&lt;&gt;"",'TL1-TL2'!W671,"")</f>
        <v/>
      </c>
      <c r="X462" s="10" t="str">
        <f>IF('TL1-TL2'!X671&lt;&gt;"",'TL1-TL2'!X671,"")</f>
        <v/>
      </c>
      <c r="Y462" s="10" t="str">
        <f>IF('TL1-TL2'!Y671&lt;&gt;"",'TL1-TL2'!Y671,"")</f>
        <v/>
      </c>
      <c r="Z462" s="10" t="str">
        <f>IF('TL1-TL2'!Z671&lt;&gt;"",'TL1-TL2'!Z671,"")</f>
        <v/>
      </c>
      <c r="AA462" s="11" t="str">
        <f>IF('TL1-TL2'!AA671&lt;&gt;"",'TL1-TL2'!AA671,"")</f>
        <v/>
      </c>
      <c r="AB462" s="9" t="str">
        <f>IF('TL1-TL2'!AB671&lt;&gt;"",'TL1-TL2'!AB671,"")</f>
        <v/>
      </c>
      <c r="AC462" s="10" t="str">
        <f>IF('TL1-TL2'!AC671&lt;&gt;"",'TL1-TL2'!AC671,"")</f>
        <v/>
      </c>
      <c r="AD462" s="10" t="str">
        <f>IF('TL1-TL2'!AD671&lt;&gt;"",'TL1-TL2'!AD671,"")</f>
        <v/>
      </c>
      <c r="AE462" s="10" t="str">
        <f>IF('TL1-TL2'!AE671&lt;&gt;"",'TL1-TL2'!AE671,"")</f>
        <v/>
      </c>
      <c r="AF462" s="11" t="str">
        <f>IF('TL1-TL2'!AF671&lt;&gt;"",'TL1-TL2'!AF671,"")</f>
        <v/>
      </c>
      <c r="AH462" s="1" t="str">
        <f t="shared" si="74"/>
        <v/>
      </c>
    </row>
    <row r="463" spans="1:34" x14ac:dyDescent="0.35">
      <c r="A463" s="98"/>
      <c r="B463" s="25" t="s">
        <v>3</v>
      </c>
      <c r="C463" s="12" t="str">
        <f>IF('TL1-TL2'!C672&lt;&gt;"",'TL1-TL2'!C672,"")</f>
        <v/>
      </c>
      <c r="D463" s="13" t="str">
        <f>IF('TL1-TL2'!D672&lt;&gt;"",'TL1-TL2'!D672,"")</f>
        <v/>
      </c>
      <c r="E463" s="13" t="str">
        <f>IF('TL1-TL2'!E672&lt;&gt;"",'TL1-TL2'!E672,"")</f>
        <v/>
      </c>
      <c r="F463" s="13" t="str">
        <f>IF('TL1-TL2'!F672&lt;&gt;"",'TL1-TL2'!F672,"")</f>
        <v/>
      </c>
      <c r="G463" s="14" t="str">
        <f>IF('TL1-TL2'!G672&lt;&gt;"",'TL1-TL2'!G672,"")</f>
        <v/>
      </c>
      <c r="H463" s="12" t="str">
        <f>IF('TL1-TL2'!H672&lt;&gt;"",'TL1-TL2'!H672,"")</f>
        <v/>
      </c>
      <c r="I463" s="13" t="str">
        <f>IF('TL1-TL2'!I672&lt;&gt;"",'TL1-TL2'!I672,"")</f>
        <v/>
      </c>
      <c r="J463" s="13" t="str">
        <f>IF('TL1-TL2'!J672&lt;&gt;"",'TL1-TL2'!J672,"")</f>
        <v/>
      </c>
      <c r="K463" s="13" t="str">
        <f>IF('TL1-TL2'!K672&lt;&gt;"",'TL1-TL2'!K672,"")</f>
        <v/>
      </c>
      <c r="L463" s="14" t="str">
        <f>IF('TL1-TL2'!L672&lt;&gt;"",'TL1-TL2'!L672,"")</f>
        <v/>
      </c>
      <c r="M463" s="12" t="str">
        <f>IF('TL1-TL2'!M672&lt;&gt;"",'TL1-TL2'!M672,"")</f>
        <v/>
      </c>
      <c r="N463" s="13" t="str">
        <f>IF('TL1-TL2'!N672&lt;&gt;"",'TL1-TL2'!N672,"")</f>
        <v/>
      </c>
      <c r="O463" s="13" t="str">
        <f>IF('TL1-TL2'!O672&lt;&gt;"",'TL1-TL2'!O672,"")</f>
        <v/>
      </c>
      <c r="P463" s="13" t="str">
        <f>IF('TL1-TL2'!P672&lt;&gt;"",'TL1-TL2'!P672,"")</f>
        <v/>
      </c>
      <c r="Q463" s="14" t="str">
        <f>IF('TL1-TL2'!Q672&lt;&gt;"",'TL1-TL2'!Q672,"")</f>
        <v/>
      </c>
      <c r="R463" s="12" t="str">
        <f>IF('TL1-TL2'!R672&lt;&gt;"",'TL1-TL2'!R672,"")</f>
        <v/>
      </c>
      <c r="S463" s="13" t="str">
        <f>IF('TL1-TL2'!S672&lt;&gt;"",'TL1-TL2'!S672,"")</f>
        <v/>
      </c>
      <c r="T463" s="13" t="str">
        <f>IF('TL1-TL2'!T672&lt;&gt;"",'TL1-TL2'!T672,"")</f>
        <v/>
      </c>
      <c r="U463" s="13" t="str">
        <f>IF('TL1-TL2'!U672&lt;&gt;"",'TL1-TL2'!U672,"")</f>
        <v/>
      </c>
      <c r="V463" s="14" t="str">
        <f>IF('TL1-TL2'!V672&lt;&gt;"",'TL1-TL2'!V672,"")</f>
        <v/>
      </c>
      <c r="W463" s="12" t="str">
        <f>IF('TL1-TL2'!W672&lt;&gt;"",'TL1-TL2'!W672,"")</f>
        <v/>
      </c>
      <c r="X463" s="13" t="str">
        <f>IF('TL1-TL2'!X672&lt;&gt;"",'TL1-TL2'!X672,"")</f>
        <v/>
      </c>
      <c r="Y463" s="13" t="str">
        <f>IF('TL1-TL2'!Y672&lt;&gt;"",'TL1-TL2'!Y672,"")</f>
        <v/>
      </c>
      <c r="Z463" s="13" t="str">
        <f>IF('TL1-TL2'!Z672&lt;&gt;"",'TL1-TL2'!Z672,"")</f>
        <v/>
      </c>
      <c r="AA463" s="14" t="str">
        <f>IF('TL1-TL2'!AA672&lt;&gt;"",'TL1-TL2'!AA672,"")</f>
        <v/>
      </c>
      <c r="AB463" s="12" t="str">
        <f>IF('TL1-TL2'!AB672&lt;&gt;"",'TL1-TL2'!AB672,"")</f>
        <v/>
      </c>
      <c r="AC463" s="13" t="str">
        <f>IF('TL1-TL2'!AC672&lt;&gt;"",'TL1-TL2'!AC672,"")</f>
        <v/>
      </c>
      <c r="AD463" s="13" t="str">
        <f>IF('TL1-TL2'!AD672&lt;&gt;"",'TL1-TL2'!AD672,"")</f>
        <v/>
      </c>
      <c r="AE463" s="13" t="str">
        <f>IF('TL1-TL2'!AE672&lt;&gt;"",'TL1-TL2'!AE672,"")</f>
        <v/>
      </c>
      <c r="AF463" s="14" t="str">
        <f>IF('TL1-TL2'!AF672&lt;&gt;"",'TL1-TL2'!AF672,"")</f>
        <v/>
      </c>
      <c r="AH463" s="1" t="str">
        <f t="shared" si="74"/>
        <v/>
      </c>
    </row>
    <row r="464" spans="1:34" x14ac:dyDescent="0.35">
      <c r="A464" s="98"/>
      <c r="B464" s="41" t="s">
        <v>4</v>
      </c>
      <c r="C464" s="9" t="str">
        <f>IF('TL1-TL2'!C673&lt;&gt;"",'TL1-TL2'!C673,"")</f>
        <v/>
      </c>
      <c r="D464" s="10" t="str">
        <f>IF('TL1-TL2'!D673&lt;&gt;"",'TL1-TL2'!D673,"")</f>
        <v/>
      </c>
      <c r="E464" s="10" t="str">
        <f>IF('TL1-TL2'!E673&lt;&gt;"",'TL1-TL2'!E673,"")</f>
        <v/>
      </c>
      <c r="F464" s="10" t="str">
        <f>IF('TL1-TL2'!F673&lt;&gt;"",'TL1-TL2'!F673,"")</f>
        <v/>
      </c>
      <c r="G464" s="11" t="str">
        <f>IF('TL1-TL2'!G673&lt;&gt;"",'TL1-TL2'!G673,"")</f>
        <v/>
      </c>
      <c r="H464" s="9" t="str">
        <f>IF('TL1-TL2'!H673&lt;&gt;"",'TL1-TL2'!H673,"")</f>
        <v/>
      </c>
      <c r="I464" s="10" t="str">
        <f>IF('TL1-TL2'!I673&lt;&gt;"",'TL1-TL2'!I673,"")</f>
        <v/>
      </c>
      <c r="J464" s="10" t="str">
        <f>IF('TL1-TL2'!J673&lt;&gt;"",'TL1-TL2'!J673,"")</f>
        <v/>
      </c>
      <c r="K464" s="10" t="str">
        <f>IF('TL1-TL2'!K673&lt;&gt;"",'TL1-TL2'!K673,"")</f>
        <v/>
      </c>
      <c r="L464" s="11" t="str">
        <f>IF('TL1-TL2'!L673&lt;&gt;"",'TL1-TL2'!L673,"")</f>
        <v/>
      </c>
      <c r="M464" s="9" t="str">
        <f>IF('TL1-TL2'!M673&lt;&gt;"",'TL1-TL2'!M673,"")</f>
        <v/>
      </c>
      <c r="N464" s="10" t="str">
        <f>IF('TL1-TL2'!N673&lt;&gt;"",'TL1-TL2'!N673,"")</f>
        <v/>
      </c>
      <c r="O464" s="10" t="str">
        <f>IF('TL1-TL2'!O673&lt;&gt;"",'TL1-TL2'!O673,"")</f>
        <v/>
      </c>
      <c r="P464" s="10" t="str">
        <f>IF('TL1-TL2'!P673&lt;&gt;"",'TL1-TL2'!P673,"")</f>
        <v/>
      </c>
      <c r="Q464" s="11" t="str">
        <f>IF('TL1-TL2'!Q673&lt;&gt;"",'TL1-TL2'!Q673,"")</f>
        <v/>
      </c>
      <c r="R464" s="9" t="str">
        <f>IF('TL1-TL2'!R673&lt;&gt;"",'TL1-TL2'!R673,"")</f>
        <v/>
      </c>
      <c r="S464" s="10" t="str">
        <f>IF('TL1-TL2'!S673&lt;&gt;"",'TL1-TL2'!S673,"")</f>
        <v/>
      </c>
      <c r="T464" s="10" t="str">
        <f>IF('TL1-TL2'!T673&lt;&gt;"",'TL1-TL2'!T673,"")</f>
        <v/>
      </c>
      <c r="U464" s="10" t="str">
        <f>IF('TL1-TL2'!U673&lt;&gt;"",'TL1-TL2'!U673,"")</f>
        <v/>
      </c>
      <c r="V464" s="11" t="str">
        <f>IF('TL1-TL2'!V673&lt;&gt;"",'TL1-TL2'!V673,"")</f>
        <v/>
      </c>
      <c r="W464" s="9" t="str">
        <f>IF('TL1-TL2'!W673&lt;&gt;"",'TL1-TL2'!W673,"")</f>
        <v/>
      </c>
      <c r="X464" s="10" t="str">
        <f>IF('TL1-TL2'!X673&lt;&gt;"",'TL1-TL2'!X673,"")</f>
        <v/>
      </c>
      <c r="Y464" s="10" t="str">
        <f>IF('TL1-TL2'!Y673&lt;&gt;"",'TL1-TL2'!Y673,"")</f>
        <v/>
      </c>
      <c r="Z464" s="10" t="str">
        <f>IF('TL1-TL2'!Z673&lt;&gt;"",'TL1-TL2'!Z673,"")</f>
        <v/>
      </c>
      <c r="AA464" s="11" t="str">
        <f>IF('TL1-TL2'!AA673&lt;&gt;"",'TL1-TL2'!AA673,"")</f>
        <v/>
      </c>
      <c r="AB464" s="9" t="str">
        <f>IF('TL1-TL2'!AB673&lt;&gt;"",'TL1-TL2'!AB673,"")</f>
        <v/>
      </c>
      <c r="AC464" s="10" t="str">
        <f>IF('TL1-TL2'!AC673&lt;&gt;"",'TL1-TL2'!AC673,"")</f>
        <v/>
      </c>
      <c r="AD464" s="10" t="str">
        <f>IF('TL1-TL2'!AD673&lt;&gt;"",'TL1-TL2'!AD673,"")</f>
        <v/>
      </c>
      <c r="AE464" s="10" t="str">
        <f>IF('TL1-TL2'!AE673&lt;&gt;"",'TL1-TL2'!AE673,"")</f>
        <v/>
      </c>
      <c r="AF464" s="11" t="str">
        <f>IF('TL1-TL2'!AF673&lt;&gt;"",'TL1-TL2'!AF673,"")</f>
        <v/>
      </c>
      <c r="AH464" s="1" t="str">
        <f t="shared" si="74"/>
        <v/>
      </c>
    </row>
    <row r="465" spans="1:34" x14ac:dyDescent="0.35">
      <c r="A465" s="98"/>
      <c r="B465" s="25" t="s">
        <v>5</v>
      </c>
      <c r="C465" s="12" t="str">
        <f>IF('TL1-TL2'!C674&lt;&gt;"",'TL1-TL2'!C674,"")</f>
        <v/>
      </c>
      <c r="D465" s="13" t="str">
        <f>IF('TL1-TL2'!D674&lt;&gt;"",'TL1-TL2'!D674,"")</f>
        <v/>
      </c>
      <c r="E465" s="13" t="str">
        <f>IF('TL1-TL2'!E674&lt;&gt;"",'TL1-TL2'!E674,"")</f>
        <v/>
      </c>
      <c r="F465" s="13" t="str">
        <f>IF('TL1-TL2'!F674&lt;&gt;"",'TL1-TL2'!F674,"")</f>
        <v/>
      </c>
      <c r="G465" s="14" t="str">
        <f>IF('TL1-TL2'!G674&lt;&gt;"",'TL1-TL2'!G674,"")</f>
        <v/>
      </c>
      <c r="H465" s="12" t="str">
        <f>IF('TL1-TL2'!H674&lt;&gt;"",'TL1-TL2'!H674,"")</f>
        <v/>
      </c>
      <c r="I465" s="13" t="str">
        <f>IF('TL1-TL2'!I674&lt;&gt;"",'TL1-TL2'!I674,"")</f>
        <v/>
      </c>
      <c r="J465" s="13" t="str">
        <f>IF('TL1-TL2'!J674&lt;&gt;"",'TL1-TL2'!J674,"")</f>
        <v/>
      </c>
      <c r="K465" s="13" t="str">
        <f>IF('TL1-TL2'!K674&lt;&gt;"",'TL1-TL2'!K674,"")</f>
        <v/>
      </c>
      <c r="L465" s="14" t="str">
        <f>IF('TL1-TL2'!L674&lt;&gt;"",'TL1-TL2'!L674,"")</f>
        <v/>
      </c>
      <c r="M465" s="12" t="str">
        <f>IF('TL1-TL2'!M674&lt;&gt;"",'TL1-TL2'!M674,"")</f>
        <v/>
      </c>
      <c r="N465" s="13" t="str">
        <f>IF('TL1-TL2'!N674&lt;&gt;"",'TL1-TL2'!N674,"")</f>
        <v/>
      </c>
      <c r="O465" s="13" t="str">
        <f>IF('TL1-TL2'!O674&lt;&gt;"",'TL1-TL2'!O674,"")</f>
        <v/>
      </c>
      <c r="P465" s="13" t="str">
        <f>IF('TL1-TL2'!P674&lt;&gt;"",'TL1-TL2'!P674,"")</f>
        <v/>
      </c>
      <c r="Q465" s="14" t="str">
        <f>IF('TL1-TL2'!Q674&lt;&gt;"",'TL1-TL2'!Q674,"")</f>
        <v/>
      </c>
      <c r="R465" s="12" t="str">
        <f>IF('TL1-TL2'!R674&lt;&gt;"",'TL1-TL2'!R674,"")</f>
        <v/>
      </c>
      <c r="S465" s="13" t="str">
        <f>IF('TL1-TL2'!S674&lt;&gt;"",'TL1-TL2'!S674,"")</f>
        <v/>
      </c>
      <c r="T465" s="13" t="str">
        <f>IF('TL1-TL2'!T674&lt;&gt;"",'TL1-TL2'!T674,"")</f>
        <v/>
      </c>
      <c r="U465" s="13" t="str">
        <f>IF('TL1-TL2'!U674&lt;&gt;"",'TL1-TL2'!U674,"")</f>
        <v/>
      </c>
      <c r="V465" s="14" t="str">
        <f>IF('TL1-TL2'!V674&lt;&gt;"",'TL1-TL2'!V674,"")</f>
        <v/>
      </c>
      <c r="W465" s="12" t="str">
        <f>IF('TL1-TL2'!W674&lt;&gt;"",'TL1-TL2'!W674,"")</f>
        <v/>
      </c>
      <c r="X465" s="13" t="str">
        <f>IF('TL1-TL2'!X674&lt;&gt;"",'TL1-TL2'!X674,"")</f>
        <v/>
      </c>
      <c r="Y465" s="13" t="str">
        <f>IF('TL1-TL2'!Y674&lt;&gt;"",'TL1-TL2'!Y674,"")</f>
        <v/>
      </c>
      <c r="Z465" s="13" t="str">
        <f>IF('TL1-TL2'!Z674&lt;&gt;"",'TL1-TL2'!Z674,"")</f>
        <v/>
      </c>
      <c r="AA465" s="14" t="str">
        <f>IF('TL1-TL2'!AA674&lt;&gt;"",'TL1-TL2'!AA674,"")</f>
        <v/>
      </c>
      <c r="AB465" s="12" t="str">
        <f>IF('TL1-TL2'!AB674&lt;&gt;"",'TL1-TL2'!AB674,"")</f>
        <v/>
      </c>
      <c r="AC465" s="13" t="str">
        <f>IF('TL1-TL2'!AC674&lt;&gt;"",'TL1-TL2'!AC674,"")</f>
        <v/>
      </c>
      <c r="AD465" s="13" t="str">
        <f>IF('TL1-TL2'!AD674&lt;&gt;"",'TL1-TL2'!AD674,"")</f>
        <v/>
      </c>
      <c r="AE465" s="13" t="str">
        <f>IF('TL1-TL2'!AE674&lt;&gt;"",'TL1-TL2'!AE674,"")</f>
        <v/>
      </c>
      <c r="AF465" s="14" t="str">
        <f>IF('TL1-TL2'!AF674&lt;&gt;"",'TL1-TL2'!AF674,"")</f>
        <v/>
      </c>
      <c r="AH465" s="1" t="str">
        <f t="shared" si="74"/>
        <v/>
      </c>
    </row>
    <row r="466" spans="1:34" x14ac:dyDescent="0.35">
      <c r="A466" s="98"/>
      <c r="B466" s="41" t="s">
        <v>6</v>
      </c>
      <c r="C466" s="9" t="str">
        <f>IF('TL1-TL2'!C675&lt;&gt;"",'TL1-TL2'!C675,"")</f>
        <v/>
      </c>
      <c r="D466" s="10" t="str">
        <f>IF('TL1-TL2'!D675&lt;&gt;"",'TL1-TL2'!D675,"")</f>
        <v/>
      </c>
      <c r="E466" s="10" t="str">
        <f>IF('TL1-TL2'!E675&lt;&gt;"",'TL1-TL2'!E675,"")</f>
        <v/>
      </c>
      <c r="F466" s="10" t="str">
        <f>IF('TL1-TL2'!F675&lt;&gt;"",'TL1-TL2'!F675,"")</f>
        <v/>
      </c>
      <c r="G466" s="11" t="str">
        <f>IF('TL1-TL2'!G675&lt;&gt;"",'TL1-TL2'!G675,"")</f>
        <v/>
      </c>
      <c r="H466" s="9" t="str">
        <f>IF('TL1-TL2'!H675&lt;&gt;"",'TL1-TL2'!H675,"")</f>
        <v/>
      </c>
      <c r="I466" s="10" t="str">
        <f>IF('TL1-TL2'!I675&lt;&gt;"",'TL1-TL2'!I675,"")</f>
        <v/>
      </c>
      <c r="J466" s="10" t="str">
        <f>IF('TL1-TL2'!J675&lt;&gt;"",'TL1-TL2'!J675,"")</f>
        <v/>
      </c>
      <c r="K466" s="10" t="str">
        <f>IF('TL1-TL2'!K675&lt;&gt;"",'TL1-TL2'!K675,"")</f>
        <v/>
      </c>
      <c r="L466" s="11" t="str">
        <f>IF('TL1-TL2'!L675&lt;&gt;"",'TL1-TL2'!L675,"")</f>
        <v/>
      </c>
      <c r="M466" s="9" t="str">
        <f>IF('TL1-TL2'!M675&lt;&gt;"",'TL1-TL2'!M675,"")</f>
        <v/>
      </c>
      <c r="N466" s="10" t="str">
        <f>IF('TL1-TL2'!N675&lt;&gt;"",'TL1-TL2'!N675,"")</f>
        <v/>
      </c>
      <c r="O466" s="10" t="str">
        <f>IF('TL1-TL2'!O675&lt;&gt;"",'TL1-TL2'!O675,"")</f>
        <v/>
      </c>
      <c r="P466" s="10" t="str">
        <f>IF('TL1-TL2'!P675&lt;&gt;"",'TL1-TL2'!P675,"")</f>
        <v/>
      </c>
      <c r="Q466" s="11" t="str">
        <f>IF('TL1-TL2'!Q675&lt;&gt;"",'TL1-TL2'!Q675,"")</f>
        <v/>
      </c>
      <c r="R466" s="9" t="str">
        <f>IF('TL1-TL2'!R675&lt;&gt;"",'TL1-TL2'!R675,"")</f>
        <v/>
      </c>
      <c r="S466" s="10" t="str">
        <f>IF('TL1-TL2'!S675&lt;&gt;"",'TL1-TL2'!S675,"")</f>
        <v/>
      </c>
      <c r="T466" s="10" t="str">
        <f>IF('TL1-TL2'!T675&lt;&gt;"",'TL1-TL2'!T675,"")</f>
        <v/>
      </c>
      <c r="U466" s="10" t="str">
        <f>IF('TL1-TL2'!U675&lt;&gt;"",'TL1-TL2'!U675,"")</f>
        <v/>
      </c>
      <c r="V466" s="11" t="str">
        <f>IF('TL1-TL2'!V675&lt;&gt;"",'TL1-TL2'!V675,"")</f>
        <v/>
      </c>
      <c r="W466" s="9" t="str">
        <f>IF('TL1-TL2'!W675&lt;&gt;"",'TL1-TL2'!W675,"")</f>
        <v/>
      </c>
      <c r="X466" s="10" t="str">
        <f>IF('TL1-TL2'!X675&lt;&gt;"",'TL1-TL2'!X675,"")</f>
        <v/>
      </c>
      <c r="Y466" s="10" t="str">
        <f>IF('TL1-TL2'!Y675&lt;&gt;"",'TL1-TL2'!Y675,"")</f>
        <v/>
      </c>
      <c r="Z466" s="10" t="str">
        <f>IF('TL1-TL2'!Z675&lt;&gt;"",'TL1-TL2'!Z675,"")</f>
        <v/>
      </c>
      <c r="AA466" s="11" t="str">
        <f>IF('TL1-TL2'!AA675&lt;&gt;"",'TL1-TL2'!AA675,"")</f>
        <v/>
      </c>
      <c r="AB466" s="9" t="str">
        <f>IF('TL1-TL2'!AB675&lt;&gt;"",'TL1-TL2'!AB675,"")</f>
        <v/>
      </c>
      <c r="AC466" s="10" t="str">
        <f>IF('TL1-TL2'!AC675&lt;&gt;"",'TL1-TL2'!AC675,"")</f>
        <v/>
      </c>
      <c r="AD466" s="10" t="str">
        <f>IF('TL1-TL2'!AD675&lt;&gt;"",'TL1-TL2'!AD675,"")</f>
        <v/>
      </c>
      <c r="AE466" s="10" t="str">
        <f>IF('TL1-TL2'!AE675&lt;&gt;"",'TL1-TL2'!AE675,"")</f>
        <v/>
      </c>
      <c r="AF466" s="11" t="str">
        <f>IF('TL1-TL2'!AF675&lt;&gt;"",'TL1-TL2'!AF675,"")</f>
        <v/>
      </c>
      <c r="AH466" s="1" t="str">
        <f t="shared" si="74"/>
        <v/>
      </c>
    </row>
    <row r="467" spans="1:34" x14ac:dyDescent="0.35">
      <c r="A467" s="98"/>
      <c r="B467" s="25" t="s">
        <v>7</v>
      </c>
      <c r="C467" s="12" t="str">
        <f>IF('TL1-TL2'!C676&lt;&gt;"",'TL1-TL2'!C676,"")</f>
        <v/>
      </c>
      <c r="D467" s="13" t="str">
        <f>IF('TL1-TL2'!D676&lt;&gt;"",'TL1-TL2'!D676,"")</f>
        <v/>
      </c>
      <c r="E467" s="13" t="str">
        <f>IF('TL1-TL2'!E676&lt;&gt;"",'TL1-TL2'!E676,"")</f>
        <v/>
      </c>
      <c r="F467" s="13" t="str">
        <f>IF('TL1-TL2'!F676&lt;&gt;"",'TL1-TL2'!F676,"")</f>
        <v/>
      </c>
      <c r="G467" s="14" t="str">
        <f>IF('TL1-TL2'!G676&lt;&gt;"",'TL1-TL2'!G676,"")</f>
        <v/>
      </c>
      <c r="H467" s="12" t="str">
        <f>IF('TL1-TL2'!H676&lt;&gt;"",'TL1-TL2'!H676,"")</f>
        <v/>
      </c>
      <c r="I467" s="13" t="str">
        <f>IF('TL1-TL2'!I676&lt;&gt;"",'TL1-TL2'!I676,"")</f>
        <v/>
      </c>
      <c r="J467" s="13" t="str">
        <f>IF('TL1-TL2'!J676&lt;&gt;"",'TL1-TL2'!J676,"")</f>
        <v/>
      </c>
      <c r="K467" s="13" t="str">
        <f>IF('TL1-TL2'!K676&lt;&gt;"",'TL1-TL2'!K676,"")</f>
        <v/>
      </c>
      <c r="L467" s="14" t="str">
        <f>IF('TL1-TL2'!L676&lt;&gt;"",'TL1-TL2'!L676,"")</f>
        <v/>
      </c>
      <c r="M467" s="12" t="str">
        <f>IF('TL1-TL2'!M676&lt;&gt;"",'TL1-TL2'!M676,"")</f>
        <v/>
      </c>
      <c r="N467" s="13" t="str">
        <f>IF('TL1-TL2'!N676&lt;&gt;"",'TL1-TL2'!N676,"")</f>
        <v/>
      </c>
      <c r="O467" s="13" t="str">
        <f>IF('TL1-TL2'!O676&lt;&gt;"",'TL1-TL2'!O676,"")</f>
        <v/>
      </c>
      <c r="P467" s="13" t="str">
        <f>IF('TL1-TL2'!P676&lt;&gt;"",'TL1-TL2'!P676,"")</f>
        <v/>
      </c>
      <c r="Q467" s="14" t="str">
        <f>IF('TL1-TL2'!Q676&lt;&gt;"",'TL1-TL2'!Q676,"")</f>
        <v/>
      </c>
      <c r="R467" s="12" t="str">
        <f>IF('TL1-TL2'!R676&lt;&gt;"",'TL1-TL2'!R676,"")</f>
        <v/>
      </c>
      <c r="S467" s="13" t="str">
        <f>IF('TL1-TL2'!S676&lt;&gt;"",'TL1-TL2'!S676,"")</f>
        <v/>
      </c>
      <c r="T467" s="13" t="str">
        <f>IF('TL1-TL2'!T676&lt;&gt;"",'TL1-TL2'!T676,"")</f>
        <v/>
      </c>
      <c r="U467" s="13" t="str">
        <f>IF('TL1-TL2'!U676&lt;&gt;"",'TL1-TL2'!U676,"")</f>
        <v/>
      </c>
      <c r="V467" s="14" t="str">
        <f>IF('TL1-TL2'!V676&lt;&gt;"",'TL1-TL2'!V676,"")</f>
        <v/>
      </c>
      <c r="W467" s="12" t="str">
        <f>IF('TL1-TL2'!W676&lt;&gt;"",'TL1-TL2'!W676,"")</f>
        <v/>
      </c>
      <c r="X467" s="13" t="str">
        <f>IF('TL1-TL2'!X676&lt;&gt;"",'TL1-TL2'!X676,"")</f>
        <v/>
      </c>
      <c r="Y467" s="13" t="str">
        <f>IF('TL1-TL2'!Y676&lt;&gt;"",'TL1-TL2'!Y676,"")</f>
        <v/>
      </c>
      <c r="Z467" s="13" t="str">
        <f>IF('TL1-TL2'!Z676&lt;&gt;"",'TL1-TL2'!Z676,"")</f>
        <v/>
      </c>
      <c r="AA467" s="14" t="str">
        <f>IF('TL1-TL2'!AA676&lt;&gt;"",'TL1-TL2'!AA676,"")</f>
        <v/>
      </c>
      <c r="AB467" s="12" t="str">
        <f>IF('TL1-TL2'!AB676&lt;&gt;"",'TL1-TL2'!AB676,"")</f>
        <v/>
      </c>
      <c r="AC467" s="13" t="str">
        <f>IF('TL1-TL2'!AC676&lt;&gt;"",'TL1-TL2'!AC676,"")</f>
        <v/>
      </c>
      <c r="AD467" s="13" t="str">
        <f>IF('TL1-TL2'!AD676&lt;&gt;"",'TL1-TL2'!AD676,"")</f>
        <v/>
      </c>
      <c r="AE467" s="13" t="str">
        <f>IF('TL1-TL2'!AE676&lt;&gt;"",'TL1-TL2'!AE676,"")</f>
        <v/>
      </c>
      <c r="AF467" s="14" t="str">
        <f>IF('TL1-TL2'!AF676&lt;&gt;"",'TL1-TL2'!AF676,"")</f>
        <v/>
      </c>
      <c r="AH467" s="1" t="str">
        <f t="shared" si="74"/>
        <v/>
      </c>
    </row>
    <row r="468" spans="1:34" x14ac:dyDescent="0.35">
      <c r="A468" s="98"/>
      <c r="B468" s="41" t="s">
        <v>8</v>
      </c>
      <c r="C468" s="9" t="str">
        <f>IF('TL1-TL2'!C677&lt;&gt;"",'TL1-TL2'!C677,"")</f>
        <v/>
      </c>
      <c r="D468" s="10" t="str">
        <f>IF('TL1-TL2'!D677&lt;&gt;"",'TL1-TL2'!D677,"")</f>
        <v/>
      </c>
      <c r="E468" s="10" t="str">
        <f>IF('TL1-TL2'!E677&lt;&gt;"",'TL1-TL2'!E677,"")</f>
        <v/>
      </c>
      <c r="F468" s="10" t="str">
        <f>IF('TL1-TL2'!F677&lt;&gt;"",'TL1-TL2'!F677,"")</f>
        <v/>
      </c>
      <c r="G468" s="11" t="str">
        <f>IF('TL1-TL2'!G677&lt;&gt;"",'TL1-TL2'!G677,"")</f>
        <v/>
      </c>
      <c r="H468" s="9" t="str">
        <f>IF('TL1-TL2'!H677&lt;&gt;"",'TL1-TL2'!H677,"")</f>
        <v/>
      </c>
      <c r="I468" s="10" t="str">
        <f>IF('TL1-TL2'!I677&lt;&gt;"",'TL1-TL2'!I677,"")</f>
        <v/>
      </c>
      <c r="J468" s="10" t="str">
        <f>IF('TL1-TL2'!J677&lt;&gt;"",'TL1-TL2'!J677,"")</f>
        <v/>
      </c>
      <c r="K468" s="10" t="str">
        <f>IF('TL1-TL2'!K677&lt;&gt;"",'TL1-TL2'!K677,"")</f>
        <v/>
      </c>
      <c r="L468" s="11" t="str">
        <f>IF('TL1-TL2'!L677&lt;&gt;"",'TL1-TL2'!L677,"")</f>
        <v/>
      </c>
      <c r="M468" s="9" t="str">
        <f>IF('TL1-TL2'!M677&lt;&gt;"",'TL1-TL2'!M677,"")</f>
        <v/>
      </c>
      <c r="N468" s="10" t="str">
        <f>IF('TL1-TL2'!N677&lt;&gt;"",'TL1-TL2'!N677,"")</f>
        <v/>
      </c>
      <c r="O468" s="10" t="str">
        <f>IF('TL1-TL2'!O677&lt;&gt;"",'TL1-TL2'!O677,"")</f>
        <v/>
      </c>
      <c r="P468" s="10" t="str">
        <f>IF('TL1-TL2'!P677&lt;&gt;"",'TL1-TL2'!P677,"")</f>
        <v/>
      </c>
      <c r="Q468" s="11" t="str">
        <f>IF('TL1-TL2'!Q677&lt;&gt;"",'TL1-TL2'!Q677,"")</f>
        <v/>
      </c>
      <c r="R468" s="9" t="str">
        <f>IF('TL1-TL2'!R677&lt;&gt;"",'TL1-TL2'!R677,"")</f>
        <v/>
      </c>
      <c r="S468" s="10" t="str">
        <f>IF('TL1-TL2'!S677&lt;&gt;"",'TL1-TL2'!S677,"")</f>
        <v/>
      </c>
      <c r="T468" s="10" t="str">
        <f>IF('TL1-TL2'!T677&lt;&gt;"",'TL1-TL2'!T677,"")</f>
        <v/>
      </c>
      <c r="U468" s="10" t="str">
        <f>IF('TL1-TL2'!U677&lt;&gt;"",'TL1-TL2'!U677,"")</f>
        <v/>
      </c>
      <c r="V468" s="11" t="str">
        <f>IF('TL1-TL2'!V677&lt;&gt;"",'TL1-TL2'!V677,"")</f>
        <v/>
      </c>
      <c r="W468" s="9" t="str">
        <f>IF('TL1-TL2'!W677&lt;&gt;"",'TL1-TL2'!W677,"")</f>
        <v/>
      </c>
      <c r="X468" s="10" t="str">
        <f>IF('TL1-TL2'!X677&lt;&gt;"",'TL1-TL2'!X677,"")</f>
        <v/>
      </c>
      <c r="Y468" s="10" t="str">
        <f>IF('TL1-TL2'!Y677&lt;&gt;"",'TL1-TL2'!Y677,"")</f>
        <v/>
      </c>
      <c r="Z468" s="10" t="str">
        <f>IF('TL1-TL2'!Z677&lt;&gt;"",'TL1-TL2'!Z677,"")</f>
        <v/>
      </c>
      <c r="AA468" s="11" t="str">
        <f>IF('TL1-TL2'!AA677&lt;&gt;"",'TL1-TL2'!AA677,"")</f>
        <v/>
      </c>
      <c r="AB468" s="9" t="str">
        <f>IF('TL1-TL2'!AB677&lt;&gt;"",'TL1-TL2'!AB677,"")</f>
        <v/>
      </c>
      <c r="AC468" s="10" t="str">
        <f>IF('TL1-TL2'!AC677&lt;&gt;"",'TL1-TL2'!AC677,"")</f>
        <v/>
      </c>
      <c r="AD468" s="10" t="str">
        <f>IF('TL1-TL2'!AD677&lt;&gt;"",'TL1-TL2'!AD677,"")</f>
        <v/>
      </c>
      <c r="AE468" s="10" t="str">
        <f>IF('TL1-TL2'!AE677&lt;&gt;"",'TL1-TL2'!AE677,"")</f>
        <v/>
      </c>
      <c r="AF468" s="11" t="str">
        <f>IF('TL1-TL2'!AF677&lt;&gt;"",'TL1-TL2'!AF677,"")</f>
        <v/>
      </c>
      <c r="AH468" s="1" t="str">
        <f t="shared" si="74"/>
        <v/>
      </c>
    </row>
    <row r="469" spans="1:34" x14ac:dyDescent="0.35">
      <c r="A469" s="98"/>
      <c r="B469" s="25" t="s">
        <v>10</v>
      </c>
      <c r="C469" s="12" t="str">
        <f>IF('TL1-TL2'!C678&lt;&gt;"",'TL1-TL2'!C678,"")</f>
        <v/>
      </c>
      <c r="D469" s="13" t="str">
        <f>IF('TL1-TL2'!D678&lt;&gt;"",'TL1-TL2'!D678,"")</f>
        <v/>
      </c>
      <c r="E469" s="13" t="str">
        <f>IF('TL1-TL2'!E678&lt;&gt;"",'TL1-TL2'!E678,"")</f>
        <v/>
      </c>
      <c r="F469" s="13" t="str">
        <f>IF('TL1-TL2'!F678&lt;&gt;"",'TL1-TL2'!F678,"")</f>
        <v/>
      </c>
      <c r="G469" s="14" t="str">
        <f>IF('TL1-TL2'!G678&lt;&gt;"",'TL1-TL2'!G678,"")</f>
        <v/>
      </c>
      <c r="H469" s="12" t="str">
        <f>IF('TL1-TL2'!H678&lt;&gt;"",'TL1-TL2'!H678,"")</f>
        <v/>
      </c>
      <c r="I469" s="13" t="str">
        <f>IF('TL1-TL2'!I678&lt;&gt;"",'TL1-TL2'!I678,"")</f>
        <v/>
      </c>
      <c r="J469" s="13" t="str">
        <f>IF('TL1-TL2'!J678&lt;&gt;"",'TL1-TL2'!J678,"")</f>
        <v/>
      </c>
      <c r="K469" s="13" t="str">
        <f>IF('TL1-TL2'!K678&lt;&gt;"",'TL1-TL2'!K678,"")</f>
        <v/>
      </c>
      <c r="L469" s="14" t="str">
        <f>IF('TL1-TL2'!L678&lt;&gt;"",'TL1-TL2'!L678,"")</f>
        <v/>
      </c>
      <c r="M469" s="12" t="str">
        <f>IF('TL1-TL2'!M678&lt;&gt;"",'TL1-TL2'!M678,"")</f>
        <v/>
      </c>
      <c r="N469" s="13" t="str">
        <f>IF('TL1-TL2'!N678&lt;&gt;"",'TL1-TL2'!N678,"")</f>
        <v/>
      </c>
      <c r="O469" s="13" t="str">
        <f>IF('TL1-TL2'!O678&lt;&gt;"",'TL1-TL2'!O678,"")</f>
        <v/>
      </c>
      <c r="P469" s="13" t="str">
        <f>IF('TL1-TL2'!P678&lt;&gt;"",'TL1-TL2'!P678,"")</f>
        <v/>
      </c>
      <c r="Q469" s="14" t="str">
        <f>IF('TL1-TL2'!Q678&lt;&gt;"",'TL1-TL2'!Q678,"")</f>
        <v/>
      </c>
      <c r="R469" s="12" t="str">
        <f>IF('TL1-TL2'!R678&lt;&gt;"",'TL1-TL2'!R678,"")</f>
        <v/>
      </c>
      <c r="S469" s="13" t="str">
        <f>IF('TL1-TL2'!S678&lt;&gt;"",'TL1-TL2'!S678,"")</f>
        <v/>
      </c>
      <c r="T469" s="13" t="str">
        <f>IF('TL1-TL2'!T678&lt;&gt;"",'TL1-TL2'!T678,"")</f>
        <v/>
      </c>
      <c r="U469" s="13" t="str">
        <f>IF('TL1-TL2'!U678&lt;&gt;"",'TL1-TL2'!U678,"")</f>
        <v/>
      </c>
      <c r="V469" s="14" t="str">
        <f>IF('TL1-TL2'!V678&lt;&gt;"",'TL1-TL2'!V678,"")</f>
        <v/>
      </c>
      <c r="W469" s="12" t="str">
        <f>IF('TL1-TL2'!W678&lt;&gt;"",'TL1-TL2'!W678,"")</f>
        <v/>
      </c>
      <c r="X469" s="13" t="str">
        <f>IF('TL1-TL2'!X678&lt;&gt;"",'TL1-TL2'!X678,"")</f>
        <v/>
      </c>
      <c r="Y469" s="13" t="str">
        <f>IF('TL1-TL2'!Y678&lt;&gt;"",'TL1-TL2'!Y678,"")</f>
        <v/>
      </c>
      <c r="Z469" s="13" t="str">
        <f>IF('TL1-TL2'!Z678&lt;&gt;"",'TL1-TL2'!Z678,"")</f>
        <v/>
      </c>
      <c r="AA469" s="14" t="str">
        <f>IF('TL1-TL2'!AA678&lt;&gt;"",'TL1-TL2'!AA678,"")</f>
        <v/>
      </c>
      <c r="AB469" s="12" t="str">
        <f>IF('TL1-TL2'!AB678&lt;&gt;"",'TL1-TL2'!AB678,"")</f>
        <v/>
      </c>
      <c r="AC469" s="13" t="str">
        <f>IF('TL1-TL2'!AC678&lt;&gt;"",'TL1-TL2'!AC678,"")</f>
        <v/>
      </c>
      <c r="AD469" s="13" t="str">
        <f>IF('TL1-TL2'!AD678&lt;&gt;"",'TL1-TL2'!AD678,"")</f>
        <v/>
      </c>
      <c r="AE469" s="13" t="str">
        <f>IF('TL1-TL2'!AE678&lt;&gt;"",'TL1-TL2'!AE678,"")</f>
        <v/>
      </c>
      <c r="AF469" s="14" t="str">
        <f>IF('TL1-TL2'!AF678&lt;&gt;"",'TL1-TL2'!AF678,"")</f>
        <v/>
      </c>
      <c r="AH469" s="1" t="str">
        <f t="shared" si="74"/>
        <v/>
      </c>
    </row>
    <row r="470" spans="1:34" ht="15" thickBot="1" x14ac:dyDescent="0.4">
      <c r="A470" s="98"/>
      <c r="B470" s="41" t="s">
        <v>11</v>
      </c>
      <c r="C470" s="9" t="str">
        <f>IF('TL1-TL2'!C679&lt;&gt;"",'TL1-TL2'!C679,"")</f>
        <v/>
      </c>
      <c r="D470" s="10" t="str">
        <f>IF('TL1-TL2'!D679&lt;&gt;"",'TL1-TL2'!D679,"")</f>
        <v/>
      </c>
      <c r="E470" s="10" t="str">
        <f>IF('TL1-TL2'!E679&lt;&gt;"",'TL1-TL2'!E679,"")</f>
        <v/>
      </c>
      <c r="F470" s="10" t="str">
        <f>IF('TL1-TL2'!F679&lt;&gt;"",'TL1-TL2'!F679,"")</f>
        <v/>
      </c>
      <c r="G470" s="11" t="str">
        <f>IF('TL1-TL2'!G679&lt;&gt;"",'TL1-TL2'!G679,"")</f>
        <v/>
      </c>
      <c r="H470" s="9" t="str">
        <f>IF('TL1-TL2'!H679&lt;&gt;"",'TL1-TL2'!H679,"")</f>
        <v/>
      </c>
      <c r="I470" s="10" t="str">
        <f>IF('TL1-TL2'!I679&lt;&gt;"",'TL1-TL2'!I679,"")</f>
        <v/>
      </c>
      <c r="J470" s="10" t="str">
        <f>IF('TL1-TL2'!J679&lt;&gt;"",'TL1-TL2'!J679,"")</f>
        <v/>
      </c>
      <c r="K470" s="10" t="str">
        <f>IF('TL1-TL2'!K679&lt;&gt;"",'TL1-TL2'!K679,"")</f>
        <v/>
      </c>
      <c r="L470" s="11" t="str">
        <f>IF('TL1-TL2'!L679&lt;&gt;"",'TL1-TL2'!L679,"")</f>
        <v/>
      </c>
      <c r="M470" s="9" t="str">
        <f>IF('TL1-TL2'!M679&lt;&gt;"",'TL1-TL2'!M679,"")</f>
        <v/>
      </c>
      <c r="N470" s="10" t="str">
        <f>IF('TL1-TL2'!N679&lt;&gt;"",'TL1-TL2'!N679,"")</f>
        <v/>
      </c>
      <c r="O470" s="10" t="str">
        <f>IF('TL1-TL2'!O679&lt;&gt;"",'TL1-TL2'!O679,"")</f>
        <v/>
      </c>
      <c r="P470" s="10" t="str">
        <f>IF('TL1-TL2'!P679&lt;&gt;"",'TL1-TL2'!P679,"")</f>
        <v/>
      </c>
      <c r="Q470" s="11" t="str">
        <f>IF('TL1-TL2'!Q679&lt;&gt;"",'TL1-TL2'!Q679,"")</f>
        <v/>
      </c>
      <c r="R470" s="9" t="str">
        <f>IF('TL1-TL2'!R679&lt;&gt;"",'TL1-TL2'!R679,"")</f>
        <v/>
      </c>
      <c r="S470" s="10" t="str">
        <f>IF('TL1-TL2'!S679&lt;&gt;"",'TL1-TL2'!S679,"")</f>
        <v/>
      </c>
      <c r="T470" s="10" t="str">
        <f>IF('TL1-TL2'!T679&lt;&gt;"",'TL1-TL2'!T679,"")</f>
        <v/>
      </c>
      <c r="U470" s="10" t="str">
        <f>IF('TL1-TL2'!U679&lt;&gt;"",'TL1-TL2'!U679,"")</f>
        <v/>
      </c>
      <c r="V470" s="11" t="str">
        <f>IF('TL1-TL2'!V679&lt;&gt;"",'TL1-TL2'!V679,"")</f>
        <v/>
      </c>
      <c r="W470" s="9" t="str">
        <f>IF('TL1-TL2'!W679&lt;&gt;"",'TL1-TL2'!W679,"")</f>
        <v/>
      </c>
      <c r="X470" s="10" t="str">
        <f>IF('TL1-TL2'!X679&lt;&gt;"",'TL1-TL2'!X679,"")</f>
        <v/>
      </c>
      <c r="Y470" s="10" t="str">
        <f>IF('TL1-TL2'!Y679&lt;&gt;"",'TL1-TL2'!Y679,"")</f>
        <v/>
      </c>
      <c r="Z470" s="10" t="str">
        <f>IF('TL1-TL2'!Z679&lt;&gt;"",'TL1-TL2'!Z679,"")</f>
        <v/>
      </c>
      <c r="AA470" s="11" t="str">
        <f>IF('TL1-TL2'!AA679&lt;&gt;"",'TL1-TL2'!AA679,"")</f>
        <v/>
      </c>
      <c r="AB470" s="9" t="str">
        <f>IF('TL1-TL2'!AB679&lt;&gt;"",'TL1-TL2'!AB679,"")</f>
        <v/>
      </c>
      <c r="AC470" s="10" t="str">
        <f>IF('TL1-TL2'!AC679&lt;&gt;"",'TL1-TL2'!AC679,"")</f>
        <v/>
      </c>
      <c r="AD470" s="10" t="str">
        <f>IF('TL1-TL2'!AD679&lt;&gt;"",'TL1-TL2'!AD679,"")</f>
        <v/>
      </c>
      <c r="AE470" s="10" t="str">
        <f>IF('TL1-TL2'!AE679&lt;&gt;"",'TL1-TL2'!AE679,"")</f>
        <v/>
      </c>
      <c r="AF470" s="11" t="str">
        <f>IF('TL1-TL2'!AF679&lt;&gt;"",'TL1-TL2'!AF679,"")</f>
        <v/>
      </c>
      <c r="AH470" s="1" t="str">
        <f t="shared" si="74"/>
        <v/>
      </c>
    </row>
    <row r="471" spans="1:34" x14ac:dyDescent="0.35">
      <c r="A471" s="97" t="s">
        <v>62</v>
      </c>
      <c r="B471" s="24" t="s">
        <v>0</v>
      </c>
      <c r="C471" s="6" t="str">
        <f>IF('TL1-TL2'!C691&lt;&gt;"",'TL1-TL2'!C691,"")</f>
        <v/>
      </c>
      <c r="D471" s="7" t="str">
        <f>IF('TL1-TL2'!D691&lt;&gt;"",'TL1-TL2'!D691,"")</f>
        <v/>
      </c>
      <c r="E471" s="7" t="str">
        <f>IF('TL1-TL2'!E691&lt;&gt;"",'TL1-TL2'!E691,"")</f>
        <v/>
      </c>
      <c r="F471" s="7" t="str">
        <f>IF('TL1-TL2'!F691&lt;&gt;"",'TL1-TL2'!F691,"")</f>
        <v/>
      </c>
      <c r="G471" s="8" t="str">
        <f>IF('TL1-TL2'!G691&lt;&gt;"",'TL1-TL2'!G691,"")</f>
        <v/>
      </c>
      <c r="H471" s="6" t="str">
        <f>IF('TL1-TL2'!H691&lt;&gt;"",'TL1-TL2'!H691,"")</f>
        <v/>
      </c>
      <c r="I471" s="7" t="str">
        <f>IF('TL1-TL2'!I691&lt;&gt;"",'TL1-TL2'!I691,"")</f>
        <v/>
      </c>
      <c r="J471" s="7" t="str">
        <f>IF('TL1-TL2'!J691&lt;&gt;"",'TL1-TL2'!J691,"")</f>
        <v/>
      </c>
      <c r="K471" s="7" t="str">
        <f>IF('TL1-TL2'!K691&lt;&gt;"",'TL1-TL2'!K691,"")</f>
        <v/>
      </c>
      <c r="L471" s="8" t="str">
        <f>IF('TL1-TL2'!L691&lt;&gt;"",'TL1-TL2'!L691,"")</f>
        <v/>
      </c>
      <c r="M471" s="6" t="str">
        <f>IF('TL1-TL2'!M691&lt;&gt;"",'TL1-TL2'!M691,"")</f>
        <v/>
      </c>
      <c r="N471" s="7" t="str">
        <f>IF('TL1-TL2'!N691&lt;&gt;"",'TL1-TL2'!N691,"")</f>
        <v/>
      </c>
      <c r="O471" s="7" t="str">
        <f>IF('TL1-TL2'!O691&lt;&gt;"",'TL1-TL2'!O691,"")</f>
        <v/>
      </c>
      <c r="P471" s="7" t="str">
        <f>IF('TL1-TL2'!P691&lt;&gt;"",'TL1-TL2'!P691,"")</f>
        <v/>
      </c>
      <c r="Q471" s="8" t="str">
        <f>IF('TL1-TL2'!Q691&lt;&gt;"",'TL1-TL2'!Q691,"")</f>
        <v/>
      </c>
      <c r="R471" s="6" t="str">
        <f>IF('TL1-TL2'!R691&lt;&gt;"",'TL1-TL2'!R691,"")</f>
        <v/>
      </c>
      <c r="S471" s="7" t="str">
        <f>IF('TL1-TL2'!S691&lt;&gt;"",'TL1-TL2'!S691,"")</f>
        <v/>
      </c>
      <c r="T471" s="7" t="str">
        <f>IF('TL1-TL2'!T691&lt;&gt;"",'TL1-TL2'!T691,"")</f>
        <v/>
      </c>
      <c r="U471" s="7" t="str">
        <f>IF('TL1-TL2'!U691&lt;&gt;"",'TL1-TL2'!U691,"")</f>
        <v/>
      </c>
      <c r="V471" s="8" t="str">
        <f>IF('TL1-TL2'!V691&lt;&gt;"",'TL1-TL2'!V691,"")</f>
        <v/>
      </c>
      <c r="W471" s="6" t="str">
        <f>IF('TL1-TL2'!W691&lt;&gt;"",'TL1-TL2'!W691,"")</f>
        <v/>
      </c>
      <c r="X471" s="7" t="str">
        <f>IF('TL1-TL2'!X691&lt;&gt;"",'TL1-TL2'!X691,"")</f>
        <v/>
      </c>
      <c r="Y471" s="7" t="str">
        <f>IF('TL1-TL2'!Y691&lt;&gt;"",'TL1-TL2'!Y691,"")</f>
        <v/>
      </c>
      <c r="Z471" s="7" t="str">
        <f>IF('TL1-TL2'!Z691&lt;&gt;"",'TL1-TL2'!Z691,"")</f>
        <v/>
      </c>
      <c r="AA471" s="8" t="str">
        <f>IF('TL1-TL2'!AA691&lt;&gt;"",'TL1-TL2'!AA691,"")</f>
        <v/>
      </c>
      <c r="AB471" s="6" t="str">
        <f>IF('TL1-TL2'!AB691&lt;&gt;"",'TL1-TL2'!AB691,"")</f>
        <v/>
      </c>
      <c r="AC471" s="7" t="str">
        <f>IF('TL1-TL2'!AC691&lt;&gt;"",'TL1-TL2'!AC691,"")</f>
        <v/>
      </c>
      <c r="AD471" s="7" t="str">
        <f>IF('TL1-TL2'!AD691&lt;&gt;"",'TL1-TL2'!AD691,"")</f>
        <v/>
      </c>
      <c r="AE471" s="7" t="str">
        <f>IF('TL1-TL2'!AE691&lt;&gt;"",'TL1-TL2'!AE691,"")</f>
        <v/>
      </c>
      <c r="AF471" s="8" t="str">
        <f>IF('TL1-TL2'!AF691&lt;&gt;"",'TL1-TL2'!AF691,"")</f>
        <v/>
      </c>
      <c r="AH471" s="1" t="str">
        <f t="shared" si="74"/>
        <v/>
      </c>
    </row>
    <row r="472" spans="1:34" x14ac:dyDescent="0.35">
      <c r="A472" s="98"/>
      <c r="B472" s="41" t="s">
        <v>1</v>
      </c>
      <c r="C472" s="9" t="str">
        <f>IF('TL1-TL2'!C692&lt;&gt;"",'TL1-TL2'!C692,"")</f>
        <v/>
      </c>
      <c r="D472" s="10" t="str">
        <f>IF('TL1-TL2'!D692&lt;&gt;"",'TL1-TL2'!D692,"")</f>
        <v/>
      </c>
      <c r="E472" s="10" t="str">
        <f>IF('TL1-TL2'!E692&lt;&gt;"",'TL1-TL2'!E692,"")</f>
        <v/>
      </c>
      <c r="F472" s="10" t="str">
        <f>IF('TL1-TL2'!F692&lt;&gt;"",'TL1-TL2'!F692,"")</f>
        <v/>
      </c>
      <c r="G472" s="11" t="str">
        <f>IF('TL1-TL2'!G692&lt;&gt;"",'TL1-TL2'!G692,"")</f>
        <v/>
      </c>
      <c r="H472" s="9" t="str">
        <f>IF('TL1-TL2'!H692&lt;&gt;"",'TL1-TL2'!H692,"")</f>
        <v/>
      </c>
      <c r="I472" s="10" t="str">
        <f>IF('TL1-TL2'!I692&lt;&gt;"",'TL1-TL2'!I692,"")</f>
        <v/>
      </c>
      <c r="J472" s="10" t="str">
        <f>IF('TL1-TL2'!J692&lt;&gt;"",'TL1-TL2'!J692,"")</f>
        <v/>
      </c>
      <c r="K472" s="10" t="str">
        <f>IF('TL1-TL2'!K692&lt;&gt;"",'TL1-TL2'!K692,"")</f>
        <v/>
      </c>
      <c r="L472" s="11" t="str">
        <f>IF('TL1-TL2'!L692&lt;&gt;"",'TL1-TL2'!L692,"")</f>
        <v/>
      </c>
      <c r="M472" s="9" t="str">
        <f>IF('TL1-TL2'!M692&lt;&gt;"",'TL1-TL2'!M692,"")</f>
        <v/>
      </c>
      <c r="N472" s="10" t="str">
        <f>IF('TL1-TL2'!N692&lt;&gt;"",'TL1-TL2'!N692,"")</f>
        <v/>
      </c>
      <c r="O472" s="10" t="str">
        <f>IF('TL1-TL2'!O692&lt;&gt;"",'TL1-TL2'!O692,"")</f>
        <v/>
      </c>
      <c r="P472" s="10" t="str">
        <f>IF('TL1-TL2'!P692&lt;&gt;"",'TL1-TL2'!P692,"")</f>
        <v/>
      </c>
      <c r="Q472" s="11" t="str">
        <f>IF('TL1-TL2'!Q692&lt;&gt;"",'TL1-TL2'!Q692,"")</f>
        <v/>
      </c>
      <c r="R472" s="9" t="str">
        <f>IF('TL1-TL2'!R692&lt;&gt;"",'TL1-TL2'!R692,"")</f>
        <v/>
      </c>
      <c r="S472" s="10" t="str">
        <f>IF('TL1-TL2'!S692&lt;&gt;"",'TL1-TL2'!S692,"")</f>
        <v/>
      </c>
      <c r="T472" s="10" t="str">
        <f>IF('TL1-TL2'!T692&lt;&gt;"",'TL1-TL2'!T692,"")</f>
        <v/>
      </c>
      <c r="U472" s="10" t="str">
        <f>IF('TL1-TL2'!U692&lt;&gt;"",'TL1-TL2'!U692,"")</f>
        <v/>
      </c>
      <c r="V472" s="11" t="str">
        <f>IF('TL1-TL2'!V692&lt;&gt;"",'TL1-TL2'!V692,"")</f>
        <v/>
      </c>
      <c r="W472" s="9" t="str">
        <f>IF('TL1-TL2'!W692&lt;&gt;"",'TL1-TL2'!W692,"")</f>
        <v/>
      </c>
      <c r="X472" s="10" t="str">
        <f>IF('TL1-TL2'!X692&lt;&gt;"",'TL1-TL2'!X692,"")</f>
        <v/>
      </c>
      <c r="Y472" s="10" t="str">
        <f>IF('TL1-TL2'!Y692&lt;&gt;"",'TL1-TL2'!Y692,"")</f>
        <v/>
      </c>
      <c r="Z472" s="10" t="str">
        <f>IF('TL1-TL2'!Z692&lt;&gt;"",'TL1-TL2'!Z692,"")</f>
        <v/>
      </c>
      <c r="AA472" s="11" t="str">
        <f>IF('TL1-TL2'!AA692&lt;&gt;"",'TL1-TL2'!AA692,"")</f>
        <v/>
      </c>
      <c r="AB472" s="9" t="str">
        <f>IF('TL1-TL2'!AB692&lt;&gt;"",'TL1-TL2'!AB692,"")</f>
        <v/>
      </c>
      <c r="AC472" s="10" t="str">
        <f>IF('TL1-TL2'!AC692&lt;&gt;"",'TL1-TL2'!AC692,"")</f>
        <v/>
      </c>
      <c r="AD472" s="10" t="str">
        <f>IF('TL1-TL2'!AD692&lt;&gt;"",'TL1-TL2'!AD692,"")</f>
        <v/>
      </c>
      <c r="AE472" s="10" t="str">
        <f>IF('TL1-TL2'!AE692&lt;&gt;"",'TL1-TL2'!AE692,"")</f>
        <v/>
      </c>
      <c r="AF472" s="11" t="str">
        <f>IF('TL1-TL2'!AF692&lt;&gt;"",'TL1-TL2'!AF692,"")</f>
        <v/>
      </c>
      <c r="AH472" s="1" t="str">
        <f t="shared" si="74"/>
        <v/>
      </c>
    </row>
    <row r="473" spans="1:34" x14ac:dyDescent="0.35">
      <c r="A473" s="98"/>
      <c r="B473" s="25" t="s">
        <v>2</v>
      </c>
      <c r="C473" s="12" t="str">
        <f>IF('TL1-TL2'!C693&lt;&gt;"",'TL1-TL2'!C693,"")</f>
        <v/>
      </c>
      <c r="D473" s="13" t="str">
        <f>IF('TL1-TL2'!D693&lt;&gt;"",'TL1-TL2'!D693,"")</f>
        <v/>
      </c>
      <c r="E473" s="13" t="str">
        <f>IF('TL1-TL2'!E693&lt;&gt;"",'TL1-TL2'!E693,"")</f>
        <v/>
      </c>
      <c r="F473" s="13" t="str">
        <f>IF('TL1-TL2'!F693&lt;&gt;"",'TL1-TL2'!F693,"")</f>
        <v/>
      </c>
      <c r="G473" s="14" t="str">
        <f>IF('TL1-TL2'!G693&lt;&gt;"",'TL1-TL2'!G693,"")</f>
        <v/>
      </c>
      <c r="H473" s="12" t="str">
        <f>IF('TL1-TL2'!H693&lt;&gt;"",'TL1-TL2'!H693,"")</f>
        <v/>
      </c>
      <c r="I473" s="13" t="str">
        <f>IF('TL1-TL2'!I693&lt;&gt;"",'TL1-TL2'!I693,"")</f>
        <v/>
      </c>
      <c r="J473" s="13" t="str">
        <f>IF('TL1-TL2'!J693&lt;&gt;"",'TL1-TL2'!J693,"")</f>
        <v/>
      </c>
      <c r="K473" s="13" t="str">
        <f>IF('TL1-TL2'!K693&lt;&gt;"",'TL1-TL2'!K693,"")</f>
        <v/>
      </c>
      <c r="L473" s="14" t="str">
        <f>IF('TL1-TL2'!L693&lt;&gt;"",'TL1-TL2'!L693,"")</f>
        <v/>
      </c>
      <c r="M473" s="12" t="str">
        <f>IF('TL1-TL2'!M693&lt;&gt;"",'TL1-TL2'!M693,"")</f>
        <v/>
      </c>
      <c r="N473" s="13" t="str">
        <f>IF('TL1-TL2'!N693&lt;&gt;"",'TL1-TL2'!N693,"")</f>
        <v/>
      </c>
      <c r="O473" s="13" t="str">
        <f>IF('TL1-TL2'!O693&lt;&gt;"",'TL1-TL2'!O693,"")</f>
        <v/>
      </c>
      <c r="P473" s="13" t="str">
        <f>IF('TL1-TL2'!P693&lt;&gt;"",'TL1-TL2'!P693,"")</f>
        <v/>
      </c>
      <c r="Q473" s="14" t="str">
        <f>IF('TL1-TL2'!Q693&lt;&gt;"",'TL1-TL2'!Q693,"")</f>
        <v/>
      </c>
      <c r="R473" s="12" t="str">
        <f>IF('TL1-TL2'!R693&lt;&gt;"",'TL1-TL2'!R693,"")</f>
        <v/>
      </c>
      <c r="S473" s="13" t="str">
        <f>IF('TL1-TL2'!S693&lt;&gt;"",'TL1-TL2'!S693,"")</f>
        <v/>
      </c>
      <c r="T473" s="13" t="str">
        <f>IF('TL1-TL2'!T693&lt;&gt;"",'TL1-TL2'!T693,"")</f>
        <v/>
      </c>
      <c r="U473" s="13" t="str">
        <f>IF('TL1-TL2'!U693&lt;&gt;"",'TL1-TL2'!U693,"")</f>
        <v/>
      </c>
      <c r="V473" s="14" t="str">
        <f>IF('TL1-TL2'!V693&lt;&gt;"",'TL1-TL2'!V693,"")</f>
        <v/>
      </c>
      <c r="W473" s="12" t="str">
        <f>IF('TL1-TL2'!W693&lt;&gt;"",'TL1-TL2'!W693,"")</f>
        <v/>
      </c>
      <c r="X473" s="13" t="str">
        <f>IF('TL1-TL2'!X693&lt;&gt;"",'TL1-TL2'!X693,"")</f>
        <v/>
      </c>
      <c r="Y473" s="13" t="str">
        <f>IF('TL1-TL2'!Y693&lt;&gt;"",'TL1-TL2'!Y693,"")</f>
        <v/>
      </c>
      <c r="Z473" s="13" t="str">
        <f>IF('TL1-TL2'!Z693&lt;&gt;"",'TL1-TL2'!Z693,"")</f>
        <v/>
      </c>
      <c r="AA473" s="14" t="str">
        <f>IF('TL1-TL2'!AA693&lt;&gt;"",'TL1-TL2'!AA693,"")</f>
        <v/>
      </c>
      <c r="AB473" s="12" t="str">
        <f>IF('TL1-TL2'!AB693&lt;&gt;"",'TL1-TL2'!AB693,"")</f>
        <v/>
      </c>
      <c r="AC473" s="13" t="str">
        <f>IF('TL1-TL2'!AC693&lt;&gt;"",'TL1-TL2'!AC693,"")</f>
        <v/>
      </c>
      <c r="AD473" s="13" t="str">
        <f>IF('TL1-TL2'!AD693&lt;&gt;"",'TL1-TL2'!AD693,"")</f>
        <v/>
      </c>
      <c r="AE473" s="13" t="str">
        <f>IF('TL1-TL2'!AE693&lt;&gt;"",'TL1-TL2'!AE693,"")</f>
        <v/>
      </c>
      <c r="AF473" s="14" t="str">
        <f>IF('TL1-TL2'!AF693&lt;&gt;"",'TL1-TL2'!AF693,"")</f>
        <v/>
      </c>
      <c r="AH473" s="1" t="str">
        <f t="shared" si="74"/>
        <v/>
      </c>
    </row>
    <row r="474" spans="1:34" x14ac:dyDescent="0.35">
      <c r="A474" s="98"/>
      <c r="B474" s="41" t="s">
        <v>9</v>
      </c>
      <c r="C474" s="9" t="str">
        <f>IF('TL1-TL2'!C694&lt;&gt;"",'TL1-TL2'!C694,"")</f>
        <v/>
      </c>
      <c r="D474" s="10" t="str">
        <f>IF('TL1-TL2'!D694&lt;&gt;"",'TL1-TL2'!D694,"")</f>
        <v/>
      </c>
      <c r="E474" s="10" t="str">
        <f>IF('TL1-TL2'!E694&lt;&gt;"",'TL1-TL2'!E694,"")</f>
        <v/>
      </c>
      <c r="F474" s="10" t="str">
        <f>IF('TL1-TL2'!F694&lt;&gt;"",'TL1-TL2'!F694,"")</f>
        <v/>
      </c>
      <c r="G474" s="11" t="str">
        <f>IF('TL1-TL2'!G694&lt;&gt;"",'TL1-TL2'!G694,"")</f>
        <v/>
      </c>
      <c r="H474" s="9" t="str">
        <f>IF('TL1-TL2'!H694&lt;&gt;"",'TL1-TL2'!H694,"")</f>
        <v/>
      </c>
      <c r="I474" s="10" t="str">
        <f>IF('TL1-TL2'!I694&lt;&gt;"",'TL1-TL2'!I694,"")</f>
        <v/>
      </c>
      <c r="J474" s="10" t="str">
        <f>IF('TL1-TL2'!J694&lt;&gt;"",'TL1-TL2'!J694,"")</f>
        <v/>
      </c>
      <c r="K474" s="10" t="str">
        <f>IF('TL1-TL2'!K694&lt;&gt;"",'TL1-TL2'!K694,"")</f>
        <v/>
      </c>
      <c r="L474" s="11" t="str">
        <f>IF('TL1-TL2'!L694&lt;&gt;"",'TL1-TL2'!L694,"")</f>
        <v/>
      </c>
      <c r="M474" s="9" t="str">
        <f>IF('TL1-TL2'!M694&lt;&gt;"",'TL1-TL2'!M694,"")</f>
        <v/>
      </c>
      <c r="N474" s="10" t="str">
        <f>IF('TL1-TL2'!N694&lt;&gt;"",'TL1-TL2'!N694,"")</f>
        <v/>
      </c>
      <c r="O474" s="10" t="str">
        <f>IF('TL1-TL2'!O694&lt;&gt;"",'TL1-TL2'!O694,"")</f>
        <v/>
      </c>
      <c r="P474" s="10" t="str">
        <f>IF('TL1-TL2'!P694&lt;&gt;"",'TL1-TL2'!P694,"")</f>
        <v/>
      </c>
      <c r="Q474" s="11" t="str">
        <f>IF('TL1-TL2'!Q694&lt;&gt;"",'TL1-TL2'!Q694,"")</f>
        <v/>
      </c>
      <c r="R474" s="9" t="str">
        <f>IF('TL1-TL2'!R694&lt;&gt;"",'TL1-TL2'!R694,"")</f>
        <v/>
      </c>
      <c r="S474" s="10" t="str">
        <f>IF('TL1-TL2'!S694&lt;&gt;"",'TL1-TL2'!S694,"")</f>
        <v/>
      </c>
      <c r="T474" s="10" t="str">
        <f>IF('TL1-TL2'!T694&lt;&gt;"",'TL1-TL2'!T694,"")</f>
        <v/>
      </c>
      <c r="U474" s="10" t="str">
        <f>IF('TL1-TL2'!U694&lt;&gt;"",'TL1-TL2'!U694,"")</f>
        <v/>
      </c>
      <c r="V474" s="11" t="str">
        <f>IF('TL1-TL2'!V694&lt;&gt;"",'TL1-TL2'!V694,"")</f>
        <v/>
      </c>
      <c r="W474" s="9" t="str">
        <f>IF('TL1-TL2'!W694&lt;&gt;"",'TL1-TL2'!W694,"")</f>
        <v/>
      </c>
      <c r="X474" s="10" t="str">
        <f>IF('TL1-TL2'!X694&lt;&gt;"",'TL1-TL2'!X694,"")</f>
        <v/>
      </c>
      <c r="Y474" s="10" t="str">
        <f>IF('TL1-TL2'!Y694&lt;&gt;"",'TL1-TL2'!Y694,"")</f>
        <v/>
      </c>
      <c r="Z474" s="10" t="str">
        <f>IF('TL1-TL2'!Z694&lt;&gt;"",'TL1-TL2'!Z694,"")</f>
        <v/>
      </c>
      <c r="AA474" s="11" t="str">
        <f>IF('TL1-TL2'!AA694&lt;&gt;"",'TL1-TL2'!AA694,"")</f>
        <v/>
      </c>
      <c r="AB474" s="9" t="str">
        <f>IF('TL1-TL2'!AB694&lt;&gt;"",'TL1-TL2'!AB694,"")</f>
        <v/>
      </c>
      <c r="AC474" s="10" t="str">
        <f>IF('TL1-TL2'!AC694&lt;&gt;"",'TL1-TL2'!AC694,"")</f>
        <v/>
      </c>
      <c r="AD474" s="10" t="str">
        <f>IF('TL1-TL2'!AD694&lt;&gt;"",'TL1-TL2'!AD694,"")</f>
        <v/>
      </c>
      <c r="AE474" s="10" t="str">
        <f>IF('TL1-TL2'!AE694&lt;&gt;"",'TL1-TL2'!AE694,"")</f>
        <v/>
      </c>
      <c r="AF474" s="11" t="str">
        <f>IF('TL1-TL2'!AF694&lt;&gt;"",'TL1-TL2'!AF694,"")</f>
        <v/>
      </c>
      <c r="AH474" s="1" t="str">
        <f t="shared" si="74"/>
        <v/>
      </c>
    </row>
    <row r="475" spans="1:34" x14ac:dyDescent="0.35">
      <c r="A475" s="98"/>
      <c r="B475" s="25" t="s">
        <v>3</v>
      </c>
      <c r="C475" s="12" t="str">
        <f>IF('TL1-TL2'!C695&lt;&gt;"",'TL1-TL2'!C695,"")</f>
        <v/>
      </c>
      <c r="D475" s="13" t="str">
        <f>IF('TL1-TL2'!D695&lt;&gt;"",'TL1-TL2'!D695,"")</f>
        <v/>
      </c>
      <c r="E475" s="13" t="str">
        <f>IF('TL1-TL2'!E695&lt;&gt;"",'TL1-TL2'!E695,"")</f>
        <v/>
      </c>
      <c r="F475" s="13" t="str">
        <f>IF('TL1-TL2'!F695&lt;&gt;"",'TL1-TL2'!F695,"")</f>
        <v/>
      </c>
      <c r="G475" s="14" t="str">
        <f>IF('TL1-TL2'!G695&lt;&gt;"",'TL1-TL2'!G695,"")</f>
        <v/>
      </c>
      <c r="H475" s="12" t="str">
        <f>IF('TL1-TL2'!H695&lt;&gt;"",'TL1-TL2'!H695,"")</f>
        <v/>
      </c>
      <c r="I475" s="13" t="str">
        <f>IF('TL1-TL2'!I695&lt;&gt;"",'TL1-TL2'!I695,"")</f>
        <v/>
      </c>
      <c r="J475" s="13" t="str">
        <f>IF('TL1-TL2'!J695&lt;&gt;"",'TL1-TL2'!J695,"")</f>
        <v/>
      </c>
      <c r="K475" s="13" t="str">
        <f>IF('TL1-TL2'!K695&lt;&gt;"",'TL1-TL2'!K695,"")</f>
        <v/>
      </c>
      <c r="L475" s="14" t="str">
        <f>IF('TL1-TL2'!L695&lt;&gt;"",'TL1-TL2'!L695,"")</f>
        <v/>
      </c>
      <c r="M475" s="12" t="str">
        <f>IF('TL1-TL2'!M695&lt;&gt;"",'TL1-TL2'!M695,"")</f>
        <v/>
      </c>
      <c r="N475" s="13" t="str">
        <f>IF('TL1-TL2'!N695&lt;&gt;"",'TL1-TL2'!N695,"")</f>
        <v/>
      </c>
      <c r="O475" s="13" t="str">
        <f>IF('TL1-TL2'!O695&lt;&gt;"",'TL1-TL2'!O695,"")</f>
        <v/>
      </c>
      <c r="P475" s="13" t="str">
        <f>IF('TL1-TL2'!P695&lt;&gt;"",'TL1-TL2'!P695,"")</f>
        <v/>
      </c>
      <c r="Q475" s="14" t="str">
        <f>IF('TL1-TL2'!Q695&lt;&gt;"",'TL1-TL2'!Q695,"")</f>
        <v/>
      </c>
      <c r="R475" s="12" t="str">
        <f>IF('TL1-TL2'!R695&lt;&gt;"",'TL1-TL2'!R695,"")</f>
        <v/>
      </c>
      <c r="S475" s="13" t="str">
        <f>IF('TL1-TL2'!S695&lt;&gt;"",'TL1-TL2'!S695,"")</f>
        <v/>
      </c>
      <c r="T475" s="13" t="str">
        <f>IF('TL1-TL2'!T695&lt;&gt;"",'TL1-TL2'!T695,"")</f>
        <v/>
      </c>
      <c r="U475" s="13" t="str">
        <f>IF('TL1-TL2'!U695&lt;&gt;"",'TL1-TL2'!U695,"")</f>
        <v/>
      </c>
      <c r="V475" s="14" t="str">
        <f>IF('TL1-TL2'!V695&lt;&gt;"",'TL1-TL2'!V695,"")</f>
        <v/>
      </c>
      <c r="W475" s="12" t="str">
        <f>IF('TL1-TL2'!W695&lt;&gt;"",'TL1-TL2'!W695,"")</f>
        <v/>
      </c>
      <c r="X475" s="13" t="str">
        <f>IF('TL1-TL2'!X695&lt;&gt;"",'TL1-TL2'!X695,"")</f>
        <v/>
      </c>
      <c r="Y475" s="13" t="str">
        <f>IF('TL1-TL2'!Y695&lt;&gt;"",'TL1-TL2'!Y695,"")</f>
        <v/>
      </c>
      <c r="Z475" s="13" t="str">
        <f>IF('TL1-TL2'!Z695&lt;&gt;"",'TL1-TL2'!Z695,"")</f>
        <v/>
      </c>
      <c r="AA475" s="14" t="str">
        <f>IF('TL1-TL2'!AA695&lt;&gt;"",'TL1-TL2'!AA695,"")</f>
        <v/>
      </c>
      <c r="AB475" s="12" t="str">
        <f>IF('TL1-TL2'!AB695&lt;&gt;"",'TL1-TL2'!AB695,"")</f>
        <v/>
      </c>
      <c r="AC475" s="13" t="str">
        <f>IF('TL1-TL2'!AC695&lt;&gt;"",'TL1-TL2'!AC695,"")</f>
        <v/>
      </c>
      <c r="AD475" s="13" t="str">
        <f>IF('TL1-TL2'!AD695&lt;&gt;"",'TL1-TL2'!AD695,"")</f>
        <v/>
      </c>
      <c r="AE475" s="13" t="str">
        <f>IF('TL1-TL2'!AE695&lt;&gt;"",'TL1-TL2'!AE695,"")</f>
        <v/>
      </c>
      <c r="AF475" s="14" t="str">
        <f>IF('TL1-TL2'!AF695&lt;&gt;"",'TL1-TL2'!AF695,"")</f>
        <v/>
      </c>
      <c r="AH475" s="1" t="str">
        <f t="shared" si="74"/>
        <v/>
      </c>
    </row>
    <row r="476" spans="1:34" x14ac:dyDescent="0.35">
      <c r="A476" s="98"/>
      <c r="B476" s="41" t="s">
        <v>4</v>
      </c>
      <c r="C476" s="9" t="str">
        <f>IF('TL1-TL2'!C696&lt;&gt;"",'TL1-TL2'!C696,"")</f>
        <v/>
      </c>
      <c r="D476" s="10" t="str">
        <f>IF('TL1-TL2'!D696&lt;&gt;"",'TL1-TL2'!D696,"")</f>
        <v/>
      </c>
      <c r="E476" s="10" t="str">
        <f>IF('TL1-TL2'!E696&lt;&gt;"",'TL1-TL2'!E696,"")</f>
        <v/>
      </c>
      <c r="F476" s="10" t="str">
        <f>IF('TL1-TL2'!F696&lt;&gt;"",'TL1-TL2'!F696,"")</f>
        <v/>
      </c>
      <c r="G476" s="11" t="str">
        <f>IF('TL1-TL2'!G696&lt;&gt;"",'TL1-TL2'!G696,"")</f>
        <v/>
      </c>
      <c r="H476" s="9" t="str">
        <f>IF('TL1-TL2'!H696&lt;&gt;"",'TL1-TL2'!H696,"")</f>
        <v/>
      </c>
      <c r="I476" s="10" t="str">
        <f>IF('TL1-TL2'!I696&lt;&gt;"",'TL1-TL2'!I696,"")</f>
        <v/>
      </c>
      <c r="J476" s="10" t="str">
        <f>IF('TL1-TL2'!J696&lt;&gt;"",'TL1-TL2'!J696,"")</f>
        <v/>
      </c>
      <c r="K476" s="10" t="str">
        <f>IF('TL1-TL2'!K696&lt;&gt;"",'TL1-TL2'!K696,"")</f>
        <v/>
      </c>
      <c r="L476" s="11" t="str">
        <f>IF('TL1-TL2'!L696&lt;&gt;"",'TL1-TL2'!L696,"")</f>
        <v/>
      </c>
      <c r="M476" s="9" t="str">
        <f>IF('TL1-TL2'!M696&lt;&gt;"",'TL1-TL2'!M696,"")</f>
        <v/>
      </c>
      <c r="N476" s="10" t="str">
        <f>IF('TL1-TL2'!N696&lt;&gt;"",'TL1-TL2'!N696,"")</f>
        <v/>
      </c>
      <c r="O476" s="10" t="str">
        <f>IF('TL1-TL2'!O696&lt;&gt;"",'TL1-TL2'!O696,"")</f>
        <v/>
      </c>
      <c r="P476" s="10" t="str">
        <f>IF('TL1-TL2'!P696&lt;&gt;"",'TL1-TL2'!P696,"")</f>
        <v/>
      </c>
      <c r="Q476" s="11" t="str">
        <f>IF('TL1-TL2'!Q696&lt;&gt;"",'TL1-TL2'!Q696,"")</f>
        <v/>
      </c>
      <c r="R476" s="9" t="str">
        <f>IF('TL1-TL2'!R696&lt;&gt;"",'TL1-TL2'!R696,"")</f>
        <v/>
      </c>
      <c r="S476" s="10" t="str">
        <f>IF('TL1-TL2'!S696&lt;&gt;"",'TL1-TL2'!S696,"")</f>
        <v/>
      </c>
      <c r="T476" s="10" t="str">
        <f>IF('TL1-TL2'!T696&lt;&gt;"",'TL1-TL2'!T696,"")</f>
        <v/>
      </c>
      <c r="U476" s="10" t="str">
        <f>IF('TL1-TL2'!U696&lt;&gt;"",'TL1-TL2'!U696,"")</f>
        <v/>
      </c>
      <c r="V476" s="11" t="str">
        <f>IF('TL1-TL2'!V696&lt;&gt;"",'TL1-TL2'!V696,"")</f>
        <v/>
      </c>
      <c r="W476" s="9" t="str">
        <f>IF('TL1-TL2'!W696&lt;&gt;"",'TL1-TL2'!W696,"")</f>
        <v/>
      </c>
      <c r="X476" s="10" t="str">
        <f>IF('TL1-TL2'!X696&lt;&gt;"",'TL1-TL2'!X696,"")</f>
        <v/>
      </c>
      <c r="Y476" s="10" t="str">
        <f>IF('TL1-TL2'!Y696&lt;&gt;"",'TL1-TL2'!Y696,"")</f>
        <v/>
      </c>
      <c r="Z476" s="10" t="str">
        <f>IF('TL1-TL2'!Z696&lt;&gt;"",'TL1-TL2'!Z696,"")</f>
        <v/>
      </c>
      <c r="AA476" s="11" t="str">
        <f>IF('TL1-TL2'!AA696&lt;&gt;"",'TL1-TL2'!AA696,"")</f>
        <v/>
      </c>
      <c r="AB476" s="9" t="str">
        <f>IF('TL1-TL2'!AB696&lt;&gt;"",'TL1-TL2'!AB696,"")</f>
        <v/>
      </c>
      <c r="AC476" s="10" t="str">
        <f>IF('TL1-TL2'!AC696&lt;&gt;"",'TL1-TL2'!AC696,"")</f>
        <v/>
      </c>
      <c r="AD476" s="10" t="str">
        <f>IF('TL1-TL2'!AD696&lt;&gt;"",'TL1-TL2'!AD696,"")</f>
        <v/>
      </c>
      <c r="AE476" s="10" t="str">
        <f>IF('TL1-TL2'!AE696&lt;&gt;"",'TL1-TL2'!AE696,"")</f>
        <v/>
      </c>
      <c r="AF476" s="11" t="str">
        <f>IF('TL1-TL2'!AF696&lt;&gt;"",'TL1-TL2'!AF696,"")</f>
        <v/>
      </c>
      <c r="AH476" s="1" t="str">
        <f t="shared" si="74"/>
        <v/>
      </c>
    </row>
    <row r="477" spans="1:34" x14ac:dyDescent="0.35">
      <c r="A477" s="98"/>
      <c r="B477" s="25" t="s">
        <v>5</v>
      </c>
      <c r="C477" s="12" t="str">
        <f>IF('TL1-TL2'!C697&lt;&gt;"",'TL1-TL2'!C697,"")</f>
        <v/>
      </c>
      <c r="D477" s="13" t="str">
        <f>IF('TL1-TL2'!D697&lt;&gt;"",'TL1-TL2'!D697,"")</f>
        <v/>
      </c>
      <c r="E477" s="13" t="str">
        <f>IF('TL1-TL2'!E697&lt;&gt;"",'TL1-TL2'!E697,"")</f>
        <v/>
      </c>
      <c r="F477" s="13" t="str">
        <f>IF('TL1-TL2'!F697&lt;&gt;"",'TL1-TL2'!F697,"")</f>
        <v/>
      </c>
      <c r="G477" s="14" t="str">
        <f>IF('TL1-TL2'!G697&lt;&gt;"",'TL1-TL2'!G697,"")</f>
        <v/>
      </c>
      <c r="H477" s="12" t="str">
        <f>IF('TL1-TL2'!H697&lt;&gt;"",'TL1-TL2'!H697,"")</f>
        <v/>
      </c>
      <c r="I477" s="13" t="str">
        <f>IF('TL1-TL2'!I697&lt;&gt;"",'TL1-TL2'!I697,"")</f>
        <v/>
      </c>
      <c r="J477" s="13" t="str">
        <f>IF('TL1-TL2'!J697&lt;&gt;"",'TL1-TL2'!J697,"")</f>
        <v/>
      </c>
      <c r="K477" s="13" t="str">
        <f>IF('TL1-TL2'!K697&lt;&gt;"",'TL1-TL2'!K697,"")</f>
        <v/>
      </c>
      <c r="L477" s="14" t="str">
        <f>IF('TL1-TL2'!L697&lt;&gt;"",'TL1-TL2'!L697,"")</f>
        <v/>
      </c>
      <c r="M477" s="12" t="str">
        <f>IF('TL1-TL2'!M697&lt;&gt;"",'TL1-TL2'!M697,"")</f>
        <v/>
      </c>
      <c r="N477" s="13" t="str">
        <f>IF('TL1-TL2'!N697&lt;&gt;"",'TL1-TL2'!N697,"")</f>
        <v/>
      </c>
      <c r="O477" s="13" t="str">
        <f>IF('TL1-TL2'!O697&lt;&gt;"",'TL1-TL2'!O697,"")</f>
        <v/>
      </c>
      <c r="P477" s="13" t="str">
        <f>IF('TL1-TL2'!P697&lt;&gt;"",'TL1-TL2'!P697,"")</f>
        <v/>
      </c>
      <c r="Q477" s="14" t="str">
        <f>IF('TL1-TL2'!Q697&lt;&gt;"",'TL1-TL2'!Q697,"")</f>
        <v/>
      </c>
      <c r="R477" s="12" t="str">
        <f>IF('TL1-TL2'!R697&lt;&gt;"",'TL1-TL2'!R697,"")</f>
        <v/>
      </c>
      <c r="S477" s="13" t="str">
        <f>IF('TL1-TL2'!S697&lt;&gt;"",'TL1-TL2'!S697,"")</f>
        <v/>
      </c>
      <c r="T477" s="13" t="str">
        <f>IF('TL1-TL2'!T697&lt;&gt;"",'TL1-TL2'!T697,"")</f>
        <v/>
      </c>
      <c r="U477" s="13" t="str">
        <f>IF('TL1-TL2'!U697&lt;&gt;"",'TL1-TL2'!U697,"")</f>
        <v/>
      </c>
      <c r="V477" s="14" t="str">
        <f>IF('TL1-TL2'!V697&lt;&gt;"",'TL1-TL2'!V697,"")</f>
        <v/>
      </c>
      <c r="W477" s="12" t="str">
        <f>IF('TL1-TL2'!W697&lt;&gt;"",'TL1-TL2'!W697,"")</f>
        <v/>
      </c>
      <c r="X477" s="13" t="str">
        <f>IF('TL1-TL2'!X697&lt;&gt;"",'TL1-TL2'!X697,"")</f>
        <v/>
      </c>
      <c r="Y477" s="13" t="str">
        <f>IF('TL1-TL2'!Y697&lt;&gt;"",'TL1-TL2'!Y697,"")</f>
        <v/>
      </c>
      <c r="Z477" s="13" t="str">
        <f>IF('TL1-TL2'!Z697&lt;&gt;"",'TL1-TL2'!Z697,"")</f>
        <v/>
      </c>
      <c r="AA477" s="14" t="str">
        <f>IF('TL1-TL2'!AA697&lt;&gt;"",'TL1-TL2'!AA697,"")</f>
        <v/>
      </c>
      <c r="AB477" s="12" t="str">
        <f>IF('TL1-TL2'!AB697&lt;&gt;"",'TL1-TL2'!AB697,"")</f>
        <v/>
      </c>
      <c r="AC477" s="13" t="str">
        <f>IF('TL1-TL2'!AC697&lt;&gt;"",'TL1-TL2'!AC697,"")</f>
        <v/>
      </c>
      <c r="AD477" s="13" t="str">
        <f>IF('TL1-TL2'!AD697&lt;&gt;"",'TL1-TL2'!AD697,"")</f>
        <v/>
      </c>
      <c r="AE477" s="13" t="str">
        <f>IF('TL1-TL2'!AE697&lt;&gt;"",'TL1-TL2'!AE697,"")</f>
        <v/>
      </c>
      <c r="AF477" s="14" t="str">
        <f>IF('TL1-TL2'!AF697&lt;&gt;"",'TL1-TL2'!AF697,"")</f>
        <v/>
      </c>
      <c r="AH477" s="1" t="str">
        <f t="shared" si="74"/>
        <v/>
      </c>
    </row>
    <row r="478" spans="1:34" x14ac:dyDescent="0.35">
      <c r="A478" s="98"/>
      <c r="B478" s="41" t="s">
        <v>6</v>
      </c>
      <c r="C478" s="9" t="str">
        <f>IF('TL1-TL2'!C698&lt;&gt;"",'TL1-TL2'!C698,"")</f>
        <v/>
      </c>
      <c r="D478" s="10" t="str">
        <f>IF('TL1-TL2'!D698&lt;&gt;"",'TL1-TL2'!D698,"")</f>
        <v/>
      </c>
      <c r="E478" s="10" t="str">
        <f>IF('TL1-TL2'!E698&lt;&gt;"",'TL1-TL2'!E698,"")</f>
        <v/>
      </c>
      <c r="F478" s="10" t="str">
        <f>IF('TL1-TL2'!F698&lt;&gt;"",'TL1-TL2'!F698,"")</f>
        <v/>
      </c>
      <c r="G478" s="11" t="str">
        <f>IF('TL1-TL2'!G698&lt;&gt;"",'TL1-TL2'!G698,"")</f>
        <v/>
      </c>
      <c r="H478" s="9" t="str">
        <f>IF('TL1-TL2'!H698&lt;&gt;"",'TL1-TL2'!H698,"")</f>
        <v/>
      </c>
      <c r="I478" s="10" t="str">
        <f>IF('TL1-TL2'!I698&lt;&gt;"",'TL1-TL2'!I698,"")</f>
        <v/>
      </c>
      <c r="J478" s="10" t="str">
        <f>IF('TL1-TL2'!J698&lt;&gt;"",'TL1-TL2'!J698,"")</f>
        <v/>
      </c>
      <c r="K478" s="10" t="str">
        <f>IF('TL1-TL2'!K698&lt;&gt;"",'TL1-TL2'!K698,"")</f>
        <v/>
      </c>
      <c r="L478" s="11" t="str">
        <f>IF('TL1-TL2'!L698&lt;&gt;"",'TL1-TL2'!L698,"")</f>
        <v/>
      </c>
      <c r="M478" s="9" t="str">
        <f>IF('TL1-TL2'!M698&lt;&gt;"",'TL1-TL2'!M698,"")</f>
        <v/>
      </c>
      <c r="N478" s="10" t="str">
        <f>IF('TL1-TL2'!N698&lt;&gt;"",'TL1-TL2'!N698,"")</f>
        <v/>
      </c>
      <c r="O478" s="10" t="str">
        <f>IF('TL1-TL2'!O698&lt;&gt;"",'TL1-TL2'!O698,"")</f>
        <v/>
      </c>
      <c r="P478" s="10" t="str">
        <f>IF('TL1-TL2'!P698&lt;&gt;"",'TL1-TL2'!P698,"")</f>
        <v/>
      </c>
      <c r="Q478" s="11" t="str">
        <f>IF('TL1-TL2'!Q698&lt;&gt;"",'TL1-TL2'!Q698,"")</f>
        <v/>
      </c>
      <c r="R478" s="9" t="str">
        <f>IF('TL1-TL2'!R698&lt;&gt;"",'TL1-TL2'!R698,"")</f>
        <v/>
      </c>
      <c r="S478" s="10" t="str">
        <f>IF('TL1-TL2'!S698&lt;&gt;"",'TL1-TL2'!S698,"")</f>
        <v/>
      </c>
      <c r="T478" s="10" t="str">
        <f>IF('TL1-TL2'!T698&lt;&gt;"",'TL1-TL2'!T698,"")</f>
        <v/>
      </c>
      <c r="U478" s="10" t="str">
        <f>IF('TL1-TL2'!U698&lt;&gt;"",'TL1-TL2'!U698,"")</f>
        <v/>
      </c>
      <c r="V478" s="11" t="str">
        <f>IF('TL1-TL2'!V698&lt;&gt;"",'TL1-TL2'!V698,"")</f>
        <v/>
      </c>
      <c r="W478" s="9" t="str">
        <f>IF('TL1-TL2'!W698&lt;&gt;"",'TL1-TL2'!W698,"")</f>
        <v/>
      </c>
      <c r="X478" s="10" t="str">
        <f>IF('TL1-TL2'!X698&lt;&gt;"",'TL1-TL2'!X698,"")</f>
        <v/>
      </c>
      <c r="Y478" s="10" t="str">
        <f>IF('TL1-TL2'!Y698&lt;&gt;"",'TL1-TL2'!Y698,"")</f>
        <v/>
      </c>
      <c r="Z478" s="10" t="str">
        <f>IF('TL1-TL2'!Z698&lt;&gt;"",'TL1-TL2'!Z698,"")</f>
        <v/>
      </c>
      <c r="AA478" s="11" t="str">
        <f>IF('TL1-TL2'!AA698&lt;&gt;"",'TL1-TL2'!AA698,"")</f>
        <v/>
      </c>
      <c r="AB478" s="9" t="str">
        <f>IF('TL1-TL2'!AB698&lt;&gt;"",'TL1-TL2'!AB698,"")</f>
        <v/>
      </c>
      <c r="AC478" s="10" t="str">
        <f>IF('TL1-TL2'!AC698&lt;&gt;"",'TL1-TL2'!AC698,"")</f>
        <v/>
      </c>
      <c r="AD478" s="10" t="str">
        <f>IF('TL1-TL2'!AD698&lt;&gt;"",'TL1-TL2'!AD698,"")</f>
        <v/>
      </c>
      <c r="AE478" s="10" t="str">
        <f>IF('TL1-TL2'!AE698&lt;&gt;"",'TL1-TL2'!AE698,"")</f>
        <v/>
      </c>
      <c r="AF478" s="11" t="str">
        <f>IF('TL1-TL2'!AF698&lt;&gt;"",'TL1-TL2'!AF698,"")</f>
        <v/>
      </c>
      <c r="AH478" s="1" t="str">
        <f t="shared" si="74"/>
        <v/>
      </c>
    </row>
    <row r="479" spans="1:34" x14ac:dyDescent="0.35">
      <c r="A479" s="98"/>
      <c r="B479" s="25" t="s">
        <v>7</v>
      </c>
      <c r="C479" s="12" t="str">
        <f>IF('TL1-TL2'!C699&lt;&gt;"",'TL1-TL2'!C699,"")</f>
        <v/>
      </c>
      <c r="D479" s="13" t="str">
        <f>IF('TL1-TL2'!D699&lt;&gt;"",'TL1-TL2'!D699,"")</f>
        <v/>
      </c>
      <c r="E479" s="13" t="str">
        <f>IF('TL1-TL2'!E699&lt;&gt;"",'TL1-TL2'!E699,"")</f>
        <v/>
      </c>
      <c r="F479" s="13" t="str">
        <f>IF('TL1-TL2'!F699&lt;&gt;"",'TL1-TL2'!F699,"")</f>
        <v/>
      </c>
      <c r="G479" s="14" t="str">
        <f>IF('TL1-TL2'!G699&lt;&gt;"",'TL1-TL2'!G699,"")</f>
        <v/>
      </c>
      <c r="H479" s="12" t="str">
        <f>IF('TL1-TL2'!H699&lt;&gt;"",'TL1-TL2'!H699,"")</f>
        <v/>
      </c>
      <c r="I479" s="13" t="str">
        <f>IF('TL1-TL2'!I699&lt;&gt;"",'TL1-TL2'!I699,"")</f>
        <v/>
      </c>
      <c r="J479" s="13" t="str">
        <f>IF('TL1-TL2'!J699&lt;&gt;"",'TL1-TL2'!J699,"")</f>
        <v/>
      </c>
      <c r="K479" s="13" t="str">
        <f>IF('TL1-TL2'!K699&lt;&gt;"",'TL1-TL2'!K699,"")</f>
        <v/>
      </c>
      <c r="L479" s="14" t="str">
        <f>IF('TL1-TL2'!L699&lt;&gt;"",'TL1-TL2'!L699,"")</f>
        <v/>
      </c>
      <c r="M479" s="12" t="str">
        <f>IF('TL1-TL2'!M699&lt;&gt;"",'TL1-TL2'!M699,"")</f>
        <v/>
      </c>
      <c r="N479" s="13" t="str">
        <f>IF('TL1-TL2'!N699&lt;&gt;"",'TL1-TL2'!N699,"")</f>
        <v/>
      </c>
      <c r="O479" s="13" t="str">
        <f>IF('TL1-TL2'!O699&lt;&gt;"",'TL1-TL2'!O699,"")</f>
        <v/>
      </c>
      <c r="P479" s="13" t="str">
        <f>IF('TL1-TL2'!P699&lt;&gt;"",'TL1-TL2'!P699,"")</f>
        <v/>
      </c>
      <c r="Q479" s="14" t="str">
        <f>IF('TL1-TL2'!Q699&lt;&gt;"",'TL1-TL2'!Q699,"")</f>
        <v/>
      </c>
      <c r="R479" s="12" t="str">
        <f>IF('TL1-TL2'!R699&lt;&gt;"",'TL1-TL2'!R699,"")</f>
        <v/>
      </c>
      <c r="S479" s="13" t="str">
        <f>IF('TL1-TL2'!S699&lt;&gt;"",'TL1-TL2'!S699,"")</f>
        <v/>
      </c>
      <c r="T479" s="13" t="str">
        <f>IF('TL1-TL2'!T699&lt;&gt;"",'TL1-TL2'!T699,"")</f>
        <v/>
      </c>
      <c r="U479" s="13" t="str">
        <f>IF('TL1-TL2'!U699&lt;&gt;"",'TL1-TL2'!U699,"")</f>
        <v/>
      </c>
      <c r="V479" s="14" t="str">
        <f>IF('TL1-TL2'!V699&lt;&gt;"",'TL1-TL2'!V699,"")</f>
        <v/>
      </c>
      <c r="W479" s="12" t="str">
        <f>IF('TL1-TL2'!W699&lt;&gt;"",'TL1-TL2'!W699,"")</f>
        <v/>
      </c>
      <c r="X479" s="13" t="str">
        <f>IF('TL1-TL2'!X699&lt;&gt;"",'TL1-TL2'!X699,"")</f>
        <v/>
      </c>
      <c r="Y479" s="13" t="str">
        <f>IF('TL1-TL2'!Y699&lt;&gt;"",'TL1-TL2'!Y699,"")</f>
        <v/>
      </c>
      <c r="Z479" s="13" t="str">
        <f>IF('TL1-TL2'!Z699&lt;&gt;"",'TL1-TL2'!Z699,"")</f>
        <v/>
      </c>
      <c r="AA479" s="14" t="str">
        <f>IF('TL1-TL2'!AA699&lt;&gt;"",'TL1-TL2'!AA699,"")</f>
        <v/>
      </c>
      <c r="AB479" s="12" t="str">
        <f>IF('TL1-TL2'!AB699&lt;&gt;"",'TL1-TL2'!AB699,"")</f>
        <v/>
      </c>
      <c r="AC479" s="13" t="str">
        <f>IF('TL1-TL2'!AC699&lt;&gt;"",'TL1-TL2'!AC699,"")</f>
        <v/>
      </c>
      <c r="AD479" s="13" t="str">
        <f>IF('TL1-TL2'!AD699&lt;&gt;"",'TL1-TL2'!AD699,"")</f>
        <v/>
      </c>
      <c r="AE479" s="13" t="str">
        <f>IF('TL1-TL2'!AE699&lt;&gt;"",'TL1-TL2'!AE699,"")</f>
        <v/>
      </c>
      <c r="AF479" s="14" t="str">
        <f>IF('TL1-TL2'!AF699&lt;&gt;"",'TL1-TL2'!AF699,"")</f>
        <v/>
      </c>
      <c r="AH479" s="1" t="str">
        <f t="shared" si="74"/>
        <v/>
      </c>
    </row>
    <row r="480" spans="1:34" x14ac:dyDescent="0.35">
      <c r="A480" s="98"/>
      <c r="B480" s="41" t="s">
        <v>8</v>
      </c>
      <c r="C480" s="9" t="str">
        <f>IF('TL1-TL2'!C700&lt;&gt;"",'TL1-TL2'!C700,"")</f>
        <v/>
      </c>
      <c r="D480" s="10" t="str">
        <f>IF('TL1-TL2'!D700&lt;&gt;"",'TL1-TL2'!D700,"")</f>
        <v/>
      </c>
      <c r="E480" s="10" t="str">
        <f>IF('TL1-TL2'!E700&lt;&gt;"",'TL1-TL2'!E700,"")</f>
        <v/>
      </c>
      <c r="F480" s="10" t="str">
        <f>IF('TL1-TL2'!F700&lt;&gt;"",'TL1-TL2'!F700,"")</f>
        <v/>
      </c>
      <c r="G480" s="11" t="str">
        <f>IF('TL1-TL2'!G700&lt;&gt;"",'TL1-TL2'!G700,"")</f>
        <v/>
      </c>
      <c r="H480" s="9" t="str">
        <f>IF('TL1-TL2'!H700&lt;&gt;"",'TL1-TL2'!H700,"")</f>
        <v/>
      </c>
      <c r="I480" s="10" t="str">
        <f>IF('TL1-TL2'!I700&lt;&gt;"",'TL1-TL2'!I700,"")</f>
        <v/>
      </c>
      <c r="J480" s="10" t="str">
        <f>IF('TL1-TL2'!J700&lt;&gt;"",'TL1-TL2'!J700,"")</f>
        <v/>
      </c>
      <c r="K480" s="10" t="str">
        <f>IF('TL1-TL2'!K700&lt;&gt;"",'TL1-TL2'!K700,"")</f>
        <v/>
      </c>
      <c r="L480" s="11" t="str">
        <f>IF('TL1-TL2'!L700&lt;&gt;"",'TL1-TL2'!L700,"")</f>
        <v/>
      </c>
      <c r="M480" s="9" t="str">
        <f>IF('TL1-TL2'!M700&lt;&gt;"",'TL1-TL2'!M700,"")</f>
        <v/>
      </c>
      <c r="N480" s="10" t="str">
        <f>IF('TL1-TL2'!N700&lt;&gt;"",'TL1-TL2'!N700,"")</f>
        <v/>
      </c>
      <c r="O480" s="10" t="str">
        <f>IF('TL1-TL2'!O700&lt;&gt;"",'TL1-TL2'!O700,"")</f>
        <v/>
      </c>
      <c r="P480" s="10" t="str">
        <f>IF('TL1-TL2'!P700&lt;&gt;"",'TL1-TL2'!P700,"")</f>
        <v/>
      </c>
      <c r="Q480" s="11" t="str">
        <f>IF('TL1-TL2'!Q700&lt;&gt;"",'TL1-TL2'!Q700,"")</f>
        <v/>
      </c>
      <c r="R480" s="9" t="str">
        <f>IF('TL1-TL2'!R700&lt;&gt;"",'TL1-TL2'!R700,"")</f>
        <v/>
      </c>
      <c r="S480" s="10" t="str">
        <f>IF('TL1-TL2'!S700&lt;&gt;"",'TL1-TL2'!S700,"")</f>
        <v/>
      </c>
      <c r="T480" s="10" t="str">
        <f>IF('TL1-TL2'!T700&lt;&gt;"",'TL1-TL2'!T700,"")</f>
        <v/>
      </c>
      <c r="U480" s="10" t="str">
        <f>IF('TL1-TL2'!U700&lt;&gt;"",'TL1-TL2'!U700,"")</f>
        <v/>
      </c>
      <c r="V480" s="11" t="str">
        <f>IF('TL1-TL2'!V700&lt;&gt;"",'TL1-TL2'!V700,"")</f>
        <v/>
      </c>
      <c r="W480" s="9" t="str">
        <f>IF('TL1-TL2'!W700&lt;&gt;"",'TL1-TL2'!W700,"")</f>
        <v/>
      </c>
      <c r="X480" s="10" t="str">
        <f>IF('TL1-TL2'!X700&lt;&gt;"",'TL1-TL2'!X700,"")</f>
        <v/>
      </c>
      <c r="Y480" s="10" t="str">
        <f>IF('TL1-TL2'!Y700&lt;&gt;"",'TL1-TL2'!Y700,"")</f>
        <v/>
      </c>
      <c r="Z480" s="10" t="str">
        <f>IF('TL1-TL2'!Z700&lt;&gt;"",'TL1-TL2'!Z700,"")</f>
        <v/>
      </c>
      <c r="AA480" s="11" t="str">
        <f>IF('TL1-TL2'!AA700&lt;&gt;"",'TL1-TL2'!AA700,"")</f>
        <v/>
      </c>
      <c r="AB480" s="9" t="str">
        <f>IF('TL1-TL2'!AB700&lt;&gt;"",'TL1-TL2'!AB700,"")</f>
        <v/>
      </c>
      <c r="AC480" s="10" t="str">
        <f>IF('TL1-TL2'!AC700&lt;&gt;"",'TL1-TL2'!AC700,"")</f>
        <v/>
      </c>
      <c r="AD480" s="10" t="str">
        <f>IF('TL1-TL2'!AD700&lt;&gt;"",'TL1-TL2'!AD700,"")</f>
        <v/>
      </c>
      <c r="AE480" s="10" t="str">
        <f>IF('TL1-TL2'!AE700&lt;&gt;"",'TL1-TL2'!AE700,"")</f>
        <v/>
      </c>
      <c r="AF480" s="11" t="str">
        <f>IF('TL1-TL2'!AF700&lt;&gt;"",'TL1-TL2'!AF700,"")</f>
        <v/>
      </c>
      <c r="AH480" s="1" t="str">
        <f t="shared" si="74"/>
        <v/>
      </c>
    </row>
    <row r="481" spans="1:34" x14ac:dyDescent="0.35">
      <c r="A481" s="98"/>
      <c r="B481" s="25" t="s">
        <v>10</v>
      </c>
      <c r="C481" s="12" t="str">
        <f>IF('TL1-TL2'!C701&lt;&gt;"",'TL1-TL2'!C701,"")</f>
        <v/>
      </c>
      <c r="D481" s="13" t="str">
        <f>IF('TL1-TL2'!D701&lt;&gt;"",'TL1-TL2'!D701,"")</f>
        <v/>
      </c>
      <c r="E481" s="13" t="str">
        <f>IF('TL1-TL2'!E701&lt;&gt;"",'TL1-TL2'!E701,"")</f>
        <v/>
      </c>
      <c r="F481" s="13" t="str">
        <f>IF('TL1-TL2'!F701&lt;&gt;"",'TL1-TL2'!F701,"")</f>
        <v/>
      </c>
      <c r="G481" s="14" t="str">
        <f>IF('TL1-TL2'!G701&lt;&gt;"",'TL1-TL2'!G701,"")</f>
        <v/>
      </c>
      <c r="H481" s="12" t="str">
        <f>IF('TL1-TL2'!H701&lt;&gt;"",'TL1-TL2'!H701,"")</f>
        <v/>
      </c>
      <c r="I481" s="13" t="str">
        <f>IF('TL1-TL2'!I701&lt;&gt;"",'TL1-TL2'!I701,"")</f>
        <v/>
      </c>
      <c r="J481" s="13" t="str">
        <f>IF('TL1-TL2'!J701&lt;&gt;"",'TL1-TL2'!J701,"")</f>
        <v/>
      </c>
      <c r="K481" s="13" t="str">
        <f>IF('TL1-TL2'!K701&lt;&gt;"",'TL1-TL2'!K701,"")</f>
        <v/>
      </c>
      <c r="L481" s="14" t="str">
        <f>IF('TL1-TL2'!L701&lt;&gt;"",'TL1-TL2'!L701,"")</f>
        <v/>
      </c>
      <c r="M481" s="12" t="str">
        <f>IF('TL1-TL2'!M701&lt;&gt;"",'TL1-TL2'!M701,"")</f>
        <v/>
      </c>
      <c r="N481" s="13" t="str">
        <f>IF('TL1-TL2'!N701&lt;&gt;"",'TL1-TL2'!N701,"")</f>
        <v/>
      </c>
      <c r="O481" s="13" t="str">
        <f>IF('TL1-TL2'!O701&lt;&gt;"",'TL1-TL2'!O701,"")</f>
        <v/>
      </c>
      <c r="P481" s="13" t="str">
        <f>IF('TL1-TL2'!P701&lt;&gt;"",'TL1-TL2'!P701,"")</f>
        <v/>
      </c>
      <c r="Q481" s="14" t="str">
        <f>IF('TL1-TL2'!Q701&lt;&gt;"",'TL1-TL2'!Q701,"")</f>
        <v/>
      </c>
      <c r="R481" s="12" t="str">
        <f>IF('TL1-TL2'!R701&lt;&gt;"",'TL1-TL2'!R701,"")</f>
        <v/>
      </c>
      <c r="S481" s="13" t="str">
        <f>IF('TL1-TL2'!S701&lt;&gt;"",'TL1-TL2'!S701,"")</f>
        <v/>
      </c>
      <c r="T481" s="13" t="str">
        <f>IF('TL1-TL2'!T701&lt;&gt;"",'TL1-TL2'!T701,"")</f>
        <v/>
      </c>
      <c r="U481" s="13" t="str">
        <f>IF('TL1-TL2'!U701&lt;&gt;"",'TL1-TL2'!U701,"")</f>
        <v/>
      </c>
      <c r="V481" s="14" t="str">
        <f>IF('TL1-TL2'!V701&lt;&gt;"",'TL1-TL2'!V701,"")</f>
        <v/>
      </c>
      <c r="W481" s="12" t="str">
        <f>IF('TL1-TL2'!W701&lt;&gt;"",'TL1-TL2'!W701,"")</f>
        <v/>
      </c>
      <c r="X481" s="13" t="str">
        <f>IF('TL1-TL2'!X701&lt;&gt;"",'TL1-TL2'!X701,"")</f>
        <v/>
      </c>
      <c r="Y481" s="13" t="str">
        <f>IF('TL1-TL2'!Y701&lt;&gt;"",'TL1-TL2'!Y701,"")</f>
        <v/>
      </c>
      <c r="Z481" s="13" t="str">
        <f>IF('TL1-TL2'!Z701&lt;&gt;"",'TL1-TL2'!Z701,"")</f>
        <v/>
      </c>
      <c r="AA481" s="14" t="str">
        <f>IF('TL1-TL2'!AA701&lt;&gt;"",'TL1-TL2'!AA701,"")</f>
        <v/>
      </c>
      <c r="AB481" s="12" t="str">
        <f>IF('TL1-TL2'!AB701&lt;&gt;"",'TL1-TL2'!AB701,"")</f>
        <v/>
      </c>
      <c r="AC481" s="13" t="str">
        <f>IF('TL1-TL2'!AC701&lt;&gt;"",'TL1-TL2'!AC701,"")</f>
        <v/>
      </c>
      <c r="AD481" s="13" t="str">
        <f>IF('TL1-TL2'!AD701&lt;&gt;"",'TL1-TL2'!AD701,"")</f>
        <v/>
      </c>
      <c r="AE481" s="13" t="str">
        <f>IF('TL1-TL2'!AE701&lt;&gt;"",'TL1-TL2'!AE701,"")</f>
        <v/>
      </c>
      <c r="AF481" s="14" t="str">
        <f>IF('TL1-TL2'!AF701&lt;&gt;"",'TL1-TL2'!AF701,"")</f>
        <v/>
      </c>
      <c r="AH481" s="1" t="str">
        <f t="shared" si="74"/>
        <v/>
      </c>
    </row>
    <row r="482" spans="1:34" ht="15" thickBot="1" x14ac:dyDescent="0.4">
      <c r="A482" s="98"/>
      <c r="B482" s="41" t="s">
        <v>11</v>
      </c>
      <c r="C482" s="9" t="str">
        <f>IF('TL1-TL2'!C702&lt;&gt;"",'TL1-TL2'!C702,"")</f>
        <v/>
      </c>
      <c r="D482" s="10" t="str">
        <f>IF('TL1-TL2'!D702&lt;&gt;"",'TL1-TL2'!D702,"")</f>
        <v/>
      </c>
      <c r="E482" s="10" t="str">
        <f>IF('TL1-TL2'!E702&lt;&gt;"",'TL1-TL2'!E702,"")</f>
        <v/>
      </c>
      <c r="F482" s="10" t="str">
        <f>IF('TL1-TL2'!F702&lt;&gt;"",'TL1-TL2'!F702,"")</f>
        <v/>
      </c>
      <c r="G482" s="11" t="str">
        <f>IF('TL1-TL2'!G702&lt;&gt;"",'TL1-TL2'!G702,"")</f>
        <v/>
      </c>
      <c r="H482" s="9" t="str">
        <f>IF('TL1-TL2'!H702&lt;&gt;"",'TL1-TL2'!H702,"")</f>
        <v/>
      </c>
      <c r="I482" s="10" t="str">
        <f>IF('TL1-TL2'!I702&lt;&gt;"",'TL1-TL2'!I702,"")</f>
        <v/>
      </c>
      <c r="J482" s="10" t="str">
        <f>IF('TL1-TL2'!J702&lt;&gt;"",'TL1-TL2'!J702,"")</f>
        <v/>
      </c>
      <c r="K482" s="10" t="str">
        <f>IF('TL1-TL2'!K702&lt;&gt;"",'TL1-TL2'!K702,"")</f>
        <v/>
      </c>
      <c r="L482" s="11" t="str">
        <f>IF('TL1-TL2'!L702&lt;&gt;"",'TL1-TL2'!L702,"")</f>
        <v/>
      </c>
      <c r="M482" s="9" t="str">
        <f>IF('TL1-TL2'!M702&lt;&gt;"",'TL1-TL2'!M702,"")</f>
        <v/>
      </c>
      <c r="N482" s="10" t="str">
        <f>IF('TL1-TL2'!N702&lt;&gt;"",'TL1-TL2'!N702,"")</f>
        <v/>
      </c>
      <c r="O482" s="10" t="str">
        <f>IF('TL1-TL2'!O702&lt;&gt;"",'TL1-TL2'!O702,"")</f>
        <v/>
      </c>
      <c r="P482" s="10" t="str">
        <f>IF('TL1-TL2'!P702&lt;&gt;"",'TL1-TL2'!P702,"")</f>
        <v/>
      </c>
      <c r="Q482" s="11" t="str">
        <f>IF('TL1-TL2'!Q702&lt;&gt;"",'TL1-TL2'!Q702,"")</f>
        <v/>
      </c>
      <c r="R482" s="9" t="str">
        <f>IF('TL1-TL2'!R702&lt;&gt;"",'TL1-TL2'!R702,"")</f>
        <v/>
      </c>
      <c r="S482" s="10" t="str">
        <f>IF('TL1-TL2'!S702&lt;&gt;"",'TL1-TL2'!S702,"")</f>
        <v/>
      </c>
      <c r="T482" s="10" t="str">
        <f>IF('TL1-TL2'!T702&lt;&gt;"",'TL1-TL2'!T702,"")</f>
        <v/>
      </c>
      <c r="U482" s="10" t="str">
        <f>IF('TL1-TL2'!U702&lt;&gt;"",'TL1-TL2'!U702,"")</f>
        <v/>
      </c>
      <c r="V482" s="11" t="str">
        <f>IF('TL1-TL2'!V702&lt;&gt;"",'TL1-TL2'!V702,"")</f>
        <v/>
      </c>
      <c r="W482" s="9" t="str">
        <f>IF('TL1-TL2'!W702&lt;&gt;"",'TL1-TL2'!W702,"")</f>
        <v/>
      </c>
      <c r="X482" s="10" t="str">
        <f>IF('TL1-TL2'!X702&lt;&gt;"",'TL1-TL2'!X702,"")</f>
        <v/>
      </c>
      <c r="Y482" s="10" t="str">
        <f>IF('TL1-TL2'!Y702&lt;&gt;"",'TL1-TL2'!Y702,"")</f>
        <v/>
      </c>
      <c r="Z482" s="10" t="str">
        <f>IF('TL1-TL2'!Z702&lt;&gt;"",'TL1-TL2'!Z702,"")</f>
        <v/>
      </c>
      <c r="AA482" s="11" t="str">
        <f>IF('TL1-TL2'!AA702&lt;&gt;"",'TL1-TL2'!AA702,"")</f>
        <v/>
      </c>
      <c r="AB482" s="9" t="str">
        <f>IF('TL1-TL2'!AB702&lt;&gt;"",'TL1-TL2'!AB702,"")</f>
        <v/>
      </c>
      <c r="AC482" s="10" t="str">
        <f>IF('TL1-TL2'!AC702&lt;&gt;"",'TL1-TL2'!AC702,"")</f>
        <v/>
      </c>
      <c r="AD482" s="10" t="str">
        <f>IF('TL1-TL2'!AD702&lt;&gt;"",'TL1-TL2'!AD702,"")</f>
        <v/>
      </c>
      <c r="AE482" s="10" t="str">
        <f>IF('TL1-TL2'!AE702&lt;&gt;"",'TL1-TL2'!AE702,"")</f>
        <v/>
      </c>
      <c r="AF482" s="11" t="str">
        <f>IF('TL1-TL2'!AF702&lt;&gt;"",'TL1-TL2'!AF702,"")</f>
        <v/>
      </c>
      <c r="AH482" s="1" t="str">
        <f t="shared" si="74"/>
        <v/>
      </c>
    </row>
    <row r="483" spans="1:34" x14ac:dyDescent="0.35">
      <c r="A483" s="97" t="s">
        <v>63</v>
      </c>
      <c r="B483" s="24" t="s">
        <v>0</v>
      </c>
      <c r="C483" s="6" t="str">
        <f>IF('TL1-TL2'!C712&lt;&gt;"",'TL1-TL2'!C712,"")</f>
        <v/>
      </c>
      <c r="D483" s="7" t="str">
        <f>IF('TL1-TL2'!D712&lt;&gt;"",'TL1-TL2'!D712,"")</f>
        <v/>
      </c>
      <c r="E483" s="7" t="str">
        <f>IF('TL1-TL2'!E712&lt;&gt;"",'TL1-TL2'!E712,"")</f>
        <v/>
      </c>
      <c r="F483" s="7" t="str">
        <f>IF('TL1-TL2'!F712&lt;&gt;"",'TL1-TL2'!F712,"")</f>
        <v/>
      </c>
      <c r="G483" s="8" t="str">
        <f>IF('TL1-TL2'!G712&lt;&gt;"",'TL1-TL2'!G712,"")</f>
        <v/>
      </c>
      <c r="H483" s="6" t="str">
        <f>IF('TL1-TL2'!H712&lt;&gt;"",'TL1-TL2'!H712,"")</f>
        <v/>
      </c>
      <c r="I483" s="7" t="str">
        <f>IF('TL1-TL2'!I712&lt;&gt;"",'TL1-TL2'!I712,"")</f>
        <v/>
      </c>
      <c r="J483" s="7" t="str">
        <f>IF('TL1-TL2'!J712&lt;&gt;"",'TL1-TL2'!J712,"")</f>
        <v/>
      </c>
      <c r="K483" s="7" t="str">
        <f>IF('TL1-TL2'!K712&lt;&gt;"",'TL1-TL2'!K712,"")</f>
        <v/>
      </c>
      <c r="L483" s="8" t="str">
        <f>IF('TL1-TL2'!L712&lt;&gt;"",'TL1-TL2'!L712,"")</f>
        <v/>
      </c>
      <c r="M483" s="6" t="str">
        <f>IF('TL1-TL2'!M712&lt;&gt;"",'TL1-TL2'!M712,"")</f>
        <v/>
      </c>
      <c r="N483" s="7" t="str">
        <f>IF('TL1-TL2'!N712&lt;&gt;"",'TL1-TL2'!N712,"")</f>
        <v/>
      </c>
      <c r="O483" s="7" t="str">
        <f>IF('TL1-TL2'!O712&lt;&gt;"",'TL1-TL2'!O712,"")</f>
        <v/>
      </c>
      <c r="P483" s="7" t="str">
        <f>IF('TL1-TL2'!P712&lt;&gt;"",'TL1-TL2'!P712,"")</f>
        <v/>
      </c>
      <c r="Q483" s="8" t="str">
        <f>IF('TL1-TL2'!Q712&lt;&gt;"",'TL1-TL2'!Q712,"")</f>
        <v/>
      </c>
      <c r="R483" s="6" t="str">
        <f>IF('TL1-TL2'!R712&lt;&gt;"",'TL1-TL2'!R712,"")</f>
        <v/>
      </c>
      <c r="S483" s="7" t="str">
        <f>IF('TL1-TL2'!S712&lt;&gt;"",'TL1-TL2'!S712,"")</f>
        <v/>
      </c>
      <c r="T483" s="7" t="str">
        <f>IF('TL1-TL2'!T712&lt;&gt;"",'TL1-TL2'!T712,"")</f>
        <v/>
      </c>
      <c r="U483" s="7" t="str">
        <f>IF('TL1-TL2'!U712&lt;&gt;"",'TL1-TL2'!U712,"")</f>
        <v/>
      </c>
      <c r="V483" s="8" t="str">
        <f>IF('TL1-TL2'!V712&lt;&gt;"",'TL1-TL2'!V712,"")</f>
        <v/>
      </c>
      <c r="W483" s="6" t="str">
        <f>IF('TL1-TL2'!W712&lt;&gt;"",'TL1-TL2'!W712,"")</f>
        <v/>
      </c>
      <c r="X483" s="7" t="str">
        <f>IF('TL1-TL2'!X712&lt;&gt;"",'TL1-TL2'!X712,"")</f>
        <v/>
      </c>
      <c r="Y483" s="7" t="str">
        <f>IF('TL1-TL2'!Y712&lt;&gt;"",'TL1-TL2'!Y712,"")</f>
        <v/>
      </c>
      <c r="Z483" s="7" t="str">
        <f>IF('TL1-TL2'!Z712&lt;&gt;"",'TL1-TL2'!Z712,"")</f>
        <v/>
      </c>
      <c r="AA483" s="8" t="str">
        <f>IF('TL1-TL2'!AA712&lt;&gt;"",'TL1-TL2'!AA712,"")</f>
        <v/>
      </c>
      <c r="AB483" s="6" t="str">
        <f>IF('TL1-TL2'!AB712&lt;&gt;"",'TL1-TL2'!AB712,"")</f>
        <v/>
      </c>
      <c r="AC483" s="7" t="str">
        <f>IF('TL1-TL2'!AC712&lt;&gt;"",'TL1-TL2'!AC712,"")</f>
        <v/>
      </c>
      <c r="AD483" s="7" t="str">
        <f>IF('TL1-TL2'!AD712&lt;&gt;"",'TL1-TL2'!AD712,"")</f>
        <v/>
      </c>
      <c r="AE483" s="7" t="str">
        <f>IF('TL1-TL2'!AE712&lt;&gt;"",'TL1-TL2'!AE712,"")</f>
        <v/>
      </c>
      <c r="AF483" s="8" t="str">
        <f>IF('TL1-TL2'!AF712&lt;&gt;"",'TL1-TL2'!AF712,"")</f>
        <v/>
      </c>
      <c r="AH483" s="1" t="str">
        <f t="shared" si="74"/>
        <v/>
      </c>
    </row>
    <row r="484" spans="1:34" x14ac:dyDescent="0.35">
      <c r="A484" s="98"/>
      <c r="B484" s="41" t="s">
        <v>1</v>
      </c>
      <c r="C484" s="9" t="str">
        <f>IF('TL1-TL2'!C713&lt;&gt;"",'TL1-TL2'!C713,"")</f>
        <v/>
      </c>
      <c r="D484" s="10" t="str">
        <f>IF('TL1-TL2'!D713&lt;&gt;"",'TL1-TL2'!D713,"")</f>
        <v/>
      </c>
      <c r="E484" s="10" t="str">
        <f>IF('TL1-TL2'!E713&lt;&gt;"",'TL1-TL2'!E713,"")</f>
        <v/>
      </c>
      <c r="F484" s="10" t="str">
        <f>IF('TL1-TL2'!F713&lt;&gt;"",'TL1-TL2'!F713,"")</f>
        <v/>
      </c>
      <c r="G484" s="11" t="str">
        <f>IF('TL1-TL2'!G713&lt;&gt;"",'TL1-TL2'!G713,"")</f>
        <v/>
      </c>
      <c r="H484" s="9" t="str">
        <f>IF('TL1-TL2'!H713&lt;&gt;"",'TL1-TL2'!H713,"")</f>
        <v/>
      </c>
      <c r="I484" s="10" t="str">
        <f>IF('TL1-TL2'!I713&lt;&gt;"",'TL1-TL2'!I713,"")</f>
        <v/>
      </c>
      <c r="J484" s="10" t="str">
        <f>IF('TL1-TL2'!J713&lt;&gt;"",'TL1-TL2'!J713,"")</f>
        <v/>
      </c>
      <c r="K484" s="10" t="str">
        <f>IF('TL1-TL2'!K713&lt;&gt;"",'TL1-TL2'!K713,"")</f>
        <v/>
      </c>
      <c r="L484" s="11" t="str">
        <f>IF('TL1-TL2'!L713&lt;&gt;"",'TL1-TL2'!L713,"")</f>
        <v/>
      </c>
      <c r="M484" s="9" t="str">
        <f>IF('TL1-TL2'!M713&lt;&gt;"",'TL1-TL2'!M713,"")</f>
        <v/>
      </c>
      <c r="N484" s="10" t="str">
        <f>IF('TL1-TL2'!N713&lt;&gt;"",'TL1-TL2'!N713,"")</f>
        <v/>
      </c>
      <c r="O484" s="10" t="str">
        <f>IF('TL1-TL2'!O713&lt;&gt;"",'TL1-TL2'!O713,"")</f>
        <v/>
      </c>
      <c r="P484" s="10" t="str">
        <f>IF('TL1-TL2'!P713&lt;&gt;"",'TL1-TL2'!P713,"")</f>
        <v/>
      </c>
      <c r="Q484" s="11" t="str">
        <f>IF('TL1-TL2'!Q713&lt;&gt;"",'TL1-TL2'!Q713,"")</f>
        <v/>
      </c>
      <c r="R484" s="9" t="str">
        <f>IF('TL1-TL2'!R713&lt;&gt;"",'TL1-TL2'!R713,"")</f>
        <v/>
      </c>
      <c r="S484" s="10" t="str">
        <f>IF('TL1-TL2'!S713&lt;&gt;"",'TL1-TL2'!S713,"")</f>
        <v/>
      </c>
      <c r="T484" s="10" t="str">
        <f>IF('TL1-TL2'!T713&lt;&gt;"",'TL1-TL2'!T713,"")</f>
        <v/>
      </c>
      <c r="U484" s="10" t="str">
        <f>IF('TL1-TL2'!U713&lt;&gt;"",'TL1-TL2'!U713,"")</f>
        <v/>
      </c>
      <c r="V484" s="11" t="str">
        <f>IF('TL1-TL2'!V713&lt;&gt;"",'TL1-TL2'!V713,"")</f>
        <v/>
      </c>
      <c r="W484" s="9" t="str">
        <f>IF('TL1-TL2'!W713&lt;&gt;"",'TL1-TL2'!W713,"")</f>
        <v/>
      </c>
      <c r="X484" s="10" t="str">
        <f>IF('TL1-TL2'!X713&lt;&gt;"",'TL1-TL2'!X713,"")</f>
        <v/>
      </c>
      <c r="Y484" s="10" t="str">
        <f>IF('TL1-TL2'!Y713&lt;&gt;"",'TL1-TL2'!Y713,"")</f>
        <v/>
      </c>
      <c r="Z484" s="10" t="str">
        <f>IF('TL1-TL2'!Z713&lt;&gt;"",'TL1-TL2'!Z713,"")</f>
        <v/>
      </c>
      <c r="AA484" s="11" t="str">
        <f>IF('TL1-TL2'!AA713&lt;&gt;"",'TL1-TL2'!AA713,"")</f>
        <v/>
      </c>
      <c r="AB484" s="9" t="str">
        <f>IF('TL1-TL2'!AB713&lt;&gt;"",'TL1-TL2'!AB713,"")</f>
        <v/>
      </c>
      <c r="AC484" s="10" t="str">
        <f>IF('TL1-TL2'!AC713&lt;&gt;"",'TL1-TL2'!AC713,"")</f>
        <v/>
      </c>
      <c r="AD484" s="10" t="str">
        <f>IF('TL1-TL2'!AD713&lt;&gt;"",'TL1-TL2'!AD713,"")</f>
        <v/>
      </c>
      <c r="AE484" s="10" t="str">
        <f>IF('TL1-TL2'!AE713&lt;&gt;"",'TL1-TL2'!AE713,"")</f>
        <v/>
      </c>
      <c r="AF484" s="11" t="str">
        <f>IF('TL1-TL2'!AF713&lt;&gt;"",'TL1-TL2'!AF713,"")</f>
        <v/>
      </c>
      <c r="AH484" s="1" t="str">
        <f t="shared" si="74"/>
        <v/>
      </c>
    </row>
    <row r="485" spans="1:34" x14ac:dyDescent="0.35">
      <c r="A485" s="98"/>
      <c r="B485" s="25" t="s">
        <v>2</v>
      </c>
      <c r="C485" s="12" t="str">
        <f>IF('TL1-TL2'!C714&lt;&gt;"",'TL1-TL2'!C714,"")</f>
        <v/>
      </c>
      <c r="D485" s="13" t="str">
        <f>IF('TL1-TL2'!D714&lt;&gt;"",'TL1-TL2'!D714,"")</f>
        <v/>
      </c>
      <c r="E485" s="13" t="str">
        <f>IF('TL1-TL2'!E714&lt;&gt;"",'TL1-TL2'!E714,"")</f>
        <v/>
      </c>
      <c r="F485" s="13" t="str">
        <f>IF('TL1-TL2'!F714&lt;&gt;"",'TL1-TL2'!F714,"")</f>
        <v/>
      </c>
      <c r="G485" s="14" t="str">
        <f>IF('TL1-TL2'!G714&lt;&gt;"",'TL1-TL2'!G714,"")</f>
        <v/>
      </c>
      <c r="H485" s="12" t="str">
        <f>IF('TL1-TL2'!H714&lt;&gt;"",'TL1-TL2'!H714,"")</f>
        <v/>
      </c>
      <c r="I485" s="13" t="str">
        <f>IF('TL1-TL2'!I714&lt;&gt;"",'TL1-TL2'!I714,"")</f>
        <v/>
      </c>
      <c r="J485" s="13" t="str">
        <f>IF('TL1-TL2'!J714&lt;&gt;"",'TL1-TL2'!J714,"")</f>
        <v/>
      </c>
      <c r="K485" s="13" t="str">
        <f>IF('TL1-TL2'!K714&lt;&gt;"",'TL1-TL2'!K714,"")</f>
        <v/>
      </c>
      <c r="L485" s="14" t="str">
        <f>IF('TL1-TL2'!L714&lt;&gt;"",'TL1-TL2'!L714,"")</f>
        <v/>
      </c>
      <c r="M485" s="12" t="str">
        <f>IF('TL1-TL2'!M714&lt;&gt;"",'TL1-TL2'!M714,"")</f>
        <v/>
      </c>
      <c r="N485" s="13" t="str">
        <f>IF('TL1-TL2'!N714&lt;&gt;"",'TL1-TL2'!N714,"")</f>
        <v/>
      </c>
      <c r="O485" s="13" t="str">
        <f>IF('TL1-TL2'!O714&lt;&gt;"",'TL1-TL2'!O714,"")</f>
        <v/>
      </c>
      <c r="P485" s="13" t="str">
        <f>IF('TL1-TL2'!P714&lt;&gt;"",'TL1-TL2'!P714,"")</f>
        <v/>
      </c>
      <c r="Q485" s="14" t="str">
        <f>IF('TL1-TL2'!Q714&lt;&gt;"",'TL1-TL2'!Q714,"")</f>
        <v/>
      </c>
      <c r="R485" s="12" t="str">
        <f>IF('TL1-TL2'!R714&lt;&gt;"",'TL1-TL2'!R714,"")</f>
        <v/>
      </c>
      <c r="S485" s="13" t="str">
        <f>IF('TL1-TL2'!S714&lt;&gt;"",'TL1-TL2'!S714,"")</f>
        <v/>
      </c>
      <c r="T485" s="13" t="str">
        <f>IF('TL1-TL2'!T714&lt;&gt;"",'TL1-TL2'!T714,"")</f>
        <v/>
      </c>
      <c r="U485" s="13" t="str">
        <f>IF('TL1-TL2'!U714&lt;&gt;"",'TL1-TL2'!U714,"")</f>
        <v/>
      </c>
      <c r="V485" s="14" t="str">
        <f>IF('TL1-TL2'!V714&lt;&gt;"",'TL1-TL2'!V714,"")</f>
        <v/>
      </c>
      <c r="W485" s="12" t="str">
        <f>IF('TL1-TL2'!W714&lt;&gt;"",'TL1-TL2'!W714,"")</f>
        <v/>
      </c>
      <c r="X485" s="13" t="str">
        <f>IF('TL1-TL2'!X714&lt;&gt;"",'TL1-TL2'!X714,"")</f>
        <v/>
      </c>
      <c r="Y485" s="13" t="str">
        <f>IF('TL1-TL2'!Y714&lt;&gt;"",'TL1-TL2'!Y714,"")</f>
        <v/>
      </c>
      <c r="Z485" s="13" t="str">
        <f>IF('TL1-TL2'!Z714&lt;&gt;"",'TL1-TL2'!Z714,"")</f>
        <v/>
      </c>
      <c r="AA485" s="14" t="str">
        <f>IF('TL1-TL2'!AA714&lt;&gt;"",'TL1-TL2'!AA714,"")</f>
        <v/>
      </c>
      <c r="AB485" s="12" t="str">
        <f>IF('TL1-TL2'!AB714&lt;&gt;"",'TL1-TL2'!AB714,"")</f>
        <v/>
      </c>
      <c r="AC485" s="13" t="str">
        <f>IF('TL1-TL2'!AC714&lt;&gt;"",'TL1-TL2'!AC714,"")</f>
        <v/>
      </c>
      <c r="AD485" s="13" t="str">
        <f>IF('TL1-TL2'!AD714&lt;&gt;"",'TL1-TL2'!AD714,"")</f>
        <v/>
      </c>
      <c r="AE485" s="13" t="str">
        <f>IF('TL1-TL2'!AE714&lt;&gt;"",'TL1-TL2'!AE714,"")</f>
        <v/>
      </c>
      <c r="AF485" s="14" t="str">
        <f>IF('TL1-TL2'!AF714&lt;&gt;"",'TL1-TL2'!AF714,"")</f>
        <v/>
      </c>
      <c r="AH485" s="1" t="str">
        <f t="shared" si="74"/>
        <v/>
      </c>
    </row>
    <row r="486" spans="1:34" x14ac:dyDescent="0.35">
      <c r="A486" s="98"/>
      <c r="B486" s="41" t="s">
        <v>9</v>
      </c>
      <c r="C486" s="9" t="str">
        <f>IF('TL1-TL2'!C715&lt;&gt;"",'TL1-TL2'!C715,"")</f>
        <v/>
      </c>
      <c r="D486" s="10" t="str">
        <f>IF('TL1-TL2'!D715&lt;&gt;"",'TL1-TL2'!D715,"")</f>
        <v/>
      </c>
      <c r="E486" s="10" t="str">
        <f>IF('TL1-TL2'!E715&lt;&gt;"",'TL1-TL2'!E715,"")</f>
        <v/>
      </c>
      <c r="F486" s="10" t="str">
        <f>IF('TL1-TL2'!F715&lt;&gt;"",'TL1-TL2'!F715,"")</f>
        <v/>
      </c>
      <c r="G486" s="11" t="str">
        <f>IF('TL1-TL2'!G715&lt;&gt;"",'TL1-TL2'!G715,"")</f>
        <v/>
      </c>
      <c r="H486" s="9" t="str">
        <f>IF('TL1-TL2'!H715&lt;&gt;"",'TL1-TL2'!H715,"")</f>
        <v/>
      </c>
      <c r="I486" s="10" t="str">
        <f>IF('TL1-TL2'!I715&lt;&gt;"",'TL1-TL2'!I715,"")</f>
        <v/>
      </c>
      <c r="J486" s="10" t="str">
        <f>IF('TL1-TL2'!J715&lt;&gt;"",'TL1-TL2'!J715,"")</f>
        <v/>
      </c>
      <c r="K486" s="10" t="str">
        <f>IF('TL1-TL2'!K715&lt;&gt;"",'TL1-TL2'!K715,"")</f>
        <v/>
      </c>
      <c r="L486" s="11" t="str">
        <f>IF('TL1-TL2'!L715&lt;&gt;"",'TL1-TL2'!L715,"")</f>
        <v/>
      </c>
      <c r="M486" s="9" t="str">
        <f>IF('TL1-TL2'!M715&lt;&gt;"",'TL1-TL2'!M715,"")</f>
        <v/>
      </c>
      <c r="N486" s="10" t="str">
        <f>IF('TL1-TL2'!N715&lt;&gt;"",'TL1-TL2'!N715,"")</f>
        <v/>
      </c>
      <c r="O486" s="10" t="str">
        <f>IF('TL1-TL2'!O715&lt;&gt;"",'TL1-TL2'!O715,"")</f>
        <v/>
      </c>
      <c r="P486" s="10" t="str">
        <f>IF('TL1-TL2'!P715&lt;&gt;"",'TL1-TL2'!P715,"")</f>
        <v/>
      </c>
      <c r="Q486" s="11" t="str">
        <f>IF('TL1-TL2'!Q715&lt;&gt;"",'TL1-TL2'!Q715,"")</f>
        <v/>
      </c>
      <c r="R486" s="9" t="str">
        <f>IF('TL1-TL2'!R715&lt;&gt;"",'TL1-TL2'!R715,"")</f>
        <v/>
      </c>
      <c r="S486" s="10" t="str">
        <f>IF('TL1-TL2'!S715&lt;&gt;"",'TL1-TL2'!S715,"")</f>
        <v/>
      </c>
      <c r="T486" s="10" t="str">
        <f>IF('TL1-TL2'!T715&lt;&gt;"",'TL1-TL2'!T715,"")</f>
        <v/>
      </c>
      <c r="U486" s="10" t="str">
        <f>IF('TL1-TL2'!U715&lt;&gt;"",'TL1-TL2'!U715,"")</f>
        <v/>
      </c>
      <c r="V486" s="11" t="str">
        <f>IF('TL1-TL2'!V715&lt;&gt;"",'TL1-TL2'!V715,"")</f>
        <v/>
      </c>
      <c r="W486" s="9" t="str">
        <f>IF('TL1-TL2'!W715&lt;&gt;"",'TL1-TL2'!W715,"")</f>
        <v/>
      </c>
      <c r="X486" s="10" t="str">
        <f>IF('TL1-TL2'!X715&lt;&gt;"",'TL1-TL2'!X715,"")</f>
        <v/>
      </c>
      <c r="Y486" s="10" t="str">
        <f>IF('TL1-TL2'!Y715&lt;&gt;"",'TL1-TL2'!Y715,"")</f>
        <v/>
      </c>
      <c r="Z486" s="10" t="str">
        <f>IF('TL1-TL2'!Z715&lt;&gt;"",'TL1-TL2'!Z715,"")</f>
        <v/>
      </c>
      <c r="AA486" s="11" t="str">
        <f>IF('TL1-TL2'!AA715&lt;&gt;"",'TL1-TL2'!AA715,"")</f>
        <v/>
      </c>
      <c r="AB486" s="9" t="str">
        <f>IF('TL1-TL2'!AB715&lt;&gt;"",'TL1-TL2'!AB715,"")</f>
        <v/>
      </c>
      <c r="AC486" s="10" t="str">
        <f>IF('TL1-TL2'!AC715&lt;&gt;"",'TL1-TL2'!AC715,"")</f>
        <v/>
      </c>
      <c r="AD486" s="10" t="str">
        <f>IF('TL1-TL2'!AD715&lt;&gt;"",'TL1-TL2'!AD715,"")</f>
        <v/>
      </c>
      <c r="AE486" s="10" t="str">
        <f>IF('TL1-TL2'!AE715&lt;&gt;"",'TL1-TL2'!AE715,"")</f>
        <v/>
      </c>
      <c r="AF486" s="11" t="str">
        <f>IF('TL1-TL2'!AF715&lt;&gt;"",'TL1-TL2'!AF715,"")</f>
        <v/>
      </c>
      <c r="AH486" s="1" t="str">
        <f t="shared" si="74"/>
        <v/>
      </c>
    </row>
    <row r="487" spans="1:34" x14ac:dyDescent="0.35">
      <c r="A487" s="98"/>
      <c r="B487" s="25" t="s">
        <v>3</v>
      </c>
      <c r="C487" s="12" t="str">
        <f>IF('TL1-TL2'!C716&lt;&gt;"",'TL1-TL2'!C716,"")</f>
        <v/>
      </c>
      <c r="D487" s="13" t="str">
        <f>IF('TL1-TL2'!D716&lt;&gt;"",'TL1-TL2'!D716,"")</f>
        <v/>
      </c>
      <c r="E487" s="13" t="str">
        <f>IF('TL1-TL2'!E716&lt;&gt;"",'TL1-TL2'!E716,"")</f>
        <v/>
      </c>
      <c r="F487" s="13" t="str">
        <f>IF('TL1-TL2'!F716&lt;&gt;"",'TL1-TL2'!F716,"")</f>
        <v/>
      </c>
      <c r="G487" s="14" t="str">
        <f>IF('TL1-TL2'!G716&lt;&gt;"",'TL1-TL2'!G716,"")</f>
        <v/>
      </c>
      <c r="H487" s="12" t="str">
        <f>IF('TL1-TL2'!H716&lt;&gt;"",'TL1-TL2'!H716,"")</f>
        <v/>
      </c>
      <c r="I487" s="13" t="str">
        <f>IF('TL1-TL2'!I716&lt;&gt;"",'TL1-TL2'!I716,"")</f>
        <v/>
      </c>
      <c r="J487" s="13" t="str">
        <f>IF('TL1-TL2'!J716&lt;&gt;"",'TL1-TL2'!J716,"")</f>
        <v/>
      </c>
      <c r="K487" s="13" t="str">
        <f>IF('TL1-TL2'!K716&lt;&gt;"",'TL1-TL2'!K716,"")</f>
        <v/>
      </c>
      <c r="L487" s="14" t="str">
        <f>IF('TL1-TL2'!L716&lt;&gt;"",'TL1-TL2'!L716,"")</f>
        <v/>
      </c>
      <c r="M487" s="12" t="str">
        <f>IF('TL1-TL2'!M716&lt;&gt;"",'TL1-TL2'!M716,"")</f>
        <v/>
      </c>
      <c r="N487" s="13" t="str">
        <f>IF('TL1-TL2'!N716&lt;&gt;"",'TL1-TL2'!N716,"")</f>
        <v/>
      </c>
      <c r="O487" s="13" t="str">
        <f>IF('TL1-TL2'!O716&lt;&gt;"",'TL1-TL2'!O716,"")</f>
        <v/>
      </c>
      <c r="P487" s="13" t="str">
        <f>IF('TL1-TL2'!P716&lt;&gt;"",'TL1-TL2'!P716,"")</f>
        <v/>
      </c>
      <c r="Q487" s="14" t="str">
        <f>IF('TL1-TL2'!Q716&lt;&gt;"",'TL1-TL2'!Q716,"")</f>
        <v/>
      </c>
      <c r="R487" s="12" t="str">
        <f>IF('TL1-TL2'!R716&lt;&gt;"",'TL1-TL2'!R716,"")</f>
        <v/>
      </c>
      <c r="S487" s="13" t="str">
        <f>IF('TL1-TL2'!S716&lt;&gt;"",'TL1-TL2'!S716,"")</f>
        <v/>
      </c>
      <c r="T487" s="13" t="str">
        <f>IF('TL1-TL2'!T716&lt;&gt;"",'TL1-TL2'!T716,"")</f>
        <v/>
      </c>
      <c r="U487" s="13" t="str">
        <f>IF('TL1-TL2'!U716&lt;&gt;"",'TL1-TL2'!U716,"")</f>
        <v/>
      </c>
      <c r="V487" s="14" t="str">
        <f>IF('TL1-TL2'!V716&lt;&gt;"",'TL1-TL2'!V716,"")</f>
        <v/>
      </c>
      <c r="W487" s="12" t="str">
        <f>IF('TL1-TL2'!W716&lt;&gt;"",'TL1-TL2'!W716,"")</f>
        <v/>
      </c>
      <c r="X487" s="13" t="str">
        <f>IF('TL1-TL2'!X716&lt;&gt;"",'TL1-TL2'!X716,"")</f>
        <v/>
      </c>
      <c r="Y487" s="13" t="str">
        <f>IF('TL1-TL2'!Y716&lt;&gt;"",'TL1-TL2'!Y716,"")</f>
        <v/>
      </c>
      <c r="Z487" s="13" t="str">
        <f>IF('TL1-TL2'!Z716&lt;&gt;"",'TL1-TL2'!Z716,"")</f>
        <v/>
      </c>
      <c r="AA487" s="14" t="str">
        <f>IF('TL1-TL2'!AA716&lt;&gt;"",'TL1-TL2'!AA716,"")</f>
        <v/>
      </c>
      <c r="AB487" s="12" t="str">
        <f>IF('TL1-TL2'!AB716&lt;&gt;"",'TL1-TL2'!AB716,"")</f>
        <v/>
      </c>
      <c r="AC487" s="13" t="str">
        <f>IF('TL1-TL2'!AC716&lt;&gt;"",'TL1-TL2'!AC716,"")</f>
        <v/>
      </c>
      <c r="AD487" s="13" t="str">
        <f>IF('TL1-TL2'!AD716&lt;&gt;"",'TL1-TL2'!AD716,"")</f>
        <v/>
      </c>
      <c r="AE487" s="13" t="str">
        <f>IF('TL1-TL2'!AE716&lt;&gt;"",'TL1-TL2'!AE716,"")</f>
        <v/>
      </c>
      <c r="AF487" s="14" t="str">
        <f>IF('TL1-TL2'!AF716&lt;&gt;"",'TL1-TL2'!AF716,"")</f>
        <v/>
      </c>
      <c r="AH487" s="1" t="str">
        <f t="shared" si="74"/>
        <v/>
      </c>
    </row>
    <row r="488" spans="1:34" x14ac:dyDescent="0.35">
      <c r="A488" s="98"/>
      <c r="B488" s="41" t="s">
        <v>4</v>
      </c>
      <c r="C488" s="9" t="str">
        <f>IF('TL1-TL2'!C717&lt;&gt;"",'TL1-TL2'!C717,"")</f>
        <v/>
      </c>
      <c r="D488" s="10" t="str">
        <f>IF('TL1-TL2'!D717&lt;&gt;"",'TL1-TL2'!D717,"")</f>
        <v/>
      </c>
      <c r="E488" s="10" t="str">
        <f>IF('TL1-TL2'!E717&lt;&gt;"",'TL1-TL2'!E717,"")</f>
        <v/>
      </c>
      <c r="F488" s="10" t="str">
        <f>IF('TL1-TL2'!F717&lt;&gt;"",'TL1-TL2'!F717,"")</f>
        <v/>
      </c>
      <c r="G488" s="11" t="str">
        <f>IF('TL1-TL2'!G717&lt;&gt;"",'TL1-TL2'!G717,"")</f>
        <v/>
      </c>
      <c r="H488" s="9" t="str">
        <f>IF('TL1-TL2'!H717&lt;&gt;"",'TL1-TL2'!H717,"")</f>
        <v/>
      </c>
      <c r="I488" s="10" t="str">
        <f>IF('TL1-TL2'!I717&lt;&gt;"",'TL1-TL2'!I717,"")</f>
        <v/>
      </c>
      <c r="J488" s="10" t="str">
        <f>IF('TL1-TL2'!J717&lt;&gt;"",'TL1-TL2'!J717,"")</f>
        <v/>
      </c>
      <c r="K488" s="10" t="str">
        <f>IF('TL1-TL2'!K717&lt;&gt;"",'TL1-TL2'!K717,"")</f>
        <v/>
      </c>
      <c r="L488" s="11" t="str">
        <f>IF('TL1-TL2'!L717&lt;&gt;"",'TL1-TL2'!L717,"")</f>
        <v/>
      </c>
      <c r="M488" s="9" t="str">
        <f>IF('TL1-TL2'!M717&lt;&gt;"",'TL1-TL2'!M717,"")</f>
        <v/>
      </c>
      <c r="N488" s="10" t="str">
        <f>IF('TL1-TL2'!N717&lt;&gt;"",'TL1-TL2'!N717,"")</f>
        <v/>
      </c>
      <c r="O488" s="10" t="str">
        <f>IF('TL1-TL2'!O717&lt;&gt;"",'TL1-TL2'!O717,"")</f>
        <v/>
      </c>
      <c r="P488" s="10" t="str">
        <f>IF('TL1-TL2'!P717&lt;&gt;"",'TL1-TL2'!P717,"")</f>
        <v/>
      </c>
      <c r="Q488" s="11" t="str">
        <f>IF('TL1-TL2'!Q717&lt;&gt;"",'TL1-TL2'!Q717,"")</f>
        <v/>
      </c>
      <c r="R488" s="9" t="str">
        <f>IF('TL1-TL2'!R717&lt;&gt;"",'TL1-TL2'!R717,"")</f>
        <v/>
      </c>
      <c r="S488" s="10" t="str">
        <f>IF('TL1-TL2'!S717&lt;&gt;"",'TL1-TL2'!S717,"")</f>
        <v/>
      </c>
      <c r="T488" s="10" t="str">
        <f>IF('TL1-TL2'!T717&lt;&gt;"",'TL1-TL2'!T717,"")</f>
        <v/>
      </c>
      <c r="U488" s="10" t="str">
        <f>IF('TL1-TL2'!U717&lt;&gt;"",'TL1-TL2'!U717,"")</f>
        <v/>
      </c>
      <c r="V488" s="11" t="str">
        <f>IF('TL1-TL2'!V717&lt;&gt;"",'TL1-TL2'!V717,"")</f>
        <v/>
      </c>
      <c r="W488" s="9" t="str">
        <f>IF('TL1-TL2'!W717&lt;&gt;"",'TL1-TL2'!W717,"")</f>
        <v/>
      </c>
      <c r="X488" s="10" t="str">
        <f>IF('TL1-TL2'!X717&lt;&gt;"",'TL1-TL2'!X717,"")</f>
        <v/>
      </c>
      <c r="Y488" s="10" t="str">
        <f>IF('TL1-TL2'!Y717&lt;&gt;"",'TL1-TL2'!Y717,"")</f>
        <v/>
      </c>
      <c r="Z488" s="10" t="str">
        <f>IF('TL1-TL2'!Z717&lt;&gt;"",'TL1-TL2'!Z717,"")</f>
        <v/>
      </c>
      <c r="AA488" s="11" t="str">
        <f>IF('TL1-TL2'!AA717&lt;&gt;"",'TL1-TL2'!AA717,"")</f>
        <v/>
      </c>
      <c r="AB488" s="9" t="str">
        <f>IF('TL1-TL2'!AB717&lt;&gt;"",'TL1-TL2'!AB717,"")</f>
        <v/>
      </c>
      <c r="AC488" s="10" t="str">
        <f>IF('TL1-TL2'!AC717&lt;&gt;"",'TL1-TL2'!AC717,"")</f>
        <v/>
      </c>
      <c r="AD488" s="10" t="str">
        <f>IF('TL1-TL2'!AD717&lt;&gt;"",'TL1-TL2'!AD717,"")</f>
        <v/>
      </c>
      <c r="AE488" s="10" t="str">
        <f>IF('TL1-TL2'!AE717&lt;&gt;"",'TL1-TL2'!AE717,"")</f>
        <v/>
      </c>
      <c r="AF488" s="11" t="str">
        <f>IF('TL1-TL2'!AF717&lt;&gt;"",'TL1-TL2'!AF717,"")</f>
        <v/>
      </c>
      <c r="AH488" s="1" t="str">
        <f t="shared" si="74"/>
        <v/>
      </c>
    </row>
    <row r="489" spans="1:34" x14ac:dyDescent="0.35">
      <c r="A489" s="98"/>
      <c r="B489" s="25" t="s">
        <v>5</v>
      </c>
      <c r="C489" s="12" t="str">
        <f>IF('TL1-TL2'!C718&lt;&gt;"",'TL1-TL2'!C718,"")</f>
        <v/>
      </c>
      <c r="D489" s="13" t="str">
        <f>IF('TL1-TL2'!D718&lt;&gt;"",'TL1-TL2'!D718,"")</f>
        <v/>
      </c>
      <c r="E489" s="13" t="str">
        <f>IF('TL1-TL2'!E718&lt;&gt;"",'TL1-TL2'!E718,"")</f>
        <v/>
      </c>
      <c r="F489" s="13" t="str">
        <f>IF('TL1-TL2'!F718&lt;&gt;"",'TL1-TL2'!F718,"")</f>
        <v/>
      </c>
      <c r="G489" s="14" t="str">
        <f>IF('TL1-TL2'!G718&lt;&gt;"",'TL1-TL2'!G718,"")</f>
        <v/>
      </c>
      <c r="H489" s="12" t="str">
        <f>IF('TL1-TL2'!H718&lt;&gt;"",'TL1-TL2'!H718,"")</f>
        <v/>
      </c>
      <c r="I489" s="13" t="str">
        <f>IF('TL1-TL2'!I718&lt;&gt;"",'TL1-TL2'!I718,"")</f>
        <v/>
      </c>
      <c r="J489" s="13" t="str">
        <f>IF('TL1-TL2'!J718&lt;&gt;"",'TL1-TL2'!J718,"")</f>
        <v/>
      </c>
      <c r="K489" s="13" t="str">
        <f>IF('TL1-TL2'!K718&lt;&gt;"",'TL1-TL2'!K718,"")</f>
        <v/>
      </c>
      <c r="L489" s="14" t="str">
        <f>IF('TL1-TL2'!L718&lt;&gt;"",'TL1-TL2'!L718,"")</f>
        <v/>
      </c>
      <c r="M489" s="12" t="str">
        <f>IF('TL1-TL2'!M718&lt;&gt;"",'TL1-TL2'!M718,"")</f>
        <v/>
      </c>
      <c r="N489" s="13" t="str">
        <f>IF('TL1-TL2'!N718&lt;&gt;"",'TL1-TL2'!N718,"")</f>
        <v/>
      </c>
      <c r="O489" s="13" t="str">
        <f>IF('TL1-TL2'!O718&lt;&gt;"",'TL1-TL2'!O718,"")</f>
        <v/>
      </c>
      <c r="P489" s="13" t="str">
        <f>IF('TL1-TL2'!P718&lt;&gt;"",'TL1-TL2'!P718,"")</f>
        <v/>
      </c>
      <c r="Q489" s="14" t="str">
        <f>IF('TL1-TL2'!Q718&lt;&gt;"",'TL1-TL2'!Q718,"")</f>
        <v/>
      </c>
      <c r="R489" s="12" t="str">
        <f>IF('TL1-TL2'!R718&lt;&gt;"",'TL1-TL2'!R718,"")</f>
        <v/>
      </c>
      <c r="S489" s="13" t="str">
        <f>IF('TL1-TL2'!S718&lt;&gt;"",'TL1-TL2'!S718,"")</f>
        <v/>
      </c>
      <c r="T489" s="13" t="str">
        <f>IF('TL1-TL2'!T718&lt;&gt;"",'TL1-TL2'!T718,"")</f>
        <v/>
      </c>
      <c r="U489" s="13" t="str">
        <f>IF('TL1-TL2'!U718&lt;&gt;"",'TL1-TL2'!U718,"")</f>
        <v/>
      </c>
      <c r="V489" s="14" t="str">
        <f>IF('TL1-TL2'!V718&lt;&gt;"",'TL1-TL2'!V718,"")</f>
        <v/>
      </c>
      <c r="W489" s="12" t="str">
        <f>IF('TL1-TL2'!W718&lt;&gt;"",'TL1-TL2'!W718,"")</f>
        <v/>
      </c>
      <c r="X489" s="13" t="str">
        <f>IF('TL1-TL2'!X718&lt;&gt;"",'TL1-TL2'!X718,"")</f>
        <v/>
      </c>
      <c r="Y489" s="13" t="str">
        <f>IF('TL1-TL2'!Y718&lt;&gt;"",'TL1-TL2'!Y718,"")</f>
        <v/>
      </c>
      <c r="Z489" s="13" t="str">
        <f>IF('TL1-TL2'!Z718&lt;&gt;"",'TL1-TL2'!Z718,"")</f>
        <v/>
      </c>
      <c r="AA489" s="14" t="str">
        <f>IF('TL1-TL2'!AA718&lt;&gt;"",'TL1-TL2'!AA718,"")</f>
        <v/>
      </c>
      <c r="AB489" s="12" t="str">
        <f>IF('TL1-TL2'!AB718&lt;&gt;"",'TL1-TL2'!AB718,"")</f>
        <v/>
      </c>
      <c r="AC489" s="13" t="str">
        <f>IF('TL1-TL2'!AC718&lt;&gt;"",'TL1-TL2'!AC718,"")</f>
        <v/>
      </c>
      <c r="AD489" s="13" t="str">
        <f>IF('TL1-TL2'!AD718&lt;&gt;"",'TL1-TL2'!AD718,"")</f>
        <v/>
      </c>
      <c r="AE489" s="13" t="str">
        <f>IF('TL1-TL2'!AE718&lt;&gt;"",'TL1-TL2'!AE718,"")</f>
        <v/>
      </c>
      <c r="AF489" s="14" t="str">
        <f>IF('TL1-TL2'!AF718&lt;&gt;"",'TL1-TL2'!AF718,"")</f>
        <v/>
      </c>
      <c r="AH489" s="1" t="str">
        <f t="shared" si="74"/>
        <v/>
      </c>
    </row>
    <row r="490" spans="1:34" x14ac:dyDescent="0.35">
      <c r="A490" s="98"/>
      <c r="B490" s="41" t="s">
        <v>6</v>
      </c>
      <c r="C490" s="9" t="str">
        <f>IF('TL1-TL2'!C719&lt;&gt;"",'TL1-TL2'!C719,"")</f>
        <v/>
      </c>
      <c r="D490" s="10" t="str">
        <f>IF('TL1-TL2'!D719&lt;&gt;"",'TL1-TL2'!D719,"")</f>
        <v/>
      </c>
      <c r="E490" s="10" t="str">
        <f>IF('TL1-TL2'!E719&lt;&gt;"",'TL1-TL2'!E719,"")</f>
        <v/>
      </c>
      <c r="F490" s="10" t="str">
        <f>IF('TL1-TL2'!F719&lt;&gt;"",'TL1-TL2'!F719,"")</f>
        <v/>
      </c>
      <c r="G490" s="11" t="str">
        <f>IF('TL1-TL2'!G719&lt;&gt;"",'TL1-TL2'!G719,"")</f>
        <v/>
      </c>
      <c r="H490" s="9" t="str">
        <f>IF('TL1-TL2'!H719&lt;&gt;"",'TL1-TL2'!H719,"")</f>
        <v/>
      </c>
      <c r="I490" s="10" t="str">
        <f>IF('TL1-TL2'!I719&lt;&gt;"",'TL1-TL2'!I719,"")</f>
        <v/>
      </c>
      <c r="J490" s="10" t="str">
        <f>IF('TL1-TL2'!J719&lt;&gt;"",'TL1-TL2'!J719,"")</f>
        <v/>
      </c>
      <c r="K490" s="10" t="str">
        <f>IF('TL1-TL2'!K719&lt;&gt;"",'TL1-TL2'!K719,"")</f>
        <v/>
      </c>
      <c r="L490" s="11" t="str">
        <f>IF('TL1-TL2'!L719&lt;&gt;"",'TL1-TL2'!L719,"")</f>
        <v/>
      </c>
      <c r="M490" s="9" t="str">
        <f>IF('TL1-TL2'!M719&lt;&gt;"",'TL1-TL2'!M719,"")</f>
        <v/>
      </c>
      <c r="N490" s="10" t="str">
        <f>IF('TL1-TL2'!N719&lt;&gt;"",'TL1-TL2'!N719,"")</f>
        <v/>
      </c>
      <c r="O490" s="10" t="str">
        <f>IF('TL1-TL2'!O719&lt;&gt;"",'TL1-TL2'!O719,"")</f>
        <v/>
      </c>
      <c r="P490" s="10" t="str">
        <f>IF('TL1-TL2'!P719&lt;&gt;"",'TL1-TL2'!P719,"")</f>
        <v/>
      </c>
      <c r="Q490" s="11" t="str">
        <f>IF('TL1-TL2'!Q719&lt;&gt;"",'TL1-TL2'!Q719,"")</f>
        <v/>
      </c>
      <c r="R490" s="9" t="str">
        <f>IF('TL1-TL2'!R719&lt;&gt;"",'TL1-TL2'!R719,"")</f>
        <v/>
      </c>
      <c r="S490" s="10" t="str">
        <f>IF('TL1-TL2'!S719&lt;&gt;"",'TL1-TL2'!S719,"")</f>
        <v/>
      </c>
      <c r="T490" s="10" t="str">
        <f>IF('TL1-TL2'!T719&lt;&gt;"",'TL1-TL2'!T719,"")</f>
        <v/>
      </c>
      <c r="U490" s="10" t="str">
        <f>IF('TL1-TL2'!U719&lt;&gt;"",'TL1-TL2'!U719,"")</f>
        <v/>
      </c>
      <c r="V490" s="11" t="str">
        <f>IF('TL1-TL2'!V719&lt;&gt;"",'TL1-TL2'!V719,"")</f>
        <v/>
      </c>
      <c r="W490" s="9" t="str">
        <f>IF('TL1-TL2'!W719&lt;&gt;"",'TL1-TL2'!W719,"")</f>
        <v/>
      </c>
      <c r="X490" s="10" t="str">
        <f>IF('TL1-TL2'!X719&lt;&gt;"",'TL1-TL2'!X719,"")</f>
        <v/>
      </c>
      <c r="Y490" s="10" t="str">
        <f>IF('TL1-TL2'!Y719&lt;&gt;"",'TL1-TL2'!Y719,"")</f>
        <v/>
      </c>
      <c r="Z490" s="10" t="str">
        <f>IF('TL1-TL2'!Z719&lt;&gt;"",'TL1-TL2'!Z719,"")</f>
        <v/>
      </c>
      <c r="AA490" s="11" t="str">
        <f>IF('TL1-TL2'!AA719&lt;&gt;"",'TL1-TL2'!AA719,"")</f>
        <v/>
      </c>
      <c r="AB490" s="9" t="str">
        <f>IF('TL1-TL2'!AB719&lt;&gt;"",'TL1-TL2'!AB719,"")</f>
        <v/>
      </c>
      <c r="AC490" s="10" t="str">
        <f>IF('TL1-TL2'!AC719&lt;&gt;"",'TL1-TL2'!AC719,"")</f>
        <v/>
      </c>
      <c r="AD490" s="10" t="str">
        <f>IF('TL1-TL2'!AD719&lt;&gt;"",'TL1-TL2'!AD719,"")</f>
        <v/>
      </c>
      <c r="AE490" s="10" t="str">
        <f>IF('TL1-TL2'!AE719&lt;&gt;"",'TL1-TL2'!AE719,"")</f>
        <v/>
      </c>
      <c r="AF490" s="11" t="str">
        <f>IF('TL1-TL2'!AF719&lt;&gt;"",'TL1-TL2'!AF719,"")</f>
        <v/>
      </c>
      <c r="AH490" s="1" t="str">
        <f t="shared" si="74"/>
        <v/>
      </c>
    </row>
    <row r="491" spans="1:34" x14ac:dyDescent="0.35">
      <c r="A491" s="98"/>
      <c r="B491" s="25" t="s">
        <v>7</v>
      </c>
      <c r="C491" s="12" t="str">
        <f>IF('TL1-TL2'!C720&lt;&gt;"",'TL1-TL2'!C720,"")</f>
        <v/>
      </c>
      <c r="D491" s="13" t="str">
        <f>IF('TL1-TL2'!D720&lt;&gt;"",'TL1-TL2'!D720,"")</f>
        <v/>
      </c>
      <c r="E491" s="13" t="str">
        <f>IF('TL1-TL2'!E720&lt;&gt;"",'TL1-TL2'!E720,"")</f>
        <v/>
      </c>
      <c r="F491" s="13" t="str">
        <f>IF('TL1-TL2'!F720&lt;&gt;"",'TL1-TL2'!F720,"")</f>
        <v/>
      </c>
      <c r="G491" s="14" t="str">
        <f>IF('TL1-TL2'!G720&lt;&gt;"",'TL1-TL2'!G720,"")</f>
        <v/>
      </c>
      <c r="H491" s="12" t="str">
        <f>IF('TL1-TL2'!H720&lt;&gt;"",'TL1-TL2'!H720,"")</f>
        <v/>
      </c>
      <c r="I491" s="13" t="str">
        <f>IF('TL1-TL2'!I720&lt;&gt;"",'TL1-TL2'!I720,"")</f>
        <v/>
      </c>
      <c r="J491" s="13" t="str">
        <f>IF('TL1-TL2'!J720&lt;&gt;"",'TL1-TL2'!J720,"")</f>
        <v/>
      </c>
      <c r="K491" s="13" t="str">
        <f>IF('TL1-TL2'!K720&lt;&gt;"",'TL1-TL2'!K720,"")</f>
        <v/>
      </c>
      <c r="L491" s="14" t="str">
        <f>IF('TL1-TL2'!L720&lt;&gt;"",'TL1-TL2'!L720,"")</f>
        <v/>
      </c>
      <c r="M491" s="12" t="str">
        <f>IF('TL1-TL2'!M720&lt;&gt;"",'TL1-TL2'!M720,"")</f>
        <v/>
      </c>
      <c r="N491" s="13" t="str">
        <f>IF('TL1-TL2'!N720&lt;&gt;"",'TL1-TL2'!N720,"")</f>
        <v/>
      </c>
      <c r="O491" s="13" t="str">
        <f>IF('TL1-TL2'!O720&lt;&gt;"",'TL1-TL2'!O720,"")</f>
        <v/>
      </c>
      <c r="P491" s="13" t="str">
        <f>IF('TL1-TL2'!P720&lt;&gt;"",'TL1-TL2'!P720,"")</f>
        <v/>
      </c>
      <c r="Q491" s="14" t="str">
        <f>IF('TL1-TL2'!Q720&lt;&gt;"",'TL1-TL2'!Q720,"")</f>
        <v/>
      </c>
      <c r="R491" s="12" t="str">
        <f>IF('TL1-TL2'!R720&lt;&gt;"",'TL1-TL2'!R720,"")</f>
        <v/>
      </c>
      <c r="S491" s="13" t="str">
        <f>IF('TL1-TL2'!S720&lt;&gt;"",'TL1-TL2'!S720,"")</f>
        <v/>
      </c>
      <c r="T491" s="13" t="str">
        <f>IF('TL1-TL2'!T720&lt;&gt;"",'TL1-TL2'!T720,"")</f>
        <v/>
      </c>
      <c r="U491" s="13" t="str">
        <f>IF('TL1-TL2'!U720&lt;&gt;"",'TL1-TL2'!U720,"")</f>
        <v/>
      </c>
      <c r="V491" s="14" t="str">
        <f>IF('TL1-TL2'!V720&lt;&gt;"",'TL1-TL2'!V720,"")</f>
        <v/>
      </c>
      <c r="W491" s="12" t="str">
        <f>IF('TL1-TL2'!W720&lt;&gt;"",'TL1-TL2'!W720,"")</f>
        <v/>
      </c>
      <c r="X491" s="13" t="str">
        <f>IF('TL1-TL2'!X720&lt;&gt;"",'TL1-TL2'!X720,"")</f>
        <v/>
      </c>
      <c r="Y491" s="13" t="str">
        <f>IF('TL1-TL2'!Y720&lt;&gt;"",'TL1-TL2'!Y720,"")</f>
        <v/>
      </c>
      <c r="Z491" s="13" t="str">
        <f>IF('TL1-TL2'!Z720&lt;&gt;"",'TL1-TL2'!Z720,"")</f>
        <v/>
      </c>
      <c r="AA491" s="14" t="str">
        <f>IF('TL1-TL2'!AA720&lt;&gt;"",'TL1-TL2'!AA720,"")</f>
        <v/>
      </c>
      <c r="AB491" s="12" t="str">
        <f>IF('TL1-TL2'!AB720&lt;&gt;"",'TL1-TL2'!AB720,"")</f>
        <v/>
      </c>
      <c r="AC491" s="13" t="str">
        <f>IF('TL1-TL2'!AC720&lt;&gt;"",'TL1-TL2'!AC720,"")</f>
        <v/>
      </c>
      <c r="AD491" s="13" t="str">
        <f>IF('TL1-TL2'!AD720&lt;&gt;"",'TL1-TL2'!AD720,"")</f>
        <v/>
      </c>
      <c r="AE491" s="13" t="str">
        <f>IF('TL1-TL2'!AE720&lt;&gt;"",'TL1-TL2'!AE720,"")</f>
        <v/>
      </c>
      <c r="AF491" s="14" t="str">
        <f>IF('TL1-TL2'!AF720&lt;&gt;"",'TL1-TL2'!AF720,"")</f>
        <v/>
      </c>
      <c r="AH491" s="1" t="str">
        <f t="shared" si="74"/>
        <v/>
      </c>
    </row>
    <row r="492" spans="1:34" x14ac:dyDescent="0.35">
      <c r="A492" s="98"/>
      <c r="B492" s="41" t="s">
        <v>8</v>
      </c>
      <c r="C492" s="9" t="str">
        <f>IF('TL1-TL2'!C721&lt;&gt;"",'TL1-TL2'!C721,"")</f>
        <v/>
      </c>
      <c r="D492" s="10" t="str">
        <f>IF('TL1-TL2'!D721&lt;&gt;"",'TL1-TL2'!D721,"")</f>
        <v/>
      </c>
      <c r="E492" s="10" t="str">
        <f>IF('TL1-TL2'!E721&lt;&gt;"",'TL1-TL2'!E721,"")</f>
        <v/>
      </c>
      <c r="F492" s="10" t="str">
        <f>IF('TL1-TL2'!F721&lt;&gt;"",'TL1-TL2'!F721,"")</f>
        <v/>
      </c>
      <c r="G492" s="11" t="str">
        <f>IF('TL1-TL2'!G721&lt;&gt;"",'TL1-TL2'!G721,"")</f>
        <v/>
      </c>
      <c r="H492" s="9" t="str">
        <f>IF('TL1-TL2'!H721&lt;&gt;"",'TL1-TL2'!H721,"")</f>
        <v/>
      </c>
      <c r="I492" s="10" t="str">
        <f>IF('TL1-TL2'!I721&lt;&gt;"",'TL1-TL2'!I721,"")</f>
        <v/>
      </c>
      <c r="J492" s="10" t="str">
        <f>IF('TL1-TL2'!J721&lt;&gt;"",'TL1-TL2'!J721,"")</f>
        <v/>
      </c>
      <c r="K492" s="10" t="str">
        <f>IF('TL1-TL2'!K721&lt;&gt;"",'TL1-TL2'!K721,"")</f>
        <v/>
      </c>
      <c r="L492" s="11" t="str">
        <f>IF('TL1-TL2'!L721&lt;&gt;"",'TL1-TL2'!L721,"")</f>
        <v/>
      </c>
      <c r="M492" s="9" t="str">
        <f>IF('TL1-TL2'!M721&lt;&gt;"",'TL1-TL2'!M721,"")</f>
        <v/>
      </c>
      <c r="N492" s="10" t="str">
        <f>IF('TL1-TL2'!N721&lt;&gt;"",'TL1-TL2'!N721,"")</f>
        <v/>
      </c>
      <c r="O492" s="10" t="str">
        <f>IF('TL1-TL2'!O721&lt;&gt;"",'TL1-TL2'!O721,"")</f>
        <v/>
      </c>
      <c r="P492" s="10" t="str">
        <f>IF('TL1-TL2'!P721&lt;&gt;"",'TL1-TL2'!P721,"")</f>
        <v/>
      </c>
      <c r="Q492" s="11" t="str">
        <f>IF('TL1-TL2'!Q721&lt;&gt;"",'TL1-TL2'!Q721,"")</f>
        <v/>
      </c>
      <c r="R492" s="9" t="str">
        <f>IF('TL1-TL2'!R721&lt;&gt;"",'TL1-TL2'!R721,"")</f>
        <v/>
      </c>
      <c r="S492" s="10" t="str">
        <f>IF('TL1-TL2'!S721&lt;&gt;"",'TL1-TL2'!S721,"")</f>
        <v/>
      </c>
      <c r="T492" s="10" t="str">
        <f>IF('TL1-TL2'!T721&lt;&gt;"",'TL1-TL2'!T721,"")</f>
        <v/>
      </c>
      <c r="U492" s="10" t="str">
        <f>IF('TL1-TL2'!U721&lt;&gt;"",'TL1-TL2'!U721,"")</f>
        <v/>
      </c>
      <c r="V492" s="11" t="str">
        <f>IF('TL1-TL2'!V721&lt;&gt;"",'TL1-TL2'!V721,"")</f>
        <v/>
      </c>
      <c r="W492" s="9" t="str">
        <f>IF('TL1-TL2'!W721&lt;&gt;"",'TL1-TL2'!W721,"")</f>
        <v/>
      </c>
      <c r="X492" s="10" t="str">
        <f>IF('TL1-TL2'!X721&lt;&gt;"",'TL1-TL2'!X721,"")</f>
        <v/>
      </c>
      <c r="Y492" s="10" t="str">
        <f>IF('TL1-TL2'!Y721&lt;&gt;"",'TL1-TL2'!Y721,"")</f>
        <v/>
      </c>
      <c r="Z492" s="10" t="str">
        <f>IF('TL1-TL2'!Z721&lt;&gt;"",'TL1-TL2'!Z721,"")</f>
        <v/>
      </c>
      <c r="AA492" s="11" t="str">
        <f>IF('TL1-TL2'!AA721&lt;&gt;"",'TL1-TL2'!AA721,"")</f>
        <v/>
      </c>
      <c r="AB492" s="9" t="str">
        <f>IF('TL1-TL2'!AB721&lt;&gt;"",'TL1-TL2'!AB721,"")</f>
        <v/>
      </c>
      <c r="AC492" s="10" t="str">
        <f>IF('TL1-TL2'!AC721&lt;&gt;"",'TL1-TL2'!AC721,"")</f>
        <v/>
      </c>
      <c r="AD492" s="10" t="str">
        <f>IF('TL1-TL2'!AD721&lt;&gt;"",'TL1-TL2'!AD721,"")</f>
        <v/>
      </c>
      <c r="AE492" s="10" t="str">
        <f>IF('TL1-TL2'!AE721&lt;&gt;"",'TL1-TL2'!AE721,"")</f>
        <v/>
      </c>
      <c r="AF492" s="11" t="str">
        <f>IF('TL1-TL2'!AF721&lt;&gt;"",'TL1-TL2'!AF721,"")</f>
        <v/>
      </c>
      <c r="AH492" s="1" t="str">
        <f t="shared" si="74"/>
        <v/>
      </c>
    </row>
    <row r="493" spans="1:34" x14ac:dyDescent="0.35">
      <c r="A493" s="98"/>
      <c r="B493" s="25" t="s">
        <v>10</v>
      </c>
      <c r="C493" s="12" t="str">
        <f>IF('TL1-TL2'!C722&lt;&gt;"",'TL1-TL2'!C722,"")</f>
        <v/>
      </c>
      <c r="D493" s="13" t="str">
        <f>IF('TL1-TL2'!D722&lt;&gt;"",'TL1-TL2'!D722,"")</f>
        <v/>
      </c>
      <c r="E493" s="13" t="str">
        <f>IF('TL1-TL2'!E722&lt;&gt;"",'TL1-TL2'!E722,"")</f>
        <v/>
      </c>
      <c r="F493" s="13" t="str">
        <f>IF('TL1-TL2'!F722&lt;&gt;"",'TL1-TL2'!F722,"")</f>
        <v/>
      </c>
      <c r="G493" s="14" t="str">
        <f>IF('TL1-TL2'!G722&lt;&gt;"",'TL1-TL2'!G722,"")</f>
        <v/>
      </c>
      <c r="H493" s="12" t="str">
        <f>IF('TL1-TL2'!H722&lt;&gt;"",'TL1-TL2'!H722,"")</f>
        <v/>
      </c>
      <c r="I493" s="13" t="str">
        <f>IF('TL1-TL2'!I722&lt;&gt;"",'TL1-TL2'!I722,"")</f>
        <v/>
      </c>
      <c r="J493" s="13" t="str">
        <f>IF('TL1-TL2'!J722&lt;&gt;"",'TL1-TL2'!J722,"")</f>
        <v/>
      </c>
      <c r="K493" s="13" t="str">
        <f>IF('TL1-TL2'!K722&lt;&gt;"",'TL1-TL2'!K722,"")</f>
        <v/>
      </c>
      <c r="L493" s="14" t="str">
        <f>IF('TL1-TL2'!L722&lt;&gt;"",'TL1-TL2'!L722,"")</f>
        <v/>
      </c>
      <c r="M493" s="12" t="str">
        <f>IF('TL1-TL2'!M722&lt;&gt;"",'TL1-TL2'!M722,"")</f>
        <v/>
      </c>
      <c r="N493" s="13" t="str">
        <f>IF('TL1-TL2'!N722&lt;&gt;"",'TL1-TL2'!N722,"")</f>
        <v/>
      </c>
      <c r="O493" s="13" t="str">
        <f>IF('TL1-TL2'!O722&lt;&gt;"",'TL1-TL2'!O722,"")</f>
        <v/>
      </c>
      <c r="P493" s="13" t="str">
        <f>IF('TL1-TL2'!P722&lt;&gt;"",'TL1-TL2'!P722,"")</f>
        <v/>
      </c>
      <c r="Q493" s="14" t="str">
        <f>IF('TL1-TL2'!Q722&lt;&gt;"",'TL1-TL2'!Q722,"")</f>
        <v/>
      </c>
      <c r="R493" s="12" t="str">
        <f>IF('TL1-TL2'!R722&lt;&gt;"",'TL1-TL2'!R722,"")</f>
        <v/>
      </c>
      <c r="S493" s="13" t="str">
        <f>IF('TL1-TL2'!S722&lt;&gt;"",'TL1-TL2'!S722,"")</f>
        <v/>
      </c>
      <c r="T493" s="13" t="str">
        <f>IF('TL1-TL2'!T722&lt;&gt;"",'TL1-TL2'!T722,"")</f>
        <v/>
      </c>
      <c r="U493" s="13" t="str">
        <f>IF('TL1-TL2'!U722&lt;&gt;"",'TL1-TL2'!U722,"")</f>
        <v/>
      </c>
      <c r="V493" s="14" t="str">
        <f>IF('TL1-TL2'!V722&lt;&gt;"",'TL1-TL2'!V722,"")</f>
        <v/>
      </c>
      <c r="W493" s="12" t="str">
        <f>IF('TL1-TL2'!W722&lt;&gt;"",'TL1-TL2'!W722,"")</f>
        <v/>
      </c>
      <c r="X493" s="13" t="str">
        <f>IF('TL1-TL2'!X722&lt;&gt;"",'TL1-TL2'!X722,"")</f>
        <v/>
      </c>
      <c r="Y493" s="13" t="str">
        <f>IF('TL1-TL2'!Y722&lt;&gt;"",'TL1-TL2'!Y722,"")</f>
        <v/>
      </c>
      <c r="Z493" s="13" t="str">
        <f>IF('TL1-TL2'!Z722&lt;&gt;"",'TL1-TL2'!Z722,"")</f>
        <v/>
      </c>
      <c r="AA493" s="14" t="str">
        <f>IF('TL1-TL2'!AA722&lt;&gt;"",'TL1-TL2'!AA722,"")</f>
        <v/>
      </c>
      <c r="AB493" s="12" t="str">
        <f>IF('TL1-TL2'!AB722&lt;&gt;"",'TL1-TL2'!AB722,"")</f>
        <v/>
      </c>
      <c r="AC493" s="13" t="str">
        <f>IF('TL1-TL2'!AC722&lt;&gt;"",'TL1-TL2'!AC722,"")</f>
        <v/>
      </c>
      <c r="AD493" s="13" t="str">
        <f>IF('TL1-TL2'!AD722&lt;&gt;"",'TL1-TL2'!AD722,"")</f>
        <v/>
      </c>
      <c r="AE493" s="13" t="str">
        <f>IF('TL1-TL2'!AE722&lt;&gt;"",'TL1-TL2'!AE722,"")</f>
        <v/>
      </c>
      <c r="AF493" s="14" t="str">
        <f>IF('TL1-TL2'!AF722&lt;&gt;"",'TL1-TL2'!AF722,"")</f>
        <v/>
      </c>
      <c r="AH493" s="1" t="str">
        <f t="shared" si="74"/>
        <v/>
      </c>
    </row>
    <row r="494" spans="1:34" ht="15" thickBot="1" x14ac:dyDescent="0.4">
      <c r="A494" s="98"/>
      <c r="B494" s="41" t="s">
        <v>11</v>
      </c>
      <c r="C494" s="9" t="str">
        <f>IF('TL1-TL2'!C723&lt;&gt;"",'TL1-TL2'!C723,"")</f>
        <v/>
      </c>
      <c r="D494" s="10" t="str">
        <f>IF('TL1-TL2'!D723&lt;&gt;"",'TL1-TL2'!D723,"")</f>
        <v/>
      </c>
      <c r="E494" s="10" t="str">
        <f>IF('TL1-TL2'!E723&lt;&gt;"",'TL1-TL2'!E723,"")</f>
        <v/>
      </c>
      <c r="F494" s="10" t="str">
        <f>IF('TL1-TL2'!F723&lt;&gt;"",'TL1-TL2'!F723,"")</f>
        <v/>
      </c>
      <c r="G494" s="11" t="str">
        <f>IF('TL1-TL2'!G723&lt;&gt;"",'TL1-TL2'!G723,"")</f>
        <v/>
      </c>
      <c r="H494" s="9" t="str">
        <f>IF('TL1-TL2'!H723&lt;&gt;"",'TL1-TL2'!H723,"")</f>
        <v/>
      </c>
      <c r="I494" s="10" t="str">
        <f>IF('TL1-TL2'!I723&lt;&gt;"",'TL1-TL2'!I723,"")</f>
        <v/>
      </c>
      <c r="J494" s="10" t="str">
        <f>IF('TL1-TL2'!J723&lt;&gt;"",'TL1-TL2'!J723,"")</f>
        <v/>
      </c>
      <c r="K494" s="10" t="str">
        <f>IF('TL1-TL2'!K723&lt;&gt;"",'TL1-TL2'!K723,"")</f>
        <v/>
      </c>
      <c r="L494" s="11" t="str">
        <f>IF('TL1-TL2'!L723&lt;&gt;"",'TL1-TL2'!L723,"")</f>
        <v/>
      </c>
      <c r="M494" s="9" t="str">
        <f>IF('TL1-TL2'!M723&lt;&gt;"",'TL1-TL2'!M723,"")</f>
        <v/>
      </c>
      <c r="N494" s="10" t="str">
        <f>IF('TL1-TL2'!N723&lt;&gt;"",'TL1-TL2'!N723,"")</f>
        <v/>
      </c>
      <c r="O494" s="10" t="str">
        <f>IF('TL1-TL2'!O723&lt;&gt;"",'TL1-TL2'!O723,"")</f>
        <v/>
      </c>
      <c r="P494" s="10" t="str">
        <f>IF('TL1-TL2'!P723&lt;&gt;"",'TL1-TL2'!P723,"")</f>
        <v/>
      </c>
      <c r="Q494" s="11" t="str">
        <f>IF('TL1-TL2'!Q723&lt;&gt;"",'TL1-TL2'!Q723,"")</f>
        <v/>
      </c>
      <c r="R494" s="9" t="str">
        <f>IF('TL1-TL2'!R723&lt;&gt;"",'TL1-TL2'!R723,"")</f>
        <v/>
      </c>
      <c r="S494" s="10" t="str">
        <f>IF('TL1-TL2'!S723&lt;&gt;"",'TL1-TL2'!S723,"")</f>
        <v/>
      </c>
      <c r="T494" s="10" t="str">
        <f>IF('TL1-TL2'!T723&lt;&gt;"",'TL1-TL2'!T723,"")</f>
        <v/>
      </c>
      <c r="U494" s="10" t="str">
        <f>IF('TL1-TL2'!U723&lt;&gt;"",'TL1-TL2'!U723,"")</f>
        <v/>
      </c>
      <c r="V494" s="11" t="str">
        <f>IF('TL1-TL2'!V723&lt;&gt;"",'TL1-TL2'!V723,"")</f>
        <v/>
      </c>
      <c r="W494" s="9" t="str">
        <f>IF('TL1-TL2'!W723&lt;&gt;"",'TL1-TL2'!W723,"")</f>
        <v/>
      </c>
      <c r="X494" s="10" t="str">
        <f>IF('TL1-TL2'!X723&lt;&gt;"",'TL1-TL2'!X723,"")</f>
        <v/>
      </c>
      <c r="Y494" s="10" t="str">
        <f>IF('TL1-TL2'!Y723&lt;&gt;"",'TL1-TL2'!Y723,"")</f>
        <v/>
      </c>
      <c r="Z494" s="10" t="str">
        <f>IF('TL1-TL2'!Z723&lt;&gt;"",'TL1-TL2'!Z723,"")</f>
        <v/>
      </c>
      <c r="AA494" s="11" t="str">
        <f>IF('TL1-TL2'!AA723&lt;&gt;"",'TL1-TL2'!AA723,"")</f>
        <v/>
      </c>
      <c r="AB494" s="9" t="str">
        <f>IF('TL1-TL2'!AB723&lt;&gt;"",'TL1-TL2'!AB723,"")</f>
        <v/>
      </c>
      <c r="AC494" s="10" t="str">
        <f>IF('TL1-TL2'!AC723&lt;&gt;"",'TL1-TL2'!AC723,"")</f>
        <v/>
      </c>
      <c r="AD494" s="10" t="str">
        <f>IF('TL1-TL2'!AD723&lt;&gt;"",'TL1-TL2'!AD723,"")</f>
        <v/>
      </c>
      <c r="AE494" s="10" t="str">
        <f>IF('TL1-TL2'!AE723&lt;&gt;"",'TL1-TL2'!AE723,"")</f>
        <v/>
      </c>
      <c r="AF494" s="11" t="str">
        <f>IF('TL1-TL2'!AF723&lt;&gt;"",'TL1-TL2'!AF723,"")</f>
        <v/>
      </c>
      <c r="AH494" s="1" t="str">
        <f t="shared" si="74"/>
        <v/>
      </c>
    </row>
    <row r="495" spans="1:34" x14ac:dyDescent="0.35">
      <c r="A495" s="97" t="s">
        <v>64</v>
      </c>
      <c r="B495" s="24" t="s">
        <v>0</v>
      </c>
      <c r="C495" s="6" t="str">
        <f>IF('TL1-TL2'!C733&lt;&gt;"",'TL1-TL2'!C733,"")</f>
        <v/>
      </c>
      <c r="D495" s="7" t="str">
        <f>IF('TL1-TL2'!D733&lt;&gt;"",'TL1-TL2'!D733,"")</f>
        <v/>
      </c>
      <c r="E495" s="7" t="str">
        <f>IF('TL1-TL2'!E733&lt;&gt;"",'TL1-TL2'!E733,"")</f>
        <v/>
      </c>
      <c r="F495" s="7" t="str">
        <f>IF('TL1-TL2'!F733&lt;&gt;"",'TL1-TL2'!F733,"")</f>
        <v/>
      </c>
      <c r="G495" s="8" t="str">
        <f>IF('TL1-TL2'!G733&lt;&gt;"",'TL1-TL2'!G733,"")</f>
        <v/>
      </c>
      <c r="H495" s="6" t="str">
        <f>IF('TL1-TL2'!H733&lt;&gt;"",'TL1-TL2'!H733,"")</f>
        <v/>
      </c>
      <c r="I495" s="7" t="str">
        <f>IF('TL1-TL2'!I733&lt;&gt;"",'TL1-TL2'!I733,"")</f>
        <v/>
      </c>
      <c r="J495" s="7" t="str">
        <f>IF('TL1-TL2'!J733&lt;&gt;"",'TL1-TL2'!J733,"")</f>
        <v/>
      </c>
      <c r="K495" s="7" t="str">
        <f>IF('TL1-TL2'!K733&lt;&gt;"",'TL1-TL2'!K733,"")</f>
        <v/>
      </c>
      <c r="L495" s="8" t="str">
        <f>IF('TL1-TL2'!L733&lt;&gt;"",'TL1-TL2'!L733,"")</f>
        <v/>
      </c>
      <c r="M495" s="6" t="str">
        <f>IF('TL1-TL2'!M733&lt;&gt;"",'TL1-TL2'!M733,"")</f>
        <v/>
      </c>
      <c r="N495" s="7" t="str">
        <f>IF('TL1-TL2'!N733&lt;&gt;"",'TL1-TL2'!N733,"")</f>
        <v/>
      </c>
      <c r="O495" s="7" t="str">
        <f>IF('TL1-TL2'!O733&lt;&gt;"",'TL1-TL2'!O733,"")</f>
        <v/>
      </c>
      <c r="P495" s="7" t="str">
        <f>IF('TL1-TL2'!P733&lt;&gt;"",'TL1-TL2'!P733,"")</f>
        <v/>
      </c>
      <c r="Q495" s="8" t="str">
        <f>IF('TL1-TL2'!Q733&lt;&gt;"",'TL1-TL2'!Q733,"")</f>
        <v/>
      </c>
      <c r="R495" s="6" t="str">
        <f>IF('TL1-TL2'!R733&lt;&gt;"",'TL1-TL2'!R733,"")</f>
        <v/>
      </c>
      <c r="S495" s="7" t="str">
        <f>IF('TL1-TL2'!S733&lt;&gt;"",'TL1-TL2'!S733,"")</f>
        <v/>
      </c>
      <c r="T495" s="7" t="str">
        <f>IF('TL1-TL2'!T733&lt;&gt;"",'TL1-TL2'!T733,"")</f>
        <v/>
      </c>
      <c r="U495" s="7" t="str">
        <f>IF('TL1-TL2'!U733&lt;&gt;"",'TL1-TL2'!U733,"")</f>
        <v/>
      </c>
      <c r="V495" s="8" t="str">
        <f>IF('TL1-TL2'!V733&lt;&gt;"",'TL1-TL2'!V733,"")</f>
        <v/>
      </c>
      <c r="W495" s="6" t="str">
        <f>IF('TL1-TL2'!W733&lt;&gt;"",'TL1-TL2'!W733,"")</f>
        <v/>
      </c>
      <c r="X495" s="7" t="str">
        <f>IF('TL1-TL2'!X733&lt;&gt;"",'TL1-TL2'!X733,"")</f>
        <v/>
      </c>
      <c r="Y495" s="7" t="str">
        <f>IF('TL1-TL2'!Y733&lt;&gt;"",'TL1-TL2'!Y733,"")</f>
        <v/>
      </c>
      <c r="Z495" s="7" t="str">
        <f>IF('TL1-TL2'!Z733&lt;&gt;"",'TL1-TL2'!Z733,"")</f>
        <v/>
      </c>
      <c r="AA495" s="8" t="str">
        <f>IF('TL1-TL2'!AA733&lt;&gt;"",'TL1-TL2'!AA733,"")</f>
        <v/>
      </c>
      <c r="AB495" s="6" t="str">
        <f>IF('TL1-TL2'!AB733&lt;&gt;"",'TL1-TL2'!AB733,"")</f>
        <v/>
      </c>
      <c r="AC495" s="7" t="str">
        <f>IF('TL1-TL2'!AC733&lt;&gt;"",'TL1-TL2'!AC733,"")</f>
        <v/>
      </c>
      <c r="AD495" s="7" t="str">
        <f>IF('TL1-TL2'!AD733&lt;&gt;"",'TL1-TL2'!AD733,"")</f>
        <v/>
      </c>
      <c r="AE495" s="7" t="str">
        <f>IF('TL1-TL2'!AE733&lt;&gt;"",'TL1-TL2'!AE733,"")</f>
        <v/>
      </c>
      <c r="AF495" s="8" t="str">
        <f>IF('TL1-TL2'!AF733&lt;&gt;"",'TL1-TL2'!AF733,"")</f>
        <v/>
      </c>
      <c r="AH495" s="1" t="str">
        <f t="shared" si="74"/>
        <v/>
      </c>
    </row>
    <row r="496" spans="1:34" x14ac:dyDescent="0.35">
      <c r="A496" s="98"/>
      <c r="B496" s="41" t="s">
        <v>1</v>
      </c>
      <c r="C496" s="9" t="str">
        <f>IF('TL1-TL2'!C734&lt;&gt;"",'TL1-TL2'!C734,"")</f>
        <v/>
      </c>
      <c r="D496" s="10" t="str">
        <f>IF('TL1-TL2'!D734&lt;&gt;"",'TL1-TL2'!D734,"")</f>
        <v/>
      </c>
      <c r="E496" s="10" t="str">
        <f>IF('TL1-TL2'!E734&lt;&gt;"",'TL1-TL2'!E734,"")</f>
        <v/>
      </c>
      <c r="F496" s="10" t="str">
        <f>IF('TL1-TL2'!F734&lt;&gt;"",'TL1-TL2'!F734,"")</f>
        <v/>
      </c>
      <c r="G496" s="11" t="str">
        <f>IF('TL1-TL2'!G734&lt;&gt;"",'TL1-TL2'!G734,"")</f>
        <v/>
      </c>
      <c r="H496" s="9" t="str">
        <f>IF('TL1-TL2'!H734&lt;&gt;"",'TL1-TL2'!H734,"")</f>
        <v/>
      </c>
      <c r="I496" s="10" t="str">
        <f>IF('TL1-TL2'!I734&lt;&gt;"",'TL1-TL2'!I734,"")</f>
        <v/>
      </c>
      <c r="J496" s="10" t="str">
        <f>IF('TL1-TL2'!J734&lt;&gt;"",'TL1-TL2'!J734,"")</f>
        <v/>
      </c>
      <c r="K496" s="10" t="str">
        <f>IF('TL1-TL2'!K734&lt;&gt;"",'TL1-TL2'!K734,"")</f>
        <v/>
      </c>
      <c r="L496" s="11" t="str">
        <f>IF('TL1-TL2'!L734&lt;&gt;"",'TL1-TL2'!L734,"")</f>
        <v/>
      </c>
      <c r="M496" s="9" t="str">
        <f>IF('TL1-TL2'!M734&lt;&gt;"",'TL1-TL2'!M734,"")</f>
        <v/>
      </c>
      <c r="N496" s="10" t="str">
        <f>IF('TL1-TL2'!N734&lt;&gt;"",'TL1-TL2'!N734,"")</f>
        <v/>
      </c>
      <c r="O496" s="10" t="str">
        <f>IF('TL1-TL2'!O734&lt;&gt;"",'TL1-TL2'!O734,"")</f>
        <v/>
      </c>
      <c r="P496" s="10" t="str">
        <f>IF('TL1-TL2'!P734&lt;&gt;"",'TL1-TL2'!P734,"")</f>
        <v/>
      </c>
      <c r="Q496" s="11" t="str">
        <f>IF('TL1-TL2'!Q734&lt;&gt;"",'TL1-TL2'!Q734,"")</f>
        <v/>
      </c>
      <c r="R496" s="9" t="str">
        <f>IF('TL1-TL2'!R734&lt;&gt;"",'TL1-TL2'!R734,"")</f>
        <v/>
      </c>
      <c r="S496" s="10" t="str">
        <f>IF('TL1-TL2'!S734&lt;&gt;"",'TL1-TL2'!S734,"")</f>
        <v/>
      </c>
      <c r="T496" s="10" t="str">
        <f>IF('TL1-TL2'!T734&lt;&gt;"",'TL1-TL2'!T734,"")</f>
        <v/>
      </c>
      <c r="U496" s="10" t="str">
        <f>IF('TL1-TL2'!U734&lt;&gt;"",'TL1-TL2'!U734,"")</f>
        <v/>
      </c>
      <c r="V496" s="11" t="str">
        <f>IF('TL1-TL2'!V734&lt;&gt;"",'TL1-TL2'!V734,"")</f>
        <v/>
      </c>
      <c r="W496" s="9" t="str">
        <f>IF('TL1-TL2'!W734&lt;&gt;"",'TL1-TL2'!W734,"")</f>
        <v/>
      </c>
      <c r="X496" s="10" t="str">
        <f>IF('TL1-TL2'!X734&lt;&gt;"",'TL1-TL2'!X734,"")</f>
        <v/>
      </c>
      <c r="Y496" s="10" t="str">
        <f>IF('TL1-TL2'!Y734&lt;&gt;"",'TL1-TL2'!Y734,"")</f>
        <v/>
      </c>
      <c r="Z496" s="10" t="str">
        <f>IF('TL1-TL2'!Z734&lt;&gt;"",'TL1-TL2'!Z734,"")</f>
        <v/>
      </c>
      <c r="AA496" s="11" t="str">
        <f>IF('TL1-TL2'!AA734&lt;&gt;"",'TL1-TL2'!AA734,"")</f>
        <v/>
      </c>
      <c r="AB496" s="9" t="str">
        <f>IF('TL1-TL2'!AB734&lt;&gt;"",'TL1-TL2'!AB734,"")</f>
        <v/>
      </c>
      <c r="AC496" s="10" t="str">
        <f>IF('TL1-TL2'!AC734&lt;&gt;"",'TL1-TL2'!AC734,"")</f>
        <v/>
      </c>
      <c r="AD496" s="10" t="str">
        <f>IF('TL1-TL2'!AD734&lt;&gt;"",'TL1-TL2'!AD734,"")</f>
        <v/>
      </c>
      <c r="AE496" s="10" t="str">
        <f>IF('TL1-TL2'!AE734&lt;&gt;"",'TL1-TL2'!AE734,"")</f>
        <v/>
      </c>
      <c r="AF496" s="11" t="str">
        <f>IF('TL1-TL2'!AF734&lt;&gt;"",'TL1-TL2'!AF734,"")</f>
        <v/>
      </c>
      <c r="AH496" s="1" t="str">
        <f t="shared" si="74"/>
        <v/>
      </c>
    </row>
    <row r="497" spans="1:34" x14ac:dyDescent="0.35">
      <c r="A497" s="98"/>
      <c r="B497" s="25" t="s">
        <v>2</v>
      </c>
      <c r="C497" s="12" t="str">
        <f>IF('TL1-TL2'!C735&lt;&gt;"",'TL1-TL2'!C735,"")</f>
        <v/>
      </c>
      <c r="D497" s="13" t="str">
        <f>IF('TL1-TL2'!D735&lt;&gt;"",'TL1-TL2'!D735,"")</f>
        <v/>
      </c>
      <c r="E497" s="13" t="str">
        <f>IF('TL1-TL2'!E735&lt;&gt;"",'TL1-TL2'!E735,"")</f>
        <v/>
      </c>
      <c r="F497" s="13" t="str">
        <f>IF('TL1-TL2'!F735&lt;&gt;"",'TL1-TL2'!F735,"")</f>
        <v/>
      </c>
      <c r="G497" s="14" t="str">
        <f>IF('TL1-TL2'!G735&lt;&gt;"",'TL1-TL2'!G735,"")</f>
        <v/>
      </c>
      <c r="H497" s="12" t="str">
        <f>IF('TL1-TL2'!H735&lt;&gt;"",'TL1-TL2'!H735,"")</f>
        <v/>
      </c>
      <c r="I497" s="13" t="str">
        <f>IF('TL1-TL2'!I735&lt;&gt;"",'TL1-TL2'!I735,"")</f>
        <v/>
      </c>
      <c r="J497" s="13" t="str">
        <f>IF('TL1-TL2'!J735&lt;&gt;"",'TL1-TL2'!J735,"")</f>
        <v/>
      </c>
      <c r="K497" s="13" t="str">
        <f>IF('TL1-TL2'!K735&lt;&gt;"",'TL1-TL2'!K735,"")</f>
        <v/>
      </c>
      <c r="L497" s="14" t="str">
        <f>IF('TL1-TL2'!L735&lt;&gt;"",'TL1-TL2'!L735,"")</f>
        <v/>
      </c>
      <c r="M497" s="12" t="str">
        <f>IF('TL1-TL2'!M735&lt;&gt;"",'TL1-TL2'!M735,"")</f>
        <v/>
      </c>
      <c r="N497" s="13" t="str">
        <f>IF('TL1-TL2'!N735&lt;&gt;"",'TL1-TL2'!N735,"")</f>
        <v/>
      </c>
      <c r="O497" s="13" t="str">
        <f>IF('TL1-TL2'!O735&lt;&gt;"",'TL1-TL2'!O735,"")</f>
        <v/>
      </c>
      <c r="P497" s="13" t="str">
        <f>IF('TL1-TL2'!P735&lt;&gt;"",'TL1-TL2'!P735,"")</f>
        <v/>
      </c>
      <c r="Q497" s="14" t="str">
        <f>IF('TL1-TL2'!Q735&lt;&gt;"",'TL1-TL2'!Q735,"")</f>
        <v/>
      </c>
      <c r="R497" s="12" t="str">
        <f>IF('TL1-TL2'!R735&lt;&gt;"",'TL1-TL2'!R735,"")</f>
        <v/>
      </c>
      <c r="S497" s="13" t="str">
        <f>IF('TL1-TL2'!S735&lt;&gt;"",'TL1-TL2'!S735,"")</f>
        <v/>
      </c>
      <c r="T497" s="13" t="str">
        <f>IF('TL1-TL2'!T735&lt;&gt;"",'TL1-TL2'!T735,"")</f>
        <v/>
      </c>
      <c r="U497" s="13" t="str">
        <f>IF('TL1-TL2'!U735&lt;&gt;"",'TL1-TL2'!U735,"")</f>
        <v/>
      </c>
      <c r="V497" s="14" t="str">
        <f>IF('TL1-TL2'!V735&lt;&gt;"",'TL1-TL2'!V735,"")</f>
        <v/>
      </c>
      <c r="W497" s="12" t="str">
        <f>IF('TL1-TL2'!W735&lt;&gt;"",'TL1-TL2'!W735,"")</f>
        <v/>
      </c>
      <c r="X497" s="13" t="str">
        <f>IF('TL1-TL2'!X735&lt;&gt;"",'TL1-TL2'!X735,"")</f>
        <v/>
      </c>
      <c r="Y497" s="13" t="str">
        <f>IF('TL1-TL2'!Y735&lt;&gt;"",'TL1-TL2'!Y735,"")</f>
        <v/>
      </c>
      <c r="Z497" s="13" t="str">
        <f>IF('TL1-TL2'!Z735&lt;&gt;"",'TL1-TL2'!Z735,"")</f>
        <v/>
      </c>
      <c r="AA497" s="14" t="str">
        <f>IF('TL1-TL2'!AA735&lt;&gt;"",'TL1-TL2'!AA735,"")</f>
        <v/>
      </c>
      <c r="AB497" s="12" t="str">
        <f>IF('TL1-TL2'!AB735&lt;&gt;"",'TL1-TL2'!AB735,"")</f>
        <v/>
      </c>
      <c r="AC497" s="13" t="str">
        <f>IF('TL1-TL2'!AC735&lt;&gt;"",'TL1-TL2'!AC735,"")</f>
        <v/>
      </c>
      <c r="AD497" s="13" t="str">
        <f>IF('TL1-TL2'!AD735&lt;&gt;"",'TL1-TL2'!AD735,"")</f>
        <v/>
      </c>
      <c r="AE497" s="13" t="str">
        <f>IF('TL1-TL2'!AE735&lt;&gt;"",'TL1-TL2'!AE735,"")</f>
        <v/>
      </c>
      <c r="AF497" s="14" t="str">
        <f>IF('TL1-TL2'!AF735&lt;&gt;"",'TL1-TL2'!AF735,"")</f>
        <v/>
      </c>
      <c r="AH497" s="1" t="str">
        <f t="shared" si="74"/>
        <v/>
      </c>
    </row>
    <row r="498" spans="1:34" x14ac:dyDescent="0.35">
      <c r="A498" s="98"/>
      <c r="B498" s="41" t="s">
        <v>9</v>
      </c>
      <c r="C498" s="9" t="str">
        <f>IF('TL1-TL2'!C736&lt;&gt;"",'TL1-TL2'!C736,"")</f>
        <v/>
      </c>
      <c r="D498" s="10" t="str">
        <f>IF('TL1-TL2'!D736&lt;&gt;"",'TL1-TL2'!D736,"")</f>
        <v/>
      </c>
      <c r="E498" s="10" t="str">
        <f>IF('TL1-TL2'!E736&lt;&gt;"",'TL1-TL2'!E736,"")</f>
        <v/>
      </c>
      <c r="F498" s="10" t="str">
        <f>IF('TL1-TL2'!F736&lt;&gt;"",'TL1-TL2'!F736,"")</f>
        <v/>
      </c>
      <c r="G498" s="11" t="str">
        <f>IF('TL1-TL2'!G736&lt;&gt;"",'TL1-TL2'!G736,"")</f>
        <v/>
      </c>
      <c r="H498" s="9" t="str">
        <f>IF('TL1-TL2'!H736&lt;&gt;"",'TL1-TL2'!H736,"")</f>
        <v/>
      </c>
      <c r="I498" s="10" t="str">
        <f>IF('TL1-TL2'!I736&lt;&gt;"",'TL1-TL2'!I736,"")</f>
        <v/>
      </c>
      <c r="J498" s="10" t="str">
        <f>IF('TL1-TL2'!J736&lt;&gt;"",'TL1-TL2'!J736,"")</f>
        <v/>
      </c>
      <c r="K498" s="10" t="str">
        <f>IF('TL1-TL2'!K736&lt;&gt;"",'TL1-TL2'!K736,"")</f>
        <v/>
      </c>
      <c r="L498" s="11" t="str">
        <f>IF('TL1-TL2'!L736&lt;&gt;"",'TL1-TL2'!L736,"")</f>
        <v/>
      </c>
      <c r="M498" s="9" t="str">
        <f>IF('TL1-TL2'!M736&lt;&gt;"",'TL1-TL2'!M736,"")</f>
        <v/>
      </c>
      <c r="N498" s="10" t="str">
        <f>IF('TL1-TL2'!N736&lt;&gt;"",'TL1-TL2'!N736,"")</f>
        <v/>
      </c>
      <c r="O498" s="10" t="str">
        <f>IF('TL1-TL2'!O736&lt;&gt;"",'TL1-TL2'!O736,"")</f>
        <v/>
      </c>
      <c r="P498" s="10" t="str">
        <f>IF('TL1-TL2'!P736&lt;&gt;"",'TL1-TL2'!P736,"")</f>
        <v/>
      </c>
      <c r="Q498" s="11" t="str">
        <f>IF('TL1-TL2'!Q736&lt;&gt;"",'TL1-TL2'!Q736,"")</f>
        <v/>
      </c>
      <c r="R498" s="9" t="str">
        <f>IF('TL1-TL2'!R736&lt;&gt;"",'TL1-TL2'!R736,"")</f>
        <v/>
      </c>
      <c r="S498" s="10" t="str">
        <f>IF('TL1-TL2'!S736&lt;&gt;"",'TL1-TL2'!S736,"")</f>
        <v/>
      </c>
      <c r="T498" s="10" t="str">
        <f>IF('TL1-TL2'!T736&lt;&gt;"",'TL1-TL2'!T736,"")</f>
        <v/>
      </c>
      <c r="U498" s="10" t="str">
        <f>IF('TL1-TL2'!U736&lt;&gt;"",'TL1-TL2'!U736,"")</f>
        <v/>
      </c>
      <c r="V498" s="11" t="str">
        <f>IF('TL1-TL2'!V736&lt;&gt;"",'TL1-TL2'!V736,"")</f>
        <v/>
      </c>
      <c r="W498" s="9" t="str">
        <f>IF('TL1-TL2'!W736&lt;&gt;"",'TL1-TL2'!W736,"")</f>
        <v/>
      </c>
      <c r="X498" s="10" t="str">
        <f>IF('TL1-TL2'!X736&lt;&gt;"",'TL1-TL2'!X736,"")</f>
        <v/>
      </c>
      <c r="Y498" s="10" t="str">
        <f>IF('TL1-TL2'!Y736&lt;&gt;"",'TL1-TL2'!Y736,"")</f>
        <v/>
      </c>
      <c r="Z498" s="10" t="str">
        <f>IF('TL1-TL2'!Z736&lt;&gt;"",'TL1-TL2'!Z736,"")</f>
        <v/>
      </c>
      <c r="AA498" s="11" t="str">
        <f>IF('TL1-TL2'!AA736&lt;&gt;"",'TL1-TL2'!AA736,"")</f>
        <v/>
      </c>
      <c r="AB498" s="9" t="str">
        <f>IF('TL1-TL2'!AB736&lt;&gt;"",'TL1-TL2'!AB736,"")</f>
        <v/>
      </c>
      <c r="AC498" s="10" t="str">
        <f>IF('TL1-TL2'!AC736&lt;&gt;"",'TL1-TL2'!AC736,"")</f>
        <v/>
      </c>
      <c r="AD498" s="10" t="str">
        <f>IF('TL1-TL2'!AD736&lt;&gt;"",'TL1-TL2'!AD736,"")</f>
        <v/>
      </c>
      <c r="AE498" s="10" t="str">
        <f>IF('TL1-TL2'!AE736&lt;&gt;"",'TL1-TL2'!AE736,"")</f>
        <v/>
      </c>
      <c r="AF498" s="11" t="str">
        <f>IF('TL1-TL2'!AF736&lt;&gt;"",'TL1-TL2'!AF736,"")</f>
        <v/>
      </c>
      <c r="AH498" s="1" t="str">
        <f t="shared" ref="AH498:AH561" si="75">IF(AG498&lt;&gt;"","S "&amp;WEEKNUM(AG498,2),"")</f>
        <v/>
      </c>
    </row>
    <row r="499" spans="1:34" x14ac:dyDescent="0.35">
      <c r="A499" s="98"/>
      <c r="B499" s="25" t="s">
        <v>3</v>
      </c>
      <c r="C499" s="12" t="str">
        <f>IF('TL1-TL2'!C737&lt;&gt;"",'TL1-TL2'!C737,"")</f>
        <v/>
      </c>
      <c r="D499" s="13" t="str">
        <f>IF('TL1-TL2'!D737&lt;&gt;"",'TL1-TL2'!D737,"")</f>
        <v/>
      </c>
      <c r="E499" s="13" t="str">
        <f>IF('TL1-TL2'!E737&lt;&gt;"",'TL1-TL2'!E737,"")</f>
        <v/>
      </c>
      <c r="F499" s="13" t="str">
        <f>IF('TL1-TL2'!F737&lt;&gt;"",'TL1-TL2'!F737,"")</f>
        <v/>
      </c>
      <c r="G499" s="14" t="str">
        <f>IF('TL1-TL2'!G737&lt;&gt;"",'TL1-TL2'!G737,"")</f>
        <v/>
      </c>
      <c r="H499" s="12" t="str">
        <f>IF('TL1-TL2'!H737&lt;&gt;"",'TL1-TL2'!H737,"")</f>
        <v/>
      </c>
      <c r="I499" s="13" t="str">
        <f>IF('TL1-TL2'!I737&lt;&gt;"",'TL1-TL2'!I737,"")</f>
        <v/>
      </c>
      <c r="J499" s="13" t="str">
        <f>IF('TL1-TL2'!J737&lt;&gt;"",'TL1-TL2'!J737,"")</f>
        <v/>
      </c>
      <c r="K499" s="13" t="str">
        <f>IF('TL1-TL2'!K737&lt;&gt;"",'TL1-TL2'!K737,"")</f>
        <v/>
      </c>
      <c r="L499" s="14" t="str">
        <f>IF('TL1-TL2'!L737&lt;&gt;"",'TL1-TL2'!L737,"")</f>
        <v/>
      </c>
      <c r="M499" s="12" t="str">
        <f>IF('TL1-TL2'!M737&lt;&gt;"",'TL1-TL2'!M737,"")</f>
        <v/>
      </c>
      <c r="N499" s="13" t="str">
        <f>IF('TL1-TL2'!N737&lt;&gt;"",'TL1-TL2'!N737,"")</f>
        <v/>
      </c>
      <c r="O499" s="13" t="str">
        <f>IF('TL1-TL2'!O737&lt;&gt;"",'TL1-TL2'!O737,"")</f>
        <v/>
      </c>
      <c r="P499" s="13" t="str">
        <f>IF('TL1-TL2'!P737&lt;&gt;"",'TL1-TL2'!P737,"")</f>
        <v/>
      </c>
      <c r="Q499" s="14" t="str">
        <f>IF('TL1-TL2'!Q737&lt;&gt;"",'TL1-TL2'!Q737,"")</f>
        <v/>
      </c>
      <c r="R499" s="12" t="str">
        <f>IF('TL1-TL2'!R737&lt;&gt;"",'TL1-TL2'!R737,"")</f>
        <v/>
      </c>
      <c r="S499" s="13" t="str">
        <f>IF('TL1-TL2'!S737&lt;&gt;"",'TL1-TL2'!S737,"")</f>
        <v/>
      </c>
      <c r="T499" s="13" t="str">
        <f>IF('TL1-TL2'!T737&lt;&gt;"",'TL1-TL2'!T737,"")</f>
        <v/>
      </c>
      <c r="U499" s="13" t="str">
        <f>IF('TL1-TL2'!U737&lt;&gt;"",'TL1-TL2'!U737,"")</f>
        <v/>
      </c>
      <c r="V499" s="14" t="str">
        <f>IF('TL1-TL2'!V737&lt;&gt;"",'TL1-TL2'!V737,"")</f>
        <v/>
      </c>
      <c r="W499" s="12" t="str">
        <f>IF('TL1-TL2'!W737&lt;&gt;"",'TL1-TL2'!W737,"")</f>
        <v/>
      </c>
      <c r="X499" s="13" t="str">
        <f>IF('TL1-TL2'!X737&lt;&gt;"",'TL1-TL2'!X737,"")</f>
        <v/>
      </c>
      <c r="Y499" s="13" t="str">
        <f>IF('TL1-TL2'!Y737&lt;&gt;"",'TL1-TL2'!Y737,"")</f>
        <v/>
      </c>
      <c r="Z499" s="13" t="str">
        <f>IF('TL1-TL2'!Z737&lt;&gt;"",'TL1-TL2'!Z737,"")</f>
        <v/>
      </c>
      <c r="AA499" s="14" t="str">
        <f>IF('TL1-TL2'!AA737&lt;&gt;"",'TL1-TL2'!AA737,"")</f>
        <v/>
      </c>
      <c r="AB499" s="12" t="str">
        <f>IF('TL1-TL2'!AB737&lt;&gt;"",'TL1-TL2'!AB737,"")</f>
        <v/>
      </c>
      <c r="AC499" s="13" t="str">
        <f>IF('TL1-TL2'!AC737&lt;&gt;"",'TL1-TL2'!AC737,"")</f>
        <v/>
      </c>
      <c r="AD499" s="13" t="str">
        <f>IF('TL1-TL2'!AD737&lt;&gt;"",'TL1-TL2'!AD737,"")</f>
        <v/>
      </c>
      <c r="AE499" s="13" t="str">
        <f>IF('TL1-TL2'!AE737&lt;&gt;"",'TL1-TL2'!AE737,"")</f>
        <v/>
      </c>
      <c r="AF499" s="14" t="str">
        <f>IF('TL1-TL2'!AF737&lt;&gt;"",'TL1-TL2'!AF737,"")</f>
        <v/>
      </c>
      <c r="AH499" s="1" t="str">
        <f t="shared" si="75"/>
        <v/>
      </c>
    </row>
    <row r="500" spans="1:34" x14ac:dyDescent="0.35">
      <c r="A500" s="98"/>
      <c r="B500" s="41" t="s">
        <v>4</v>
      </c>
      <c r="C500" s="9" t="str">
        <f>IF('TL1-TL2'!C738&lt;&gt;"",'TL1-TL2'!C738,"")</f>
        <v/>
      </c>
      <c r="D500" s="10" t="str">
        <f>IF('TL1-TL2'!D738&lt;&gt;"",'TL1-TL2'!D738,"")</f>
        <v/>
      </c>
      <c r="E500" s="10" t="str">
        <f>IF('TL1-TL2'!E738&lt;&gt;"",'TL1-TL2'!E738,"")</f>
        <v/>
      </c>
      <c r="F500" s="10" t="str">
        <f>IF('TL1-TL2'!F738&lt;&gt;"",'TL1-TL2'!F738,"")</f>
        <v/>
      </c>
      <c r="G500" s="11" t="str">
        <f>IF('TL1-TL2'!G738&lt;&gt;"",'TL1-TL2'!G738,"")</f>
        <v/>
      </c>
      <c r="H500" s="9" t="str">
        <f>IF('TL1-TL2'!H738&lt;&gt;"",'TL1-TL2'!H738,"")</f>
        <v/>
      </c>
      <c r="I500" s="10" t="str">
        <f>IF('TL1-TL2'!I738&lt;&gt;"",'TL1-TL2'!I738,"")</f>
        <v/>
      </c>
      <c r="J500" s="10" t="str">
        <f>IF('TL1-TL2'!J738&lt;&gt;"",'TL1-TL2'!J738,"")</f>
        <v/>
      </c>
      <c r="K500" s="10" t="str">
        <f>IF('TL1-TL2'!K738&lt;&gt;"",'TL1-TL2'!K738,"")</f>
        <v/>
      </c>
      <c r="L500" s="11" t="str">
        <f>IF('TL1-TL2'!L738&lt;&gt;"",'TL1-TL2'!L738,"")</f>
        <v/>
      </c>
      <c r="M500" s="9" t="str">
        <f>IF('TL1-TL2'!M738&lt;&gt;"",'TL1-TL2'!M738,"")</f>
        <v/>
      </c>
      <c r="N500" s="10" t="str">
        <f>IF('TL1-TL2'!N738&lt;&gt;"",'TL1-TL2'!N738,"")</f>
        <v/>
      </c>
      <c r="O500" s="10" t="str">
        <f>IF('TL1-TL2'!O738&lt;&gt;"",'TL1-TL2'!O738,"")</f>
        <v/>
      </c>
      <c r="P500" s="10" t="str">
        <f>IF('TL1-TL2'!P738&lt;&gt;"",'TL1-TL2'!P738,"")</f>
        <v/>
      </c>
      <c r="Q500" s="11" t="str">
        <f>IF('TL1-TL2'!Q738&lt;&gt;"",'TL1-TL2'!Q738,"")</f>
        <v/>
      </c>
      <c r="R500" s="9" t="str">
        <f>IF('TL1-TL2'!R738&lt;&gt;"",'TL1-TL2'!R738,"")</f>
        <v/>
      </c>
      <c r="S500" s="10" t="str">
        <f>IF('TL1-TL2'!S738&lt;&gt;"",'TL1-TL2'!S738,"")</f>
        <v/>
      </c>
      <c r="T500" s="10" t="str">
        <f>IF('TL1-TL2'!T738&lt;&gt;"",'TL1-TL2'!T738,"")</f>
        <v/>
      </c>
      <c r="U500" s="10" t="str">
        <f>IF('TL1-TL2'!U738&lt;&gt;"",'TL1-TL2'!U738,"")</f>
        <v/>
      </c>
      <c r="V500" s="11" t="str">
        <f>IF('TL1-TL2'!V738&lt;&gt;"",'TL1-TL2'!V738,"")</f>
        <v/>
      </c>
      <c r="W500" s="9" t="str">
        <f>IF('TL1-TL2'!W738&lt;&gt;"",'TL1-TL2'!W738,"")</f>
        <v/>
      </c>
      <c r="X500" s="10" t="str">
        <f>IF('TL1-TL2'!X738&lt;&gt;"",'TL1-TL2'!X738,"")</f>
        <v/>
      </c>
      <c r="Y500" s="10" t="str">
        <f>IF('TL1-TL2'!Y738&lt;&gt;"",'TL1-TL2'!Y738,"")</f>
        <v/>
      </c>
      <c r="Z500" s="10" t="str">
        <f>IF('TL1-TL2'!Z738&lt;&gt;"",'TL1-TL2'!Z738,"")</f>
        <v/>
      </c>
      <c r="AA500" s="11" t="str">
        <f>IF('TL1-TL2'!AA738&lt;&gt;"",'TL1-TL2'!AA738,"")</f>
        <v/>
      </c>
      <c r="AB500" s="9" t="str">
        <f>IF('TL1-TL2'!AB738&lt;&gt;"",'TL1-TL2'!AB738,"")</f>
        <v/>
      </c>
      <c r="AC500" s="10" t="str">
        <f>IF('TL1-TL2'!AC738&lt;&gt;"",'TL1-TL2'!AC738,"")</f>
        <v/>
      </c>
      <c r="AD500" s="10" t="str">
        <f>IF('TL1-TL2'!AD738&lt;&gt;"",'TL1-TL2'!AD738,"")</f>
        <v/>
      </c>
      <c r="AE500" s="10" t="str">
        <f>IF('TL1-TL2'!AE738&lt;&gt;"",'TL1-TL2'!AE738,"")</f>
        <v/>
      </c>
      <c r="AF500" s="11" t="str">
        <f>IF('TL1-TL2'!AF738&lt;&gt;"",'TL1-TL2'!AF738,"")</f>
        <v/>
      </c>
      <c r="AH500" s="1" t="str">
        <f t="shared" si="75"/>
        <v/>
      </c>
    </row>
    <row r="501" spans="1:34" x14ac:dyDescent="0.35">
      <c r="A501" s="98"/>
      <c r="B501" s="25" t="s">
        <v>5</v>
      </c>
      <c r="C501" s="12" t="str">
        <f>IF('TL1-TL2'!C739&lt;&gt;"",'TL1-TL2'!C739,"")</f>
        <v/>
      </c>
      <c r="D501" s="13" t="str">
        <f>IF('TL1-TL2'!D739&lt;&gt;"",'TL1-TL2'!D739,"")</f>
        <v/>
      </c>
      <c r="E501" s="13" t="str">
        <f>IF('TL1-TL2'!E739&lt;&gt;"",'TL1-TL2'!E739,"")</f>
        <v/>
      </c>
      <c r="F501" s="13" t="str">
        <f>IF('TL1-TL2'!F739&lt;&gt;"",'TL1-TL2'!F739,"")</f>
        <v/>
      </c>
      <c r="G501" s="14" t="str">
        <f>IF('TL1-TL2'!G739&lt;&gt;"",'TL1-TL2'!G739,"")</f>
        <v/>
      </c>
      <c r="H501" s="12" t="str">
        <f>IF('TL1-TL2'!H739&lt;&gt;"",'TL1-TL2'!H739,"")</f>
        <v/>
      </c>
      <c r="I501" s="13" t="str">
        <f>IF('TL1-TL2'!I739&lt;&gt;"",'TL1-TL2'!I739,"")</f>
        <v/>
      </c>
      <c r="J501" s="13" t="str">
        <f>IF('TL1-TL2'!J739&lt;&gt;"",'TL1-TL2'!J739,"")</f>
        <v/>
      </c>
      <c r="K501" s="13" t="str">
        <f>IF('TL1-TL2'!K739&lt;&gt;"",'TL1-TL2'!K739,"")</f>
        <v/>
      </c>
      <c r="L501" s="14" t="str">
        <f>IF('TL1-TL2'!L739&lt;&gt;"",'TL1-TL2'!L739,"")</f>
        <v/>
      </c>
      <c r="M501" s="12" t="str">
        <f>IF('TL1-TL2'!M739&lt;&gt;"",'TL1-TL2'!M739,"")</f>
        <v/>
      </c>
      <c r="N501" s="13" t="str">
        <f>IF('TL1-TL2'!N739&lt;&gt;"",'TL1-TL2'!N739,"")</f>
        <v/>
      </c>
      <c r="O501" s="13" t="str">
        <f>IF('TL1-TL2'!O739&lt;&gt;"",'TL1-TL2'!O739,"")</f>
        <v/>
      </c>
      <c r="P501" s="13" t="str">
        <f>IF('TL1-TL2'!P739&lt;&gt;"",'TL1-TL2'!P739,"")</f>
        <v/>
      </c>
      <c r="Q501" s="14" t="str">
        <f>IF('TL1-TL2'!Q739&lt;&gt;"",'TL1-TL2'!Q739,"")</f>
        <v/>
      </c>
      <c r="R501" s="12" t="str">
        <f>IF('TL1-TL2'!R739&lt;&gt;"",'TL1-TL2'!R739,"")</f>
        <v/>
      </c>
      <c r="S501" s="13" t="str">
        <f>IF('TL1-TL2'!S739&lt;&gt;"",'TL1-TL2'!S739,"")</f>
        <v/>
      </c>
      <c r="T501" s="13" t="str">
        <f>IF('TL1-TL2'!T739&lt;&gt;"",'TL1-TL2'!T739,"")</f>
        <v/>
      </c>
      <c r="U501" s="13" t="str">
        <f>IF('TL1-TL2'!U739&lt;&gt;"",'TL1-TL2'!U739,"")</f>
        <v/>
      </c>
      <c r="V501" s="14" t="str">
        <f>IF('TL1-TL2'!V739&lt;&gt;"",'TL1-TL2'!V739,"")</f>
        <v/>
      </c>
      <c r="W501" s="12" t="str">
        <f>IF('TL1-TL2'!W739&lt;&gt;"",'TL1-TL2'!W739,"")</f>
        <v/>
      </c>
      <c r="X501" s="13" t="str">
        <f>IF('TL1-TL2'!X739&lt;&gt;"",'TL1-TL2'!X739,"")</f>
        <v/>
      </c>
      <c r="Y501" s="13" t="str">
        <f>IF('TL1-TL2'!Y739&lt;&gt;"",'TL1-TL2'!Y739,"")</f>
        <v/>
      </c>
      <c r="Z501" s="13" t="str">
        <f>IF('TL1-TL2'!Z739&lt;&gt;"",'TL1-TL2'!Z739,"")</f>
        <v/>
      </c>
      <c r="AA501" s="14" t="str">
        <f>IF('TL1-TL2'!AA739&lt;&gt;"",'TL1-TL2'!AA739,"")</f>
        <v/>
      </c>
      <c r="AB501" s="12" t="str">
        <f>IF('TL1-TL2'!AB739&lt;&gt;"",'TL1-TL2'!AB739,"")</f>
        <v/>
      </c>
      <c r="AC501" s="13" t="str">
        <f>IF('TL1-TL2'!AC739&lt;&gt;"",'TL1-TL2'!AC739,"")</f>
        <v/>
      </c>
      <c r="AD501" s="13" t="str">
        <f>IF('TL1-TL2'!AD739&lt;&gt;"",'TL1-TL2'!AD739,"")</f>
        <v/>
      </c>
      <c r="AE501" s="13" t="str">
        <f>IF('TL1-TL2'!AE739&lt;&gt;"",'TL1-TL2'!AE739,"")</f>
        <v/>
      </c>
      <c r="AF501" s="14" t="str">
        <f>IF('TL1-TL2'!AF739&lt;&gt;"",'TL1-TL2'!AF739,"")</f>
        <v/>
      </c>
      <c r="AH501" s="1" t="str">
        <f t="shared" si="75"/>
        <v/>
      </c>
    </row>
    <row r="502" spans="1:34" x14ac:dyDescent="0.35">
      <c r="A502" s="98"/>
      <c r="B502" s="41" t="s">
        <v>6</v>
      </c>
      <c r="C502" s="9" t="str">
        <f>IF('TL1-TL2'!C740&lt;&gt;"",'TL1-TL2'!C740,"")</f>
        <v/>
      </c>
      <c r="D502" s="10" t="str">
        <f>IF('TL1-TL2'!D740&lt;&gt;"",'TL1-TL2'!D740,"")</f>
        <v/>
      </c>
      <c r="E502" s="10" t="str">
        <f>IF('TL1-TL2'!E740&lt;&gt;"",'TL1-TL2'!E740,"")</f>
        <v/>
      </c>
      <c r="F502" s="10" t="str">
        <f>IF('TL1-TL2'!F740&lt;&gt;"",'TL1-TL2'!F740,"")</f>
        <v/>
      </c>
      <c r="G502" s="11" t="str">
        <f>IF('TL1-TL2'!G740&lt;&gt;"",'TL1-TL2'!G740,"")</f>
        <v/>
      </c>
      <c r="H502" s="9" t="str">
        <f>IF('TL1-TL2'!H740&lt;&gt;"",'TL1-TL2'!H740,"")</f>
        <v/>
      </c>
      <c r="I502" s="10" t="str">
        <f>IF('TL1-TL2'!I740&lt;&gt;"",'TL1-TL2'!I740,"")</f>
        <v/>
      </c>
      <c r="J502" s="10" t="str">
        <f>IF('TL1-TL2'!J740&lt;&gt;"",'TL1-TL2'!J740,"")</f>
        <v/>
      </c>
      <c r="K502" s="10" t="str">
        <f>IF('TL1-TL2'!K740&lt;&gt;"",'TL1-TL2'!K740,"")</f>
        <v/>
      </c>
      <c r="L502" s="11" t="str">
        <f>IF('TL1-TL2'!L740&lt;&gt;"",'TL1-TL2'!L740,"")</f>
        <v/>
      </c>
      <c r="M502" s="9" t="str">
        <f>IF('TL1-TL2'!M740&lt;&gt;"",'TL1-TL2'!M740,"")</f>
        <v/>
      </c>
      <c r="N502" s="10" t="str">
        <f>IF('TL1-TL2'!N740&lt;&gt;"",'TL1-TL2'!N740,"")</f>
        <v/>
      </c>
      <c r="O502" s="10" t="str">
        <f>IF('TL1-TL2'!O740&lt;&gt;"",'TL1-TL2'!O740,"")</f>
        <v/>
      </c>
      <c r="P502" s="10" t="str">
        <f>IF('TL1-TL2'!P740&lt;&gt;"",'TL1-TL2'!P740,"")</f>
        <v/>
      </c>
      <c r="Q502" s="11" t="str">
        <f>IF('TL1-TL2'!Q740&lt;&gt;"",'TL1-TL2'!Q740,"")</f>
        <v/>
      </c>
      <c r="R502" s="9" t="str">
        <f>IF('TL1-TL2'!R740&lt;&gt;"",'TL1-TL2'!R740,"")</f>
        <v/>
      </c>
      <c r="S502" s="10" t="str">
        <f>IF('TL1-TL2'!S740&lt;&gt;"",'TL1-TL2'!S740,"")</f>
        <v/>
      </c>
      <c r="T502" s="10" t="str">
        <f>IF('TL1-TL2'!T740&lt;&gt;"",'TL1-TL2'!T740,"")</f>
        <v/>
      </c>
      <c r="U502" s="10" t="str">
        <f>IF('TL1-TL2'!U740&lt;&gt;"",'TL1-TL2'!U740,"")</f>
        <v/>
      </c>
      <c r="V502" s="11" t="str">
        <f>IF('TL1-TL2'!V740&lt;&gt;"",'TL1-TL2'!V740,"")</f>
        <v/>
      </c>
      <c r="W502" s="9" t="str">
        <f>IF('TL1-TL2'!W740&lt;&gt;"",'TL1-TL2'!W740,"")</f>
        <v/>
      </c>
      <c r="X502" s="10" t="str">
        <f>IF('TL1-TL2'!X740&lt;&gt;"",'TL1-TL2'!X740,"")</f>
        <v/>
      </c>
      <c r="Y502" s="10" t="str">
        <f>IF('TL1-TL2'!Y740&lt;&gt;"",'TL1-TL2'!Y740,"")</f>
        <v/>
      </c>
      <c r="Z502" s="10" t="str">
        <f>IF('TL1-TL2'!Z740&lt;&gt;"",'TL1-TL2'!Z740,"")</f>
        <v/>
      </c>
      <c r="AA502" s="11" t="str">
        <f>IF('TL1-TL2'!AA740&lt;&gt;"",'TL1-TL2'!AA740,"")</f>
        <v/>
      </c>
      <c r="AB502" s="9" t="str">
        <f>IF('TL1-TL2'!AB740&lt;&gt;"",'TL1-TL2'!AB740,"")</f>
        <v/>
      </c>
      <c r="AC502" s="10" t="str">
        <f>IF('TL1-TL2'!AC740&lt;&gt;"",'TL1-TL2'!AC740,"")</f>
        <v/>
      </c>
      <c r="AD502" s="10" t="str">
        <f>IF('TL1-TL2'!AD740&lt;&gt;"",'TL1-TL2'!AD740,"")</f>
        <v/>
      </c>
      <c r="AE502" s="10" t="str">
        <f>IF('TL1-TL2'!AE740&lt;&gt;"",'TL1-TL2'!AE740,"")</f>
        <v/>
      </c>
      <c r="AF502" s="11" t="str">
        <f>IF('TL1-TL2'!AF740&lt;&gt;"",'TL1-TL2'!AF740,"")</f>
        <v/>
      </c>
      <c r="AH502" s="1" t="str">
        <f t="shared" si="75"/>
        <v/>
      </c>
    </row>
    <row r="503" spans="1:34" x14ac:dyDescent="0.35">
      <c r="A503" s="98"/>
      <c r="B503" s="25" t="s">
        <v>7</v>
      </c>
      <c r="C503" s="12" t="str">
        <f>IF('TL1-TL2'!C741&lt;&gt;"",'TL1-TL2'!C741,"")</f>
        <v/>
      </c>
      <c r="D503" s="13" t="str">
        <f>IF('TL1-TL2'!D741&lt;&gt;"",'TL1-TL2'!D741,"")</f>
        <v/>
      </c>
      <c r="E503" s="13" t="str">
        <f>IF('TL1-TL2'!E741&lt;&gt;"",'TL1-TL2'!E741,"")</f>
        <v/>
      </c>
      <c r="F503" s="13" t="str">
        <f>IF('TL1-TL2'!F741&lt;&gt;"",'TL1-TL2'!F741,"")</f>
        <v/>
      </c>
      <c r="G503" s="14" t="str">
        <f>IF('TL1-TL2'!G741&lt;&gt;"",'TL1-TL2'!G741,"")</f>
        <v/>
      </c>
      <c r="H503" s="12" t="str">
        <f>IF('TL1-TL2'!H741&lt;&gt;"",'TL1-TL2'!H741,"")</f>
        <v/>
      </c>
      <c r="I503" s="13" t="str">
        <f>IF('TL1-TL2'!I741&lt;&gt;"",'TL1-TL2'!I741,"")</f>
        <v/>
      </c>
      <c r="J503" s="13" t="str">
        <f>IF('TL1-TL2'!J741&lt;&gt;"",'TL1-TL2'!J741,"")</f>
        <v/>
      </c>
      <c r="K503" s="13" t="str">
        <f>IF('TL1-TL2'!K741&lt;&gt;"",'TL1-TL2'!K741,"")</f>
        <v/>
      </c>
      <c r="L503" s="14" t="str">
        <f>IF('TL1-TL2'!L741&lt;&gt;"",'TL1-TL2'!L741,"")</f>
        <v/>
      </c>
      <c r="M503" s="12" t="str">
        <f>IF('TL1-TL2'!M741&lt;&gt;"",'TL1-TL2'!M741,"")</f>
        <v/>
      </c>
      <c r="N503" s="13" t="str">
        <f>IF('TL1-TL2'!N741&lt;&gt;"",'TL1-TL2'!N741,"")</f>
        <v/>
      </c>
      <c r="O503" s="13" t="str">
        <f>IF('TL1-TL2'!O741&lt;&gt;"",'TL1-TL2'!O741,"")</f>
        <v/>
      </c>
      <c r="P503" s="13" t="str">
        <f>IF('TL1-TL2'!P741&lt;&gt;"",'TL1-TL2'!P741,"")</f>
        <v/>
      </c>
      <c r="Q503" s="14" t="str">
        <f>IF('TL1-TL2'!Q741&lt;&gt;"",'TL1-TL2'!Q741,"")</f>
        <v/>
      </c>
      <c r="R503" s="12" t="str">
        <f>IF('TL1-TL2'!R741&lt;&gt;"",'TL1-TL2'!R741,"")</f>
        <v/>
      </c>
      <c r="S503" s="13" t="str">
        <f>IF('TL1-TL2'!S741&lt;&gt;"",'TL1-TL2'!S741,"")</f>
        <v/>
      </c>
      <c r="T503" s="13" t="str">
        <f>IF('TL1-TL2'!T741&lt;&gt;"",'TL1-TL2'!T741,"")</f>
        <v/>
      </c>
      <c r="U503" s="13" t="str">
        <f>IF('TL1-TL2'!U741&lt;&gt;"",'TL1-TL2'!U741,"")</f>
        <v/>
      </c>
      <c r="V503" s="14" t="str">
        <f>IF('TL1-TL2'!V741&lt;&gt;"",'TL1-TL2'!V741,"")</f>
        <v/>
      </c>
      <c r="W503" s="12" t="str">
        <f>IF('TL1-TL2'!W741&lt;&gt;"",'TL1-TL2'!W741,"")</f>
        <v/>
      </c>
      <c r="X503" s="13" t="str">
        <f>IF('TL1-TL2'!X741&lt;&gt;"",'TL1-TL2'!X741,"")</f>
        <v/>
      </c>
      <c r="Y503" s="13" t="str">
        <f>IF('TL1-TL2'!Y741&lt;&gt;"",'TL1-TL2'!Y741,"")</f>
        <v/>
      </c>
      <c r="Z503" s="13" t="str">
        <f>IF('TL1-TL2'!Z741&lt;&gt;"",'TL1-TL2'!Z741,"")</f>
        <v/>
      </c>
      <c r="AA503" s="14" t="str">
        <f>IF('TL1-TL2'!AA741&lt;&gt;"",'TL1-TL2'!AA741,"")</f>
        <v/>
      </c>
      <c r="AB503" s="12" t="str">
        <f>IF('TL1-TL2'!AB741&lt;&gt;"",'TL1-TL2'!AB741,"")</f>
        <v/>
      </c>
      <c r="AC503" s="13" t="str">
        <f>IF('TL1-TL2'!AC741&lt;&gt;"",'TL1-TL2'!AC741,"")</f>
        <v/>
      </c>
      <c r="AD503" s="13" t="str">
        <f>IF('TL1-TL2'!AD741&lt;&gt;"",'TL1-TL2'!AD741,"")</f>
        <v/>
      </c>
      <c r="AE503" s="13" t="str">
        <f>IF('TL1-TL2'!AE741&lt;&gt;"",'TL1-TL2'!AE741,"")</f>
        <v/>
      </c>
      <c r="AF503" s="14" t="str">
        <f>IF('TL1-TL2'!AF741&lt;&gt;"",'TL1-TL2'!AF741,"")</f>
        <v/>
      </c>
      <c r="AH503" s="1" t="str">
        <f t="shared" si="75"/>
        <v/>
      </c>
    </row>
    <row r="504" spans="1:34" x14ac:dyDescent="0.35">
      <c r="A504" s="98"/>
      <c r="B504" s="41" t="s">
        <v>8</v>
      </c>
      <c r="C504" s="9" t="str">
        <f>IF('TL1-TL2'!C742&lt;&gt;"",'TL1-TL2'!C742,"")</f>
        <v/>
      </c>
      <c r="D504" s="10" t="str">
        <f>IF('TL1-TL2'!D742&lt;&gt;"",'TL1-TL2'!D742,"")</f>
        <v/>
      </c>
      <c r="E504" s="10" t="str">
        <f>IF('TL1-TL2'!E742&lt;&gt;"",'TL1-TL2'!E742,"")</f>
        <v/>
      </c>
      <c r="F504" s="10" t="str">
        <f>IF('TL1-TL2'!F742&lt;&gt;"",'TL1-TL2'!F742,"")</f>
        <v/>
      </c>
      <c r="G504" s="11" t="str">
        <f>IF('TL1-TL2'!G742&lt;&gt;"",'TL1-TL2'!G742,"")</f>
        <v/>
      </c>
      <c r="H504" s="9" t="str">
        <f>IF('TL1-TL2'!H742&lt;&gt;"",'TL1-TL2'!H742,"")</f>
        <v/>
      </c>
      <c r="I504" s="10" t="str">
        <f>IF('TL1-TL2'!I742&lt;&gt;"",'TL1-TL2'!I742,"")</f>
        <v/>
      </c>
      <c r="J504" s="10" t="str">
        <f>IF('TL1-TL2'!J742&lt;&gt;"",'TL1-TL2'!J742,"")</f>
        <v/>
      </c>
      <c r="K504" s="10" t="str">
        <f>IF('TL1-TL2'!K742&lt;&gt;"",'TL1-TL2'!K742,"")</f>
        <v/>
      </c>
      <c r="L504" s="11" t="str">
        <f>IF('TL1-TL2'!L742&lt;&gt;"",'TL1-TL2'!L742,"")</f>
        <v/>
      </c>
      <c r="M504" s="9" t="str">
        <f>IF('TL1-TL2'!M742&lt;&gt;"",'TL1-TL2'!M742,"")</f>
        <v/>
      </c>
      <c r="N504" s="10" t="str">
        <f>IF('TL1-TL2'!N742&lt;&gt;"",'TL1-TL2'!N742,"")</f>
        <v/>
      </c>
      <c r="O504" s="10" t="str">
        <f>IF('TL1-TL2'!O742&lt;&gt;"",'TL1-TL2'!O742,"")</f>
        <v/>
      </c>
      <c r="P504" s="10" t="str">
        <f>IF('TL1-TL2'!P742&lt;&gt;"",'TL1-TL2'!P742,"")</f>
        <v/>
      </c>
      <c r="Q504" s="11" t="str">
        <f>IF('TL1-TL2'!Q742&lt;&gt;"",'TL1-TL2'!Q742,"")</f>
        <v/>
      </c>
      <c r="R504" s="9" t="str">
        <f>IF('TL1-TL2'!R742&lt;&gt;"",'TL1-TL2'!R742,"")</f>
        <v/>
      </c>
      <c r="S504" s="10" t="str">
        <f>IF('TL1-TL2'!S742&lt;&gt;"",'TL1-TL2'!S742,"")</f>
        <v/>
      </c>
      <c r="T504" s="10" t="str">
        <f>IF('TL1-TL2'!T742&lt;&gt;"",'TL1-TL2'!T742,"")</f>
        <v/>
      </c>
      <c r="U504" s="10" t="str">
        <f>IF('TL1-TL2'!U742&lt;&gt;"",'TL1-TL2'!U742,"")</f>
        <v/>
      </c>
      <c r="V504" s="11" t="str">
        <f>IF('TL1-TL2'!V742&lt;&gt;"",'TL1-TL2'!V742,"")</f>
        <v/>
      </c>
      <c r="W504" s="9" t="str">
        <f>IF('TL1-TL2'!W742&lt;&gt;"",'TL1-TL2'!W742,"")</f>
        <v/>
      </c>
      <c r="X504" s="10" t="str">
        <f>IF('TL1-TL2'!X742&lt;&gt;"",'TL1-TL2'!X742,"")</f>
        <v/>
      </c>
      <c r="Y504" s="10" t="str">
        <f>IF('TL1-TL2'!Y742&lt;&gt;"",'TL1-TL2'!Y742,"")</f>
        <v/>
      </c>
      <c r="Z504" s="10" t="str">
        <f>IF('TL1-TL2'!Z742&lt;&gt;"",'TL1-TL2'!Z742,"")</f>
        <v/>
      </c>
      <c r="AA504" s="11" t="str">
        <f>IF('TL1-TL2'!AA742&lt;&gt;"",'TL1-TL2'!AA742,"")</f>
        <v/>
      </c>
      <c r="AB504" s="9" t="str">
        <f>IF('TL1-TL2'!AB742&lt;&gt;"",'TL1-TL2'!AB742,"")</f>
        <v/>
      </c>
      <c r="AC504" s="10" t="str">
        <f>IF('TL1-TL2'!AC742&lt;&gt;"",'TL1-TL2'!AC742,"")</f>
        <v/>
      </c>
      <c r="AD504" s="10" t="str">
        <f>IF('TL1-TL2'!AD742&lt;&gt;"",'TL1-TL2'!AD742,"")</f>
        <v/>
      </c>
      <c r="AE504" s="10" t="str">
        <f>IF('TL1-TL2'!AE742&lt;&gt;"",'TL1-TL2'!AE742,"")</f>
        <v/>
      </c>
      <c r="AF504" s="11" t="str">
        <f>IF('TL1-TL2'!AF742&lt;&gt;"",'TL1-TL2'!AF742,"")</f>
        <v/>
      </c>
      <c r="AH504" s="1" t="str">
        <f t="shared" si="75"/>
        <v/>
      </c>
    </row>
    <row r="505" spans="1:34" x14ac:dyDescent="0.35">
      <c r="A505" s="98"/>
      <c r="B505" s="25" t="s">
        <v>10</v>
      </c>
      <c r="C505" s="12" t="str">
        <f>IF('TL1-TL2'!C743&lt;&gt;"",'TL1-TL2'!C743,"")</f>
        <v/>
      </c>
      <c r="D505" s="13" t="str">
        <f>IF('TL1-TL2'!D743&lt;&gt;"",'TL1-TL2'!D743,"")</f>
        <v/>
      </c>
      <c r="E505" s="13" t="str">
        <f>IF('TL1-TL2'!E743&lt;&gt;"",'TL1-TL2'!E743,"")</f>
        <v/>
      </c>
      <c r="F505" s="13" t="str">
        <f>IF('TL1-TL2'!F743&lt;&gt;"",'TL1-TL2'!F743,"")</f>
        <v/>
      </c>
      <c r="G505" s="14" t="str">
        <f>IF('TL1-TL2'!G743&lt;&gt;"",'TL1-TL2'!G743,"")</f>
        <v/>
      </c>
      <c r="H505" s="12" t="str">
        <f>IF('TL1-TL2'!H743&lt;&gt;"",'TL1-TL2'!H743,"")</f>
        <v/>
      </c>
      <c r="I505" s="13" t="str">
        <f>IF('TL1-TL2'!I743&lt;&gt;"",'TL1-TL2'!I743,"")</f>
        <v/>
      </c>
      <c r="J505" s="13" t="str">
        <f>IF('TL1-TL2'!J743&lt;&gt;"",'TL1-TL2'!J743,"")</f>
        <v/>
      </c>
      <c r="K505" s="13" t="str">
        <f>IF('TL1-TL2'!K743&lt;&gt;"",'TL1-TL2'!K743,"")</f>
        <v/>
      </c>
      <c r="L505" s="14" t="str">
        <f>IF('TL1-TL2'!L743&lt;&gt;"",'TL1-TL2'!L743,"")</f>
        <v/>
      </c>
      <c r="M505" s="12" t="str">
        <f>IF('TL1-TL2'!M743&lt;&gt;"",'TL1-TL2'!M743,"")</f>
        <v/>
      </c>
      <c r="N505" s="13" t="str">
        <f>IF('TL1-TL2'!N743&lt;&gt;"",'TL1-TL2'!N743,"")</f>
        <v/>
      </c>
      <c r="O505" s="13" t="str">
        <f>IF('TL1-TL2'!O743&lt;&gt;"",'TL1-TL2'!O743,"")</f>
        <v/>
      </c>
      <c r="P505" s="13" t="str">
        <f>IF('TL1-TL2'!P743&lt;&gt;"",'TL1-TL2'!P743,"")</f>
        <v/>
      </c>
      <c r="Q505" s="14" t="str">
        <f>IF('TL1-TL2'!Q743&lt;&gt;"",'TL1-TL2'!Q743,"")</f>
        <v/>
      </c>
      <c r="R505" s="12" t="str">
        <f>IF('TL1-TL2'!R743&lt;&gt;"",'TL1-TL2'!R743,"")</f>
        <v/>
      </c>
      <c r="S505" s="13" t="str">
        <f>IF('TL1-TL2'!S743&lt;&gt;"",'TL1-TL2'!S743,"")</f>
        <v/>
      </c>
      <c r="T505" s="13" t="str">
        <f>IF('TL1-TL2'!T743&lt;&gt;"",'TL1-TL2'!T743,"")</f>
        <v/>
      </c>
      <c r="U505" s="13" t="str">
        <f>IF('TL1-TL2'!U743&lt;&gt;"",'TL1-TL2'!U743,"")</f>
        <v/>
      </c>
      <c r="V505" s="14" t="str">
        <f>IF('TL1-TL2'!V743&lt;&gt;"",'TL1-TL2'!V743,"")</f>
        <v/>
      </c>
      <c r="W505" s="12" t="str">
        <f>IF('TL1-TL2'!W743&lt;&gt;"",'TL1-TL2'!W743,"")</f>
        <v/>
      </c>
      <c r="X505" s="13" t="str">
        <f>IF('TL1-TL2'!X743&lt;&gt;"",'TL1-TL2'!X743,"")</f>
        <v/>
      </c>
      <c r="Y505" s="13" t="str">
        <f>IF('TL1-TL2'!Y743&lt;&gt;"",'TL1-TL2'!Y743,"")</f>
        <v/>
      </c>
      <c r="Z505" s="13" t="str">
        <f>IF('TL1-TL2'!Z743&lt;&gt;"",'TL1-TL2'!Z743,"")</f>
        <v/>
      </c>
      <c r="AA505" s="14" t="str">
        <f>IF('TL1-TL2'!AA743&lt;&gt;"",'TL1-TL2'!AA743,"")</f>
        <v/>
      </c>
      <c r="AB505" s="12" t="str">
        <f>IF('TL1-TL2'!AB743&lt;&gt;"",'TL1-TL2'!AB743,"")</f>
        <v/>
      </c>
      <c r="AC505" s="13" t="str">
        <f>IF('TL1-TL2'!AC743&lt;&gt;"",'TL1-TL2'!AC743,"")</f>
        <v/>
      </c>
      <c r="AD505" s="13" t="str">
        <f>IF('TL1-TL2'!AD743&lt;&gt;"",'TL1-TL2'!AD743,"")</f>
        <v/>
      </c>
      <c r="AE505" s="13" t="str">
        <f>IF('TL1-TL2'!AE743&lt;&gt;"",'TL1-TL2'!AE743,"")</f>
        <v/>
      </c>
      <c r="AF505" s="14" t="str">
        <f>IF('TL1-TL2'!AF743&lt;&gt;"",'TL1-TL2'!AF743,"")</f>
        <v/>
      </c>
      <c r="AH505" s="1" t="str">
        <f t="shared" si="75"/>
        <v/>
      </c>
    </row>
    <row r="506" spans="1:34" ht="15" thickBot="1" x14ac:dyDescent="0.4">
      <c r="A506" s="98"/>
      <c r="B506" s="41" t="s">
        <v>11</v>
      </c>
      <c r="C506" s="9" t="str">
        <f>IF('TL1-TL2'!C744&lt;&gt;"",'TL1-TL2'!C744,"")</f>
        <v/>
      </c>
      <c r="D506" s="10" t="str">
        <f>IF('TL1-TL2'!D744&lt;&gt;"",'TL1-TL2'!D744,"")</f>
        <v/>
      </c>
      <c r="E506" s="10" t="str">
        <f>IF('TL1-TL2'!E744&lt;&gt;"",'TL1-TL2'!E744,"")</f>
        <v/>
      </c>
      <c r="F506" s="10" t="str">
        <f>IF('TL1-TL2'!F744&lt;&gt;"",'TL1-TL2'!F744,"")</f>
        <v/>
      </c>
      <c r="G506" s="11" t="str">
        <f>IF('TL1-TL2'!G744&lt;&gt;"",'TL1-TL2'!G744,"")</f>
        <v/>
      </c>
      <c r="H506" s="9" t="str">
        <f>IF('TL1-TL2'!H744&lt;&gt;"",'TL1-TL2'!H744,"")</f>
        <v/>
      </c>
      <c r="I506" s="10" t="str">
        <f>IF('TL1-TL2'!I744&lt;&gt;"",'TL1-TL2'!I744,"")</f>
        <v/>
      </c>
      <c r="J506" s="10" t="str">
        <f>IF('TL1-TL2'!J744&lt;&gt;"",'TL1-TL2'!J744,"")</f>
        <v/>
      </c>
      <c r="K506" s="10" t="str">
        <f>IF('TL1-TL2'!K744&lt;&gt;"",'TL1-TL2'!K744,"")</f>
        <v/>
      </c>
      <c r="L506" s="11" t="str">
        <f>IF('TL1-TL2'!L744&lt;&gt;"",'TL1-TL2'!L744,"")</f>
        <v/>
      </c>
      <c r="M506" s="9" t="str">
        <f>IF('TL1-TL2'!M744&lt;&gt;"",'TL1-TL2'!M744,"")</f>
        <v/>
      </c>
      <c r="N506" s="10" t="str">
        <f>IF('TL1-TL2'!N744&lt;&gt;"",'TL1-TL2'!N744,"")</f>
        <v/>
      </c>
      <c r="O506" s="10" t="str">
        <f>IF('TL1-TL2'!O744&lt;&gt;"",'TL1-TL2'!O744,"")</f>
        <v/>
      </c>
      <c r="P506" s="10" t="str">
        <f>IF('TL1-TL2'!P744&lt;&gt;"",'TL1-TL2'!P744,"")</f>
        <v/>
      </c>
      <c r="Q506" s="11" t="str">
        <f>IF('TL1-TL2'!Q744&lt;&gt;"",'TL1-TL2'!Q744,"")</f>
        <v/>
      </c>
      <c r="R506" s="9" t="str">
        <f>IF('TL1-TL2'!R744&lt;&gt;"",'TL1-TL2'!R744,"")</f>
        <v/>
      </c>
      <c r="S506" s="10" t="str">
        <f>IF('TL1-TL2'!S744&lt;&gt;"",'TL1-TL2'!S744,"")</f>
        <v/>
      </c>
      <c r="T506" s="10" t="str">
        <f>IF('TL1-TL2'!T744&lt;&gt;"",'TL1-TL2'!T744,"")</f>
        <v/>
      </c>
      <c r="U506" s="10" t="str">
        <f>IF('TL1-TL2'!U744&lt;&gt;"",'TL1-TL2'!U744,"")</f>
        <v/>
      </c>
      <c r="V506" s="11" t="str">
        <f>IF('TL1-TL2'!V744&lt;&gt;"",'TL1-TL2'!V744,"")</f>
        <v/>
      </c>
      <c r="W506" s="9" t="str">
        <f>IF('TL1-TL2'!W744&lt;&gt;"",'TL1-TL2'!W744,"")</f>
        <v/>
      </c>
      <c r="X506" s="10" t="str">
        <f>IF('TL1-TL2'!X744&lt;&gt;"",'TL1-TL2'!X744,"")</f>
        <v/>
      </c>
      <c r="Y506" s="10" t="str">
        <f>IF('TL1-TL2'!Y744&lt;&gt;"",'TL1-TL2'!Y744,"")</f>
        <v/>
      </c>
      <c r="Z506" s="10" t="str">
        <f>IF('TL1-TL2'!Z744&lt;&gt;"",'TL1-TL2'!Z744,"")</f>
        <v/>
      </c>
      <c r="AA506" s="11" t="str">
        <f>IF('TL1-TL2'!AA744&lt;&gt;"",'TL1-TL2'!AA744,"")</f>
        <v/>
      </c>
      <c r="AB506" s="9" t="str">
        <f>IF('TL1-TL2'!AB744&lt;&gt;"",'TL1-TL2'!AB744,"")</f>
        <v/>
      </c>
      <c r="AC506" s="10" t="str">
        <f>IF('TL1-TL2'!AC744&lt;&gt;"",'TL1-TL2'!AC744,"")</f>
        <v/>
      </c>
      <c r="AD506" s="10" t="str">
        <f>IF('TL1-TL2'!AD744&lt;&gt;"",'TL1-TL2'!AD744,"")</f>
        <v/>
      </c>
      <c r="AE506" s="10" t="str">
        <f>IF('TL1-TL2'!AE744&lt;&gt;"",'TL1-TL2'!AE744,"")</f>
        <v/>
      </c>
      <c r="AF506" s="11" t="str">
        <f>IF('TL1-TL2'!AF744&lt;&gt;"",'TL1-TL2'!AF744,"")</f>
        <v/>
      </c>
      <c r="AH506" s="1" t="str">
        <f t="shared" si="75"/>
        <v/>
      </c>
    </row>
    <row r="507" spans="1:34" ht="14.5" customHeight="1" x14ac:dyDescent="0.35">
      <c r="A507" s="92" t="s">
        <v>85</v>
      </c>
      <c r="B507" s="21" t="s">
        <v>0</v>
      </c>
      <c r="C507" s="95" t="str">
        <f>IF(COUNTIF(C447:G447,"X")+COUNTIF(C459:G459,"X")+COUNTIF(C471:G471,"X")+COUNTIF(C483:G483,"X")+COUNTIF(C495:G495,"X")&gt;0,1,"")</f>
        <v/>
      </c>
      <c r="D507" s="95"/>
      <c r="E507" s="95"/>
      <c r="F507" s="95"/>
      <c r="G507" s="95"/>
      <c r="H507" s="89" t="str">
        <f t="shared" ref="H507:H518" si="76">IF(COUNTIF(H447:L447,"X")+COUNTIF(H459:L459,"X")+COUNTIF(H471:L471,"X")+COUNTIF(H483:L483,"X")+COUNTIF(H495:L495,"X")&gt;0,1,"")</f>
        <v/>
      </c>
      <c r="I507" s="90"/>
      <c r="J507" s="90"/>
      <c r="K507" s="90"/>
      <c r="L507" s="91"/>
      <c r="M507" s="89" t="str">
        <f t="shared" ref="M507:M518" si="77">IF(COUNTIF(M447:Q447,"X")+COUNTIF(M459:Q459,"X")+COUNTIF(M471:Q471,"X")+COUNTIF(M483:Q483,"X")+COUNTIF(M495:Q495,"X")&gt;0,1,"")</f>
        <v/>
      </c>
      <c r="N507" s="90"/>
      <c r="O507" s="90"/>
      <c r="P507" s="90"/>
      <c r="Q507" s="91"/>
      <c r="R507" s="89" t="str">
        <f t="shared" ref="R507:R518" si="78">IF(COUNTIF(R447:V447,"X")+COUNTIF(R459:V459,"X")+COUNTIF(R471:V471,"X")+COUNTIF(R483:V483,"X")+COUNTIF(R495:V495,"X")&gt;0,1,"")</f>
        <v/>
      </c>
      <c r="S507" s="90"/>
      <c r="T507" s="90"/>
      <c r="U507" s="90"/>
      <c r="V507" s="91"/>
      <c r="W507" s="89" t="str">
        <f t="shared" ref="W507:W518" si="79">IF(COUNTIF(W447:AA447,"X")+COUNTIF(W459:AA459,"X")+COUNTIF(W471:AA471,"X")+COUNTIF(W483:AA483,"X")+COUNTIF(W495:AA495,"X")&gt;0,1,"")</f>
        <v/>
      </c>
      <c r="X507" s="90"/>
      <c r="Y507" s="90"/>
      <c r="Z507" s="90"/>
      <c r="AA507" s="91"/>
      <c r="AB507" s="89" t="str">
        <f t="shared" ref="AB507:AB516" si="80">IF(COUNTIF(AB447:AF447,"X")+COUNTIF(AB459:AF459,"X")+COUNTIF(AB471:AF471,"X")+COUNTIF(AB483:AF483,"X")+COUNTIF(AB495:AF495,"X")&gt;0,1,"")</f>
        <v/>
      </c>
      <c r="AC507" s="90"/>
      <c r="AD507" s="90"/>
      <c r="AE507" s="90"/>
      <c r="AF507" s="91"/>
      <c r="AH507" s="1" t="str">
        <f t="shared" si="75"/>
        <v/>
      </c>
    </row>
    <row r="508" spans="1:34" ht="14.5" customHeight="1" x14ac:dyDescent="0.35">
      <c r="A508" s="93"/>
      <c r="B508" s="22" t="s">
        <v>1</v>
      </c>
      <c r="C508" s="83" t="str">
        <f t="shared" ref="C508:C517" si="81">IF(COUNTIF(C448:G448,"X")+COUNTIF(C460:G460,"X")+COUNTIF(C472:G472,"X")+COUNTIF(C484:G484,"X")+COUNTIF(C496:G496,"X")&gt;0,1,"")</f>
        <v/>
      </c>
      <c r="D508" s="84"/>
      <c r="E508" s="84"/>
      <c r="F508" s="84"/>
      <c r="G508" s="85"/>
      <c r="H508" s="83" t="str">
        <f t="shared" si="76"/>
        <v/>
      </c>
      <c r="I508" s="84"/>
      <c r="J508" s="84"/>
      <c r="K508" s="84"/>
      <c r="L508" s="85"/>
      <c r="M508" s="83" t="str">
        <f t="shared" si="77"/>
        <v/>
      </c>
      <c r="N508" s="84"/>
      <c r="O508" s="84"/>
      <c r="P508" s="84"/>
      <c r="Q508" s="85"/>
      <c r="R508" s="83" t="str">
        <f t="shared" si="78"/>
        <v/>
      </c>
      <c r="S508" s="84"/>
      <c r="T508" s="84"/>
      <c r="U508" s="84"/>
      <c r="V508" s="85"/>
      <c r="W508" s="83" t="str">
        <f t="shared" si="79"/>
        <v/>
      </c>
      <c r="X508" s="84"/>
      <c r="Y508" s="84"/>
      <c r="Z508" s="84"/>
      <c r="AA508" s="85"/>
      <c r="AB508" s="83" t="str">
        <f t="shared" si="80"/>
        <v/>
      </c>
      <c r="AC508" s="84"/>
      <c r="AD508" s="84"/>
      <c r="AE508" s="84"/>
      <c r="AF508" s="85"/>
      <c r="AH508" s="1" t="str">
        <f t="shared" si="75"/>
        <v/>
      </c>
    </row>
    <row r="509" spans="1:34" ht="14.5" customHeight="1" x14ac:dyDescent="0.35">
      <c r="A509" s="93"/>
      <c r="B509" s="22" t="s">
        <v>2</v>
      </c>
      <c r="C509" s="83" t="str">
        <f t="shared" si="81"/>
        <v/>
      </c>
      <c r="D509" s="84"/>
      <c r="E509" s="84"/>
      <c r="F509" s="84"/>
      <c r="G509" s="85"/>
      <c r="H509" s="83" t="str">
        <f t="shared" si="76"/>
        <v/>
      </c>
      <c r="I509" s="84"/>
      <c r="J509" s="84"/>
      <c r="K509" s="84"/>
      <c r="L509" s="85"/>
      <c r="M509" s="83" t="str">
        <f t="shared" si="77"/>
        <v/>
      </c>
      <c r="N509" s="84"/>
      <c r="O509" s="84"/>
      <c r="P509" s="84"/>
      <c r="Q509" s="85"/>
      <c r="R509" s="83" t="str">
        <f t="shared" si="78"/>
        <v/>
      </c>
      <c r="S509" s="84"/>
      <c r="T509" s="84"/>
      <c r="U509" s="84"/>
      <c r="V509" s="85"/>
      <c r="W509" s="83" t="str">
        <f t="shared" si="79"/>
        <v/>
      </c>
      <c r="X509" s="84"/>
      <c r="Y509" s="84"/>
      <c r="Z509" s="84"/>
      <c r="AA509" s="85"/>
      <c r="AB509" s="83" t="str">
        <f t="shared" si="80"/>
        <v/>
      </c>
      <c r="AC509" s="84"/>
      <c r="AD509" s="84"/>
      <c r="AE509" s="84"/>
      <c r="AF509" s="85"/>
      <c r="AH509" s="1" t="str">
        <f t="shared" si="75"/>
        <v/>
      </c>
    </row>
    <row r="510" spans="1:34" ht="14.5" customHeight="1" x14ac:dyDescent="0.35">
      <c r="A510" s="93"/>
      <c r="B510" s="22" t="s">
        <v>9</v>
      </c>
      <c r="C510" s="83" t="str">
        <f t="shared" si="81"/>
        <v/>
      </c>
      <c r="D510" s="84"/>
      <c r="E510" s="84"/>
      <c r="F510" s="84"/>
      <c r="G510" s="85"/>
      <c r="H510" s="83" t="str">
        <f t="shared" si="76"/>
        <v/>
      </c>
      <c r="I510" s="84"/>
      <c r="J510" s="84"/>
      <c r="K510" s="84"/>
      <c r="L510" s="85"/>
      <c r="M510" s="83" t="str">
        <f t="shared" si="77"/>
        <v/>
      </c>
      <c r="N510" s="84"/>
      <c r="O510" s="84"/>
      <c r="P510" s="84"/>
      <c r="Q510" s="85"/>
      <c r="R510" s="83" t="str">
        <f t="shared" si="78"/>
        <v/>
      </c>
      <c r="S510" s="84"/>
      <c r="T510" s="84"/>
      <c r="U510" s="84"/>
      <c r="V510" s="85"/>
      <c r="W510" s="83" t="str">
        <f t="shared" si="79"/>
        <v/>
      </c>
      <c r="X510" s="84"/>
      <c r="Y510" s="84"/>
      <c r="Z510" s="84"/>
      <c r="AA510" s="85"/>
      <c r="AB510" s="83" t="str">
        <f t="shared" si="80"/>
        <v/>
      </c>
      <c r="AC510" s="84"/>
      <c r="AD510" s="84"/>
      <c r="AE510" s="84"/>
      <c r="AF510" s="85"/>
      <c r="AH510" s="1" t="str">
        <f t="shared" si="75"/>
        <v/>
      </c>
    </row>
    <row r="511" spans="1:34" ht="14.5" customHeight="1" x14ac:dyDescent="0.35">
      <c r="A511" s="93"/>
      <c r="B511" s="22" t="s">
        <v>3</v>
      </c>
      <c r="C511" s="83" t="str">
        <f t="shared" si="81"/>
        <v/>
      </c>
      <c r="D511" s="84"/>
      <c r="E511" s="84"/>
      <c r="F511" s="84"/>
      <c r="G511" s="85"/>
      <c r="H511" s="83" t="str">
        <f t="shared" si="76"/>
        <v/>
      </c>
      <c r="I511" s="84"/>
      <c r="J511" s="84"/>
      <c r="K511" s="84"/>
      <c r="L511" s="85"/>
      <c r="M511" s="83" t="str">
        <f t="shared" si="77"/>
        <v/>
      </c>
      <c r="N511" s="84"/>
      <c r="O511" s="84"/>
      <c r="P511" s="84"/>
      <c r="Q511" s="85"/>
      <c r="R511" s="83" t="str">
        <f t="shared" si="78"/>
        <v/>
      </c>
      <c r="S511" s="84"/>
      <c r="T511" s="84"/>
      <c r="U511" s="84"/>
      <c r="V511" s="85"/>
      <c r="W511" s="83" t="str">
        <f t="shared" si="79"/>
        <v/>
      </c>
      <c r="X511" s="84"/>
      <c r="Y511" s="84"/>
      <c r="Z511" s="84"/>
      <c r="AA511" s="85"/>
      <c r="AB511" s="83" t="str">
        <f t="shared" si="80"/>
        <v/>
      </c>
      <c r="AC511" s="84"/>
      <c r="AD511" s="84"/>
      <c r="AE511" s="84"/>
      <c r="AF511" s="85"/>
      <c r="AH511" s="1" t="str">
        <f t="shared" si="75"/>
        <v/>
      </c>
    </row>
    <row r="512" spans="1:34" ht="14.5" customHeight="1" x14ac:dyDescent="0.35">
      <c r="A512" s="93"/>
      <c r="B512" s="22" t="s">
        <v>4</v>
      </c>
      <c r="C512" s="83" t="str">
        <f t="shared" si="81"/>
        <v/>
      </c>
      <c r="D512" s="84"/>
      <c r="E512" s="84"/>
      <c r="F512" s="84"/>
      <c r="G512" s="85"/>
      <c r="H512" s="83" t="str">
        <f t="shared" si="76"/>
        <v/>
      </c>
      <c r="I512" s="84"/>
      <c r="J512" s="84"/>
      <c r="K512" s="84"/>
      <c r="L512" s="85"/>
      <c r="M512" s="83" t="str">
        <f t="shared" si="77"/>
        <v/>
      </c>
      <c r="N512" s="84"/>
      <c r="O512" s="84"/>
      <c r="P512" s="84"/>
      <c r="Q512" s="85"/>
      <c r="R512" s="83" t="str">
        <f t="shared" si="78"/>
        <v/>
      </c>
      <c r="S512" s="84"/>
      <c r="T512" s="84"/>
      <c r="U512" s="84"/>
      <c r="V512" s="85"/>
      <c r="W512" s="83" t="str">
        <f t="shared" si="79"/>
        <v/>
      </c>
      <c r="X512" s="84"/>
      <c r="Y512" s="84"/>
      <c r="Z512" s="84"/>
      <c r="AA512" s="85"/>
      <c r="AB512" s="83" t="str">
        <f t="shared" si="80"/>
        <v/>
      </c>
      <c r="AC512" s="84"/>
      <c r="AD512" s="84"/>
      <c r="AE512" s="84"/>
      <c r="AF512" s="85"/>
      <c r="AH512" s="1" t="str">
        <f t="shared" si="75"/>
        <v/>
      </c>
    </row>
    <row r="513" spans="1:34" ht="14.5" customHeight="1" x14ac:dyDescent="0.35">
      <c r="A513" s="93"/>
      <c r="B513" s="22" t="s">
        <v>5</v>
      </c>
      <c r="C513" s="83" t="str">
        <f t="shared" si="81"/>
        <v/>
      </c>
      <c r="D513" s="84"/>
      <c r="E513" s="84"/>
      <c r="F513" s="84"/>
      <c r="G513" s="85"/>
      <c r="H513" s="83" t="str">
        <f t="shared" si="76"/>
        <v/>
      </c>
      <c r="I513" s="84"/>
      <c r="J513" s="84"/>
      <c r="K513" s="84"/>
      <c r="L513" s="85"/>
      <c r="M513" s="83" t="str">
        <f t="shared" si="77"/>
        <v/>
      </c>
      <c r="N513" s="84"/>
      <c r="O513" s="84"/>
      <c r="P513" s="84"/>
      <c r="Q513" s="85"/>
      <c r="R513" s="83" t="str">
        <f t="shared" si="78"/>
        <v/>
      </c>
      <c r="S513" s="84"/>
      <c r="T513" s="84"/>
      <c r="U513" s="84"/>
      <c r="V513" s="85"/>
      <c r="W513" s="83" t="str">
        <f t="shared" si="79"/>
        <v/>
      </c>
      <c r="X513" s="84"/>
      <c r="Y513" s="84"/>
      <c r="Z513" s="84"/>
      <c r="AA513" s="85"/>
      <c r="AB513" s="83" t="str">
        <f t="shared" si="80"/>
        <v/>
      </c>
      <c r="AC513" s="84"/>
      <c r="AD513" s="84"/>
      <c r="AE513" s="84"/>
      <c r="AF513" s="85"/>
      <c r="AH513" s="1" t="str">
        <f t="shared" si="75"/>
        <v/>
      </c>
    </row>
    <row r="514" spans="1:34" ht="14.5" customHeight="1" x14ac:dyDescent="0.35">
      <c r="A514" s="93"/>
      <c r="B514" s="22" t="s">
        <v>6</v>
      </c>
      <c r="C514" s="83" t="str">
        <f t="shared" si="81"/>
        <v/>
      </c>
      <c r="D514" s="84"/>
      <c r="E514" s="84"/>
      <c r="F514" s="84"/>
      <c r="G514" s="85"/>
      <c r="H514" s="83" t="str">
        <f t="shared" si="76"/>
        <v/>
      </c>
      <c r="I514" s="84"/>
      <c r="J514" s="84"/>
      <c r="K514" s="84"/>
      <c r="L514" s="85"/>
      <c r="M514" s="83" t="str">
        <f t="shared" si="77"/>
        <v/>
      </c>
      <c r="N514" s="84"/>
      <c r="O514" s="84"/>
      <c r="P514" s="84"/>
      <c r="Q514" s="85"/>
      <c r="R514" s="83" t="str">
        <f t="shared" si="78"/>
        <v/>
      </c>
      <c r="S514" s="84"/>
      <c r="T514" s="84"/>
      <c r="U514" s="84"/>
      <c r="V514" s="85"/>
      <c r="W514" s="83" t="str">
        <f t="shared" si="79"/>
        <v/>
      </c>
      <c r="X514" s="84"/>
      <c r="Y514" s="84"/>
      <c r="Z514" s="84"/>
      <c r="AA514" s="85"/>
      <c r="AB514" s="83" t="str">
        <f t="shared" si="80"/>
        <v/>
      </c>
      <c r="AC514" s="84"/>
      <c r="AD514" s="84"/>
      <c r="AE514" s="84"/>
      <c r="AF514" s="85"/>
      <c r="AH514" s="1" t="str">
        <f t="shared" si="75"/>
        <v/>
      </c>
    </row>
    <row r="515" spans="1:34" ht="14.5" customHeight="1" x14ac:dyDescent="0.35">
      <c r="A515" s="93"/>
      <c r="B515" s="22" t="s">
        <v>7</v>
      </c>
      <c r="C515" s="83" t="str">
        <f t="shared" si="81"/>
        <v/>
      </c>
      <c r="D515" s="84"/>
      <c r="E515" s="84"/>
      <c r="F515" s="84"/>
      <c r="G515" s="85"/>
      <c r="H515" s="83" t="str">
        <f t="shared" si="76"/>
        <v/>
      </c>
      <c r="I515" s="84"/>
      <c r="J515" s="84"/>
      <c r="K515" s="84"/>
      <c r="L515" s="85"/>
      <c r="M515" s="83" t="str">
        <f t="shared" si="77"/>
        <v/>
      </c>
      <c r="N515" s="84"/>
      <c r="O515" s="84"/>
      <c r="P515" s="84"/>
      <c r="Q515" s="85"/>
      <c r="R515" s="83" t="str">
        <f t="shared" si="78"/>
        <v/>
      </c>
      <c r="S515" s="84"/>
      <c r="T515" s="84"/>
      <c r="U515" s="84"/>
      <c r="V515" s="85"/>
      <c r="W515" s="83" t="str">
        <f t="shared" si="79"/>
        <v/>
      </c>
      <c r="X515" s="84"/>
      <c r="Y515" s="84"/>
      <c r="Z515" s="84"/>
      <c r="AA515" s="85"/>
      <c r="AB515" s="83" t="str">
        <f t="shared" si="80"/>
        <v/>
      </c>
      <c r="AC515" s="84"/>
      <c r="AD515" s="84"/>
      <c r="AE515" s="84"/>
      <c r="AF515" s="85"/>
      <c r="AH515" s="1" t="str">
        <f t="shared" si="75"/>
        <v/>
      </c>
    </row>
    <row r="516" spans="1:34" ht="14.5" customHeight="1" x14ac:dyDescent="0.35">
      <c r="A516" s="93"/>
      <c r="B516" s="22" t="s">
        <v>8</v>
      </c>
      <c r="C516" s="83" t="str">
        <f t="shared" si="81"/>
        <v/>
      </c>
      <c r="D516" s="84"/>
      <c r="E516" s="84"/>
      <c r="F516" s="84"/>
      <c r="G516" s="85"/>
      <c r="H516" s="83" t="str">
        <f t="shared" si="76"/>
        <v/>
      </c>
      <c r="I516" s="84"/>
      <c r="J516" s="84"/>
      <c r="K516" s="84"/>
      <c r="L516" s="85"/>
      <c r="M516" s="83" t="str">
        <f t="shared" si="77"/>
        <v/>
      </c>
      <c r="N516" s="84"/>
      <c r="O516" s="84"/>
      <c r="P516" s="84"/>
      <c r="Q516" s="85"/>
      <c r="R516" s="83" t="str">
        <f t="shared" si="78"/>
        <v/>
      </c>
      <c r="S516" s="84"/>
      <c r="T516" s="84"/>
      <c r="U516" s="84"/>
      <c r="V516" s="85"/>
      <c r="W516" s="83" t="str">
        <f t="shared" si="79"/>
        <v/>
      </c>
      <c r="X516" s="84"/>
      <c r="Y516" s="84"/>
      <c r="Z516" s="84"/>
      <c r="AA516" s="85"/>
      <c r="AB516" s="83" t="str">
        <f t="shared" si="80"/>
        <v/>
      </c>
      <c r="AC516" s="84"/>
      <c r="AD516" s="84"/>
      <c r="AE516" s="84"/>
      <c r="AF516" s="85"/>
      <c r="AH516" s="1" t="str">
        <f t="shared" si="75"/>
        <v/>
      </c>
    </row>
    <row r="517" spans="1:34" ht="14.5" customHeight="1" x14ac:dyDescent="0.35">
      <c r="A517" s="93"/>
      <c r="B517" s="22" t="s">
        <v>10</v>
      </c>
      <c r="C517" s="83" t="str">
        <f t="shared" si="81"/>
        <v/>
      </c>
      <c r="D517" s="84"/>
      <c r="E517" s="84"/>
      <c r="F517" s="84"/>
      <c r="G517" s="85"/>
      <c r="H517" s="83" t="str">
        <f t="shared" si="76"/>
        <v/>
      </c>
      <c r="I517" s="84"/>
      <c r="J517" s="84"/>
      <c r="K517" s="84"/>
      <c r="L517" s="85"/>
      <c r="M517" s="83" t="str">
        <f t="shared" si="77"/>
        <v/>
      </c>
      <c r="N517" s="84"/>
      <c r="O517" s="84"/>
      <c r="P517" s="84"/>
      <c r="Q517" s="85"/>
      <c r="R517" s="83" t="str">
        <f t="shared" si="78"/>
        <v/>
      </c>
      <c r="S517" s="84"/>
      <c r="T517" s="84"/>
      <c r="U517" s="84"/>
      <c r="V517" s="85"/>
      <c r="W517" s="83" t="str">
        <f t="shared" si="79"/>
        <v/>
      </c>
      <c r="X517" s="84"/>
      <c r="Y517" s="84"/>
      <c r="Z517" s="84"/>
      <c r="AA517" s="85"/>
      <c r="AB517" s="83" t="str">
        <f>IF(COUNTIF(AB457:AF457,"X")+COUNTIF(AB469:AF469,"X")+COUNTIF(AB481:AF481,"X")+COUNTIF(AB493:AF493,"X")+COUNTIF(AB505:AF505,"X")&gt;0,1,"")</f>
        <v/>
      </c>
      <c r="AC517" s="84"/>
      <c r="AD517" s="84"/>
      <c r="AE517" s="84"/>
      <c r="AF517" s="85"/>
      <c r="AH517" s="1" t="str">
        <f t="shared" si="75"/>
        <v/>
      </c>
    </row>
    <row r="518" spans="1:34" ht="14.5" customHeight="1" thickBot="1" x14ac:dyDescent="0.4">
      <c r="A518" s="94"/>
      <c r="B518" s="36" t="s">
        <v>11</v>
      </c>
      <c r="C518" s="86" t="str">
        <f>IF(COUNTIF(C458:G458,"X")+COUNTIF(C470:G470,"X")+COUNTIF(C482:G482,"X")+COUNTIF(C494:G494,"X")+COUNTIF(C506:G506,"X")&gt;0,1,"")</f>
        <v/>
      </c>
      <c r="D518" s="87"/>
      <c r="E518" s="87"/>
      <c r="F518" s="87"/>
      <c r="G518" s="88"/>
      <c r="H518" s="86" t="str">
        <f t="shared" si="76"/>
        <v/>
      </c>
      <c r="I518" s="87"/>
      <c r="J518" s="87"/>
      <c r="K518" s="87"/>
      <c r="L518" s="88"/>
      <c r="M518" s="86" t="str">
        <f t="shared" si="77"/>
        <v/>
      </c>
      <c r="N518" s="87"/>
      <c r="O518" s="87"/>
      <c r="P518" s="87"/>
      <c r="Q518" s="88"/>
      <c r="R518" s="86" t="str">
        <f t="shared" si="78"/>
        <v/>
      </c>
      <c r="S518" s="87"/>
      <c r="T518" s="87"/>
      <c r="U518" s="87"/>
      <c r="V518" s="88"/>
      <c r="W518" s="86" t="str">
        <f t="shared" si="79"/>
        <v/>
      </c>
      <c r="X518" s="87"/>
      <c r="Y518" s="87"/>
      <c r="Z518" s="87"/>
      <c r="AA518" s="88"/>
      <c r="AB518" s="86" t="str">
        <f>IF(COUNTIF(AB458:AF458,"X")+COUNTIF(AB470:AF470,"X")+COUNTIF(AB482:AF482,"X")+COUNTIF(AB494:AF494,"X")+COUNTIF(AB506:AF506,"X")&gt;0,1,"")</f>
        <v/>
      </c>
      <c r="AC518" s="87"/>
      <c r="AD518" s="87"/>
      <c r="AE518" s="87"/>
      <c r="AF518" s="88"/>
      <c r="AH518" s="1" t="str">
        <f t="shared" si="75"/>
        <v/>
      </c>
    </row>
    <row r="519" spans="1:34" ht="29.5" customHeight="1" x14ac:dyDescent="0.35">
      <c r="A519" s="37"/>
      <c r="B519" s="39"/>
      <c r="C519" s="96" t="s">
        <v>102</v>
      </c>
      <c r="D519" s="96"/>
      <c r="E519" s="96"/>
      <c r="F519" s="96"/>
      <c r="G519" s="96"/>
      <c r="H519" s="96" t="s">
        <v>103</v>
      </c>
      <c r="I519" s="96"/>
      <c r="J519" s="96"/>
      <c r="K519" s="96"/>
      <c r="L519" s="96"/>
      <c r="M519" s="96" t="s">
        <v>104</v>
      </c>
      <c r="N519" s="96"/>
      <c r="O519" s="96"/>
      <c r="P519" s="96"/>
      <c r="Q519" s="96"/>
      <c r="R519" s="96" t="s">
        <v>105</v>
      </c>
      <c r="S519" s="96"/>
      <c r="T519" s="96"/>
      <c r="U519" s="96"/>
      <c r="V519" s="96"/>
      <c r="W519" s="96" t="s">
        <v>106</v>
      </c>
      <c r="X519" s="96"/>
      <c r="Y519" s="96"/>
      <c r="Z519" s="96"/>
      <c r="AA519" s="96"/>
      <c r="AB519" s="96" t="s">
        <v>107</v>
      </c>
      <c r="AC519" s="96"/>
      <c r="AD519" s="96"/>
      <c r="AE519" s="96"/>
      <c r="AF519" s="96"/>
      <c r="AH519" s="1" t="str">
        <f t="shared" si="75"/>
        <v/>
      </c>
    </row>
    <row r="520" spans="1:34" ht="14.5" customHeight="1" thickBot="1" x14ac:dyDescent="0.4">
      <c r="A520" s="38"/>
      <c r="B520" s="40"/>
      <c r="C520" s="31" t="s">
        <v>24</v>
      </c>
      <c r="D520" s="32" t="s">
        <v>25</v>
      </c>
      <c r="E520" s="32" t="s">
        <v>25</v>
      </c>
      <c r="F520" s="32" t="s">
        <v>26</v>
      </c>
      <c r="G520" s="33" t="s">
        <v>27</v>
      </c>
      <c r="H520" s="31" t="s">
        <v>24</v>
      </c>
      <c r="I520" s="32" t="s">
        <v>25</v>
      </c>
      <c r="J520" s="32" t="s">
        <v>25</v>
      </c>
      <c r="K520" s="32" t="s">
        <v>26</v>
      </c>
      <c r="L520" s="34" t="s">
        <v>27</v>
      </c>
      <c r="M520" s="35" t="s">
        <v>24</v>
      </c>
      <c r="N520" s="32" t="s">
        <v>25</v>
      </c>
      <c r="O520" s="32" t="s">
        <v>25</v>
      </c>
      <c r="P520" s="32" t="s">
        <v>26</v>
      </c>
      <c r="Q520" s="33" t="s">
        <v>27</v>
      </c>
      <c r="R520" s="20" t="s">
        <v>24</v>
      </c>
      <c r="S520" s="18" t="s">
        <v>25</v>
      </c>
      <c r="T520" s="18" t="s">
        <v>25</v>
      </c>
      <c r="U520" s="18" t="s">
        <v>26</v>
      </c>
      <c r="V520" s="19" t="s">
        <v>27</v>
      </c>
      <c r="W520" s="35" t="s">
        <v>24</v>
      </c>
      <c r="X520" s="32" t="s">
        <v>25</v>
      </c>
      <c r="Y520" s="32" t="s">
        <v>25</v>
      </c>
      <c r="Z520" s="32" t="s">
        <v>26</v>
      </c>
      <c r="AA520" s="19" t="s">
        <v>27</v>
      </c>
      <c r="AB520" s="35" t="s">
        <v>24</v>
      </c>
      <c r="AC520" s="32" t="s">
        <v>25</v>
      </c>
      <c r="AD520" s="32" t="s">
        <v>25</v>
      </c>
      <c r="AE520" s="32" t="s">
        <v>26</v>
      </c>
      <c r="AF520" s="34" t="s">
        <v>27</v>
      </c>
      <c r="AH520" s="1" t="str">
        <f t="shared" si="75"/>
        <v/>
      </c>
    </row>
    <row r="521" spans="1:34" x14ac:dyDescent="0.35">
      <c r="A521" s="97" t="s">
        <v>65</v>
      </c>
      <c r="B521" s="24" t="s">
        <v>0</v>
      </c>
      <c r="C521" s="6" t="str">
        <f>IF('TL1-TL2'!C754&lt;&gt;"",'TL1-TL2'!C754,"")</f>
        <v/>
      </c>
      <c r="D521" s="7" t="str">
        <f>IF('TL1-TL2'!D754&lt;&gt;"",'TL1-TL2'!D754,"")</f>
        <v/>
      </c>
      <c r="E521" s="7" t="str">
        <f>IF('TL1-TL2'!E754&lt;&gt;"",'TL1-TL2'!E754,"")</f>
        <v/>
      </c>
      <c r="F521" s="7" t="str">
        <f>IF('TL1-TL2'!F754&lt;&gt;"",'TL1-TL2'!F754,"")</f>
        <v/>
      </c>
      <c r="G521" s="8" t="str">
        <f>IF('TL1-TL2'!G754&lt;&gt;"",'TL1-TL2'!G754,"")</f>
        <v/>
      </c>
      <c r="H521" s="6" t="str">
        <f>IF('TL1-TL2'!H754&lt;&gt;"",'TL1-TL2'!H754,"")</f>
        <v/>
      </c>
      <c r="I521" s="7" t="str">
        <f>IF('TL1-TL2'!I754&lt;&gt;"",'TL1-TL2'!I754,"")</f>
        <v/>
      </c>
      <c r="J521" s="7" t="str">
        <f>IF('TL1-TL2'!J754&lt;&gt;"",'TL1-TL2'!J754,"")</f>
        <v/>
      </c>
      <c r="K521" s="7" t="str">
        <f>IF('TL1-TL2'!K754&lt;&gt;"",'TL1-TL2'!K754,"")</f>
        <v/>
      </c>
      <c r="L521" s="8" t="str">
        <f>IF('TL1-TL2'!L754&lt;&gt;"",'TL1-TL2'!L754,"")</f>
        <v/>
      </c>
      <c r="M521" s="6" t="str">
        <f>IF('TL1-TL2'!M754&lt;&gt;"",'TL1-TL2'!M754,"")</f>
        <v/>
      </c>
      <c r="N521" s="7" t="str">
        <f>IF('TL1-TL2'!N754&lt;&gt;"",'TL1-TL2'!N754,"")</f>
        <v/>
      </c>
      <c r="O521" s="7" t="str">
        <f>IF('TL1-TL2'!O754&lt;&gt;"",'TL1-TL2'!O754,"")</f>
        <v/>
      </c>
      <c r="P521" s="7" t="str">
        <f>IF('TL1-TL2'!P754&lt;&gt;"",'TL1-TL2'!P754,"")</f>
        <v/>
      </c>
      <c r="Q521" s="8" t="str">
        <f>IF('TL1-TL2'!Q754&lt;&gt;"",'TL1-TL2'!Q754,"")</f>
        <v/>
      </c>
      <c r="R521" s="6" t="str">
        <f>IF('TL1-TL2'!R754&lt;&gt;"",'TL1-TL2'!R754,"")</f>
        <v/>
      </c>
      <c r="S521" s="7" t="str">
        <f>IF('TL1-TL2'!S754&lt;&gt;"",'TL1-TL2'!S754,"")</f>
        <v/>
      </c>
      <c r="T521" s="7" t="str">
        <f>IF('TL1-TL2'!T754&lt;&gt;"",'TL1-TL2'!T754,"")</f>
        <v/>
      </c>
      <c r="U521" s="7" t="str">
        <f>IF('TL1-TL2'!U754&lt;&gt;"",'TL1-TL2'!U754,"")</f>
        <v/>
      </c>
      <c r="V521" s="8" t="str">
        <f>IF('TL1-TL2'!V754&lt;&gt;"",'TL1-TL2'!V754,"")</f>
        <v/>
      </c>
      <c r="W521" s="6" t="str">
        <f>IF('TL1-TL2'!W754&lt;&gt;"",'TL1-TL2'!W754,"")</f>
        <v/>
      </c>
      <c r="X521" s="7" t="str">
        <f>IF('TL1-TL2'!X754&lt;&gt;"",'TL1-TL2'!X754,"")</f>
        <v/>
      </c>
      <c r="Y521" s="7" t="str">
        <f>IF('TL1-TL2'!Y754&lt;&gt;"",'TL1-TL2'!Y754,"")</f>
        <v/>
      </c>
      <c r="Z521" s="7" t="str">
        <f>IF('TL1-TL2'!Z754&lt;&gt;"",'TL1-TL2'!Z754,"")</f>
        <v/>
      </c>
      <c r="AA521" s="8" t="str">
        <f>IF('TL1-TL2'!AA754&lt;&gt;"",'TL1-TL2'!AA754,"")</f>
        <v/>
      </c>
      <c r="AB521" s="6" t="str">
        <f>IF('TL1-TL2'!AB754&lt;&gt;"",'TL1-TL2'!AB754,"")</f>
        <v/>
      </c>
      <c r="AC521" s="7" t="str">
        <f>IF('TL1-TL2'!AC754&lt;&gt;"",'TL1-TL2'!AC754,"")</f>
        <v/>
      </c>
      <c r="AD521" s="7" t="str">
        <f>IF('TL1-TL2'!AD754&lt;&gt;"",'TL1-TL2'!AD754,"")</f>
        <v/>
      </c>
      <c r="AE521" s="7" t="str">
        <f>IF('TL1-TL2'!AE754&lt;&gt;"",'TL1-TL2'!AE754,"")</f>
        <v/>
      </c>
      <c r="AF521" s="8" t="str">
        <f>IF('TL1-TL2'!AF754&lt;&gt;"",'TL1-TL2'!AF754,"")</f>
        <v/>
      </c>
      <c r="AH521" s="1" t="str">
        <f t="shared" si="75"/>
        <v/>
      </c>
    </row>
    <row r="522" spans="1:34" x14ac:dyDescent="0.35">
      <c r="A522" s="98"/>
      <c r="B522" s="41" t="s">
        <v>1</v>
      </c>
      <c r="C522" s="9" t="str">
        <f>IF('TL1-TL2'!C755&lt;&gt;"",'TL1-TL2'!C755,"")</f>
        <v/>
      </c>
      <c r="D522" s="10" t="str">
        <f>IF('TL1-TL2'!D755&lt;&gt;"",'TL1-TL2'!D755,"")</f>
        <v/>
      </c>
      <c r="E522" s="10" t="str">
        <f>IF('TL1-TL2'!E755&lt;&gt;"",'TL1-TL2'!E755,"")</f>
        <v/>
      </c>
      <c r="F522" s="10" t="str">
        <f>IF('TL1-TL2'!F755&lt;&gt;"",'TL1-TL2'!F755,"")</f>
        <v/>
      </c>
      <c r="G522" s="11" t="str">
        <f>IF('TL1-TL2'!G755&lt;&gt;"",'TL1-TL2'!G755,"")</f>
        <v/>
      </c>
      <c r="H522" s="9" t="str">
        <f>IF('TL1-TL2'!H755&lt;&gt;"",'TL1-TL2'!H755,"")</f>
        <v/>
      </c>
      <c r="I522" s="10" t="str">
        <f>IF('TL1-TL2'!I755&lt;&gt;"",'TL1-TL2'!I755,"")</f>
        <v/>
      </c>
      <c r="J522" s="10" t="str">
        <f>IF('TL1-TL2'!J755&lt;&gt;"",'TL1-TL2'!J755,"")</f>
        <v/>
      </c>
      <c r="K522" s="10" t="str">
        <f>IF('TL1-TL2'!K755&lt;&gt;"",'TL1-TL2'!K755,"")</f>
        <v/>
      </c>
      <c r="L522" s="11" t="str">
        <f>IF('TL1-TL2'!L755&lt;&gt;"",'TL1-TL2'!L755,"")</f>
        <v/>
      </c>
      <c r="M522" s="9" t="str">
        <f>IF('TL1-TL2'!M755&lt;&gt;"",'TL1-TL2'!M755,"")</f>
        <v/>
      </c>
      <c r="N522" s="10" t="str">
        <f>IF('TL1-TL2'!N755&lt;&gt;"",'TL1-TL2'!N755,"")</f>
        <v/>
      </c>
      <c r="O522" s="10" t="str">
        <f>IF('TL1-TL2'!O755&lt;&gt;"",'TL1-TL2'!O755,"")</f>
        <v/>
      </c>
      <c r="P522" s="10" t="str">
        <f>IF('TL1-TL2'!P755&lt;&gt;"",'TL1-TL2'!P755,"")</f>
        <v/>
      </c>
      <c r="Q522" s="11" t="str">
        <f>IF('TL1-TL2'!Q755&lt;&gt;"",'TL1-TL2'!Q755,"")</f>
        <v/>
      </c>
      <c r="R522" s="9" t="str">
        <f>IF('TL1-TL2'!R755&lt;&gt;"",'TL1-TL2'!R755,"")</f>
        <v/>
      </c>
      <c r="S522" s="10" t="str">
        <f>IF('TL1-TL2'!S755&lt;&gt;"",'TL1-TL2'!S755,"")</f>
        <v/>
      </c>
      <c r="T522" s="10" t="str">
        <f>IF('TL1-TL2'!T755&lt;&gt;"",'TL1-TL2'!T755,"")</f>
        <v/>
      </c>
      <c r="U522" s="10" t="str">
        <f>IF('TL1-TL2'!U755&lt;&gt;"",'TL1-TL2'!U755,"")</f>
        <v/>
      </c>
      <c r="V522" s="11" t="str">
        <f>IF('TL1-TL2'!V755&lt;&gt;"",'TL1-TL2'!V755,"")</f>
        <v/>
      </c>
      <c r="W522" s="9" t="str">
        <f>IF('TL1-TL2'!W755&lt;&gt;"",'TL1-TL2'!W755,"")</f>
        <v/>
      </c>
      <c r="X522" s="10" t="str">
        <f>IF('TL1-TL2'!X755&lt;&gt;"",'TL1-TL2'!X755,"")</f>
        <v/>
      </c>
      <c r="Y522" s="10" t="str">
        <f>IF('TL1-TL2'!Y755&lt;&gt;"",'TL1-TL2'!Y755,"")</f>
        <v/>
      </c>
      <c r="Z522" s="10" t="str">
        <f>IF('TL1-TL2'!Z755&lt;&gt;"",'TL1-TL2'!Z755,"")</f>
        <v/>
      </c>
      <c r="AA522" s="11" t="str">
        <f>IF('TL1-TL2'!AA755&lt;&gt;"",'TL1-TL2'!AA755,"")</f>
        <v/>
      </c>
      <c r="AB522" s="9" t="str">
        <f>IF('TL1-TL2'!AB755&lt;&gt;"",'TL1-TL2'!AB755,"")</f>
        <v/>
      </c>
      <c r="AC522" s="10" t="str">
        <f>IF('TL1-TL2'!AC755&lt;&gt;"",'TL1-TL2'!AC755,"")</f>
        <v/>
      </c>
      <c r="AD522" s="10" t="str">
        <f>IF('TL1-TL2'!AD755&lt;&gt;"",'TL1-TL2'!AD755,"")</f>
        <v/>
      </c>
      <c r="AE522" s="10" t="str">
        <f>IF('TL1-TL2'!AE755&lt;&gt;"",'TL1-TL2'!AE755,"")</f>
        <v/>
      </c>
      <c r="AF522" s="11" t="str">
        <f>IF('TL1-TL2'!AF755&lt;&gt;"",'TL1-TL2'!AF755,"")</f>
        <v/>
      </c>
      <c r="AH522" s="1" t="str">
        <f t="shared" si="75"/>
        <v/>
      </c>
    </row>
    <row r="523" spans="1:34" x14ac:dyDescent="0.35">
      <c r="A523" s="98"/>
      <c r="B523" s="25" t="s">
        <v>2</v>
      </c>
      <c r="C523" s="12" t="str">
        <f>IF('TL1-TL2'!C756&lt;&gt;"",'TL1-TL2'!C756,"")</f>
        <v/>
      </c>
      <c r="D523" s="13" t="str">
        <f>IF('TL1-TL2'!D756&lt;&gt;"",'TL1-TL2'!D756,"")</f>
        <v/>
      </c>
      <c r="E523" s="13" t="str">
        <f>IF('TL1-TL2'!E756&lt;&gt;"",'TL1-TL2'!E756,"")</f>
        <v/>
      </c>
      <c r="F523" s="13" t="str">
        <f>IF('TL1-TL2'!F756&lt;&gt;"",'TL1-TL2'!F756,"")</f>
        <v/>
      </c>
      <c r="G523" s="14" t="str">
        <f>IF('TL1-TL2'!G756&lt;&gt;"",'TL1-TL2'!G756,"")</f>
        <v/>
      </c>
      <c r="H523" s="12" t="str">
        <f>IF('TL1-TL2'!H756&lt;&gt;"",'TL1-TL2'!H756,"")</f>
        <v/>
      </c>
      <c r="I523" s="13" t="str">
        <f>IF('TL1-TL2'!I756&lt;&gt;"",'TL1-TL2'!I756,"")</f>
        <v/>
      </c>
      <c r="J523" s="13" t="str">
        <f>IF('TL1-TL2'!J756&lt;&gt;"",'TL1-TL2'!J756,"")</f>
        <v/>
      </c>
      <c r="K523" s="13" t="str">
        <f>IF('TL1-TL2'!K756&lt;&gt;"",'TL1-TL2'!K756,"")</f>
        <v/>
      </c>
      <c r="L523" s="14" t="str">
        <f>IF('TL1-TL2'!L756&lt;&gt;"",'TL1-TL2'!L756,"")</f>
        <v/>
      </c>
      <c r="M523" s="12" t="str">
        <f>IF('TL1-TL2'!M756&lt;&gt;"",'TL1-TL2'!M756,"")</f>
        <v/>
      </c>
      <c r="N523" s="13" t="str">
        <f>IF('TL1-TL2'!N756&lt;&gt;"",'TL1-TL2'!N756,"")</f>
        <v/>
      </c>
      <c r="O523" s="13" t="str">
        <f>IF('TL1-TL2'!O756&lt;&gt;"",'TL1-TL2'!O756,"")</f>
        <v/>
      </c>
      <c r="P523" s="13" t="str">
        <f>IF('TL1-TL2'!P756&lt;&gt;"",'TL1-TL2'!P756,"")</f>
        <v/>
      </c>
      <c r="Q523" s="14" t="str">
        <f>IF('TL1-TL2'!Q756&lt;&gt;"",'TL1-TL2'!Q756,"")</f>
        <v/>
      </c>
      <c r="R523" s="12" t="str">
        <f>IF('TL1-TL2'!R756&lt;&gt;"",'TL1-TL2'!R756,"")</f>
        <v/>
      </c>
      <c r="S523" s="13" t="str">
        <f>IF('TL1-TL2'!S756&lt;&gt;"",'TL1-TL2'!S756,"")</f>
        <v/>
      </c>
      <c r="T523" s="13" t="str">
        <f>IF('TL1-TL2'!T756&lt;&gt;"",'TL1-TL2'!T756,"")</f>
        <v/>
      </c>
      <c r="U523" s="13" t="str">
        <f>IF('TL1-TL2'!U756&lt;&gt;"",'TL1-TL2'!U756,"")</f>
        <v/>
      </c>
      <c r="V523" s="14" t="str">
        <f>IF('TL1-TL2'!V756&lt;&gt;"",'TL1-TL2'!V756,"")</f>
        <v/>
      </c>
      <c r="W523" s="12" t="str">
        <f>IF('TL1-TL2'!W756&lt;&gt;"",'TL1-TL2'!W756,"")</f>
        <v/>
      </c>
      <c r="X523" s="13" t="str">
        <f>IF('TL1-TL2'!X756&lt;&gt;"",'TL1-TL2'!X756,"")</f>
        <v/>
      </c>
      <c r="Y523" s="13" t="str">
        <f>IF('TL1-TL2'!Y756&lt;&gt;"",'TL1-TL2'!Y756,"")</f>
        <v/>
      </c>
      <c r="Z523" s="13" t="str">
        <f>IF('TL1-TL2'!Z756&lt;&gt;"",'TL1-TL2'!Z756,"")</f>
        <v/>
      </c>
      <c r="AA523" s="14" t="str">
        <f>IF('TL1-TL2'!AA756&lt;&gt;"",'TL1-TL2'!AA756,"")</f>
        <v/>
      </c>
      <c r="AB523" s="12" t="str">
        <f>IF('TL1-TL2'!AB756&lt;&gt;"",'TL1-TL2'!AB756,"")</f>
        <v/>
      </c>
      <c r="AC523" s="13" t="str">
        <f>IF('TL1-TL2'!AC756&lt;&gt;"",'TL1-TL2'!AC756,"")</f>
        <v/>
      </c>
      <c r="AD523" s="13" t="str">
        <f>IF('TL1-TL2'!AD756&lt;&gt;"",'TL1-TL2'!AD756,"")</f>
        <v/>
      </c>
      <c r="AE523" s="13" t="str">
        <f>IF('TL1-TL2'!AE756&lt;&gt;"",'TL1-TL2'!AE756,"")</f>
        <v/>
      </c>
      <c r="AF523" s="14" t="str">
        <f>IF('TL1-TL2'!AF756&lt;&gt;"",'TL1-TL2'!AF756,"")</f>
        <v/>
      </c>
      <c r="AH523" s="1" t="str">
        <f t="shared" si="75"/>
        <v/>
      </c>
    </row>
    <row r="524" spans="1:34" x14ac:dyDescent="0.35">
      <c r="A524" s="98"/>
      <c r="B524" s="41" t="s">
        <v>9</v>
      </c>
      <c r="C524" s="9" t="str">
        <f>IF('TL1-TL2'!C757&lt;&gt;"",'TL1-TL2'!C757,"")</f>
        <v/>
      </c>
      <c r="D524" s="10" t="str">
        <f>IF('TL1-TL2'!D757&lt;&gt;"",'TL1-TL2'!D757,"")</f>
        <v/>
      </c>
      <c r="E524" s="10" t="str">
        <f>IF('TL1-TL2'!E757&lt;&gt;"",'TL1-TL2'!E757,"")</f>
        <v/>
      </c>
      <c r="F524" s="10" t="str">
        <f>IF('TL1-TL2'!F757&lt;&gt;"",'TL1-TL2'!F757,"")</f>
        <v/>
      </c>
      <c r="G524" s="11" t="str">
        <f>IF('TL1-TL2'!G757&lt;&gt;"",'TL1-TL2'!G757,"")</f>
        <v/>
      </c>
      <c r="H524" s="9" t="str">
        <f>IF('TL1-TL2'!H757&lt;&gt;"",'TL1-TL2'!H757,"")</f>
        <v/>
      </c>
      <c r="I524" s="10" t="str">
        <f>IF('TL1-TL2'!I757&lt;&gt;"",'TL1-TL2'!I757,"")</f>
        <v/>
      </c>
      <c r="J524" s="10" t="str">
        <f>IF('TL1-TL2'!J757&lt;&gt;"",'TL1-TL2'!J757,"")</f>
        <v/>
      </c>
      <c r="K524" s="10" t="str">
        <f>IF('TL1-TL2'!K757&lt;&gt;"",'TL1-TL2'!K757,"")</f>
        <v/>
      </c>
      <c r="L524" s="11" t="str">
        <f>IF('TL1-TL2'!L757&lt;&gt;"",'TL1-TL2'!L757,"")</f>
        <v/>
      </c>
      <c r="M524" s="9" t="str">
        <f>IF('TL1-TL2'!M757&lt;&gt;"",'TL1-TL2'!M757,"")</f>
        <v/>
      </c>
      <c r="N524" s="10" t="str">
        <f>IF('TL1-TL2'!N757&lt;&gt;"",'TL1-TL2'!N757,"")</f>
        <v/>
      </c>
      <c r="O524" s="10" t="str">
        <f>IF('TL1-TL2'!O757&lt;&gt;"",'TL1-TL2'!O757,"")</f>
        <v/>
      </c>
      <c r="P524" s="10" t="str">
        <f>IF('TL1-TL2'!P757&lt;&gt;"",'TL1-TL2'!P757,"")</f>
        <v/>
      </c>
      <c r="Q524" s="11" t="str">
        <f>IF('TL1-TL2'!Q757&lt;&gt;"",'TL1-TL2'!Q757,"")</f>
        <v/>
      </c>
      <c r="R524" s="9" t="str">
        <f>IF('TL1-TL2'!R757&lt;&gt;"",'TL1-TL2'!R757,"")</f>
        <v/>
      </c>
      <c r="S524" s="10" t="str">
        <f>IF('TL1-TL2'!S757&lt;&gt;"",'TL1-TL2'!S757,"")</f>
        <v/>
      </c>
      <c r="T524" s="10" t="str">
        <f>IF('TL1-TL2'!T757&lt;&gt;"",'TL1-TL2'!T757,"")</f>
        <v/>
      </c>
      <c r="U524" s="10" t="str">
        <f>IF('TL1-TL2'!U757&lt;&gt;"",'TL1-TL2'!U757,"")</f>
        <v/>
      </c>
      <c r="V524" s="11" t="str">
        <f>IF('TL1-TL2'!V757&lt;&gt;"",'TL1-TL2'!V757,"")</f>
        <v/>
      </c>
      <c r="W524" s="9" t="str">
        <f>IF('TL1-TL2'!W757&lt;&gt;"",'TL1-TL2'!W757,"")</f>
        <v/>
      </c>
      <c r="X524" s="10" t="str">
        <f>IF('TL1-TL2'!X757&lt;&gt;"",'TL1-TL2'!X757,"")</f>
        <v/>
      </c>
      <c r="Y524" s="10" t="str">
        <f>IF('TL1-TL2'!Y757&lt;&gt;"",'TL1-TL2'!Y757,"")</f>
        <v/>
      </c>
      <c r="Z524" s="10" t="str">
        <f>IF('TL1-TL2'!Z757&lt;&gt;"",'TL1-TL2'!Z757,"")</f>
        <v/>
      </c>
      <c r="AA524" s="11" t="str">
        <f>IF('TL1-TL2'!AA757&lt;&gt;"",'TL1-TL2'!AA757,"")</f>
        <v/>
      </c>
      <c r="AB524" s="9" t="str">
        <f>IF('TL1-TL2'!AB757&lt;&gt;"",'TL1-TL2'!AB757,"")</f>
        <v/>
      </c>
      <c r="AC524" s="10" t="str">
        <f>IF('TL1-TL2'!AC757&lt;&gt;"",'TL1-TL2'!AC757,"")</f>
        <v/>
      </c>
      <c r="AD524" s="10" t="str">
        <f>IF('TL1-TL2'!AD757&lt;&gt;"",'TL1-TL2'!AD757,"")</f>
        <v/>
      </c>
      <c r="AE524" s="10" t="str">
        <f>IF('TL1-TL2'!AE757&lt;&gt;"",'TL1-TL2'!AE757,"")</f>
        <v/>
      </c>
      <c r="AF524" s="11" t="str">
        <f>IF('TL1-TL2'!AF757&lt;&gt;"",'TL1-TL2'!AF757,"")</f>
        <v/>
      </c>
      <c r="AH524" s="1" t="str">
        <f t="shared" si="75"/>
        <v/>
      </c>
    </row>
    <row r="525" spans="1:34" x14ac:dyDescent="0.35">
      <c r="A525" s="98"/>
      <c r="B525" s="25" t="s">
        <v>3</v>
      </c>
      <c r="C525" s="12" t="str">
        <f>IF('TL1-TL2'!C758&lt;&gt;"",'TL1-TL2'!C758,"")</f>
        <v/>
      </c>
      <c r="D525" s="13" t="str">
        <f>IF('TL1-TL2'!D758&lt;&gt;"",'TL1-TL2'!D758,"")</f>
        <v/>
      </c>
      <c r="E525" s="13" t="str">
        <f>IF('TL1-TL2'!E758&lt;&gt;"",'TL1-TL2'!E758,"")</f>
        <v/>
      </c>
      <c r="F525" s="13" t="str">
        <f>IF('TL1-TL2'!F758&lt;&gt;"",'TL1-TL2'!F758,"")</f>
        <v/>
      </c>
      <c r="G525" s="14" t="str">
        <f>IF('TL1-TL2'!G758&lt;&gt;"",'TL1-TL2'!G758,"")</f>
        <v/>
      </c>
      <c r="H525" s="12" t="str">
        <f>IF('TL1-TL2'!H758&lt;&gt;"",'TL1-TL2'!H758,"")</f>
        <v/>
      </c>
      <c r="I525" s="13" t="str">
        <f>IF('TL1-TL2'!I758&lt;&gt;"",'TL1-TL2'!I758,"")</f>
        <v/>
      </c>
      <c r="J525" s="13" t="str">
        <f>IF('TL1-TL2'!J758&lt;&gt;"",'TL1-TL2'!J758,"")</f>
        <v/>
      </c>
      <c r="K525" s="13" t="str">
        <f>IF('TL1-TL2'!K758&lt;&gt;"",'TL1-TL2'!K758,"")</f>
        <v/>
      </c>
      <c r="L525" s="14" t="str">
        <f>IF('TL1-TL2'!L758&lt;&gt;"",'TL1-TL2'!L758,"")</f>
        <v/>
      </c>
      <c r="M525" s="12" t="str">
        <f>IF('TL1-TL2'!M758&lt;&gt;"",'TL1-TL2'!M758,"")</f>
        <v/>
      </c>
      <c r="N525" s="13" t="str">
        <f>IF('TL1-TL2'!N758&lt;&gt;"",'TL1-TL2'!N758,"")</f>
        <v/>
      </c>
      <c r="O525" s="13" t="str">
        <f>IF('TL1-TL2'!O758&lt;&gt;"",'TL1-TL2'!O758,"")</f>
        <v/>
      </c>
      <c r="P525" s="13" t="str">
        <f>IF('TL1-TL2'!P758&lt;&gt;"",'TL1-TL2'!P758,"")</f>
        <v/>
      </c>
      <c r="Q525" s="14" t="str">
        <f>IF('TL1-TL2'!Q758&lt;&gt;"",'TL1-TL2'!Q758,"")</f>
        <v/>
      </c>
      <c r="R525" s="12" t="str">
        <f>IF('TL1-TL2'!R758&lt;&gt;"",'TL1-TL2'!R758,"")</f>
        <v/>
      </c>
      <c r="S525" s="13" t="str">
        <f>IF('TL1-TL2'!S758&lt;&gt;"",'TL1-TL2'!S758,"")</f>
        <v/>
      </c>
      <c r="T525" s="13" t="str">
        <f>IF('TL1-TL2'!T758&lt;&gt;"",'TL1-TL2'!T758,"")</f>
        <v/>
      </c>
      <c r="U525" s="13" t="str">
        <f>IF('TL1-TL2'!U758&lt;&gt;"",'TL1-TL2'!U758,"")</f>
        <v/>
      </c>
      <c r="V525" s="14" t="str">
        <f>IF('TL1-TL2'!V758&lt;&gt;"",'TL1-TL2'!V758,"")</f>
        <v/>
      </c>
      <c r="W525" s="12" t="str">
        <f>IF('TL1-TL2'!W758&lt;&gt;"",'TL1-TL2'!W758,"")</f>
        <v/>
      </c>
      <c r="X525" s="13" t="str">
        <f>IF('TL1-TL2'!X758&lt;&gt;"",'TL1-TL2'!X758,"")</f>
        <v/>
      </c>
      <c r="Y525" s="13" t="str">
        <f>IF('TL1-TL2'!Y758&lt;&gt;"",'TL1-TL2'!Y758,"")</f>
        <v/>
      </c>
      <c r="Z525" s="13" t="str">
        <f>IF('TL1-TL2'!Z758&lt;&gt;"",'TL1-TL2'!Z758,"")</f>
        <v/>
      </c>
      <c r="AA525" s="14" t="str">
        <f>IF('TL1-TL2'!AA758&lt;&gt;"",'TL1-TL2'!AA758,"")</f>
        <v/>
      </c>
      <c r="AB525" s="12" t="str">
        <f>IF('TL1-TL2'!AB758&lt;&gt;"",'TL1-TL2'!AB758,"")</f>
        <v/>
      </c>
      <c r="AC525" s="13" t="str">
        <f>IF('TL1-TL2'!AC758&lt;&gt;"",'TL1-TL2'!AC758,"")</f>
        <v/>
      </c>
      <c r="AD525" s="13" t="str">
        <f>IF('TL1-TL2'!AD758&lt;&gt;"",'TL1-TL2'!AD758,"")</f>
        <v/>
      </c>
      <c r="AE525" s="13" t="str">
        <f>IF('TL1-TL2'!AE758&lt;&gt;"",'TL1-TL2'!AE758,"")</f>
        <v/>
      </c>
      <c r="AF525" s="14" t="str">
        <f>IF('TL1-TL2'!AF758&lt;&gt;"",'TL1-TL2'!AF758,"")</f>
        <v/>
      </c>
      <c r="AH525" s="1" t="str">
        <f t="shared" si="75"/>
        <v/>
      </c>
    </row>
    <row r="526" spans="1:34" x14ac:dyDescent="0.35">
      <c r="A526" s="98"/>
      <c r="B526" s="41" t="s">
        <v>4</v>
      </c>
      <c r="C526" s="9" t="str">
        <f>IF('TL1-TL2'!C759&lt;&gt;"",'TL1-TL2'!C759,"")</f>
        <v/>
      </c>
      <c r="D526" s="10" t="str">
        <f>IF('TL1-TL2'!D759&lt;&gt;"",'TL1-TL2'!D759,"")</f>
        <v/>
      </c>
      <c r="E526" s="10" t="str">
        <f>IF('TL1-TL2'!E759&lt;&gt;"",'TL1-TL2'!E759,"")</f>
        <v/>
      </c>
      <c r="F526" s="10" t="str">
        <f>IF('TL1-TL2'!F759&lt;&gt;"",'TL1-TL2'!F759,"")</f>
        <v/>
      </c>
      <c r="G526" s="11" t="str">
        <f>IF('TL1-TL2'!G759&lt;&gt;"",'TL1-TL2'!G759,"")</f>
        <v/>
      </c>
      <c r="H526" s="9" t="str">
        <f>IF('TL1-TL2'!H759&lt;&gt;"",'TL1-TL2'!H759,"")</f>
        <v/>
      </c>
      <c r="I526" s="10" t="str">
        <f>IF('TL1-TL2'!I759&lt;&gt;"",'TL1-TL2'!I759,"")</f>
        <v/>
      </c>
      <c r="J526" s="10" t="str">
        <f>IF('TL1-TL2'!J759&lt;&gt;"",'TL1-TL2'!J759,"")</f>
        <v/>
      </c>
      <c r="K526" s="10" t="str">
        <f>IF('TL1-TL2'!K759&lt;&gt;"",'TL1-TL2'!K759,"")</f>
        <v/>
      </c>
      <c r="L526" s="11" t="str">
        <f>IF('TL1-TL2'!L759&lt;&gt;"",'TL1-TL2'!L759,"")</f>
        <v/>
      </c>
      <c r="M526" s="9" t="str">
        <f>IF('TL1-TL2'!M759&lt;&gt;"",'TL1-TL2'!M759,"")</f>
        <v/>
      </c>
      <c r="N526" s="10" t="str">
        <f>IF('TL1-TL2'!N759&lt;&gt;"",'TL1-TL2'!N759,"")</f>
        <v/>
      </c>
      <c r="O526" s="10" t="str">
        <f>IF('TL1-TL2'!O759&lt;&gt;"",'TL1-TL2'!O759,"")</f>
        <v/>
      </c>
      <c r="P526" s="10" t="str">
        <f>IF('TL1-TL2'!P759&lt;&gt;"",'TL1-TL2'!P759,"")</f>
        <v/>
      </c>
      <c r="Q526" s="11" t="str">
        <f>IF('TL1-TL2'!Q759&lt;&gt;"",'TL1-TL2'!Q759,"")</f>
        <v/>
      </c>
      <c r="R526" s="9" t="str">
        <f>IF('TL1-TL2'!R759&lt;&gt;"",'TL1-TL2'!R759,"")</f>
        <v/>
      </c>
      <c r="S526" s="10" t="str">
        <f>IF('TL1-TL2'!S759&lt;&gt;"",'TL1-TL2'!S759,"")</f>
        <v/>
      </c>
      <c r="T526" s="10" t="str">
        <f>IF('TL1-TL2'!T759&lt;&gt;"",'TL1-TL2'!T759,"")</f>
        <v/>
      </c>
      <c r="U526" s="10" t="str">
        <f>IF('TL1-TL2'!U759&lt;&gt;"",'TL1-TL2'!U759,"")</f>
        <v/>
      </c>
      <c r="V526" s="11" t="str">
        <f>IF('TL1-TL2'!V759&lt;&gt;"",'TL1-TL2'!V759,"")</f>
        <v/>
      </c>
      <c r="W526" s="9" t="str">
        <f>IF('TL1-TL2'!W759&lt;&gt;"",'TL1-TL2'!W759,"")</f>
        <v/>
      </c>
      <c r="X526" s="10" t="str">
        <f>IF('TL1-TL2'!X759&lt;&gt;"",'TL1-TL2'!X759,"")</f>
        <v/>
      </c>
      <c r="Y526" s="10" t="str">
        <f>IF('TL1-TL2'!Y759&lt;&gt;"",'TL1-TL2'!Y759,"")</f>
        <v/>
      </c>
      <c r="Z526" s="10" t="str">
        <f>IF('TL1-TL2'!Z759&lt;&gt;"",'TL1-TL2'!Z759,"")</f>
        <v/>
      </c>
      <c r="AA526" s="11" t="str">
        <f>IF('TL1-TL2'!AA759&lt;&gt;"",'TL1-TL2'!AA759,"")</f>
        <v/>
      </c>
      <c r="AB526" s="9" t="str">
        <f>IF('TL1-TL2'!AB759&lt;&gt;"",'TL1-TL2'!AB759,"")</f>
        <v/>
      </c>
      <c r="AC526" s="10" t="str">
        <f>IF('TL1-TL2'!AC759&lt;&gt;"",'TL1-TL2'!AC759,"")</f>
        <v/>
      </c>
      <c r="AD526" s="10" t="str">
        <f>IF('TL1-TL2'!AD759&lt;&gt;"",'TL1-TL2'!AD759,"")</f>
        <v/>
      </c>
      <c r="AE526" s="10" t="str">
        <f>IF('TL1-TL2'!AE759&lt;&gt;"",'TL1-TL2'!AE759,"")</f>
        <v/>
      </c>
      <c r="AF526" s="11" t="str">
        <f>IF('TL1-TL2'!AF759&lt;&gt;"",'TL1-TL2'!AF759,"")</f>
        <v/>
      </c>
      <c r="AH526" s="1" t="str">
        <f t="shared" si="75"/>
        <v/>
      </c>
    </row>
    <row r="527" spans="1:34" x14ac:dyDescent="0.35">
      <c r="A527" s="98"/>
      <c r="B527" s="25" t="s">
        <v>5</v>
      </c>
      <c r="C527" s="12" t="str">
        <f>IF('TL1-TL2'!C760&lt;&gt;"",'TL1-TL2'!C760,"")</f>
        <v/>
      </c>
      <c r="D527" s="13" t="str">
        <f>IF('TL1-TL2'!D760&lt;&gt;"",'TL1-TL2'!D760,"")</f>
        <v/>
      </c>
      <c r="E527" s="13" t="str">
        <f>IF('TL1-TL2'!E760&lt;&gt;"",'TL1-TL2'!E760,"")</f>
        <v/>
      </c>
      <c r="F527" s="13" t="str">
        <f>IF('TL1-TL2'!F760&lt;&gt;"",'TL1-TL2'!F760,"")</f>
        <v/>
      </c>
      <c r="G527" s="14" t="str">
        <f>IF('TL1-TL2'!G760&lt;&gt;"",'TL1-TL2'!G760,"")</f>
        <v/>
      </c>
      <c r="H527" s="12" t="str">
        <f>IF('TL1-TL2'!H760&lt;&gt;"",'TL1-TL2'!H760,"")</f>
        <v/>
      </c>
      <c r="I527" s="13" t="str">
        <f>IF('TL1-TL2'!I760&lt;&gt;"",'TL1-TL2'!I760,"")</f>
        <v/>
      </c>
      <c r="J527" s="13" t="str">
        <f>IF('TL1-TL2'!J760&lt;&gt;"",'TL1-TL2'!J760,"")</f>
        <v/>
      </c>
      <c r="K527" s="13" t="str">
        <f>IF('TL1-TL2'!K760&lt;&gt;"",'TL1-TL2'!K760,"")</f>
        <v/>
      </c>
      <c r="L527" s="14" t="str">
        <f>IF('TL1-TL2'!L760&lt;&gt;"",'TL1-TL2'!L760,"")</f>
        <v/>
      </c>
      <c r="M527" s="12" t="str">
        <f>IF('TL1-TL2'!M760&lt;&gt;"",'TL1-TL2'!M760,"")</f>
        <v/>
      </c>
      <c r="N527" s="13" t="str">
        <f>IF('TL1-TL2'!N760&lt;&gt;"",'TL1-TL2'!N760,"")</f>
        <v/>
      </c>
      <c r="O527" s="13" t="str">
        <f>IF('TL1-TL2'!O760&lt;&gt;"",'TL1-TL2'!O760,"")</f>
        <v/>
      </c>
      <c r="P527" s="13" t="str">
        <f>IF('TL1-TL2'!P760&lt;&gt;"",'TL1-TL2'!P760,"")</f>
        <v/>
      </c>
      <c r="Q527" s="14" t="str">
        <f>IF('TL1-TL2'!Q760&lt;&gt;"",'TL1-TL2'!Q760,"")</f>
        <v/>
      </c>
      <c r="R527" s="12" t="str">
        <f>IF('TL1-TL2'!R760&lt;&gt;"",'TL1-TL2'!R760,"")</f>
        <v/>
      </c>
      <c r="S527" s="13" t="str">
        <f>IF('TL1-TL2'!S760&lt;&gt;"",'TL1-TL2'!S760,"")</f>
        <v/>
      </c>
      <c r="T527" s="13" t="str">
        <f>IF('TL1-TL2'!T760&lt;&gt;"",'TL1-TL2'!T760,"")</f>
        <v/>
      </c>
      <c r="U527" s="13" t="str">
        <f>IF('TL1-TL2'!U760&lt;&gt;"",'TL1-TL2'!U760,"")</f>
        <v/>
      </c>
      <c r="V527" s="14" t="str">
        <f>IF('TL1-TL2'!V760&lt;&gt;"",'TL1-TL2'!V760,"")</f>
        <v/>
      </c>
      <c r="W527" s="12" t="str">
        <f>IF('TL1-TL2'!W760&lt;&gt;"",'TL1-TL2'!W760,"")</f>
        <v/>
      </c>
      <c r="X527" s="13" t="str">
        <f>IF('TL1-TL2'!X760&lt;&gt;"",'TL1-TL2'!X760,"")</f>
        <v/>
      </c>
      <c r="Y527" s="13" t="str">
        <f>IF('TL1-TL2'!Y760&lt;&gt;"",'TL1-TL2'!Y760,"")</f>
        <v/>
      </c>
      <c r="Z527" s="13" t="str">
        <f>IF('TL1-TL2'!Z760&lt;&gt;"",'TL1-TL2'!Z760,"")</f>
        <v/>
      </c>
      <c r="AA527" s="14" t="str">
        <f>IF('TL1-TL2'!AA760&lt;&gt;"",'TL1-TL2'!AA760,"")</f>
        <v/>
      </c>
      <c r="AB527" s="12" t="str">
        <f>IF('TL1-TL2'!AB760&lt;&gt;"",'TL1-TL2'!AB760,"")</f>
        <v/>
      </c>
      <c r="AC527" s="13" t="str">
        <f>IF('TL1-TL2'!AC760&lt;&gt;"",'TL1-TL2'!AC760,"")</f>
        <v/>
      </c>
      <c r="AD527" s="13" t="str">
        <f>IF('TL1-TL2'!AD760&lt;&gt;"",'TL1-TL2'!AD760,"")</f>
        <v/>
      </c>
      <c r="AE527" s="13" t="str">
        <f>IF('TL1-TL2'!AE760&lt;&gt;"",'TL1-TL2'!AE760,"")</f>
        <v/>
      </c>
      <c r="AF527" s="14" t="str">
        <f>IF('TL1-TL2'!AF760&lt;&gt;"",'TL1-TL2'!AF760,"")</f>
        <v/>
      </c>
      <c r="AH527" s="1" t="str">
        <f t="shared" si="75"/>
        <v/>
      </c>
    </row>
    <row r="528" spans="1:34" x14ac:dyDescent="0.35">
      <c r="A528" s="98"/>
      <c r="B528" s="41" t="s">
        <v>6</v>
      </c>
      <c r="C528" s="9" t="str">
        <f>IF('TL1-TL2'!C761&lt;&gt;"",'TL1-TL2'!C761,"")</f>
        <v/>
      </c>
      <c r="D528" s="10" t="str">
        <f>IF('TL1-TL2'!D761&lt;&gt;"",'TL1-TL2'!D761,"")</f>
        <v/>
      </c>
      <c r="E528" s="10" t="str">
        <f>IF('TL1-TL2'!E761&lt;&gt;"",'TL1-TL2'!E761,"")</f>
        <v/>
      </c>
      <c r="F528" s="10" t="str">
        <f>IF('TL1-TL2'!F761&lt;&gt;"",'TL1-TL2'!F761,"")</f>
        <v/>
      </c>
      <c r="G528" s="11" t="str">
        <f>IF('TL1-TL2'!G761&lt;&gt;"",'TL1-TL2'!G761,"")</f>
        <v/>
      </c>
      <c r="H528" s="9" t="str">
        <f>IF('TL1-TL2'!H761&lt;&gt;"",'TL1-TL2'!H761,"")</f>
        <v/>
      </c>
      <c r="I528" s="10" t="str">
        <f>IF('TL1-TL2'!I761&lt;&gt;"",'TL1-TL2'!I761,"")</f>
        <v/>
      </c>
      <c r="J528" s="10" t="str">
        <f>IF('TL1-TL2'!J761&lt;&gt;"",'TL1-TL2'!J761,"")</f>
        <v/>
      </c>
      <c r="K528" s="10" t="str">
        <f>IF('TL1-TL2'!K761&lt;&gt;"",'TL1-TL2'!K761,"")</f>
        <v/>
      </c>
      <c r="L528" s="11" t="str">
        <f>IF('TL1-TL2'!L761&lt;&gt;"",'TL1-TL2'!L761,"")</f>
        <v/>
      </c>
      <c r="M528" s="9" t="str">
        <f>IF('TL1-TL2'!M761&lt;&gt;"",'TL1-TL2'!M761,"")</f>
        <v/>
      </c>
      <c r="N528" s="10" t="str">
        <f>IF('TL1-TL2'!N761&lt;&gt;"",'TL1-TL2'!N761,"")</f>
        <v/>
      </c>
      <c r="O528" s="10" t="str">
        <f>IF('TL1-TL2'!O761&lt;&gt;"",'TL1-TL2'!O761,"")</f>
        <v/>
      </c>
      <c r="P528" s="10" t="str">
        <f>IF('TL1-TL2'!P761&lt;&gt;"",'TL1-TL2'!P761,"")</f>
        <v/>
      </c>
      <c r="Q528" s="11" t="str">
        <f>IF('TL1-TL2'!Q761&lt;&gt;"",'TL1-TL2'!Q761,"")</f>
        <v/>
      </c>
      <c r="R528" s="9" t="str">
        <f>IF('TL1-TL2'!R761&lt;&gt;"",'TL1-TL2'!R761,"")</f>
        <v/>
      </c>
      <c r="S528" s="10" t="str">
        <f>IF('TL1-TL2'!S761&lt;&gt;"",'TL1-TL2'!S761,"")</f>
        <v/>
      </c>
      <c r="T528" s="10" t="str">
        <f>IF('TL1-TL2'!T761&lt;&gt;"",'TL1-TL2'!T761,"")</f>
        <v/>
      </c>
      <c r="U528" s="10" t="str">
        <f>IF('TL1-TL2'!U761&lt;&gt;"",'TL1-TL2'!U761,"")</f>
        <v/>
      </c>
      <c r="V528" s="11" t="str">
        <f>IF('TL1-TL2'!V761&lt;&gt;"",'TL1-TL2'!V761,"")</f>
        <v/>
      </c>
      <c r="W528" s="9" t="str">
        <f>IF('TL1-TL2'!W761&lt;&gt;"",'TL1-TL2'!W761,"")</f>
        <v/>
      </c>
      <c r="X528" s="10" t="str">
        <f>IF('TL1-TL2'!X761&lt;&gt;"",'TL1-TL2'!X761,"")</f>
        <v/>
      </c>
      <c r="Y528" s="10" t="str">
        <f>IF('TL1-TL2'!Y761&lt;&gt;"",'TL1-TL2'!Y761,"")</f>
        <v/>
      </c>
      <c r="Z528" s="10" t="str">
        <f>IF('TL1-TL2'!Z761&lt;&gt;"",'TL1-TL2'!Z761,"")</f>
        <v/>
      </c>
      <c r="AA528" s="11" t="str">
        <f>IF('TL1-TL2'!AA761&lt;&gt;"",'TL1-TL2'!AA761,"")</f>
        <v/>
      </c>
      <c r="AB528" s="9" t="str">
        <f>IF('TL1-TL2'!AB761&lt;&gt;"",'TL1-TL2'!AB761,"")</f>
        <v/>
      </c>
      <c r="AC528" s="10" t="str">
        <f>IF('TL1-TL2'!AC761&lt;&gt;"",'TL1-TL2'!AC761,"")</f>
        <v/>
      </c>
      <c r="AD528" s="10" t="str">
        <f>IF('TL1-TL2'!AD761&lt;&gt;"",'TL1-TL2'!AD761,"")</f>
        <v/>
      </c>
      <c r="AE528" s="10" t="str">
        <f>IF('TL1-TL2'!AE761&lt;&gt;"",'TL1-TL2'!AE761,"")</f>
        <v/>
      </c>
      <c r="AF528" s="11" t="str">
        <f>IF('TL1-TL2'!AF761&lt;&gt;"",'TL1-TL2'!AF761,"")</f>
        <v/>
      </c>
      <c r="AH528" s="1" t="str">
        <f t="shared" si="75"/>
        <v/>
      </c>
    </row>
    <row r="529" spans="1:34" x14ac:dyDescent="0.35">
      <c r="A529" s="98"/>
      <c r="B529" s="25" t="s">
        <v>7</v>
      </c>
      <c r="C529" s="12" t="str">
        <f>IF('TL1-TL2'!C762&lt;&gt;"",'TL1-TL2'!C762,"")</f>
        <v/>
      </c>
      <c r="D529" s="13" t="str">
        <f>IF('TL1-TL2'!D762&lt;&gt;"",'TL1-TL2'!D762,"")</f>
        <v/>
      </c>
      <c r="E529" s="13" t="str">
        <f>IF('TL1-TL2'!E762&lt;&gt;"",'TL1-TL2'!E762,"")</f>
        <v/>
      </c>
      <c r="F529" s="13" t="str">
        <f>IF('TL1-TL2'!F762&lt;&gt;"",'TL1-TL2'!F762,"")</f>
        <v/>
      </c>
      <c r="G529" s="14" t="str">
        <f>IF('TL1-TL2'!G762&lt;&gt;"",'TL1-TL2'!G762,"")</f>
        <v/>
      </c>
      <c r="H529" s="12" t="str">
        <f>IF('TL1-TL2'!H762&lt;&gt;"",'TL1-TL2'!H762,"")</f>
        <v/>
      </c>
      <c r="I529" s="13" t="str">
        <f>IF('TL1-TL2'!I762&lt;&gt;"",'TL1-TL2'!I762,"")</f>
        <v/>
      </c>
      <c r="J529" s="13" t="str">
        <f>IF('TL1-TL2'!J762&lt;&gt;"",'TL1-TL2'!J762,"")</f>
        <v/>
      </c>
      <c r="K529" s="13" t="str">
        <f>IF('TL1-TL2'!K762&lt;&gt;"",'TL1-TL2'!K762,"")</f>
        <v/>
      </c>
      <c r="L529" s="14" t="str">
        <f>IF('TL1-TL2'!L762&lt;&gt;"",'TL1-TL2'!L762,"")</f>
        <v/>
      </c>
      <c r="M529" s="12" t="str">
        <f>IF('TL1-TL2'!M762&lt;&gt;"",'TL1-TL2'!M762,"")</f>
        <v/>
      </c>
      <c r="N529" s="13" t="str">
        <f>IF('TL1-TL2'!N762&lt;&gt;"",'TL1-TL2'!N762,"")</f>
        <v/>
      </c>
      <c r="O529" s="13" t="str">
        <f>IF('TL1-TL2'!O762&lt;&gt;"",'TL1-TL2'!O762,"")</f>
        <v/>
      </c>
      <c r="P529" s="13" t="str">
        <f>IF('TL1-TL2'!P762&lt;&gt;"",'TL1-TL2'!P762,"")</f>
        <v/>
      </c>
      <c r="Q529" s="14" t="str">
        <f>IF('TL1-TL2'!Q762&lt;&gt;"",'TL1-TL2'!Q762,"")</f>
        <v/>
      </c>
      <c r="R529" s="12" t="str">
        <f>IF('TL1-TL2'!R762&lt;&gt;"",'TL1-TL2'!R762,"")</f>
        <v/>
      </c>
      <c r="S529" s="13" t="str">
        <f>IF('TL1-TL2'!S762&lt;&gt;"",'TL1-TL2'!S762,"")</f>
        <v/>
      </c>
      <c r="T529" s="13" t="str">
        <f>IF('TL1-TL2'!T762&lt;&gt;"",'TL1-TL2'!T762,"")</f>
        <v/>
      </c>
      <c r="U529" s="13" t="str">
        <f>IF('TL1-TL2'!U762&lt;&gt;"",'TL1-TL2'!U762,"")</f>
        <v/>
      </c>
      <c r="V529" s="14" t="str">
        <f>IF('TL1-TL2'!V762&lt;&gt;"",'TL1-TL2'!V762,"")</f>
        <v/>
      </c>
      <c r="W529" s="12" t="str">
        <f>IF('TL1-TL2'!W762&lt;&gt;"",'TL1-TL2'!W762,"")</f>
        <v/>
      </c>
      <c r="X529" s="13" t="str">
        <f>IF('TL1-TL2'!X762&lt;&gt;"",'TL1-TL2'!X762,"")</f>
        <v/>
      </c>
      <c r="Y529" s="13" t="str">
        <f>IF('TL1-TL2'!Y762&lt;&gt;"",'TL1-TL2'!Y762,"")</f>
        <v/>
      </c>
      <c r="Z529" s="13" t="str">
        <f>IF('TL1-TL2'!Z762&lt;&gt;"",'TL1-TL2'!Z762,"")</f>
        <v/>
      </c>
      <c r="AA529" s="14" t="str">
        <f>IF('TL1-TL2'!AA762&lt;&gt;"",'TL1-TL2'!AA762,"")</f>
        <v/>
      </c>
      <c r="AB529" s="12" t="str">
        <f>IF('TL1-TL2'!AB762&lt;&gt;"",'TL1-TL2'!AB762,"")</f>
        <v/>
      </c>
      <c r="AC529" s="13" t="str">
        <f>IF('TL1-TL2'!AC762&lt;&gt;"",'TL1-TL2'!AC762,"")</f>
        <v/>
      </c>
      <c r="AD529" s="13" t="str">
        <f>IF('TL1-TL2'!AD762&lt;&gt;"",'TL1-TL2'!AD762,"")</f>
        <v/>
      </c>
      <c r="AE529" s="13" t="str">
        <f>IF('TL1-TL2'!AE762&lt;&gt;"",'TL1-TL2'!AE762,"")</f>
        <v/>
      </c>
      <c r="AF529" s="14" t="str">
        <f>IF('TL1-TL2'!AF762&lt;&gt;"",'TL1-TL2'!AF762,"")</f>
        <v/>
      </c>
      <c r="AH529" s="1" t="str">
        <f t="shared" si="75"/>
        <v/>
      </c>
    </row>
    <row r="530" spans="1:34" x14ac:dyDescent="0.35">
      <c r="A530" s="98"/>
      <c r="B530" s="41" t="s">
        <v>8</v>
      </c>
      <c r="C530" s="9" t="str">
        <f>IF('TL1-TL2'!C763&lt;&gt;"",'TL1-TL2'!C763,"")</f>
        <v/>
      </c>
      <c r="D530" s="10" t="str">
        <f>IF('TL1-TL2'!D763&lt;&gt;"",'TL1-TL2'!D763,"")</f>
        <v/>
      </c>
      <c r="E530" s="10" t="str">
        <f>IF('TL1-TL2'!E763&lt;&gt;"",'TL1-TL2'!E763,"")</f>
        <v/>
      </c>
      <c r="F530" s="10" t="str">
        <f>IF('TL1-TL2'!F763&lt;&gt;"",'TL1-TL2'!F763,"")</f>
        <v/>
      </c>
      <c r="G530" s="11" t="str">
        <f>IF('TL1-TL2'!G763&lt;&gt;"",'TL1-TL2'!G763,"")</f>
        <v/>
      </c>
      <c r="H530" s="9" t="str">
        <f>IF('TL1-TL2'!H763&lt;&gt;"",'TL1-TL2'!H763,"")</f>
        <v/>
      </c>
      <c r="I530" s="10" t="str">
        <f>IF('TL1-TL2'!I763&lt;&gt;"",'TL1-TL2'!I763,"")</f>
        <v/>
      </c>
      <c r="J530" s="10" t="str">
        <f>IF('TL1-TL2'!J763&lt;&gt;"",'TL1-TL2'!J763,"")</f>
        <v/>
      </c>
      <c r="K530" s="10" t="str">
        <f>IF('TL1-TL2'!K763&lt;&gt;"",'TL1-TL2'!K763,"")</f>
        <v/>
      </c>
      <c r="L530" s="11" t="str">
        <f>IF('TL1-TL2'!L763&lt;&gt;"",'TL1-TL2'!L763,"")</f>
        <v/>
      </c>
      <c r="M530" s="9" t="str">
        <f>IF('TL1-TL2'!M763&lt;&gt;"",'TL1-TL2'!M763,"")</f>
        <v/>
      </c>
      <c r="N530" s="10" t="str">
        <f>IF('TL1-TL2'!N763&lt;&gt;"",'TL1-TL2'!N763,"")</f>
        <v/>
      </c>
      <c r="O530" s="10" t="str">
        <f>IF('TL1-TL2'!O763&lt;&gt;"",'TL1-TL2'!O763,"")</f>
        <v/>
      </c>
      <c r="P530" s="10" t="str">
        <f>IF('TL1-TL2'!P763&lt;&gt;"",'TL1-TL2'!P763,"")</f>
        <v/>
      </c>
      <c r="Q530" s="11" t="str">
        <f>IF('TL1-TL2'!Q763&lt;&gt;"",'TL1-TL2'!Q763,"")</f>
        <v/>
      </c>
      <c r="R530" s="9" t="str">
        <f>IF('TL1-TL2'!R763&lt;&gt;"",'TL1-TL2'!R763,"")</f>
        <v/>
      </c>
      <c r="S530" s="10" t="str">
        <f>IF('TL1-TL2'!S763&lt;&gt;"",'TL1-TL2'!S763,"")</f>
        <v/>
      </c>
      <c r="T530" s="10" t="str">
        <f>IF('TL1-TL2'!T763&lt;&gt;"",'TL1-TL2'!T763,"")</f>
        <v/>
      </c>
      <c r="U530" s="10" t="str">
        <f>IF('TL1-TL2'!U763&lt;&gt;"",'TL1-TL2'!U763,"")</f>
        <v/>
      </c>
      <c r="V530" s="11" t="str">
        <f>IF('TL1-TL2'!V763&lt;&gt;"",'TL1-TL2'!V763,"")</f>
        <v/>
      </c>
      <c r="W530" s="9" t="str">
        <f>IF('TL1-TL2'!W763&lt;&gt;"",'TL1-TL2'!W763,"")</f>
        <v/>
      </c>
      <c r="X530" s="10" t="str">
        <f>IF('TL1-TL2'!X763&lt;&gt;"",'TL1-TL2'!X763,"")</f>
        <v/>
      </c>
      <c r="Y530" s="10" t="str">
        <f>IF('TL1-TL2'!Y763&lt;&gt;"",'TL1-TL2'!Y763,"")</f>
        <v/>
      </c>
      <c r="Z530" s="10" t="str">
        <f>IF('TL1-TL2'!Z763&lt;&gt;"",'TL1-TL2'!Z763,"")</f>
        <v/>
      </c>
      <c r="AA530" s="11" t="str">
        <f>IF('TL1-TL2'!AA763&lt;&gt;"",'TL1-TL2'!AA763,"")</f>
        <v/>
      </c>
      <c r="AB530" s="9" t="str">
        <f>IF('TL1-TL2'!AB763&lt;&gt;"",'TL1-TL2'!AB763,"")</f>
        <v/>
      </c>
      <c r="AC530" s="10" t="str">
        <f>IF('TL1-TL2'!AC763&lt;&gt;"",'TL1-TL2'!AC763,"")</f>
        <v/>
      </c>
      <c r="AD530" s="10" t="str">
        <f>IF('TL1-TL2'!AD763&lt;&gt;"",'TL1-TL2'!AD763,"")</f>
        <v/>
      </c>
      <c r="AE530" s="10" t="str">
        <f>IF('TL1-TL2'!AE763&lt;&gt;"",'TL1-TL2'!AE763,"")</f>
        <v/>
      </c>
      <c r="AF530" s="11" t="str">
        <f>IF('TL1-TL2'!AF763&lt;&gt;"",'TL1-TL2'!AF763,"")</f>
        <v/>
      </c>
      <c r="AH530" s="1" t="str">
        <f t="shared" si="75"/>
        <v/>
      </c>
    </row>
    <row r="531" spans="1:34" x14ac:dyDescent="0.35">
      <c r="A531" s="98"/>
      <c r="B531" s="25" t="s">
        <v>10</v>
      </c>
      <c r="C531" s="12" t="str">
        <f>IF('TL1-TL2'!C764&lt;&gt;"",'TL1-TL2'!C764,"")</f>
        <v/>
      </c>
      <c r="D531" s="13" t="str">
        <f>IF('TL1-TL2'!D764&lt;&gt;"",'TL1-TL2'!D764,"")</f>
        <v/>
      </c>
      <c r="E531" s="13" t="str">
        <f>IF('TL1-TL2'!E764&lt;&gt;"",'TL1-TL2'!E764,"")</f>
        <v/>
      </c>
      <c r="F531" s="13" t="str">
        <f>IF('TL1-TL2'!F764&lt;&gt;"",'TL1-TL2'!F764,"")</f>
        <v/>
      </c>
      <c r="G531" s="14" t="str">
        <f>IF('TL1-TL2'!G764&lt;&gt;"",'TL1-TL2'!G764,"")</f>
        <v/>
      </c>
      <c r="H531" s="12" t="str">
        <f>IF('TL1-TL2'!H764&lt;&gt;"",'TL1-TL2'!H764,"")</f>
        <v/>
      </c>
      <c r="I531" s="13" t="str">
        <f>IF('TL1-TL2'!I764&lt;&gt;"",'TL1-TL2'!I764,"")</f>
        <v/>
      </c>
      <c r="J531" s="13" t="str">
        <f>IF('TL1-TL2'!J764&lt;&gt;"",'TL1-TL2'!J764,"")</f>
        <v/>
      </c>
      <c r="K531" s="13" t="str">
        <f>IF('TL1-TL2'!K764&lt;&gt;"",'TL1-TL2'!K764,"")</f>
        <v/>
      </c>
      <c r="L531" s="14" t="str">
        <f>IF('TL1-TL2'!L764&lt;&gt;"",'TL1-TL2'!L764,"")</f>
        <v/>
      </c>
      <c r="M531" s="12" t="str">
        <f>IF('TL1-TL2'!M764&lt;&gt;"",'TL1-TL2'!M764,"")</f>
        <v/>
      </c>
      <c r="N531" s="13" t="str">
        <f>IF('TL1-TL2'!N764&lt;&gt;"",'TL1-TL2'!N764,"")</f>
        <v/>
      </c>
      <c r="O531" s="13" t="str">
        <f>IF('TL1-TL2'!O764&lt;&gt;"",'TL1-TL2'!O764,"")</f>
        <v/>
      </c>
      <c r="P531" s="13" t="str">
        <f>IF('TL1-TL2'!P764&lt;&gt;"",'TL1-TL2'!P764,"")</f>
        <v/>
      </c>
      <c r="Q531" s="14" t="str">
        <f>IF('TL1-TL2'!Q764&lt;&gt;"",'TL1-TL2'!Q764,"")</f>
        <v/>
      </c>
      <c r="R531" s="12" t="str">
        <f>IF('TL1-TL2'!R764&lt;&gt;"",'TL1-TL2'!R764,"")</f>
        <v/>
      </c>
      <c r="S531" s="13" t="str">
        <f>IF('TL1-TL2'!S764&lt;&gt;"",'TL1-TL2'!S764,"")</f>
        <v/>
      </c>
      <c r="T531" s="13" t="str">
        <f>IF('TL1-TL2'!T764&lt;&gt;"",'TL1-TL2'!T764,"")</f>
        <v/>
      </c>
      <c r="U531" s="13" t="str">
        <f>IF('TL1-TL2'!U764&lt;&gt;"",'TL1-TL2'!U764,"")</f>
        <v/>
      </c>
      <c r="V531" s="14" t="str">
        <f>IF('TL1-TL2'!V764&lt;&gt;"",'TL1-TL2'!V764,"")</f>
        <v/>
      </c>
      <c r="W531" s="12" t="str">
        <f>IF('TL1-TL2'!W764&lt;&gt;"",'TL1-TL2'!W764,"")</f>
        <v/>
      </c>
      <c r="X531" s="13" t="str">
        <f>IF('TL1-TL2'!X764&lt;&gt;"",'TL1-TL2'!X764,"")</f>
        <v/>
      </c>
      <c r="Y531" s="13" t="str">
        <f>IF('TL1-TL2'!Y764&lt;&gt;"",'TL1-TL2'!Y764,"")</f>
        <v/>
      </c>
      <c r="Z531" s="13" t="str">
        <f>IF('TL1-TL2'!Z764&lt;&gt;"",'TL1-TL2'!Z764,"")</f>
        <v/>
      </c>
      <c r="AA531" s="14" t="str">
        <f>IF('TL1-TL2'!AA764&lt;&gt;"",'TL1-TL2'!AA764,"")</f>
        <v/>
      </c>
      <c r="AB531" s="12" t="str">
        <f>IF('TL1-TL2'!AB764&lt;&gt;"",'TL1-TL2'!AB764,"")</f>
        <v/>
      </c>
      <c r="AC531" s="13" t="str">
        <f>IF('TL1-TL2'!AC764&lt;&gt;"",'TL1-TL2'!AC764,"")</f>
        <v/>
      </c>
      <c r="AD531" s="13" t="str">
        <f>IF('TL1-TL2'!AD764&lt;&gt;"",'TL1-TL2'!AD764,"")</f>
        <v/>
      </c>
      <c r="AE531" s="13" t="str">
        <f>IF('TL1-TL2'!AE764&lt;&gt;"",'TL1-TL2'!AE764,"")</f>
        <v/>
      </c>
      <c r="AF531" s="14" t="str">
        <f>IF('TL1-TL2'!AF764&lt;&gt;"",'TL1-TL2'!AF764,"")</f>
        <v/>
      </c>
      <c r="AH531" s="1" t="str">
        <f t="shared" si="75"/>
        <v/>
      </c>
    </row>
    <row r="532" spans="1:34" ht="15" thickBot="1" x14ac:dyDescent="0.4">
      <c r="A532" s="98"/>
      <c r="B532" s="41" t="s">
        <v>11</v>
      </c>
      <c r="C532" s="9" t="str">
        <f>IF('TL1-TL2'!C765&lt;&gt;"",'TL1-TL2'!C765,"")</f>
        <v/>
      </c>
      <c r="D532" s="10" t="str">
        <f>IF('TL1-TL2'!D765&lt;&gt;"",'TL1-TL2'!D765,"")</f>
        <v/>
      </c>
      <c r="E532" s="10" t="str">
        <f>IF('TL1-TL2'!E765&lt;&gt;"",'TL1-TL2'!E765,"")</f>
        <v/>
      </c>
      <c r="F532" s="10" t="str">
        <f>IF('TL1-TL2'!F765&lt;&gt;"",'TL1-TL2'!F765,"")</f>
        <v/>
      </c>
      <c r="G532" s="11" t="str">
        <f>IF('TL1-TL2'!G765&lt;&gt;"",'TL1-TL2'!G765,"")</f>
        <v/>
      </c>
      <c r="H532" s="9" t="str">
        <f>IF('TL1-TL2'!H765&lt;&gt;"",'TL1-TL2'!H765,"")</f>
        <v/>
      </c>
      <c r="I532" s="10" t="str">
        <f>IF('TL1-TL2'!I765&lt;&gt;"",'TL1-TL2'!I765,"")</f>
        <v/>
      </c>
      <c r="J532" s="10" t="str">
        <f>IF('TL1-TL2'!J765&lt;&gt;"",'TL1-TL2'!J765,"")</f>
        <v/>
      </c>
      <c r="K532" s="10" t="str">
        <f>IF('TL1-TL2'!K765&lt;&gt;"",'TL1-TL2'!K765,"")</f>
        <v/>
      </c>
      <c r="L532" s="11" t="str">
        <f>IF('TL1-TL2'!L765&lt;&gt;"",'TL1-TL2'!L765,"")</f>
        <v/>
      </c>
      <c r="M532" s="9" t="str">
        <f>IF('TL1-TL2'!M765&lt;&gt;"",'TL1-TL2'!M765,"")</f>
        <v/>
      </c>
      <c r="N532" s="10" t="str">
        <f>IF('TL1-TL2'!N765&lt;&gt;"",'TL1-TL2'!N765,"")</f>
        <v/>
      </c>
      <c r="O532" s="10" t="str">
        <f>IF('TL1-TL2'!O765&lt;&gt;"",'TL1-TL2'!O765,"")</f>
        <v/>
      </c>
      <c r="P532" s="10" t="str">
        <f>IF('TL1-TL2'!P765&lt;&gt;"",'TL1-TL2'!P765,"")</f>
        <v/>
      </c>
      <c r="Q532" s="11" t="str">
        <f>IF('TL1-TL2'!Q765&lt;&gt;"",'TL1-TL2'!Q765,"")</f>
        <v/>
      </c>
      <c r="R532" s="9" t="str">
        <f>IF('TL1-TL2'!R765&lt;&gt;"",'TL1-TL2'!R765,"")</f>
        <v/>
      </c>
      <c r="S532" s="10" t="str">
        <f>IF('TL1-TL2'!S765&lt;&gt;"",'TL1-TL2'!S765,"")</f>
        <v/>
      </c>
      <c r="T532" s="10" t="str">
        <f>IF('TL1-TL2'!T765&lt;&gt;"",'TL1-TL2'!T765,"")</f>
        <v/>
      </c>
      <c r="U532" s="10" t="str">
        <f>IF('TL1-TL2'!U765&lt;&gt;"",'TL1-TL2'!U765,"")</f>
        <v/>
      </c>
      <c r="V532" s="11" t="str">
        <f>IF('TL1-TL2'!V765&lt;&gt;"",'TL1-TL2'!V765,"")</f>
        <v/>
      </c>
      <c r="W532" s="9" t="str">
        <f>IF('TL1-TL2'!W765&lt;&gt;"",'TL1-TL2'!W765,"")</f>
        <v/>
      </c>
      <c r="X532" s="10" t="str">
        <f>IF('TL1-TL2'!X765&lt;&gt;"",'TL1-TL2'!X765,"")</f>
        <v/>
      </c>
      <c r="Y532" s="10" t="str">
        <f>IF('TL1-TL2'!Y765&lt;&gt;"",'TL1-TL2'!Y765,"")</f>
        <v/>
      </c>
      <c r="Z532" s="10" t="str">
        <f>IF('TL1-TL2'!Z765&lt;&gt;"",'TL1-TL2'!Z765,"")</f>
        <v/>
      </c>
      <c r="AA532" s="11" t="str">
        <f>IF('TL1-TL2'!AA765&lt;&gt;"",'TL1-TL2'!AA765,"")</f>
        <v/>
      </c>
      <c r="AB532" s="9" t="str">
        <f>IF('TL1-TL2'!AB765&lt;&gt;"",'TL1-TL2'!AB765,"")</f>
        <v/>
      </c>
      <c r="AC532" s="10" t="str">
        <f>IF('TL1-TL2'!AC765&lt;&gt;"",'TL1-TL2'!AC765,"")</f>
        <v/>
      </c>
      <c r="AD532" s="10" t="str">
        <f>IF('TL1-TL2'!AD765&lt;&gt;"",'TL1-TL2'!AD765,"")</f>
        <v/>
      </c>
      <c r="AE532" s="10" t="str">
        <f>IF('TL1-TL2'!AE765&lt;&gt;"",'TL1-TL2'!AE765,"")</f>
        <v/>
      </c>
      <c r="AF532" s="11" t="str">
        <f>IF('TL1-TL2'!AF765&lt;&gt;"",'TL1-TL2'!AF765,"")</f>
        <v/>
      </c>
      <c r="AH532" s="1" t="str">
        <f t="shared" si="75"/>
        <v/>
      </c>
    </row>
    <row r="533" spans="1:34" x14ac:dyDescent="0.35">
      <c r="A533" s="97" t="s">
        <v>66</v>
      </c>
      <c r="B533" s="24" t="s">
        <v>0</v>
      </c>
      <c r="C533" s="6" t="str">
        <f>IF('TL1-TL2'!C777&lt;&gt;"",'TL1-TL2'!C777,"")</f>
        <v/>
      </c>
      <c r="D533" s="7" t="str">
        <f>IF('TL1-TL2'!D777&lt;&gt;"",'TL1-TL2'!D777,"")</f>
        <v/>
      </c>
      <c r="E533" s="7" t="str">
        <f>IF('TL1-TL2'!E777&lt;&gt;"",'TL1-TL2'!E777,"")</f>
        <v/>
      </c>
      <c r="F533" s="7" t="str">
        <f>IF('TL1-TL2'!F777&lt;&gt;"",'TL1-TL2'!F777,"")</f>
        <v/>
      </c>
      <c r="G533" s="8" t="str">
        <f>IF('TL1-TL2'!G777&lt;&gt;"",'TL1-TL2'!G777,"")</f>
        <v/>
      </c>
      <c r="H533" s="6" t="str">
        <f>IF('TL1-TL2'!H777&lt;&gt;"",'TL1-TL2'!H777,"")</f>
        <v/>
      </c>
      <c r="I533" s="7" t="str">
        <f>IF('TL1-TL2'!I777&lt;&gt;"",'TL1-TL2'!I777,"")</f>
        <v/>
      </c>
      <c r="J533" s="7" t="str">
        <f>IF('TL1-TL2'!J777&lt;&gt;"",'TL1-TL2'!J777,"")</f>
        <v/>
      </c>
      <c r="K533" s="7" t="str">
        <f>IF('TL1-TL2'!K777&lt;&gt;"",'TL1-TL2'!K777,"")</f>
        <v/>
      </c>
      <c r="L533" s="8" t="str">
        <f>IF('TL1-TL2'!L777&lt;&gt;"",'TL1-TL2'!L777,"")</f>
        <v/>
      </c>
      <c r="M533" s="6" t="str">
        <f>IF('TL1-TL2'!M777&lt;&gt;"",'TL1-TL2'!M777,"")</f>
        <v/>
      </c>
      <c r="N533" s="7" t="str">
        <f>IF('TL1-TL2'!N777&lt;&gt;"",'TL1-TL2'!N777,"")</f>
        <v/>
      </c>
      <c r="O533" s="7" t="str">
        <f>IF('TL1-TL2'!O777&lt;&gt;"",'TL1-TL2'!O777,"")</f>
        <v/>
      </c>
      <c r="P533" s="7" t="str">
        <f>IF('TL1-TL2'!P777&lt;&gt;"",'TL1-TL2'!P777,"")</f>
        <v/>
      </c>
      <c r="Q533" s="8" t="str">
        <f>IF('TL1-TL2'!Q777&lt;&gt;"",'TL1-TL2'!Q777,"")</f>
        <v/>
      </c>
      <c r="R533" s="6" t="str">
        <f>IF('TL1-TL2'!R777&lt;&gt;"",'TL1-TL2'!R777,"")</f>
        <v/>
      </c>
      <c r="S533" s="7" t="str">
        <f>IF('TL1-TL2'!S777&lt;&gt;"",'TL1-TL2'!S777,"")</f>
        <v/>
      </c>
      <c r="T533" s="7" t="str">
        <f>IF('TL1-TL2'!T777&lt;&gt;"",'TL1-TL2'!T777,"")</f>
        <v/>
      </c>
      <c r="U533" s="7" t="str">
        <f>IF('TL1-TL2'!U777&lt;&gt;"",'TL1-TL2'!U777,"")</f>
        <v/>
      </c>
      <c r="V533" s="8" t="str">
        <f>IF('TL1-TL2'!V777&lt;&gt;"",'TL1-TL2'!V777,"")</f>
        <v/>
      </c>
      <c r="W533" s="6" t="str">
        <f>IF('TL1-TL2'!W777&lt;&gt;"",'TL1-TL2'!W777,"")</f>
        <v/>
      </c>
      <c r="X533" s="7" t="str">
        <f>IF('TL1-TL2'!X777&lt;&gt;"",'TL1-TL2'!X777,"")</f>
        <v/>
      </c>
      <c r="Y533" s="7" t="str">
        <f>IF('TL1-TL2'!Y777&lt;&gt;"",'TL1-TL2'!Y777,"")</f>
        <v/>
      </c>
      <c r="Z533" s="7" t="str">
        <f>IF('TL1-TL2'!Z777&lt;&gt;"",'TL1-TL2'!Z777,"")</f>
        <v/>
      </c>
      <c r="AA533" s="8" t="str">
        <f>IF('TL1-TL2'!AA777&lt;&gt;"",'TL1-TL2'!AA777,"")</f>
        <v/>
      </c>
      <c r="AB533" s="6" t="str">
        <f>IF('TL1-TL2'!AB777&lt;&gt;"",'TL1-TL2'!AB777,"")</f>
        <v/>
      </c>
      <c r="AC533" s="7" t="str">
        <f>IF('TL1-TL2'!AC777&lt;&gt;"",'TL1-TL2'!AC777,"")</f>
        <v/>
      </c>
      <c r="AD533" s="7" t="str">
        <f>IF('TL1-TL2'!AD777&lt;&gt;"",'TL1-TL2'!AD777,"")</f>
        <v/>
      </c>
      <c r="AE533" s="7" t="str">
        <f>IF('TL1-TL2'!AE777&lt;&gt;"",'TL1-TL2'!AE777,"")</f>
        <v/>
      </c>
      <c r="AF533" s="8" t="str">
        <f>IF('TL1-TL2'!AF777&lt;&gt;"",'TL1-TL2'!AF777,"")</f>
        <v/>
      </c>
      <c r="AH533" s="1" t="str">
        <f t="shared" si="75"/>
        <v/>
      </c>
    </row>
    <row r="534" spans="1:34" x14ac:dyDescent="0.35">
      <c r="A534" s="98"/>
      <c r="B534" s="41" t="s">
        <v>1</v>
      </c>
      <c r="C534" s="9" t="str">
        <f>IF('TL1-TL2'!C778&lt;&gt;"",'TL1-TL2'!C778,"")</f>
        <v/>
      </c>
      <c r="D534" s="10" t="str">
        <f>IF('TL1-TL2'!D778&lt;&gt;"",'TL1-TL2'!D778,"")</f>
        <v/>
      </c>
      <c r="E534" s="10" t="str">
        <f>IF('TL1-TL2'!E778&lt;&gt;"",'TL1-TL2'!E778,"")</f>
        <v/>
      </c>
      <c r="F534" s="10" t="str">
        <f>IF('TL1-TL2'!F778&lt;&gt;"",'TL1-TL2'!F778,"")</f>
        <v/>
      </c>
      <c r="G534" s="11" t="str">
        <f>IF('TL1-TL2'!G778&lt;&gt;"",'TL1-TL2'!G778,"")</f>
        <v/>
      </c>
      <c r="H534" s="9" t="str">
        <f>IF('TL1-TL2'!H778&lt;&gt;"",'TL1-TL2'!H778,"")</f>
        <v/>
      </c>
      <c r="I534" s="10" t="str">
        <f>IF('TL1-TL2'!I778&lt;&gt;"",'TL1-TL2'!I778,"")</f>
        <v/>
      </c>
      <c r="J534" s="10" t="str">
        <f>IF('TL1-TL2'!J778&lt;&gt;"",'TL1-TL2'!J778,"")</f>
        <v/>
      </c>
      <c r="K534" s="10" t="str">
        <f>IF('TL1-TL2'!K778&lt;&gt;"",'TL1-TL2'!K778,"")</f>
        <v/>
      </c>
      <c r="L534" s="11" t="str">
        <f>IF('TL1-TL2'!L778&lt;&gt;"",'TL1-TL2'!L778,"")</f>
        <v/>
      </c>
      <c r="M534" s="9" t="str">
        <f>IF('TL1-TL2'!M778&lt;&gt;"",'TL1-TL2'!M778,"")</f>
        <v/>
      </c>
      <c r="N534" s="10" t="str">
        <f>IF('TL1-TL2'!N778&lt;&gt;"",'TL1-TL2'!N778,"")</f>
        <v/>
      </c>
      <c r="O534" s="10" t="str">
        <f>IF('TL1-TL2'!O778&lt;&gt;"",'TL1-TL2'!O778,"")</f>
        <v/>
      </c>
      <c r="P534" s="10" t="str">
        <f>IF('TL1-TL2'!P778&lt;&gt;"",'TL1-TL2'!P778,"")</f>
        <v/>
      </c>
      <c r="Q534" s="11" t="str">
        <f>IF('TL1-TL2'!Q778&lt;&gt;"",'TL1-TL2'!Q778,"")</f>
        <v/>
      </c>
      <c r="R534" s="9" t="str">
        <f>IF('TL1-TL2'!R778&lt;&gt;"",'TL1-TL2'!R778,"")</f>
        <v/>
      </c>
      <c r="S534" s="10" t="str">
        <f>IF('TL1-TL2'!S778&lt;&gt;"",'TL1-TL2'!S778,"")</f>
        <v/>
      </c>
      <c r="T534" s="10" t="str">
        <f>IF('TL1-TL2'!T778&lt;&gt;"",'TL1-TL2'!T778,"")</f>
        <v/>
      </c>
      <c r="U534" s="10" t="str">
        <f>IF('TL1-TL2'!U778&lt;&gt;"",'TL1-TL2'!U778,"")</f>
        <v/>
      </c>
      <c r="V534" s="11" t="str">
        <f>IF('TL1-TL2'!V778&lt;&gt;"",'TL1-TL2'!V778,"")</f>
        <v/>
      </c>
      <c r="W534" s="9" t="str">
        <f>IF('TL1-TL2'!W778&lt;&gt;"",'TL1-TL2'!W778,"")</f>
        <v/>
      </c>
      <c r="X534" s="10" t="str">
        <f>IF('TL1-TL2'!X778&lt;&gt;"",'TL1-TL2'!X778,"")</f>
        <v/>
      </c>
      <c r="Y534" s="10" t="str">
        <f>IF('TL1-TL2'!Y778&lt;&gt;"",'TL1-TL2'!Y778,"")</f>
        <v/>
      </c>
      <c r="Z534" s="10" t="str">
        <f>IF('TL1-TL2'!Z778&lt;&gt;"",'TL1-TL2'!Z778,"")</f>
        <v/>
      </c>
      <c r="AA534" s="11" t="str">
        <f>IF('TL1-TL2'!AA778&lt;&gt;"",'TL1-TL2'!AA778,"")</f>
        <v/>
      </c>
      <c r="AB534" s="9" t="str">
        <f>IF('TL1-TL2'!AB778&lt;&gt;"",'TL1-TL2'!AB778,"")</f>
        <v/>
      </c>
      <c r="AC534" s="10" t="str">
        <f>IF('TL1-TL2'!AC778&lt;&gt;"",'TL1-TL2'!AC778,"")</f>
        <v/>
      </c>
      <c r="AD534" s="10" t="str">
        <f>IF('TL1-TL2'!AD778&lt;&gt;"",'TL1-TL2'!AD778,"")</f>
        <v/>
      </c>
      <c r="AE534" s="10" t="str">
        <f>IF('TL1-TL2'!AE778&lt;&gt;"",'TL1-TL2'!AE778,"")</f>
        <v/>
      </c>
      <c r="AF534" s="11" t="str">
        <f>IF('TL1-TL2'!AF778&lt;&gt;"",'TL1-TL2'!AF778,"")</f>
        <v/>
      </c>
      <c r="AH534" s="1" t="str">
        <f t="shared" si="75"/>
        <v/>
      </c>
    </row>
    <row r="535" spans="1:34" x14ac:dyDescent="0.35">
      <c r="A535" s="98"/>
      <c r="B535" s="25" t="s">
        <v>2</v>
      </c>
      <c r="C535" s="12" t="str">
        <f>IF('TL1-TL2'!C779&lt;&gt;"",'TL1-TL2'!C779,"")</f>
        <v/>
      </c>
      <c r="D535" s="13" t="str">
        <f>IF('TL1-TL2'!D779&lt;&gt;"",'TL1-TL2'!D779,"")</f>
        <v/>
      </c>
      <c r="E535" s="13" t="str">
        <f>IF('TL1-TL2'!E779&lt;&gt;"",'TL1-TL2'!E779,"")</f>
        <v/>
      </c>
      <c r="F535" s="13" t="str">
        <f>IF('TL1-TL2'!F779&lt;&gt;"",'TL1-TL2'!F779,"")</f>
        <v/>
      </c>
      <c r="G535" s="14" t="str">
        <f>IF('TL1-TL2'!G779&lt;&gt;"",'TL1-TL2'!G779,"")</f>
        <v/>
      </c>
      <c r="H535" s="12" t="str">
        <f>IF('TL1-TL2'!H779&lt;&gt;"",'TL1-TL2'!H779,"")</f>
        <v/>
      </c>
      <c r="I535" s="13" t="str">
        <f>IF('TL1-TL2'!I779&lt;&gt;"",'TL1-TL2'!I779,"")</f>
        <v/>
      </c>
      <c r="J535" s="13" t="str">
        <f>IF('TL1-TL2'!J779&lt;&gt;"",'TL1-TL2'!J779,"")</f>
        <v/>
      </c>
      <c r="K535" s="13" t="str">
        <f>IF('TL1-TL2'!K779&lt;&gt;"",'TL1-TL2'!K779,"")</f>
        <v/>
      </c>
      <c r="L535" s="14" t="str">
        <f>IF('TL1-TL2'!L779&lt;&gt;"",'TL1-TL2'!L779,"")</f>
        <v/>
      </c>
      <c r="M535" s="12" t="str">
        <f>IF('TL1-TL2'!M779&lt;&gt;"",'TL1-TL2'!M779,"")</f>
        <v/>
      </c>
      <c r="N535" s="13" t="str">
        <f>IF('TL1-TL2'!N779&lt;&gt;"",'TL1-TL2'!N779,"")</f>
        <v/>
      </c>
      <c r="O535" s="13" t="str">
        <f>IF('TL1-TL2'!O779&lt;&gt;"",'TL1-TL2'!O779,"")</f>
        <v/>
      </c>
      <c r="P535" s="13" t="str">
        <f>IF('TL1-TL2'!P779&lt;&gt;"",'TL1-TL2'!P779,"")</f>
        <v/>
      </c>
      <c r="Q535" s="14" t="str">
        <f>IF('TL1-TL2'!Q779&lt;&gt;"",'TL1-TL2'!Q779,"")</f>
        <v/>
      </c>
      <c r="R535" s="12" t="str">
        <f>IF('TL1-TL2'!R779&lt;&gt;"",'TL1-TL2'!R779,"")</f>
        <v/>
      </c>
      <c r="S535" s="13" t="str">
        <f>IF('TL1-TL2'!S779&lt;&gt;"",'TL1-TL2'!S779,"")</f>
        <v/>
      </c>
      <c r="T535" s="13" t="str">
        <f>IF('TL1-TL2'!T779&lt;&gt;"",'TL1-TL2'!T779,"")</f>
        <v/>
      </c>
      <c r="U535" s="13" t="str">
        <f>IF('TL1-TL2'!U779&lt;&gt;"",'TL1-TL2'!U779,"")</f>
        <v/>
      </c>
      <c r="V535" s="14" t="str">
        <f>IF('TL1-TL2'!V779&lt;&gt;"",'TL1-TL2'!V779,"")</f>
        <v/>
      </c>
      <c r="W535" s="12" t="str">
        <f>IF('TL1-TL2'!W779&lt;&gt;"",'TL1-TL2'!W779,"")</f>
        <v/>
      </c>
      <c r="X535" s="13" t="str">
        <f>IF('TL1-TL2'!X779&lt;&gt;"",'TL1-TL2'!X779,"")</f>
        <v/>
      </c>
      <c r="Y535" s="13" t="str">
        <f>IF('TL1-TL2'!Y779&lt;&gt;"",'TL1-TL2'!Y779,"")</f>
        <v/>
      </c>
      <c r="Z535" s="13" t="str">
        <f>IF('TL1-TL2'!Z779&lt;&gt;"",'TL1-TL2'!Z779,"")</f>
        <v/>
      </c>
      <c r="AA535" s="14" t="str">
        <f>IF('TL1-TL2'!AA779&lt;&gt;"",'TL1-TL2'!AA779,"")</f>
        <v/>
      </c>
      <c r="AB535" s="12" t="str">
        <f>IF('TL1-TL2'!AB779&lt;&gt;"",'TL1-TL2'!AB779,"")</f>
        <v/>
      </c>
      <c r="AC535" s="13" t="str">
        <f>IF('TL1-TL2'!AC779&lt;&gt;"",'TL1-TL2'!AC779,"")</f>
        <v/>
      </c>
      <c r="AD535" s="13" t="str">
        <f>IF('TL1-TL2'!AD779&lt;&gt;"",'TL1-TL2'!AD779,"")</f>
        <v/>
      </c>
      <c r="AE535" s="13" t="str">
        <f>IF('TL1-TL2'!AE779&lt;&gt;"",'TL1-TL2'!AE779,"")</f>
        <v/>
      </c>
      <c r="AF535" s="14" t="str">
        <f>IF('TL1-TL2'!AF779&lt;&gt;"",'TL1-TL2'!AF779,"")</f>
        <v/>
      </c>
      <c r="AH535" s="1" t="str">
        <f t="shared" si="75"/>
        <v/>
      </c>
    </row>
    <row r="536" spans="1:34" x14ac:dyDescent="0.35">
      <c r="A536" s="98"/>
      <c r="B536" s="41" t="s">
        <v>9</v>
      </c>
      <c r="C536" s="9" t="str">
        <f>IF('TL1-TL2'!C780&lt;&gt;"",'TL1-TL2'!C780,"")</f>
        <v/>
      </c>
      <c r="D536" s="10" t="str">
        <f>IF('TL1-TL2'!D780&lt;&gt;"",'TL1-TL2'!D780,"")</f>
        <v/>
      </c>
      <c r="E536" s="10" t="str">
        <f>IF('TL1-TL2'!E780&lt;&gt;"",'TL1-TL2'!E780,"")</f>
        <v/>
      </c>
      <c r="F536" s="10" t="str">
        <f>IF('TL1-TL2'!F780&lt;&gt;"",'TL1-TL2'!F780,"")</f>
        <v/>
      </c>
      <c r="G536" s="11" t="str">
        <f>IF('TL1-TL2'!G780&lt;&gt;"",'TL1-TL2'!G780,"")</f>
        <v/>
      </c>
      <c r="H536" s="9" t="str">
        <f>IF('TL1-TL2'!H780&lt;&gt;"",'TL1-TL2'!H780,"")</f>
        <v/>
      </c>
      <c r="I536" s="10" t="str">
        <f>IF('TL1-TL2'!I780&lt;&gt;"",'TL1-TL2'!I780,"")</f>
        <v/>
      </c>
      <c r="J536" s="10" t="str">
        <f>IF('TL1-TL2'!J780&lt;&gt;"",'TL1-TL2'!J780,"")</f>
        <v/>
      </c>
      <c r="K536" s="10" t="str">
        <f>IF('TL1-TL2'!K780&lt;&gt;"",'TL1-TL2'!K780,"")</f>
        <v/>
      </c>
      <c r="L536" s="11" t="str">
        <f>IF('TL1-TL2'!L780&lt;&gt;"",'TL1-TL2'!L780,"")</f>
        <v/>
      </c>
      <c r="M536" s="9" t="str">
        <f>IF('TL1-TL2'!M780&lt;&gt;"",'TL1-TL2'!M780,"")</f>
        <v/>
      </c>
      <c r="N536" s="10" t="str">
        <f>IF('TL1-TL2'!N780&lt;&gt;"",'TL1-TL2'!N780,"")</f>
        <v/>
      </c>
      <c r="O536" s="10" t="str">
        <f>IF('TL1-TL2'!O780&lt;&gt;"",'TL1-TL2'!O780,"")</f>
        <v/>
      </c>
      <c r="P536" s="10" t="str">
        <f>IF('TL1-TL2'!P780&lt;&gt;"",'TL1-TL2'!P780,"")</f>
        <v/>
      </c>
      <c r="Q536" s="11" t="str">
        <f>IF('TL1-TL2'!Q780&lt;&gt;"",'TL1-TL2'!Q780,"")</f>
        <v/>
      </c>
      <c r="R536" s="9" t="str">
        <f>IF('TL1-TL2'!R780&lt;&gt;"",'TL1-TL2'!R780,"")</f>
        <v/>
      </c>
      <c r="S536" s="10" t="str">
        <f>IF('TL1-TL2'!S780&lt;&gt;"",'TL1-TL2'!S780,"")</f>
        <v/>
      </c>
      <c r="T536" s="10" t="str">
        <f>IF('TL1-TL2'!T780&lt;&gt;"",'TL1-TL2'!T780,"")</f>
        <v/>
      </c>
      <c r="U536" s="10" t="str">
        <f>IF('TL1-TL2'!U780&lt;&gt;"",'TL1-TL2'!U780,"")</f>
        <v/>
      </c>
      <c r="V536" s="11" t="str">
        <f>IF('TL1-TL2'!V780&lt;&gt;"",'TL1-TL2'!V780,"")</f>
        <v/>
      </c>
      <c r="W536" s="9" t="str">
        <f>IF('TL1-TL2'!W780&lt;&gt;"",'TL1-TL2'!W780,"")</f>
        <v/>
      </c>
      <c r="X536" s="10" t="str">
        <f>IF('TL1-TL2'!X780&lt;&gt;"",'TL1-TL2'!X780,"")</f>
        <v/>
      </c>
      <c r="Y536" s="10" t="str">
        <f>IF('TL1-TL2'!Y780&lt;&gt;"",'TL1-TL2'!Y780,"")</f>
        <v/>
      </c>
      <c r="Z536" s="10" t="str">
        <f>IF('TL1-TL2'!Z780&lt;&gt;"",'TL1-TL2'!Z780,"")</f>
        <v/>
      </c>
      <c r="AA536" s="11" t="str">
        <f>IF('TL1-TL2'!AA780&lt;&gt;"",'TL1-TL2'!AA780,"")</f>
        <v/>
      </c>
      <c r="AB536" s="9" t="str">
        <f>IF('TL1-TL2'!AB780&lt;&gt;"",'TL1-TL2'!AB780,"")</f>
        <v/>
      </c>
      <c r="AC536" s="10" t="str">
        <f>IF('TL1-TL2'!AC780&lt;&gt;"",'TL1-TL2'!AC780,"")</f>
        <v/>
      </c>
      <c r="AD536" s="10" t="str">
        <f>IF('TL1-TL2'!AD780&lt;&gt;"",'TL1-TL2'!AD780,"")</f>
        <v/>
      </c>
      <c r="AE536" s="10" t="str">
        <f>IF('TL1-TL2'!AE780&lt;&gt;"",'TL1-TL2'!AE780,"")</f>
        <v/>
      </c>
      <c r="AF536" s="11" t="str">
        <f>IF('TL1-TL2'!AF780&lt;&gt;"",'TL1-TL2'!AF780,"")</f>
        <v/>
      </c>
      <c r="AH536" s="1" t="str">
        <f t="shared" si="75"/>
        <v/>
      </c>
    </row>
    <row r="537" spans="1:34" x14ac:dyDescent="0.35">
      <c r="A537" s="98"/>
      <c r="B537" s="25" t="s">
        <v>3</v>
      </c>
      <c r="C537" s="12" t="str">
        <f>IF('TL1-TL2'!C781&lt;&gt;"",'TL1-TL2'!C781,"")</f>
        <v/>
      </c>
      <c r="D537" s="13" t="str">
        <f>IF('TL1-TL2'!D781&lt;&gt;"",'TL1-TL2'!D781,"")</f>
        <v/>
      </c>
      <c r="E537" s="13" t="str">
        <f>IF('TL1-TL2'!E781&lt;&gt;"",'TL1-TL2'!E781,"")</f>
        <v/>
      </c>
      <c r="F537" s="13" t="str">
        <f>IF('TL1-TL2'!F781&lt;&gt;"",'TL1-TL2'!F781,"")</f>
        <v/>
      </c>
      <c r="G537" s="14" t="str">
        <f>IF('TL1-TL2'!G781&lt;&gt;"",'TL1-TL2'!G781,"")</f>
        <v/>
      </c>
      <c r="H537" s="12" t="str">
        <f>IF('TL1-TL2'!H781&lt;&gt;"",'TL1-TL2'!H781,"")</f>
        <v/>
      </c>
      <c r="I537" s="13" t="str">
        <f>IF('TL1-TL2'!I781&lt;&gt;"",'TL1-TL2'!I781,"")</f>
        <v/>
      </c>
      <c r="J537" s="13" t="str">
        <f>IF('TL1-TL2'!J781&lt;&gt;"",'TL1-TL2'!J781,"")</f>
        <v/>
      </c>
      <c r="K537" s="13" t="str">
        <f>IF('TL1-TL2'!K781&lt;&gt;"",'TL1-TL2'!K781,"")</f>
        <v/>
      </c>
      <c r="L537" s="14" t="str">
        <f>IF('TL1-TL2'!L781&lt;&gt;"",'TL1-TL2'!L781,"")</f>
        <v/>
      </c>
      <c r="M537" s="12" t="str">
        <f>IF('TL1-TL2'!M781&lt;&gt;"",'TL1-TL2'!M781,"")</f>
        <v/>
      </c>
      <c r="N537" s="13" t="str">
        <f>IF('TL1-TL2'!N781&lt;&gt;"",'TL1-TL2'!N781,"")</f>
        <v/>
      </c>
      <c r="O537" s="13" t="str">
        <f>IF('TL1-TL2'!O781&lt;&gt;"",'TL1-TL2'!O781,"")</f>
        <v/>
      </c>
      <c r="P537" s="13" t="str">
        <f>IF('TL1-TL2'!P781&lt;&gt;"",'TL1-TL2'!P781,"")</f>
        <v/>
      </c>
      <c r="Q537" s="14" t="str">
        <f>IF('TL1-TL2'!Q781&lt;&gt;"",'TL1-TL2'!Q781,"")</f>
        <v/>
      </c>
      <c r="R537" s="12" t="str">
        <f>IF('TL1-TL2'!R781&lt;&gt;"",'TL1-TL2'!R781,"")</f>
        <v/>
      </c>
      <c r="S537" s="13" t="str">
        <f>IF('TL1-TL2'!S781&lt;&gt;"",'TL1-TL2'!S781,"")</f>
        <v/>
      </c>
      <c r="T537" s="13" t="str">
        <f>IF('TL1-TL2'!T781&lt;&gt;"",'TL1-TL2'!T781,"")</f>
        <v/>
      </c>
      <c r="U537" s="13" t="str">
        <f>IF('TL1-TL2'!U781&lt;&gt;"",'TL1-TL2'!U781,"")</f>
        <v/>
      </c>
      <c r="V537" s="14" t="str">
        <f>IF('TL1-TL2'!V781&lt;&gt;"",'TL1-TL2'!V781,"")</f>
        <v/>
      </c>
      <c r="W537" s="12" t="str">
        <f>IF('TL1-TL2'!W781&lt;&gt;"",'TL1-TL2'!W781,"")</f>
        <v/>
      </c>
      <c r="X537" s="13" t="str">
        <f>IF('TL1-TL2'!X781&lt;&gt;"",'TL1-TL2'!X781,"")</f>
        <v/>
      </c>
      <c r="Y537" s="13" t="str">
        <f>IF('TL1-TL2'!Y781&lt;&gt;"",'TL1-TL2'!Y781,"")</f>
        <v/>
      </c>
      <c r="Z537" s="13" t="str">
        <f>IF('TL1-TL2'!Z781&lt;&gt;"",'TL1-TL2'!Z781,"")</f>
        <v/>
      </c>
      <c r="AA537" s="14" t="str">
        <f>IF('TL1-TL2'!AA781&lt;&gt;"",'TL1-TL2'!AA781,"")</f>
        <v/>
      </c>
      <c r="AB537" s="12" t="str">
        <f>IF('TL1-TL2'!AB781&lt;&gt;"",'TL1-TL2'!AB781,"")</f>
        <v/>
      </c>
      <c r="AC537" s="13" t="str">
        <f>IF('TL1-TL2'!AC781&lt;&gt;"",'TL1-TL2'!AC781,"")</f>
        <v/>
      </c>
      <c r="AD537" s="13" t="str">
        <f>IF('TL1-TL2'!AD781&lt;&gt;"",'TL1-TL2'!AD781,"")</f>
        <v/>
      </c>
      <c r="AE537" s="13" t="str">
        <f>IF('TL1-TL2'!AE781&lt;&gt;"",'TL1-TL2'!AE781,"")</f>
        <v/>
      </c>
      <c r="AF537" s="14" t="str">
        <f>IF('TL1-TL2'!AF781&lt;&gt;"",'TL1-TL2'!AF781,"")</f>
        <v/>
      </c>
      <c r="AH537" s="1" t="str">
        <f t="shared" si="75"/>
        <v/>
      </c>
    </row>
    <row r="538" spans="1:34" x14ac:dyDescent="0.35">
      <c r="A538" s="98"/>
      <c r="B538" s="41" t="s">
        <v>4</v>
      </c>
      <c r="C538" s="9" t="str">
        <f>IF('TL1-TL2'!C782&lt;&gt;"",'TL1-TL2'!C782,"")</f>
        <v/>
      </c>
      <c r="D538" s="10" t="str">
        <f>IF('TL1-TL2'!D782&lt;&gt;"",'TL1-TL2'!D782,"")</f>
        <v/>
      </c>
      <c r="E538" s="10" t="str">
        <f>IF('TL1-TL2'!E782&lt;&gt;"",'TL1-TL2'!E782,"")</f>
        <v/>
      </c>
      <c r="F538" s="10" t="str">
        <f>IF('TL1-TL2'!F782&lt;&gt;"",'TL1-TL2'!F782,"")</f>
        <v/>
      </c>
      <c r="G538" s="11" t="str">
        <f>IF('TL1-TL2'!G782&lt;&gt;"",'TL1-TL2'!G782,"")</f>
        <v/>
      </c>
      <c r="H538" s="9" t="str">
        <f>IF('TL1-TL2'!H782&lt;&gt;"",'TL1-TL2'!H782,"")</f>
        <v/>
      </c>
      <c r="I538" s="10" t="str">
        <f>IF('TL1-TL2'!I782&lt;&gt;"",'TL1-TL2'!I782,"")</f>
        <v/>
      </c>
      <c r="J538" s="10" t="str">
        <f>IF('TL1-TL2'!J782&lt;&gt;"",'TL1-TL2'!J782,"")</f>
        <v/>
      </c>
      <c r="K538" s="10" t="str">
        <f>IF('TL1-TL2'!K782&lt;&gt;"",'TL1-TL2'!K782,"")</f>
        <v/>
      </c>
      <c r="L538" s="11" t="str">
        <f>IF('TL1-TL2'!L782&lt;&gt;"",'TL1-TL2'!L782,"")</f>
        <v/>
      </c>
      <c r="M538" s="9" t="str">
        <f>IF('TL1-TL2'!M782&lt;&gt;"",'TL1-TL2'!M782,"")</f>
        <v/>
      </c>
      <c r="N538" s="10" t="str">
        <f>IF('TL1-TL2'!N782&lt;&gt;"",'TL1-TL2'!N782,"")</f>
        <v/>
      </c>
      <c r="O538" s="10" t="str">
        <f>IF('TL1-TL2'!O782&lt;&gt;"",'TL1-TL2'!O782,"")</f>
        <v/>
      </c>
      <c r="P538" s="10" t="str">
        <f>IF('TL1-TL2'!P782&lt;&gt;"",'TL1-TL2'!P782,"")</f>
        <v/>
      </c>
      <c r="Q538" s="11" t="str">
        <f>IF('TL1-TL2'!Q782&lt;&gt;"",'TL1-TL2'!Q782,"")</f>
        <v/>
      </c>
      <c r="R538" s="9" t="str">
        <f>IF('TL1-TL2'!R782&lt;&gt;"",'TL1-TL2'!R782,"")</f>
        <v/>
      </c>
      <c r="S538" s="10" t="str">
        <f>IF('TL1-TL2'!S782&lt;&gt;"",'TL1-TL2'!S782,"")</f>
        <v/>
      </c>
      <c r="T538" s="10" t="str">
        <f>IF('TL1-TL2'!T782&lt;&gt;"",'TL1-TL2'!T782,"")</f>
        <v/>
      </c>
      <c r="U538" s="10" t="str">
        <f>IF('TL1-TL2'!U782&lt;&gt;"",'TL1-TL2'!U782,"")</f>
        <v/>
      </c>
      <c r="V538" s="11" t="str">
        <f>IF('TL1-TL2'!V782&lt;&gt;"",'TL1-TL2'!V782,"")</f>
        <v/>
      </c>
      <c r="W538" s="9" t="str">
        <f>IF('TL1-TL2'!W782&lt;&gt;"",'TL1-TL2'!W782,"")</f>
        <v/>
      </c>
      <c r="X538" s="10" t="str">
        <f>IF('TL1-TL2'!X782&lt;&gt;"",'TL1-TL2'!X782,"")</f>
        <v/>
      </c>
      <c r="Y538" s="10" t="str">
        <f>IF('TL1-TL2'!Y782&lt;&gt;"",'TL1-TL2'!Y782,"")</f>
        <v/>
      </c>
      <c r="Z538" s="10" t="str">
        <f>IF('TL1-TL2'!Z782&lt;&gt;"",'TL1-TL2'!Z782,"")</f>
        <v/>
      </c>
      <c r="AA538" s="11" t="str">
        <f>IF('TL1-TL2'!AA782&lt;&gt;"",'TL1-TL2'!AA782,"")</f>
        <v/>
      </c>
      <c r="AB538" s="9" t="str">
        <f>IF('TL1-TL2'!AB782&lt;&gt;"",'TL1-TL2'!AB782,"")</f>
        <v/>
      </c>
      <c r="AC538" s="10" t="str">
        <f>IF('TL1-TL2'!AC782&lt;&gt;"",'TL1-TL2'!AC782,"")</f>
        <v/>
      </c>
      <c r="AD538" s="10" t="str">
        <f>IF('TL1-TL2'!AD782&lt;&gt;"",'TL1-TL2'!AD782,"")</f>
        <v/>
      </c>
      <c r="AE538" s="10" t="str">
        <f>IF('TL1-TL2'!AE782&lt;&gt;"",'TL1-TL2'!AE782,"")</f>
        <v/>
      </c>
      <c r="AF538" s="11" t="str">
        <f>IF('TL1-TL2'!AF782&lt;&gt;"",'TL1-TL2'!AF782,"")</f>
        <v/>
      </c>
      <c r="AH538" s="1" t="str">
        <f t="shared" si="75"/>
        <v/>
      </c>
    </row>
    <row r="539" spans="1:34" x14ac:dyDescent="0.35">
      <c r="A539" s="98"/>
      <c r="B539" s="25" t="s">
        <v>5</v>
      </c>
      <c r="C539" s="12" t="str">
        <f>IF('TL1-TL2'!C783&lt;&gt;"",'TL1-TL2'!C783,"")</f>
        <v/>
      </c>
      <c r="D539" s="13" t="str">
        <f>IF('TL1-TL2'!D783&lt;&gt;"",'TL1-TL2'!D783,"")</f>
        <v/>
      </c>
      <c r="E539" s="13" t="str">
        <f>IF('TL1-TL2'!E783&lt;&gt;"",'TL1-TL2'!E783,"")</f>
        <v/>
      </c>
      <c r="F539" s="13" t="str">
        <f>IF('TL1-TL2'!F783&lt;&gt;"",'TL1-TL2'!F783,"")</f>
        <v/>
      </c>
      <c r="G539" s="14" t="str">
        <f>IF('TL1-TL2'!G783&lt;&gt;"",'TL1-TL2'!G783,"")</f>
        <v/>
      </c>
      <c r="H539" s="12" t="str">
        <f>IF('TL1-TL2'!H783&lt;&gt;"",'TL1-TL2'!H783,"")</f>
        <v/>
      </c>
      <c r="I539" s="13" t="str">
        <f>IF('TL1-TL2'!I783&lt;&gt;"",'TL1-TL2'!I783,"")</f>
        <v/>
      </c>
      <c r="J539" s="13" t="str">
        <f>IF('TL1-TL2'!J783&lt;&gt;"",'TL1-TL2'!J783,"")</f>
        <v/>
      </c>
      <c r="K539" s="13" t="str">
        <f>IF('TL1-TL2'!K783&lt;&gt;"",'TL1-TL2'!K783,"")</f>
        <v/>
      </c>
      <c r="L539" s="14" t="str">
        <f>IF('TL1-TL2'!L783&lt;&gt;"",'TL1-TL2'!L783,"")</f>
        <v/>
      </c>
      <c r="M539" s="12" t="str">
        <f>IF('TL1-TL2'!M783&lt;&gt;"",'TL1-TL2'!M783,"")</f>
        <v/>
      </c>
      <c r="N539" s="13" t="str">
        <f>IF('TL1-TL2'!N783&lt;&gt;"",'TL1-TL2'!N783,"")</f>
        <v/>
      </c>
      <c r="O539" s="13" t="str">
        <f>IF('TL1-TL2'!O783&lt;&gt;"",'TL1-TL2'!O783,"")</f>
        <v/>
      </c>
      <c r="P539" s="13" t="str">
        <f>IF('TL1-TL2'!P783&lt;&gt;"",'TL1-TL2'!P783,"")</f>
        <v/>
      </c>
      <c r="Q539" s="14" t="str">
        <f>IF('TL1-TL2'!Q783&lt;&gt;"",'TL1-TL2'!Q783,"")</f>
        <v/>
      </c>
      <c r="R539" s="12" t="str">
        <f>IF('TL1-TL2'!R783&lt;&gt;"",'TL1-TL2'!R783,"")</f>
        <v/>
      </c>
      <c r="S539" s="13" t="str">
        <f>IF('TL1-TL2'!S783&lt;&gt;"",'TL1-TL2'!S783,"")</f>
        <v/>
      </c>
      <c r="T539" s="13" t="str">
        <f>IF('TL1-TL2'!T783&lt;&gt;"",'TL1-TL2'!T783,"")</f>
        <v/>
      </c>
      <c r="U539" s="13" t="str">
        <f>IF('TL1-TL2'!U783&lt;&gt;"",'TL1-TL2'!U783,"")</f>
        <v/>
      </c>
      <c r="V539" s="14" t="str">
        <f>IF('TL1-TL2'!V783&lt;&gt;"",'TL1-TL2'!V783,"")</f>
        <v/>
      </c>
      <c r="W539" s="12" t="str">
        <f>IF('TL1-TL2'!W783&lt;&gt;"",'TL1-TL2'!W783,"")</f>
        <v/>
      </c>
      <c r="X539" s="13" t="str">
        <f>IF('TL1-TL2'!X783&lt;&gt;"",'TL1-TL2'!X783,"")</f>
        <v/>
      </c>
      <c r="Y539" s="13" t="str">
        <f>IF('TL1-TL2'!Y783&lt;&gt;"",'TL1-TL2'!Y783,"")</f>
        <v/>
      </c>
      <c r="Z539" s="13" t="str">
        <f>IF('TL1-TL2'!Z783&lt;&gt;"",'TL1-TL2'!Z783,"")</f>
        <v/>
      </c>
      <c r="AA539" s="14" t="str">
        <f>IF('TL1-TL2'!AA783&lt;&gt;"",'TL1-TL2'!AA783,"")</f>
        <v/>
      </c>
      <c r="AB539" s="12" t="str">
        <f>IF('TL1-TL2'!AB783&lt;&gt;"",'TL1-TL2'!AB783,"")</f>
        <v/>
      </c>
      <c r="AC539" s="13" t="str">
        <f>IF('TL1-TL2'!AC783&lt;&gt;"",'TL1-TL2'!AC783,"")</f>
        <v/>
      </c>
      <c r="AD539" s="13" t="str">
        <f>IF('TL1-TL2'!AD783&lt;&gt;"",'TL1-TL2'!AD783,"")</f>
        <v/>
      </c>
      <c r="AE539" s="13" t="str">
        <f>IF('TL1-TL2'!AE783&lt;&gt;"",'TL1-TL2'!AE783,"")</f>
        <v/>
      </c>
      <c r="AF539" s="14" t="str">
        <f>IF('TL1-TL2'!AF783&lt;&gt;"",'TL1-TL2'!AF783,"")</f>
        <v/>
      </c>
      <c r="AH539" s="1" t="str">
        <f t="shared" si="75"/>
        <v/>
      </c>
    </row>
    <row r="540" spans="1:34" x14ac:dyDescent="0.35">
      <c r="A540" s="98"/>
      <c r="B540" s="41" t="s">
        <v>6</v>
      </c>
      <c r="C540" s="9" t="str">
        <f>IF('TL1-TL2'!C784&lt;&gt;"",'TL1-TL2'!C784,"")</f>
        <v/>
      </c>
      <c r="D540" s="10" t="str">
        <f>IF('TL1-TL2'!D784&lt;&gt;"",'TL1-TL2'!D784,"")</f>
        <v/>
      </c>
      <c r="E540" s="10" t="str">
        <f>IF('TL1-TL2'!E784&lt;&gt;"",'TL1-TL2'!E784,"")</f>
        <v/>
      </c>
      <c r="F540" s="10" t="str">
        <f>IF('TL1-TL2'!F784&lt;&gt;"",'TL1-TL2'!F784,"")</f>
        <v/>
      </c>
      <c r="G540" s="11" t="str">
        <f>IF('TL1-TL2'!G784&lt;&gt;"",'TL1-TL2'!G784,"")</f>
        <v/>
      </c>
      <c r="H540" s="9" t="str">
        <f>IF('TL1-TL2'!H784&lt;&gt;"",'TL1-TL2'!H784,"")</f>
        <v/>
      </c>
      <c r="I540" s="10" t="str">
        <f>IF('TL1-TL2'!I784&lt;&gt;"",'TL1-TL2'!I784,"")</f>
        <v/>
      </c>
      <c r="J540" s="10" t="str">
        <f>IF('TL1-TL2'!J784&lt;&gt;"",'TL1-TL2'!J784,"")</f>
        <v/>
      </c>
      <c r="K540" s="10" t="str">
        <f>IF('TL1-TL2'!K784&lt;&gt;"",'TL1-TL2'!K784,"")</f>
        <v/>
      </c>
      <c r="L540" s="11" t="str">
        <f>IF('TL1-TL2'!L784&lt;&gt;"",'TL1-TL2'!L784,"")</f>
        <v/>
      </c>
      <c r="M540" s="9" t="str">
        <f>IF('TL1-TL2'!M784&lt;&gt;"",'TL1-TL2'!M784,"")</f>
        <v/>
      </c>
      <c r="N540" s="10" t="str">
        <f>IF('TL1-TL2'!N784&lt;&gt;"",'TL1-TL2'!N784,"")</f>
        <v/>
      </c>
      <c r="O540" s="10" t="str">
        <f>IF('TL1-TL2'!O784&lt;&gt;"",'TL1-TL2'!O784,"")</f>
        <v/>
      </c>
      <c r="P540" s="10" t="str">
        <f>IF('TL1-TL2'!P784&lt;&gt;"",'TL1-TL2'!P784,"")</f>
        <v/>
      </c>
      <c r="Q540" s="11" t="str">
        <f>IF('TL1-TL2'!Q784&lt;&gt;"",'TL1-TL2'!Q784,"")</f>
        <v/>
      </c>
      <c r="R540" s="9" t="str">
        <f>IF('TL1-TL2'!R784&lt;&gt;"",'TL1-TL2'!R784,"")</f>
        <v/>
      </c>
      <c r="S540" s="10" t="str">
        <f>IF('TL1-TL2'!S784&lt;&gt;"",'TL1-TL2'!S784,"")</f>
        <v/>
      </c>
      <c r="T540" s="10" t="str">
        <f>IF('TL1-TL2'!T784&lt;&gt;"",'TL1-TL2'!T784,"")</f>
        <v/>
      </c>
      <c r="U540" s="10" t="str">
        <f>IF('TL1-TL2'!U784&lt;&gt;"",'TL1-TL2'!U784,"")</f>
        <v/>
      </c>
      <c r="V540" s="11" t="str">
        <f>IF('TL1-TL2'!V784&lt;&gt;"",'TL1-TL2'!V784,"")</f>
        <v/>
      </c>
      <c r="W540" s="9" t="str">
        <f>IF('TL1-TL2'!W784&lt;&gt;"",'TL1-TL2'!W784,"")</f>
        <v/>
      </c>
      <c r="X540" s="10" t="str">
        <f>IF('TL1-TL2'!X784&lt;&gt;"",'TL1-TL2'!X784,"")</f>
        <v/>
      </c>
      <c r="Y540" s="10" t="str">
        <f>IF('TL1-TL2'!Y784&lt;&gt;"",'TL1-TL2'!Y784,"")</f>
        <v/>
      </c>
      <c r="Z540" s="10" t="str">
        <f>IF('TL1-TL2'!Z784&lt;&gt;"",'TL1-TL2'!Z784,"")</f>
        <v/>
      </c>
      <c r="AA540" s="11" t="str">
        <f>IF('TL1-TL2'!AA784&lt;&gt;"",'TL1-TL2'!AA784,"")</f>
        <v/>
      </c>
      <c r="AB540" s="9" t="str">
        <f>IF('TL1-TL2'!AB784&lt;&gt;"",'TL1-TL2'!AB784,"")</f>
        <v/>
      </c>
      <c r="AC540" s="10" t="str">
        <f>IF('TL1-TL2'!AC784&lt;&gt;"",'TL1-TL2'!AC784,"")</f>
        <v/>
      </c>
      <c r="AD540" s="10" t="str">
        <f>IF('TL1-TL2'!AD784&lt;&gt;"",'TL1-TL2'!AD784,"")</f>
        <v/>
      </c>
      <c r="AE540" s="10" t="str">
        <f>IF('TL1-TL2'!AE784&lt;&gt;"",'TL1-TL2'!AE784,"")</f>
        <v/>
      </c>
      <c r="AF540" s="11" t="str">
        <f>IF('TL1-TL2'!AF784&lt;&gt;"",'TL1-TL2'!AF784,"")</f>
        <v/>
      </c>
      <c r="AH540" s="1" t="str">
        <f t="shared" si="75"/>
        <v/>
      </c>
    </row>
    <row r="541" spans="1:34" x14ac:dyDescent="0.35">
      <c r="A541" s="98"/>
      <c r="B541" s="25" t="s">
        <v>7</v>
      </c>
      <c r="C541" s="12" t="str">
        <f>IF('TL1-TL2'!C785&lt;&gt;"",'TL1-TL2'!C785,"")</f>
        <v/>
      </c>
      <c r="D541" s="13" t="str">
        <f>IF('TL1-TL2'!D785&lt;&gt;"",'TL1-TL2'!D785,"")</f>
        <v/>
      </c>
      <c r="E541" s="13" t="str">
        <f>IF('TL1-TL2'!E785&lt;&gt;"",'TL1-TL2'!E785,"")</f>
        <v/>
      </c>
      <c r="F541" s="13" t="str">
        <f>IF('TL1-TL2'!F785&lt;&gt;"",'TL1-TL2'!F785,"")</f>
        <v/>
      </c>
      <c r="G541" s="14" t="str">
        <f>IF('TL1-TL2'!G785&lt;&gt;"",'TL1-TL2'!G785,"")</f>
        <v/>
      </c>
      <c r="H541" s="12" t="str">
        <f>IF('TL1-TL2'!H785&lt;&gt;"",'TL1-TL2'!H785,"")</f>
        <v/>
      </c>
      <c r="I541" s="13" t="str">
        <f>IF('TL1-TL2'!I785&lt;&gt;"",'TL1-TL2'!I785,"")</f>
        <v/>
      </c>
      <c r="J541" s="13" t="str">
        <f>IF('TL1-TL2'!J785&lt;&gt;"",'TL1-TL2'!J785,"")</f>
        <v/>
      </c>
      <c r="K541" s="13" t="str">
        <f>IF('TL1-TL2'!K785&lt;&gt;"",'TL1-TL2'!K785,"")</f>
        <v/>
      </c>
      <c r="L541" s="14" t="str">
        <f>IF('TL1-TL2'!L785&lt;&gt;"",'TL1-TL2'!L785,"")</f>
        <v/>
      </c>
      <c r="M541" s="12" t="str">
        <f>IF('TL1-TL2'!M785&lt;&gt;"",'TL1-TL2'!M785,"")</f>
        <v/>
      </c>
      <c r="N541" s="13" t="str">
        <f>IF('TL1-TL2'!N785&lt;&gt;"",'TL1-TL2'!N785,"")</f>
        <v/>
      </c>
      <c r="O541" s="13" t="str">
        <f>IF('TL1-TL2'!O785&lt;&gt;"",'TL1-TL2'!O785,"")</f>
        <v/>
      </c>
      <c r="P541" s="13" t="str">
        <f>IF('TL1-TL2'!P785&lt;&gt;"",'TL1-TL2'!P785,"")</f>
        <v/>
      </c>
      <c r="Q541" s="14" t="str">
        <f>IF('TL1-TL2'!Q785&lt;&gt;"",'TL1-TL2'!Q785,"")</f>
        <v/>
      </c>
      <c r="R541" s="12" t="str">
        <f>IF('TL1-TL2'!R785&lt;&gt;"",'TL1-TL2'!R785,"")</f>
        <v/>
      </c>
      <c r="S541" s="13" t="str">
        <f>IF('TL1-TL2'!S785&lt;&gt;"",'TL1-TL2'!S785,"")</f>
        <v/>
      </c>
      <c r="T541" s="13" t="str">
        <f>IF('TL1-TL2'!T785&lt;&gt;"",'TL1-TL2'!T785,"")</f>
        <v/>
      </c>
      <c r="U541" s="13" t="str">
        <f>IF('TL1-TL2'!U785&lt;&gt;"",'TL1-TL2'!U785,"")</f>
        <v/>
      </c>
      <c r="V541" s="14" t="str">
        <f>IF('TL1-TL2'!V785&lt;&gt;"",'TL1-TL2'!V785,"")</f>
        <v/>
      </c>
      <c r="W541" s="12" t="str">
        <f>IF('TL1-TL2'!W785&lt;&gt;"",'TL1-TL2'!W785,"")</f>
        <v/>
      </c>
      <c r="X541" s="13" t="str">
        <f>IF('TL1-TL2'!X785&lt;&gt;"",'TL1-TL2'!X785,"")</f>
        <v/>
      </c>
      <c r="Y541" s="13" t="str">
        <f>IF('TL1-TL2'!Y785&lt;&gt;"",'TL1-TL2'!Y785,"")</f>
        <v/>
      </c>
      <c r="Z541" s="13" t="str">
        <f>IF('TL1-TL2'!Z785&lt;&gt;"",'TL1-TL2'!Z785,"")</f>
        <v/>
      </c>
      <c r="AA541" s="14" t="str">
        <f>IF('TL1-TL2'!AA785&lt;&gt;"",'TL1-TL2'!AA785,"")</f>
        <v/>
      </c>
      <c r="AB541" s="12" t="str">
        <f>IF('TL1-TL2'!AB785&lt;&gt;"",'TL1-TL2'!AB785,"")</f>
        <v/>
      </c>
      <c r="AC541" s="13" t="str">
        <f>IF('TL1-TL2'!AC785&lt;&gt;"",'TL1-TL2'!AC785,"")</f>
        <v/>
      </c>
      <c r="AD541" s="13" t="str">
        <f>IF('TL1-TL2'!AD785&lt;&gt;"",'TL1-TL2'!AD785,"")</f>
        <v/>
      </c>
      <c r="AE541" s="13" t="str">
        <f>IF('TL1-TL2'!AE785&lt;&gt;"",'TL1-TL2'!AE785,"")</f>
        <v/>
      </c>
      <c r="AF541" s="14" t="str">
        <f>IF('TL1-TL2'!AF785&lt;&gt;"",'TL1-TL2'!AF785,"")</f>
        <v/>
      </c>
      <c r="AH541" s="1" t="str">
        <f t="shared" si="75"/>
        <v/>
      </c>
    </row>
    <row r="542" spans="1:34" x14ac:dyDescent="0.35">
      <c r="A542" s="98"/>
      <c r="B542" s="41" t="s">
        <v>8</v>
      </c>
      <c r="C542" s="9" t="str">
        <f>IF('TL1-TL2'!C786&lt;&gt;"",'TL1-TL2'!C786,"")</f>
        <v/>
      </c>
      <c r="D542" s="10" t="str">
        <f>IF('TL1-TL2'!D786&lt;&gt;"",'TL1-TL2'!D786,"")</f>
        <v/>
      </c>
      <c r="E542" s="10" t="str">
        <f>IF('TL1-TL2'!E786&lt;&gt;"",'TL1-TL2'!E786,"")</f>
        <v/>
      </c>
      <c r="F542" s="10" t="str">
        <f>IF('TL1-TL2'!F786&lt;&gt;"",'TL1-TL2'!F786,"")</f>
        <v/>
      </c>
      <c r="G542" s="11" t="str">
        <f>IF('TL1-TL2'!G786&lt;&gt;"",'TL1-TL2'!G786,"")</f>
        <v/>
      </c>
      <c r="H542" s="9" t="str">
        <f>IF('TL1-TL2'!H786&lt;&gt;"",'TL1-TL2'!H786,"")</f>
        <v/>
      </c>
      <c r="I542" s="10" t="str">
        <f>IF('TL1-TL2'!I786&lt;&gt;"",'TL1-TL2'!I786,"")</f>
        <v/>
      </c>
      <c r="J542" s="10" t="str">
        <f>IF('TL1-TL2'!J786&lt;&gt;"",'TL1-TL2'!J786,"")</f>
        <v/>
      </c>
      <c r="K542" s="10" t="str">
        <f>IF('TL1-TL2'!K786&lt;&gt;"",'TL1-TL2'!K786,"")</f>
        <v/>
      </c>
      <c r="L542" s="11" t="str">
        <f>IF('TL1-TL2'!L786&lt;&gt;"",'TL1-TL2'!L786,"")</f>
        <v/>
      </c>
      <c r="M542" s="9" t="str">
        <f>IF('TL1-TL2'!M786&lt;&gt;"",'TL1-TL2'!M786,"")</f>
        <v/>
      </c>
      <c r="N542" s="10" t="str">
        <f>IF('TL1-TL2'!N786&lt;&gt;"",'TL1-TL2'!N786,"")</f>
        <v/>
      </c>
      <c r="O542" s="10" t="str">
        <f>IF('TL1-TL2'!O786&lt;&gt;"",'TL1-TL2'!O786,"")</f>
        <v/>
      </c>
      <c r="P542" s="10" t="str">
        <f>IF('TL1-TL2'!P786&lt;&gt;"",'TL1-TL2'!P786,"")</f>
        <v/>
      </c>
      <c r="Q542" s="11" t="str">
        <f>IF('TL1-TL2'!Q786&lt;&gt;"",'TL1-TL2'!Q786,"")</f>
        <v/>
      </c>
      <c r="R542" s="9" t="str">
        <f>IF('TL1-TL2'!R786&lt;&gt;"",'TL1-TL2'!R786,"")</f>
        <v/>
      </c>
      <c r="S542" s="10" t="str">
        <f>IF('TL1-TL2'!S786&lt;&gt;"",'TL1-TL2'!S786,"")</f>
        <v/>
      </c>
      <c r="T542" s="10" t="str">
        <f>IF('TL1-TL2'!T786&lt;&gt;"",'TL1-TL2'!T786,"")</f>
        <v/>
      </c>
      <c r="U542" s="10" t="str">
        <f>IF('TL1-TL2'!U786&lt;&gt;"",'TL1-TL2'!U786,"")</f>
        <v/>
      </c>
      <c r="V542" s="11" t="str">
        <f>IF('TL1-TL2'!V786&lt;&gt;"",'TL1-TL2'!V786,"")</f>
        <v/>
      </c>
      <c r="W542" s="9" t="str">
        <f>IF('TL1-TL2'!W786&lt;&gt;"",'TL1-TL2'!W786,"")</f>
        <v/>
      </c>
      <c r="X542" s="10" t="str">
        <f>IF('TL1-TL2'!X786&lt;&gt;"",'TL1-TL2'!X786,"")</f>
        <v/>
      </c>
      <c r="Y542" s="10" t="str">
        <f>IF('TL1-TL2'!Y786&lt;&gt;"",'TL1-TL2'!Y786,"")</f>
        <v/>
      </c>
      <c r="Z542" s="10" t="str">
        <f>IF('TL1-TL2'!Z786&lt;&gt;"",'TL1-TL2'!Z786,"")</f>
        <v/>
      </c>
      <c r="AA542" s="11" t="str">
        <f>IF('TL1-TL2'!AA786&lt;&gt;"",'TL1-TL2'!AA786,"")</f>
        <v/>
      </c>
      <c r="AB542" s="9" t="str">
        <f>IF('TL1-TL2'!AB786&lt;&gt;"",'TL1-TL2'!AB786,"")</f>
        <v/>
      </c>
      <c r="AC542" s="10" t="str">
        <f>IF('TL1-TL2'!AC786&lt;&gt;"",'TL1-TL2'!AC786,"")</f>
        <v/>
      </c>
      <c r="AD542" s="10" t="str">
        <f>IF('TL1-TL2'!AD786&lt;&gt;"",'TL1-TL2'!AD786,"")</f>
        <v/>
      </c>
      <c r="AE542" s="10" t="str">
        <f>IF('TL1-TL2'!AE786&lt;&gt;"",'TL1-TL2'!AE786,"")</f>
        <v/>
      </c>
      <c r="AF542" s="11" t="str">
        <f>IF('TL1-TL2'!AF786&lt;&gt;"",'TL1-TL2'!AF786,"")</f>
        <v/>
      </c>
      <c r="AH542" s="1" t="str">
        <f t="shared" si="75"/>
        <v/>
      </c>
    </row>
    <row r="543" spans="1:34" x14ac:dyDescent="0.35">
      <c r="A543" s="98"/>
      <c r="B543" s="25" t="s">
        <v>10</v>
      </c>
      <c r="C543" s="12" t="str">
        <f>IF('TL1-TL2'!C787&lt;&gt;"",'TL1-TL2'!C787,"")</f>
        <v/>
      </c>
      <c r="D543" s="13" t="str">
        <f>IF('TL1-TL2'!D787&lt;&gt;"",'TL1-TL2'!D787,"")</f>
        <v/>
      </c>
      <c r="E543" s="13" t="str">
        <f>IF('TL1-TL2'!E787&lt;&gt;"",'TL1-TL2'!E787,"")</f>
        <v/>
      </c>
      <c r="F543" s="13" t="str">
        <f>IF('TL1-TL2'!F787&lt;&gt;"",'TL1-TL2'!F787,"")</f>
        <v/>
      </c>
      <c r="G543" s="14" t="str">
        <f>IF('TL1-TL2'!G787&lt;&gt;"",'TL1-TL2'!G787,"")</f>
        <v/>
      </c>
      <c r="H543" s="12" t="str">
        <f>IF('TL1-TL2'!H787&lt;&gt;"",'TL1-TL2'!H787,"")</f>
        <v/>
      </c>
      <c r="I543" s="13" t="str">
        <f>IF('TL1-TL2'!I787&lt;&gt;"",'TL1-TL2'!I787,"")</f>
        <v/>
      </c>
      <c r="J543" s="13" t="str">
        <f>IF('TL1-TL2'!J787&lt;&gt;"",'TL1-TL2'!J787,"")</f>
        <v/>
      </c>
      <c r="K543" s="13" t="str">
        <f>IF('TL1-TL2'!K787&lt;&gt;"",'TL1-TL2'!K787,"")</f>
        <v/>
      </c>
      <c r="L543" s="14" t="str">
        <f>IF('TL1-TL2'!L787&lt;&gt;"",'TL1-TL2'!L787,"")</f>
        <v/>
      </c>
      <c r="M543" s="12" t="str">
        <f>IF('TL1-TL2'!M787&lt;&gt;"",'TL1-TL2'!M787,"")</f>
        <v/>
      </c>
      <c r="N543" s="13" t="str">
        <f>IF('TL1-TL2'!N787&lt;&gt;"",'TL1-TL2'!N787,"")</f>
        <v/>
      </c>
      <c r="O543" s="13" t="str">
        <f>IF('TL1-TL2'!O787&lt;&gt;"",'TL1-TL2'!O787,"")</f>
        <v/>
      </c>
      <c r="P543" s="13" t="str">
        <f>IF('TL1-TL2'!P787&lt;&gt;"",'TL1-TL2'!P787,"")</f>
        <v/>
      </c>
      <c r="Q543" s="14" t="str">
        <f>IF('TL1-TL2'!Q787&lt;&gt;"",'TL1-TL2'!Q787,"")</f>
        <v/>
      </c>
      <c r="R543" s="12" t="str">
        <f>IF('TL1-TL2'!R787&lt;&gt;"",'TL1-TL2'!R787,"")</f>
        <v/>
      </c>
      <c r="S543" s="13" t="str">
        <f>IF('TL1-TL2'!S787&lt;&gt;"",'TL1-TL2'!S787,"")</f>
        <v/>
      </c>
      <c r="T543" s="13" t="str">
        <f>IF('TL1-TL2'!T787&lt;&gt;"",'TL1-TL2'!T787,"")</f>
        <v/>
      </c>
      <c r="U543" s="13" t="str">
        <f>IF('TL1-TL2'!U787&lt;&gt;"",'TL1-TL2'!U787,"")</f>
        <v/>
      </c>
      <c r="V543" s="14" t="str">
        <f>IF('TL1-TL2'!V787&lt;&gt;"",'TL1-TL2'!V787,"")</f>
        <v/>
      </c>
      <c r="W543" s="12" t="str">
        <f>IF('TL1-TL2'!W787&lt;&gt;"",'TL1-TL2'!W787,"")</f>
        <v/>
      </c>
      <c r="X543" s="13" t="str">
        <f>IF('TL1-TL2'!X787&lt;&gt;"",'TL1-TL2'!X787,"")</f>
        <v/>
      </c>
      <c r="Y543" s="13" t="str">
        <f>IF('TL1-TL2'!Y787&lt;&gt;"",'TL1-TL2'!Y787,"")</f>
        <v/>
      </c>
      <c r="Z543" s="13" t="str">
        <f>IF('TL1-TL2'!Z787&lt;&gt;"",'TL1-TL2'!Z787,"")</f>
        <v/>
      </c>
      <c r="AA543" s="14" t="str">
        <f>IF('TL1-TL2'!AA787&lt;&gt;"",'TL1-TL2'!AA787,"")</f>
        <v/>
      </c>
      <c r="AB543" s="12" t="str">
        <f>IF('TL1-TL2'!AB787&lt;&gt;"",'TL1-TL2'!AB787,"")</f>
        <v/>
      </c>
      <c r="AC543" s="13" t="str">
        <f>IF('TL1-TL2'!AC787&lt;&gt;"",'TL1-TL2'!AC787,"")</f>
        <v/>
      </c>
      <c r="AD543" s="13" t="str">
        <f>IF('TL1-TL2'!AD787&lt;&gt;"",'TL1-TL2'!AD787,"")</f>
        <v/>
      </c>
      <c r="AE543" s="13" t="str">
        <f>IF('TL1-TL2'!AE787&lt;&gt;"",'TL1-TL2'!AE787,"")</f>
        <v/>
      </c>
      <c r="AF543" s="14" t="str">
        <f>IF('TL1-TL2'!AF787&lt;&gt;"",'TL1-TL2'!AF787,"")</f>
        <v/>
      </c>
      <c r="AH543" s="1" t="str">
        <f t="shared" si="75"/>
        <v/>
      </c>
    </row>
    <row r="544" spans="1:34" ht="15" thickBot="1" x14ac:dyDescent="0.4">
      <c r="A544" s="98"/>
      <c r="B544" s="41" t="s">
        <v>11</v>
      </c>
      <c r="C544" s="9" t="str">
        <f>IF('TL1-TL2'!C788&lt;&gt;"",'TL1-TL2'!C788,"")</f>
        <v/>
      </c>
      <c r="D544" s="10" t="str">
        <f>IF('TL1-TL2'!D788&lt;&gt;"",'TL1-TL2'!D788,"")</f>
        <v/>
      </c>
      <c r="E544" s="10" t="str">
        <f>IF('TL1-TL2'!E788&lt;&gt;"",'TL1-TL2'!E788,"")</f>
        <v/>
      </c>
      <c r="F544" s="10" t="str">
        <f>IF('TL1-TL2'!F788&lt;&gt;"",'TL1-TL2'!F788,"")</f>
        <v/>
      </c>
      <c r="G544" s="11" t="str">
        <f>IF('TL1-TL2'!G788&lt;&gt;"",'TL1-TL2'!G788,"")</f>
        <v/>
      </c>
      <c r="H544" s="9" t="str">
        <f>IF('TL1-TL2'!H788&lt;&gt;"",'TL1-TL2'!H788,"")</f>
        <v/>
      </c>
      <c r="I544" s="10" t="str">
        <f>IF('TL1-TL2'!I788&lt;&gt;"",'TL1-TL2'!I788,"")</f>
        <v/>
      </c>
      <c r="J544" s="10" t="str">
        <f>IF('TL1-TL2'!J788&lt;&gt;"",'TL1-TL2'!J788,"")</f>
        <v/>
      </c>
      <c r="K544" s="10" t="str">
        <f>IF('TL1-TL2'!K788&lt;&gt;"",'TL1-TL2'!K788,"")</f>
        <v/>
      </c>
      <c r="L544" s="11" t="str">
        <f>IF('TL1-TL2'!L788&lt;&gt;"",'TL1-TL2'!L788,"")</f>
        <v/>
      </c>
      <c r="M544" s="9" t="str">
        <f>IF('TL1-TL2'!M788&lt;&gt;"",'TL1-TL2'!M788,"")</f>
        <v/>
      </c>
      <c r="N544" s="10" t="str">
        <f>IF('TL1-TL2'!N788&lt;&gt;"",'TL1-TL2'!N788,"")</f>
        <v/>
      </c>
      <c r="O544" s="10" t="str">
        <f>IF('TL1-TL2'!O788&lt;&gt;"",'TL1-TL2'!O788,"")</f>
        <v/>
      </c>
      <c r="P544" s="10" t="str">
        <f>IF('TL1-TL2'!P788&lt;&gt;"",'TL1-TL2'!P788,"")</f>
        <v/>
      </c>
      <c r="Q544" s="11" t="str">
        <f>IF('TL1-TL2'!Q788&lt;&gt;"",'TL1-TL2'!Q788,"")</f>
        <v/>
      </c>
      <c r="R544" s="9" t="str">
        <f>IF('TL1-TL2'!R788&lt;&gt;"",'TL1-TL2'!R788,"")</f>
        <v/>
      </c>
      <c r="S544" s="10" t="str">
        <f>IF('TL1-TL2'!S788&lt;&gt;"",'TL1-TL2'!S788,"")</f>
        <v/>
      </c>
      <c r="T544" s="10" t="str">
        <f>IF('TL1-TL2'!T788&lt;&gt;"",'TL1-TL2'!T788,"")</f>
        <v/>
      </c>
      <c r="U544" s="10" t="str">
        <f>IF('TL1-TL2'!U788&lt;&gt;"",'TL1-TL2'!U788,"")</f>
        <v/>
      </c>
      <c r="V544" s="11" t="str">
        <f>IF('TL1-TL2'!V788&lt;&gt;"",'TL1-TL2'!V788,"")</f>
        <v/>
      </c>
      <c r="W544" s="9" t="str">
        <f>IF('TL1-TL2'!W788&lt;&gt;"",'TL1-TL2'!W788,"")</f>
        <v/>
      </c>
      <c r="X544" s="10" t="str">
        <f>IF('TL1-TL2'!X788&lt;&gt;"",'TL1-TL2'!X788,"")</f>
        <v/>
      </c>
      <c r="Y544" s="10" t="str">
        <f>IF('TL1-TL2'!Y788&lt;&gt;"",'TL1-TL2'!Y788,"")</f>
        <v/>
      </c>
      <c r="Z544" s="10" t="str">
        <f>IF('TL1-TL2'!Z788&lt;&gt;"",'TL1-TL2'!Z788,"")</f>
        <v/>
      </c>
      <c r="AA544" s="11" t="str">
        <f>IF('TL1-TL2'!AA788&lt;&gt;"",'TL1-TL2'!AA788,"")</f>
        <v/>
      </c>
      <c r="AB544" s="9" t="str">
        <f>IF('TL1-TL2'!AB788&lt;&gt;"",'TL1-TL2'!AB788,"")</f>
        <v/>
      </c>
      <c r="AC544" s="10" t="str">
        <f>IF('TL1-TL2'!AC788&lt;&gt;"",'TL1-TL2'!AC788,"")</f>
        <v/>
      </c>
      <c r="AD544" s="10" t="str">
        <f>IF('TL1-TL2'!AD788&lt;&gt;"",'TL1-TL2'!AD788,"")</f>
        <v/>
      </c>
      <c r="AE544" s="10" t="str">
        <f>IF('TL1-TL2'!AE788&lt;&gt;"",'TL1-TL2'!AE788,"")</f>
        <v/>
      </c>
      <c r="AF544" s="11" t="str">
        <f>IF('TL1-TL2'!AF788&lt;&gt;"",'TL1-TL2'!AF788,"")</f>
        <v/>
      </c>
      <c r="AH544" s="1" t="str">
        <f t="shared" si="75"/>
        <v/>
      </c>
    </row>
    <row r="545" spans="1:34" x14ac:dyDescent="0.35">
      <c r="A545" s="97" t="s">
        <v>67</v>
      </c>
      <c r="B545" s="24" t="s">
        <v>0</v>
      </c>
      <c r="C545" s="6" t="str">
        <f>IF('TL1-TL2'!C798&lt;&gt;"",'TL1-TL2'!C798,"")</f>
        <v/>
      </c>
      <c r="D545" s="7" t="str">
        <f>IF('TL1-TL2'!D798&lt;&gt;"",'TL1-TL2'!D798,"")</f>
        <v/>
      </c>
      <c r="E545" s="7" t="str">
        <f>IF('TL1-TL2'!E798&lt;&gt;"",'TL1-TL2'!E798,"")</f>
        <v/>
      </c>
      <c r="F545" s="7" t="str">
        <f>IF('TL1-TL2'!F798&lt;&gt;"",'TL1-TL2'!F798,"")</f>
        <v/>
      </c>
      <c r="G545" s="8" t="str">
        <f>IF('TL1-TL2'!G798&lt;&gt;"",'TL1-TL2'!G798,"")</f>
        <v/>
      </c>
      <c r="H545" s="6" t="str">
        <f>IF('TL1-TL2'!H798&lt;&gt;"",'TL1-TL2'!H798,"")</f>
        <v/>
      </c>
      <c r="I545" s="7" t="str">
        <f>IF('TL1-TL2'!I798&lt;&gt;"",'TL1-TL2'!I798,"")</f>
        <v/>
      </c>
      <c r="J545" s="7" t="str">
        <f>IF('TL1-TL2'!J798&lt;&gt;"",'TL1-TL2'!J798,"")</f>
        <v/>
      </c>
      <c r="K545" s="7" t="str">
        <f>IF('TL1-TL2'!K798&lt;&gt;"",'TL1-TL2'!K798,"")</f>
        <v/>
      </c>
      <c r="L545" s="8" t="str">
        <f>IF('TL1-TL2'!L798&lt;&gt;"",'TL1-TL2'!L798,"")</f>
        <v/>
      </c>
      <c r="M545" s="6" t="str">
        <f>IF('TL1-TL2'!M798&lt;&gt;"",'TL1-TL2'!M798,"")</f>
        <v/>
      </c>
      <c r="N545" s="7" t="str">
        <f>IF('TL1-TL2'!N798&lt;&gt;"",'TL1-TL2'!N798,"")</f>
        <v/>
      </c>
      <c r="O545" s="7" t="str">
        <f>IF('TL1-TL2'!O798&lt;&gt;"",'TL1-TL2'!O798,"")</f>
        <v/>
      </c>
      <c r="P545" s="7" t="str">
        <f>IF('TL1-TL2'!P798&lt;&gt;"",'TL1-TL2'!P798,"")</f>
        <v/>
      </c>
      <c r="Q545" s="8" t="str">
        <f>IF('TL1-TL2'!Q798&lt;&gt;"",'TL1-TL2'!Q798,"")</f>
        <v/>
      </c>
      <c r="R545" s="6" t="str">
        <f>IF('TL1-TL2'!R798&lt;&gt;"",'TL1-TL2'!R798,"")</f>
        <v/>
      </c>
      <c r="S545" s="7" t="str">
        <f>IF('TL1-TL2'!S798&lt;&gt;"",'TL1-TL2'!S798,"")</f>
        <v/>
      </c>
      <c r="T545" s="7" t="str">
        <f>IF('TL1-TL2'!T798&lt;&gt;"",'TL1-TL2'!T798,"")</f>
        <v/>
      </c>
      <c r="U545" s="7" t="str">
        <f>IF('TL1-TL2'!U798&lt;&gt;"",'TL1-TL2'!U798,"")</f>
        <v/>
      </c>
      <c r="V545" s="8" t="str">
        <f>IF('TL1-TL2'!V798&lt;&gt;"",'TL1-TL2'!V798,"")</f>
        <v/>
      </c>
      <c r="W545" s="6" t="str">
        <f>IF('TL1-TL2'!W798&lt;&gt;"",'TL1-TL2'!W798,"")</f>
        <v/>
      </c>
      <c r="X545" s="7" t="str">
        <f>IF('TL1-TL2'!X798&lt;&gt;"",'TL1-TL2'!X798,"")</f>
        <v/>
      </c>
      <c r="Y545" s="7" t="str">
        <f>IF('TL1-TL2'!Y798&lt;&gt;"",'TL1-TL2'!Y798,"")</f>
        <v/>
      </c>
      <c r="Z545" s="7" t="str">
        <f>IF('TL1-TL2'!Z798&lt;&gt;"",'TL1-TL2'!Z798,"")</f>
        <v/>
      </c>
      <c r="AA545" s="8" t="str">
        <f>IF('TL1-TL2'!AA798&lt;&gt;"",'TL1-TL2'!AA798,"")</f>
        <v/>
      </c>
      <c r="AB545" s="6" t="str">
        <f>IF('TL1-TL2'!AB798&lt;&gt;"",'TL1-TL2'!AB798,"")</f>
        <v/>
      </c>
      <c r="AC545" s="7" t="str">
        <f>IF('TL1-TL2'!AC798&lt;&gt;"",'TL1-TL2'!AC798,"")</f>
        <v/>
      </c>
      <c r="AD545" s="7" t="str">
        <f>IF('TL1-TL2'!AD798&lt;&gt;"",'TL1-TL2'!AD798,"")</f>
        <v/>
      </c>
      <c r="AE545" s="7" t="str">
        <f>IF('TL1-TL2'!AE798&lt;&gt;"",'TL1-TL2'!AE798,"")</f>
        <v/>
      </c>
      <c r="AF545" s="8" t="str">
        <f>IF('TL1-TL2'!AF798&lt;&gt;"",'TL1-TL2'!AF798,"")</f>
        <v/>
      </c>
      <c r="AH545" s="1" t="str">
        <f t="shared" si="75"/>
        <v/>
      </c>
    </row>
    <row r="546" spans="1:34" x14ac:dyDescent="0.35">
      <c r="A546" s="98"/>
      <c r="B546" s="41" t="s">
        <v>1</v>
      </c>
      <c r="C546" s="9" t="str">
        <f>IF('TL1-TL2'!C799&lt;&gt;"",'TL1-TL2'!C799,"")</f>
        <v/>
      </c>
      <c r="D546" s="10" t="str">
        <f>IF('TL1-TL2'!D799&lt;&gt;"",'TL1-TL2'!D799,"")</f>
        <v/>
      </c>
      <c r="E546" s="10" t="str">
        <f>IF('TL1-TL2'!E799&lt;&gt;"",'TL1-TL2'!E799,"")</f>
        <v/>
      </c>
      <c r="F546" s="10" t="str">
        <f>IF('TL1-TL2'!F799&lt;&gt;"",'TL1-TL2'!F799,"")</f>
        <v/>
      </c>
      <c r="G546" s="11" t="str">
        <f>IF('TL1-TL2'!G799&lt;&gt;"",'TL1-TL2'!G799,"")</f>
        <v/>
      </c>
      <c r="H546" s="9" t="str">
        <f>IF('TL1-TL2'!H799&lt;&gt;"",'TL1-TL2'!H799,"")</f>
        <v/>
      </c>
      <c r="I546" s="10" t="str">
        <f>IF('TL1-TL2'!I799&lt;&gt;"",'TL1-TL2'!I799,"")</f>
        <v/>
      </c>
      <c r="J546" s="10" t="str">
        <f>IF('TL1-TL2'!J799&lt;&gt;"",'TL1-TL2'!J799,"")</f>
        <v/>
      </c>
      <c r="K546" s="10" t="str">
        <f>IF('TL1-TL2'!K799&lt;&gt;"",'TL1-TL2'!K799,"")</f>
        <v/>
      </c>
      <c r="L546" s="11" t="str">
        <f>IF('TL1-TL2'!L799&lt;&gt;"",'TL1-TL2'!L799,"")</f>
        <v/>
      </c>
      <c r="M546" s="9" t="str">
        <f>IF('TL1-TL2'!M799&lt;&gt;"",'TL1-TL2'!M799,"")</f>
        <v/>
      </c>
      <c r="N546" s="10" t="str">
        <f>IF('TL1-TL2'!N799&lt;&gt;"",'TL1-TL2'!N799,"")</f>
        <v/>
      </c>
      <c r="O546" s="10" t="str">
        <f>IF('TL1-TL2'!O799&lt;&gt;"",'TL1-TL2'!O799,"")</f>
        <v/>
      </c>
      <c r="P546" s="10" t="str">
        <f>IF('TL1-TL2'!P799&lt;&gt;"",'TL1-TL2'!P799,"")</f>
        <v/>
      </c>
      <c r="Q546" s="11" t="str">
        <f>IF('TL1-TL2'!Q799&lt;&gt;"",'TL1-TL2'!Q799,"")</f>
        <v/>
      </c>
      <c r="R546" s="9" t="str">
        <f>IF('TL1-TL2'!R799&lt;&gt;"",'TL1-TL2'!R799,"")</f>
        <v/>
      </c>
      <c r="S546" s="10" t="str">
        <f>IF('TL1-TL2'!S799&lt;&gt;"",'TL1-TL2'!S799,"")</f>
        <v/>
      </c>
      <c r="T546" s="10" t="str">
        <f>IF('TL1-TL2'!T799&lt;&gt;"",'TL1-TL2'!T799,"")</f>
        <v/>
      </c>
      <c r="U546" s="10" t="str">
        <f>IF('TL1-TL2'!U799&lt;&gt;"",'TL1-TL2'!U799,"")</f>
        <v/>
      </c>
      <c r="V546" s="11" t="str">
        <f>IF('TL1-TL2'!V799&lt;&gt;"",'TL1-TL2'!V799,"")</f>
        <v/>
      </c>
      <c r="W546" s="9" t="str">
        <f>IF('TL1-TL2'!W799&lt;&gt;"",'TL1-TL2'!W799,"")</f>
        <v/>
      </c>
      <c r="X546" s="10" t="str">
        <f>IF('TL1-TL2'!X799&lt;&gt;"",'TL1-TL2'!X799,"")</f>
        <v/>
      </c>
      <c r="Y546" s="10" t="str">
        <f>IF('TL1-TL2'!Y799&lt;&gt;"",'TL1-TL2'!Y799,"")</f>
        <v/>
      </c>
      <c r="Z546" s="10" t="str">
        <f>IF('TL1-TL2'!Z799&lt;&gt;"",'TL1-TL2'!Z799,"")</f>
        <v/>
      </c>
      <c r="AA546" s="11" t="str">
        <f>IF('TL1-TL2'!AA799&lt;&gt;"",'TL1-TL2'!AA799,"")</f>
        <v/>
      </c>
      <c r="AB546" s="9" t="str">
        <f>IF('TL1-TL2'!AB799&lt;&gt;"",'TL1-TL2'!AB799,"")</f>
        <v/>
      </c>
      <c r="AC546" s="10" t="str">
        <f>IF('TL1-TL2'!AC799&lt;&gt;"",'TL1-TL2'!AC799,"")</f>
        <v/>
      </c>
      <c r="AD546" s="10" t="str">
        <f>IF('TL1-TL2'!AD799&lt;&gt;"",'TL1-TL2'!AD799,"")</f>
        <v/>
      </c>
      <c r="AE546" s="10" t="str">
        <f>IF('TL1-TL2'!AE799&lt;&gt;"",'TL1-TL2'!AE799,"")</f>
        <v/>
      </c>
      <c r="AF546" s="11" t="str">
        <f>IF('TL1-TL2'!AF799&lt;&gt;"",'TL1-TL2'!AF799,"")</f>
        <v/>
      </c>
      <c r="AH546" s="1" t="str">
        <f t="shared" si="75"/>
        <v/>
      </c>
    </row>
    <row r="547" spans="1:34" x14ac:dyDescent="0.35">
      <c r="A547" s="98"/>
      <c r="B547" s="25" t="s">
        <v>2</v>
      </c>
      <c r="C547" s="12" t="str">
        <f>IF('TL1-TL2'!C800&lt;&gt;"",'TL1-TL2'!C800,"")</f>
        <v/>
      </c>
      <c r="D547" s="13" t="str">
        <f>IF('TL1-TL2'!D800&lt;&gt;"",'TL1-TL2'!D800,"")</f>
        <v/>
      </c>
      <c r="E547" s="13" t="str">
        <f>IF('TL1-TL2'!E800&lt;&gt;"",'TL1-TL2'!E800,"")</f>
        <v/>
      </c>
      <c r="F547" s="13" t="str">
        <f>IF('TL1-TL2'!F800&lt;&gt;"",'TL1-TL2'!F800,"")</f>
        <v/>
      </c>
      <c r="G547" s="14" t="str">
        <f>IF('TL1-TL2'!G800&lt;&gt;"",'TL1-TL2'!G800,"")</f>
        <v/>
      </c>
      <c r="H547" s="12" t="str">
        <f>IF('TL1-TL2'!H800&lt;&gt;"",'TL1-TL2'!H800,"")</f>
        <v/>
      </c>
      <c r="I547" s="13" t="str">
        <f>IF('TL1-TL2'!I800&lt;&gt;"",'TL1-TL2'!I800,"")</f>
        <v/>
      </c>
      <c r="J547" s="13" t="str">
        <f>IF('TL1-TL2'!J800&lt;&gt;"",'TL1-TL2'!J800,"")</f>
        <v/>
      </c>
      <c r="K547" s="13" t="str">
        <f>IF('TL1-TL2'!K800&lt;&gt;"",'TL1-TL2'!K800,"")</f>
        <v/>
      </c>
      <c r="L547" s="14" t="str">
        <f>IF('TL1-TL2'!L800&lt;&gt;"",'TL1-TL2'!L800,"")</f>
        <v/>
      </c>
      <c r="M547" s="12" t="str">
        <f>IF('TL1-TL2'!M800&lt;&gt;"",'TL1-TL2'!M800,"")</f>
        <v/>
      </c>
      <c r="N547" s="13" t="str">
        <f>IF('TL1-TL2'!N800&lt;&gt;"",'TL1-TL2'!N800,"")</f>
        <v/>
      </c>
      <c r="O547" s="13" t="str">
        <f>IF('TL1-TL2'!O800&lt;&gt;"",'TL1-TL2'!O800,"")</f>
        <v/>
      </c>
      <c r="P547" s="13" t="str">
        <f>IF('TL1-TL2'!P800&lt;&gt;"",'TL1-TL2'!P800,"")</f>
        <v/>
      </c>
      <c r="Q547" s="14" t="str">
        <f>IF('TL1-TL2'!Q800&lt;&gt;"",'TL1-TL2'!Q800,"")</f>
        <v/>
      </c>
      <c r="R547" s="12" t="str">
        <f>IF('TL1-TL2'!R800&lt;&gt;"",'TL1-TL2'!R800,"")</f>
        <v/>
      </c>
      <c r="S547" s="13" t="str">
        <f>IF('TL1-TL2'!S800&lt;&gt;"",'TL1-TL2'!S800,"")</f>
        <v/>
      </c>
      <c r="T547" s="13" t="str">
        <f>IF('TL1-TL2'!T800&lt;&gt;"",'TL1-TL2'!T800,"")</f>
        <v/>
      </c>
      <c r="U547" s="13" t="str">
        <f>IF('TL1-TL2'!U800&lt;&gt;"",'TL1-TL2'!U800,"")</f>
        <v/>
      </c>
      <c r="V547" s="14" t="str">
        <f>IF('TL1-TL2'!V800&lt;&gt;"",'TL1-TL2'!V800,"")</f>
        <v/>
      </c>
      <c r="W547" s="12" t="str">
        <f>IF('TL1-TL2'!W800&lt;&gt;"",'TL1-TL2'!W800,"")</f>
        <v/>
      </c>
      <c r="X547" s="13" t="str">
        <f>IF('TL1-TL2'!X800&lt;&gt;"",'TL1-TL2'!X800,"")</f>
        <v/>
      </c>
      <c r="Y547" s="13" t="str">
        <f>IF('TL1-TL2'!Y800&lt;&gt;"",'TL1-TL2'!Y800,"")</f>
        <v/>
      </c>
      <c r="Z547" s="13" t="str">
        <f>IF('TL1-TL2'!Z800&lt;&gt;"",'TL1-TL2'!Z800,"")</f>
        <v/>
      </c>
      <c r="AA547" s="14" t="str">
        <f>IF('TL1-TL2'!AA800&lt;&gt;"",'TL1-TL2'!AA800,"")</f>
        <v/>
      </c>
      <c r="AB547" s="12" t="str">
        <f>IF('TL1-TL2'!AB800&lt;&gt;"",'TL1-TL2'!AB800,"")</f>
        <v/>
      </c>
      <c r="AC547" s="13" t="str">
        <f>IF('TL1-TL2'!AC800&lt;&gt;"",'TL1-TL2'!AC800,"")</f>
        <v/>
      </c>
      <c r="AD547" s="13" t="str">
        <f>IF('TL1-TL2'!AD800&lt;&gt;"",'TL1-TL2'!AD800,"")</f>
        <v/>
      </c>
      <c r="AE547" s="13" t="str">
        <f>IF('TL1-TL2'!AE800&lt;&gt;"",'TL1-TL2'!AE800,"")</f>
        <v/>
      </c>
      <c r="AF547" s="14" t="str">
        <f>IF('TL1-TL2'!AF800&lt;&gt;"",'TL1-TL2'!AF800,"")</f>
        <v/>
      </c>
      <c r="AH547" s="1" t="str">
        <f t="shared" si="75"/>
        <v/>
      </c>
    </row>
    <row r="548" spans="1:34" x14ac:dyDescent="0.35">
      <c r="A548" s="98"/>
      <c r="B548" s="41" t="s">
        <v>9</v>
      </c>
      <c r="C548" s="9" t="str">
        <f>IF('TL1-TL2'!C801&lt;&gt;"",'TL1-TL2'!C801,"")</f>
        <v/>
      </c>
      <c r="D548" s="10" t="str">
        <f>IF('TL1-TL2'!D801&lt;&gt;"",'TL1-TL2'!D801,"")</f>
        <v/>
      </c>
      <c r="E548" s="10" t="str">
        <f>IF('TL1-TL2'!E801&lt;&gt;"",'TL1-TL2'!E801,"")</f>
        <v/>
      </c>
      <c r="F548" s="10" t="str">
        <f>IF('TL1-TL2'!F801&lt;&gt;"",'TL1-TL2'!F801,"")</f>
        <v/>
      </c>
      <c r="G548" s="11" t="str">
        <f>IF('TL1-TL2'!G801&lt;&gt;"",'TL1-TL2'!G801,"")</f>
        <v/>
      </c>
      <c r="H548" s="9" t="str">
        <f>IF('TL1-TL2'!H801&lt;&gt;"",'TL1-TL2'!H801,"")</f>
        <v/>
      </c>
      <c r="I548" s="10" t="str">
        <f>IF('TL1-TL2'!I801&lt;&gt;"",'TL1-TL2'!I801,"")</f>
        <v/>
      </c>
      <c r="J548" s="10" t="str">
        <f>IF('TL1-TL2'!J801&lt;&gt;"",'TL1-TL2'!J801,"")</f>
        <v/>
      </c>
      <c r="K548" s="10" t="str">
        <f>IF('TL1-TL2'!K801&lt;&gt;"",'TL1-TL2'!K801,"")</f>
        <v/>
      </c>
      <c r="L548" s="11" t="str">
        <f>IF('TL1-TL2'!L801&lt;&gt;"",'TL1-TL2'!L801,"")</f>
        <v/>
      </c>
      <c r="M548" s="9" t="str">
        <f>IF('TL1-TL2'!M801&lt;&gt;"",'TL1-TL2'!M801,"")</f>
        <v/>
      </c>
      <c r="N548" s="10" t="str">
        <f>IF('TL1-TL2'!N801&lt;&gt;"",'TL1-TL2'!N801,"")</f>
        <v/>
      </c>
      <c r="O548" s="10" t="str">
        <f>IF('TL1-TL2'!O801&lt;&gt;"",'TL1-TL2'!O801,"")</f>
        <v/>
      </c>
      <c r="P548" s="10" t="str">
        <f>IF('TL1-TL2'!P801&lt;&gt;"",'TL1-TL2'!P801,"")</f>
        <v/>
      </c>
      <c r="Q548" s="11" t="str">
        <f>IF('TL1-TL2'!Q801&lt;&gt;"",'TL1-TL2'!Q801,"")</f>
        <v/>
      </c>
      <c r="R548" s="9" t="str">
        <f>IF('TL1-TL2'!R801&lt;&gt;"",'TL1-TL2'!R801,"")</f>
        <v/>
      </c>
      <c r="S548" s="10" t="str">
        <f>IF('TL1-TL2'!S801&lt;&gt;"",'TL1-TL2'!S801,"")</f>
        <v/>
      </c>
      <c r="T548" s="10" t="str">
        <f>IF('TL1-TL2'!T801&lt;&gt;"",'TL1-TL2'!T801,"")</f>
        <v/>
      </c>
      <c r="U548" s="10" t="str">
        <f>IF('TL1-TL2'!U801&lt;&gt;"",'TL1-TL2'!U801,"")</f>
        <v/>
      </c>
      <c r="V548" s="11" t="str">
        <f>IF('TL1-TL2'!V801&lt;&gt;"",'TL1-TL2'!V801,"")</f>
        <v/>
      </c>
      <c r="W548" s="9" t="str">
        <f>IF('TL1-TL2'!W801&lt;&gt;"",'TL1-TL2'!W801,"")</f>
        <v/>
      </c>
      <c r="X548" s="10" t="str">
        <f>IF('TL1-TL2'!X801&lt;&gt;"",'TL1-TL2'!X801,"")</f>
        <v/>
      </c>
      <c r="Y548" s="10" t="str">
        <f>IF('TL1-TL2'!Y801&lt;&gt;"",'TL1-TL2'!Y801,"")</f>
        <v/>
      </c>
      <c r="Z548" s="10" t="str">
        <f>IF('TL1-TL2'!Z801&lt;&gt;"",'TL1-TL2'!Z801,"")</f>
        <v/>
      </c>
      <c r="AA548" s="11" t="str">
        <f>IF('TL1-TL2'!AA801&lt;&gt;"",'TL1-TL2'!AA801,"")</f>
        <v/>
      </c>
      <c r="AB548" s="9" t="str">
        <f>IF('TL1-TL2'!AB801&lt;&gt;"",'TL1-TL2'!AB801,"")</f>
        <v/>
      </c>
      <c r="AC548" s="10" t="str">
        <f>IF('TL1-TL2'!AC801&lt;&gt;"",'TL1-TL2'!AC801,"")</f>
        <v/>
      </c>
      <c r="AD548" s="10" t="str">
        <f>IF('TL1-TL2'!AD801&lt;&gt;"",'TL1-TL2'!AD801,"")</f>
        <v/>
      </c>
      <c r="AE548" s="10" t="str">
        <f>IF('TL1-TL2'!AE801&lt;&gt;"",'TL1-TL2'!AE801,"")</f>
        <v/>
      </c>
      <c r="AF548" s="11" t="str">
        <f>IF('TL1-TL2'!AF801&lt;&gt;"",'TL1-TL2'!AF801,"")</f>
        <v/>
      </c>
      <c r="AH548" s="1" t="str">
        <f t="shared" si="75"/>
        <v/>
      </c>
    </row>
    <row r="549" spans="1:34" x14ac:dyDescent="0.35">
      <c r="A549" s="98"/>
      <c r="B549" s="25" t="s">
        <v>3</v>
      </c>
      <c r="C549" s="12" t="str">
        <f>IF('TL1-TL2'!C802&lt;&gt;"",'TL1-TL2'!C802,"")</f>
        <v/>
      </c>
      <c r="D549" s="13" t="str">
        <f>IF('TL1-TL2'!D802&lt;&gt;"",'TL1-TL2'!D802,"")</f>
        <v/>
      </c>
      <c r="E549" s="13" t="str">
        <f>IF('TL1-TL2'!E802&lt;&gt;"",'TL1-TL2'!E802,"")</f>
        <v/>
      </c>
      <c r="F549" s="13" t="str">
        <f>IF('TL1-TL2'!F802&lt;&gt;"",'TL1-TL2'!F802,"")</f>
        <v/>
      </c>
      <c r="G549" s="14" t="str">
        <f>IF('TL1-TL2'!G802&lt;&gt;"",'TL1-TL2'!G802,"")</f>
        <v/>
      </c>
      <c r="H549" s="12" t="str">
        <f>IF('TL1-TL2'!H802&lt;&gt;"",'TL1-TL2'!H802,"")</f>
        <v/>
      </c>
      <c r="I549" s="13" t="str">
        <f>IF('TL1-TL2'!I802&lt;&gt;"",'TL1-TL2'!I802,"")</f>
        <v/>
      </c>
      <c r="J549" s="13" t="str">
        <f>IF('TL1-TL2'!J802&lt;&gt;"",'TL1-TL2'!J802,"")</f>
        <v/>
      </c>
      <c r="K549" s="13" t="str">
        <f>IF('TL1-TL2'!K802&lt;&gt;"",'TL1-TL2'!K802,"")</f>
        <v/>
      </c>
      <c r="L549" s="14" t="str">
        <f>IF('TL1-TL2'!L802&lt;&gt;"",'TL1-TL2'!L802,"")</f>
        <v/>
      </c>
      <c r="M549" s="12" t="str">
        <f>IF('TL1-TL2'!M802&lt;&gt;"",'TL1-TL2'!M802,"")</f>
        <v/>
      </c>
      <c r="N549" s="13" t="str">
        <f>IF('TL1-TL2'!N802&lt;&gt;"",'TL1-TL2'!N802,"")</f>
        <v/>
      </c>
      <c r="O549" s="13" t="str">
        <f>IF('TL1-TL2'!O802&lt;&gt;"",'TL1-TL2'!O802,"")</f>
        <v/>
      </c>
      <c r="P549" s="13" t="str">
        <f>IF('TL1-TL2'!P802&lt;&gt;"",'TL1-TL2'!P802,"")</f>
        <v/>
      </c>
      <c r="Q549" s="14" t="str">
        <f>IF('TL1-TL2'!Q802&lt;&gt;"",'TL1-TL2'!Q802,"")</f>
        <v/>
      </c>
      <c r="R549" s="12" t="str">
        <f>IF('TL1-TL2'!R802&lt;&gt;"",'TL1-TL2'!R802,"")</f>
        <v/>
      </c>
      <c r="S549" s="13" t="str">
        <f>IF('TL1-TL2'!S802&lt;&gt;"",'TL1-TL2'!S802,"")</f>
        <v/>
      </c>
      <c r="T549" s="13" t="str">
        <f>IF('TL1-TL2'!T802&lt;&gt;"",'TL1-TL2'!T802,"")</f>
        <v/>
      </c>
      <c r="U549" s="13" t="str">
        <f>IF('TL1-TL2'!U802&lt;&gt;"",'TL1-TL2'!U802,"")</f>
        <v/>
      </c>
      <c r="V549" s="14" t="str">
        <f>IF('TL1-TL2'!V802&lt;&gt;"",'TL1-TL2'!V802,"")</f>
        <v/>
      </c>
      <c r="W549" s="12" t="str">
        <f>IF('TL1-TL2'!W802&lt;&gt;"",'TL1-TL2'!W802,"")</f>
        <v/>
      </c>
      <c r="X549" s="13" t="str">
        <f>IF('TL1-TL2'!X802&lt;&gt;"",'TL1-TL2'!X802,"")</f>
        <v/>
      </c>
      <c r="Y549" s="13" t="str">
        <f>IF('TL1-TL2'!Y802&lt;&gt;"",'TL1-TL2'!Y802,"")</f>
        <v/>
      </c>
      <c r="Z549" s="13" t="str">
        <f>IF('TL1-TL2'!Z802&lt;&gt;"",'TL1-TL2'!Z802,"")</f>
        <v/>
      </c>
      <c r="AA549" s="14" t="str">
        <f>IF('TL1-TL2'!AA802&lt;&gt;"",'TL1-TL2'!AA802,"")</f>
        <v/>
      </c>
      <c r="AB549" s="12" t="str">
        <f>IF('TL1-TL2'!AB802&lt;&gt;"",'TL1-TL2'!AB802,"")</f>
        <v/>
      </c>
      <c r="AC549" s="13" t="str">
        <f>IF('TL1-TL2'!AC802&lt;&gt;"",'TL1-TL2'!AC802,"")</f>
        <v/>
      </c>
      <c r="AD549" s="13" t="str">
        <f>IF('TL1-TL2'!AD802&lt;&gt;"",'TL1-TL2'!AD802,"")</f>
        <v/>
      </c>
      <c r="AE549" s="13" t="str">
        <f>IF('TL1-TL2'!AE802&lt;&gt;"",'TL1-TL2'!AE802,"")</f>
        <v/>
      </c>
      <c r="AF549" s="14" t="str">
        <f>IF('TL1-TL2'!AF802&lt;&gt;"",'TL1-TL2'!AF802,"")</f>
        <v/>
      </c>
      <c r="AH549" s="1" t="str">
        <f t="shared" si="75"/>
        <v/>
      </c>
    </row>
    <row r="550" spans="1:34" x14ac:dyDescent="0.35">
      <c r="A550" s="98"/>
      <c r="B550" s="41" t="s">
        <v>4</v>
      </c>
      <c r="C550" s="9" t="str">
        <f>IF('TL1-TL2'!C803&lt;&gt;"",'TL1-TL2'!C803,"")</f>
        <v/>
      </c>
      <c r="D550" s="10" t="str">
        <f>IF('TL1-TL2'!D803&lt;&gt;"",'TL1-TL2'!D803,"")</f>
        <v/>
      </c>
      <c r="E550" s="10" t="str">
        <f>IF('TL1-TL2'!E803&lt;&gt;"",'TL1-TL2'!E803,"")</f>
        <v/>
      </c>
      <c r="F550" s="10" t="str">
        <f>IF('TL1-TL2'!F803&lt;&gt;"",'TL1-TL2'!F803,"")</f>
        <v/>
      </c>
      <c r="G550" s="11" t="str">
        <f>IF('TL1-TL2'!G803&lt;&gt;"",'TL1-TL2'!G803,"")</f>
        <v/>
      </c>
      <c r="H550" s="9" t="str">
        <f>IF('TL1-TL2'!H803&lt;&gt;"",'TL1-TL2'!H803,"")</f>
        <v/>
      </c>
      <c r="I550" s="10" t="str">
        <f>IF('TL1-TL2'!I803&lt;&gt;"",'TL1-TL2'!I803,"")</f>
        <v/>
      </c>
      <c r="J550" s="10" t="str">
        <f>IF('TL1-TL2'!J803&lt;&gt;"",'TL1-TL2'!J803,"")</f>
        <v/>
      </c>
      <c r="K550" s="10" t="str">
        <f>IF('TL1-TL2'!K803&lt;&gt;"",'TL1-TL2'!K803,"")</f>
        <v/>
      </c>
      <c r="L550" s="11" t="str">
        <f>IF('TL1-TL2'!L803&lt;&gt;"",'TL1-TL2'!L803,"")</f>
        <v/>
      </c>
      <c r="M550" s="9" t="str">
        <f>IF('TL1-TL2'!M803&lt;&gt;"",'TL1-TL2'!M803,"")</f>
        <v/>
      </c>
      <c r="N550" s="10" t="str">
        <f>IF('TL1-TL2'!N803&lt;&gt;"",'TL1-TL2'!N803,"")</f>
        <v/>
      </c>
      <c r="O550" s="10" t="str">
        <f>IF('TL1-TL2'!O803&lt;&gt;"",'TL1-TL2'!O803,"")</f>
        <v/>
      </c>
      <c r="P550" s="10" t="str">
        <f>IF('TL1-TL2'!P803&lt;&gt;"",'TL1-TL2'!P803,"")</f>
        <v/>
      </c>
      <c r="Q550" s="11" t="str">
        <f>IF('TL1-TL2'!Q803&lt;&gt;"",'TL1-TL2'!Q803,"")</f>
        <v/>
      </c>
      <c r="R550" s="9" t="str">
        <f>IF('TL1-TL2'!R803&lt;&gt;"",'TL1-TL2'!R803,"")</f>
        <v/>
      </c>
      <c r="S550" s="10" t="str">
        <f>IF('TL1-TL2'!S803&lt;&gt;"",'TL1-TL2'!S803,"")</f>
        <v/>
      </c>
      <c r="T550" s="10" t="str">
        <f>IF('TL1-TL2'!T803&lt;&gt;"",'TL1-TL2'!T803,"")</f>
        <v/>
      </c>
      <c r="U550" s="10" t="str">
        <f>IF('TL1-TL2'!U803&lt;&gt;"",'TL1-TL2'!U803,"")</f>
        <v/>
      </c>
      <c r="V550" s="11" t="str">
        <f>IF('TL1-TL2'!V803&lt;&gt;"",'TL1-TL2'!V803,"")</f>
        <v/>
      </c>
      <c r="W550" s="9" t="str">
        <f>IF('TL1-TL2'!W803&lt;&gt;"",'TL1-TL2'!W803,"")</f>
        <v/>
      </c>
      <c r="X550" s="10" t="str">
        <f>IF('TL1-TL2'!X803&lt;&gt;"",'TL1-TL2'!X803,"")</f>
        <v/>
      </c>
      <c r="Y550" s="10" t="str">
        <f>IF('TL1-TL2'!Y803&lt;&gt;"",'TL1-TL2'!Y803,"")</f>
        <v/>
      </c>
      <c r="Z550" s="10" t="str">
        <f>IF('TL1-TL2'!Z803&lt;&gt;"",'TL1-TL2'!Z803,"")</f>
        <v/>
      </c>
      <c r="AA550" s="11" t="str">
        <f>IF('TL1-TL2'!AA803&lt;&gt;"",'TL1-TL2'!AA803,"")</f>
        <v/>
      </c>
      <c r="AB550" s="9" t="str">
        <f>IF('TL1-TL2'!AB803&lt;&gt;"",'TL1-TL2'!AB803,"")</f>
        <v/>
      </c>
      <c r="AC550" s="10" t="str">
        <f>IF('TL1-TL2'!AC803&lt;&gt;"",'TL1-TL2'!AC803,"")</f>
        <v/>
      </c>
      <c r="AD550" s="10" t="str">
        <f>IF('TL1-TL2'!AD803&lt;&gt;"",'TL1-TL2'!AD803,"")</f>
        <v/>
      </c>
      <c r="AE550" s="10" t="str">
        <f>IF('TL1-TL2'!AE803&lt;&gt;"",'TL1-TL2'!AE803,"")</f>
        <v/>
      </c>
      <c r="AF550" s="11" t="str">
        <f>IF('TL1-TL2'!AF803&lt;&gt;"",'TL1-TL2'!AF803,"")</f>
        <v/>
      </c>
      <c r="AH550" s="1" t="str">
        <f t="shared" si="75"/>
        <v/>
      </c>
    </row>
    <row r="551" spans="1:34" x14ac:dyDescent="0.35">
      <c r="A551" s="98"/>
      <c r="B551" s="25" t="s">
        <v>5</v>
      </c>
      <c r="C551" s="12" t="str">
        <f>IF('TL1-TL2'!C804&lt;&gt;"",'TL1-TL2'!C804,"")</f>
        <v/>
      </c>
      <c r="D551" s="13" t="str">
        <f>IF('TL1-TL2'!D804&lt;&gt;"",'TL1-TL2'!D804,"")</f>
        <v/>
      </c>
      <c r="E551" s="13" t="str">
        <f>IF('TL1-TL2'!E804&lt;&gt;"",'TL1-TL2'!E804,"")</f>
        <v/>
      </c>
      <c r="F551" s="13" t="str">
        <f>IF('TL1-TL2'!F804&lt;&gt;"",'TL1-TL2'!F804,"")</f>
        <v/>
      </c>
      <c r="G551" s="14" t="str">
        <f>IF('TL1-TL2'!G804&lt;&gt;"",'TL1-TL2'!G804,"")</f>
        <v/>
      </c>
      <c r="H551" s="12" t="str">
        <f>IF('TL1-TL2'!H804&lt;&gt;"",'TL1-TL2'!H804,"")</f>
        <v/>
      </c>
      <c r="I551" s="13" t="str">
        <f>IF('TL1-TL2'!I804&lt;&gt;"",'TL1-TL2'!I804,"")</f>
        <v/>
      </c>
      <c r="J551" s="13" t="str">
        <f>IF('TL1-TL2'!J804&lt;&gt;"",'TL1-TL2'!J804,"")</f>
        <v/>
      </c>
      <c r="K551" s="13" t="str">
        <f>IF('TL1-TL2'!K804&lt;&gt;"",'TL1-TL2'!K804,"")</f>
        <v/>
      </c>
      <c r="L551" s="14" t="str">
        <f>IF('TL1-TL2'!L804&lt;&gt;"",'TL1-TL2'!L804,"")</f>
        <v/>
      </c>
      <c r="M551" s="12" t="str">
        <f>IF('TL1-TL2'!M804&lt;&gt;"",'TL1-TL2'!M804,"")</f>
        <v/>
      </c>
      <c r="N551" s="13" t="str">
        <f>IF('TL1-TL2'!N804&lt;&gt;"",'TL1-TL2'!N804,"")</f>
        <v/>
      </c>
      <c r="O551" s="13" t="str">
        <f>IF('TL1-TL2'!O804&lt;&gt;"",'TL1-TL2'!O804,"")</f>
        <v/>
      </c>
      <c r="P551" s="13" t="str">
        <f>IF('TL1-TL2'!P804&lt;&gt;"",'TL1-TL2'!P804,"")</f>
        <v/>
      </c>
      <c r="Q551" s="14" t="str">
        <f>IF('TL1-TL2'!Q804&lt;&gt;"",'TL1-TL2'!Q804,"")</f>
        <v/>
      </c>
      <c r="R551" s="12" t="str">
        <f>IF('TL1-TL2'!R804&lt;&gt;"",'TL1-TL2'!R804,"")</f>
        <v/>
      </c>
      <c r="S551" s="13" t="str">
        <f>IF('TL1-TL2'!S804&lt;&gt;"",'TL1-TL2'!S804,"")</f>
        <v/>
      </c>
      <c r="T551" s="13" t="str">
        <f>IF('TL1-TL2'!T804&lt;&gt;"",'TL1-TL2'!T804,"")</f>
        <v/>
      </c>
      <c r="U551" s="13" t="str">
        <f>IF('TL1-TL2'!U804&lt;&gt;"",'TL1-TL2'!U804,"")</f>
        <v/>
      </c>
      <c r="V551" s="14" t="str">
        <f>IF('TL1-TL2'!V804&lt;&gt;"",'TL1-TL2'!V804,"")</f>
        <v/>
      </c>
      <c r="W551" s="12" t="str">
        <f>IF('TL1-TL2'!W804&lt;&gt;"",'TL1-TL2'!W804,"")</f>
        <v/>
      </c>
      <c r="X551" s="13" t="str">
        <f>IF('TL1-TL2'!X804&lt;&gt;"",'TL1-TL2'!X804,"")</f>
        <v/>
      </c>
      <c r="Y551" s="13" t="str">
        <f>IF('TL1-TL2'!Y804&lt;&gt;"",'TL1-TL2'!Y804,"")</f>
        <v/>
      </c>
      <c r="Z551" s="13" t="str">
        <f>IF('TL1-TL2'!Z804&lt;&gt;"",'TL1-TL2'!Z804,"")</f>
        <v/>
      </c>
      <c r="AA551" s="14" t="str">
        <f>IF('TL1-TL2'!AA804&lt;&gt;"",'TL1-TL2'!AA804,"")</f>
        <v/>
      </c>
      <c r="AB551" s="12" t="str">
        <f>IF('TL1-TL2'!AB804&lt;&gt;"",'TL1-TL2'!AB804,"")</f>
        <v/>
      </c>
      <c r="AC551" s="13" t="str">
        <f>IF('TL1-TL2'!AC804&lt;&gt;"",'TL1-TL2'!AC804,"")</f>
        <v/>
      </c>
      <c r="AD551" s="13" t="str">
        <f>IF('TL1-TL2'!AD804&lt;&gt;"",'TL1-TL2'!AD804,"")</f>
        <v/>
      </c>
      <c r="AE551" s="13" t="str">
        <f>IF('TL1-TL2'!AE804&lt;&gt;"",'TL1-TL2'!AE804,"")</f>
        <v/>
      </c>
      <c r="AF551" s="14" t="str">
        <f>IF('TL1-TL2'!AF804&lt;&gt;"",'TL1-TL2'!AF804,"")</f>
        <v/>
      </c>
      <c r="AH551" s="1" t="str">
        <f t="shared" si="75"/>
        <v/>
      </c>
    </row>
    <row r="552" spans="1:34" x14ac:dyDescent="0.35">
      <c r="A552" s="98"/>
      <c r="B552" s="41" t="s">
        <v>6</v>
      </c>
      <c r="C552" s="9" t="str">
        <f>IF('TL1-TL2'!C805&lt;&gt;"",'TL1-TL2'!C805,"")</f>
        <v/>
      </c>
      <c r="D552" s="10" t="str">
        <f>IF('TL1-TL2'!D805&lt;&gt;"",'TL1-TL2'!D805,"")</f>
        <v/>
      </c>
      <c r="E552" s="10" t="str">
        <f>IF('TL1-TL2'!E805&lt;&gt;"",'TL1-TL2'!E805,"")</f>
        <v/>
      </c>
      <c r="F552" s="10" t="str">
        <f>IF('TL1-TL2'!F805&lt;&gt;"",'TL1-TL2'!F805,"")</f>
        <v/>
      </c>
      <c r="G552" s="11" t="str">
        <f>IF('TL1-TL2'!G805&lt;&gt;"",'TL1-TL2'!G805,"")</f>
        <v/>
      </c>
      <c r="H552" s="9" t="str">
        <f>IF('TL1-TL2'!H805&lt;&gt;"",'TL1-TL2'!H805,"")</f>
        <v/>
      </c>
      <c r="I552" s="10" t="str">
        <f>IF('TL1-TL2'!I805&lt;&gt;"",'TL1-TL2'!I805,"")</f>
        <v/>
      </c>
      <c r="J552" s="10" t="str">
        <f>IF('TL1-TL2'!J805&lt;&gt;"",'TL1-TL2'!J805,"")</f>
        <v/>
      </c>
      <c r="K552" s="10" t="str">
        <f>IF('TL1-TL2'!K805&lt;&gt;"",'TL1-TL2'!K805,"")</f>
        <v/>
      </c>
      <c r="L552" s="11" t="str">
        <f>IF('TL1-TL2'!L805&lt;&gt;"",'TL1-TL2'!L805,"")</f>
        <v/>
      </c>
      <c r="M552" s="9" t="str">
        <f>IF('TL1-TL2'!M805&lt;&gt;"",'TL1-TL2'!M805,"")</f>
        <v/>
      </c>
      <c r="N552" s="10" t="str">
        <f>IF('TL1-TL2'!N805&lt;&gt;"",'TL1-TL2'!N805,"")</f>
        <v/>
      </c>
      <c r="O552" s="10" t="str">
        <f>IF('TL1-TL2'!O805&lt;&gt;"",'TL1-TL2'!O805,"")</f>
        <v/>
      </c>
      <c r="P552" s="10" t="str">
        <f>IF('TL1-TL2'!P805&lt;&gt;"",'TL1-TL2'!P805,"")</f>
        <v/>
      </c>
      <c r="Q552" s="11" t="str">
        <f>IF('TL1-TL2'!Q805&lt;&gt;"",'TL1-TL2'!Q805,"")</f>
        <v/>
      </c>
      <c r="R552" s="9" t="str">
        <f>IF('TL1-TL2'!R805&lt;&gt;"",'TL1-TL2'!R805,"")</f>
        <v/>
      </c>
      <c r="S552" s="10" t="str">
        <f>IF('TL1-TL2'!S805&lt;&gt;"",'TL1-TL2'!S805,"")</f>
        <v/>
      </c>
      <c r="T552" s="10" t="str">
        <f>IF('TL1-TL2'!T805&lt;&gt;"",'TL1-TL2'!T805,"")</f>
        <v/>
      </c>
      <c r="U552" s="10" t="str">
        <f>IF('TL1-TL2'!U805&lt;&gt;"",'TL1-TL2'!U805,"")</f>
        <v/>
      </c>
      <c r="V552" s="11" t="str">
        <f>IF('TL1-TL2'!V805&lt;&gt;"",'TL1-TL2'!V805,"")</f>
        <v/>
      </c>
      <c r="W552" s="9" t="str">
        <f>IF('TL1-TL2'!W805&lt;&gt;"",'TL1-TL2'!W805,"")</f>
        <v/>
      </c>
      <c r="X552" s="10" t="str">
        <f>IF('TL1-TL2'!X805&lt;&gt;"",'TL1-TL2'!X805,"")</f>
        <v/>
      </c>
      <c r="Y552" s="10" t="str">
        <f>IF('TL1-TL2'!Y805&lt;&gt;"",'TL1-TL2'!Y805,"")</f>
        <v/>
      </c>
      <c r="Z552" s="10" t="str">
        <f>IF('TL1-TL2'!Z805&lt;&gt;"",'TL1-TL2'!Z805,"")</f>
        <v/>
      </c>
      <c r="AA552" s="11" t="str">
        <f>IF('TL1-TL2'!AA805&lt;&gt;"",'TL1-TL2'!AA805,"")</f>
        <v/>
      </c>
      <c r="AB552" s="9" t="str">
        <f>IF('TL1-TL2'!AB805&lt;&gt;"",'TL1-TL2'!AB805,"")</f>
        <v/>
      </c>
      <c r="AC552" s="10" t="str">
        <f>IF('TL1-TL2'!AC805&lt;&gt;"",'TL1-TL2'!AC805,"")</f>
        <v/>
      </c>
      <c r="AD552" s="10" t="str">
        <f>IF('TL1-TL2'!AD805&lt;&gt;"",'TL1-TL2'!AD805,"")</f>
        <v/>
      </c>
      <c r="AE552" s="10" t="str">
        <f>IF('TL1-TL2'!AE805&lt;&gt;"",'TL1-TL2'!AE805,"")</f>
        <v/>
      </c>
      <c r="AF552" s="11" t="str">
        <f>IF('TL1-TL2'!AF805&lt;&gt;"",'TL1-TL2'!AF805,"")</f>
        <v/>
      </c>
      <c r="AH552" s="1" t="str">
        <f t="shared" si="75"/>
        <v/>
      </c>
    </row>
    <row r="553" spans="1:34" x14ac:dyDescent="0.35">
      <c r="A553" s="98"/>
      <c r="B553" s="25" t="s">
        <v>7</v>
      </c>
      <c r="C553" s="12" t="str">
        <f>IF('TL1-TL2'!C806&lt;&gt;"",'TL1-TL2'!C806,"")</f>
        <v/>
      </c>
      <c r="D553" s="13" t="str">
        <f>IF('TL1-TL2'!D806&lt;&gt;"",'TL1-TL2'!D806,"")</f>
        <v/>
      </c>
      <c r="E553" s="13" t="str">
        <f>IF('TL1-TL2'!E806&lt;&gt;"",'TL1-TL2'!E806,"")</f>
        <v/>
      </c>
      <c r="F553" s="13" t="str">
        <f>IF('TL1-TL2'!F806&lt;&gt;"",'TL1-TL2'!F806,"")</f>
        <v/>
      </c>
      <c r="G553" s="14" t="str">
        <f>IF('TL1-TL2'!G806&lt;&gt;"",'TL1-TL2'!G806,"")</f>
        <v/>
      </c>
      <c r="H553" s="12" t="str">
        <f>IF('TL1-TL2'!H806&lt;&gt;"",'TL1-TL2'!H806,"")</f>
        <v/>
      </c>
      <c r="I553" s="13" t="str">
        <f>IF('TL1-TL2'!I806&lt;&gt;"",'TL1-TL2'!I806,"")</f>
        <v/>
      </c>
      <c r="J553" s="13" t="str">
        <f>IF('TL1-TL2'!J806&lt;&gt;"",'TL1-TL2'!J806,"")</f>
        <v/>
      </c>
      <c r="K553" s="13" t="str">
        <f>IF('TL1-TL2'!K806&lt;&gt;"",'TL1-TL2'!K806,"")</f>
        <v/>
      </c>
      <c r="L553" s="14" t="str">
        <f>IF('TL1-TL2'!L806&lt;&gt;"",'TL1-TL2'!L806,"")</f>
        <v/>
      </c>
      <c r="M553" s="12" t="str">
        <f>IF('TL1-TL2'!M806&lt;&gt;"",'TL1-TL2'!M806,"")</f>
        <v/>
      </c>
      <c r="N553" s="13" t="str">
        <f>IF('TL1-TL2'!N806&lt;&gt;"",'TL1-TL2'!N806,"")</f>
        <v/>
      </c>
      <c r="O553" s="13" t="str">
        <f>IF('TL1-TL2'!O806&lt;&gt;"",'TL1-TL2'!O806,"")</f>
        <v/>
      </c>
      <c r="P553" s="13" t="str">
        <f>IF('TL1-TL2'!P806&lt;&gt;"",'TL1-TL2'!P806,"")</f>
        <v/>
      </c>
      <c r="Q553" s="14" t="str">
        <f>IF('TL1-TL2'!Q806&lt;&gt;"",'TL1-TL2'!Q806,"")</f>
        <v/>
      </c>
      <c r="R553" s="12" t="str">
        <f>IF('TL1-TL2'!R806&lt;&gt;"",'TL1-TL2'!R806,"")</f>
        <v/>
      </c>
      <c r="S553" s="13" t="str">
        <f>IF('TL1-TL2'!S806&lt;&gt;"",'TL1-TL2'!S806,"")</f>
        <v/>
      </c>
      <c r="T553" s="13" t="str">
        <f>IF('TL1-TL2'!T806&lt;&gt;"",'TL1-TL2'!T806,"")</f>
        <v/>
      </c>
      <c r="U553" s="13" t="str">
        <f>IF('TL1-TL2'!U806&lt;&gt;"",'TL1-TL2'!U806,"")</f>
        <v/>
      </c>
      <c r="V553" s="14" t="str">
        <f>IF('TL1-TL2'!V806&lt;&gt;"",'TL1-TL2'!V806,"")</f>
        <v/>
      </c>
      <c r="W553" s="12" t="str">
        <f>IF('TL1-TL2'!W806&lt;&gt;"",'TL1-TL2'!W806,"")</f>
        <v/>
      </c>
      <c r="X553" s="13" t="str">
        <f>IF('TL1-TL2'!X806&lt;&gt;"",'TL1-TL2'!X806,"")</f>
        <v/>
      </c>
      <c r="Y553" s="13" t="str">
        <f>IF('TL1-TL2'!Y806&lt;&gt;"",'TL1-TL2'!Y806,"")</f>
        <v/>
      </c>
      <c r="Z553" s="13" t="str">
        <f>IF('TL1-TL2'!Z806&lt;&gt;"",'TL1-TL2'!Z806,"")</f>
        <v/>
      </c>
      <c r="AA553" s="14" t="str">
        <f>IF('TL1-TL2'!AA806&lt;&gt;"",'TL1-TL2'!AA806,"")</f>
        <v/>
      </c>
      <c r="AB553" s="12" t="str">
        <f>IF('TL1-TL2'!AB806&lt;&gt;"",'TL1-TL2'!AB806,"")</f>
        <v/>
      </c>
      <c r="AC553" s="13" t="str">
        <f>IF('TL1-TL2'!AC806&lt;&gt;"",'TL1-TL2'!AC806,"")</f>
        <v/>
      </c>
      <c r="AD553" s="13" t="str">
        <f>IF('TL1-TL2'!AD806&lt;&gt;"",'TL1-TL2'!AD806,"")</f>
        <v/>
      </c>
      <c r="AE553" s="13" t="str">
        <f>IF('TL1-TL2'!AE806&lt;&gt;"",'TL1-TL2'!AE806,"")</f>
        <v/>
      </c>
      <c r="AF553" s="14" t="str">
        <f>IF('TL1-TL2'!AF806&lt;&gt;"",'TL1-TL2'!AF806,"")</f>
        <v/>
      </c>
      <c r="AH553" s="1" t="str">
        <f t="shared" si="75"/>
        <v/>
      </c>
    </row>
    <row r="554" spans="1:34" x14ac:dyDescent="0.35">
      <c r="A554" s="98"/>
      <c r="B554" s="41" t="s">
        <v>8</v>
      </c>
      <c r="C554" s="9" t="str">
        <f>IF('TL1-TL2'!C807&lt;&gt;"",'TL1-TL2'!C807,"")</f>
        <v/>
      </c>
      <c r="D554" s="10" t="str">
        <f>IF('TL1-TL2'!D807&lt;&gt;"",'TL1-TL2'!D807,"")</f>
        <v/>
      </c>
      <c r="E554" s="10" t="str">
        <f>IF('TL1-TL2'!E807&lt;&gt;"",'TL1-TL2'!E807,"")</f>
        <v/>
      </c>
      <c r="F554" s="10" t="str">
        <f>IF('TL1-TL2'!F807&lt;&gt;"",'TL1-TL2'!F807,"")</f>
        <v/>
      </c>
      <c r="G554" s="11" t="str">
        <f>IF('TL1-TL2'!G807&lt;&gt;"",'TL1-TL2'!G807,"")</f>
        <v/>
      </c>
      <c r="H554" s="9" t="str">
        <f>IF('TL1-TL2'!H807&lt;&gt;"",'TL1-TL2'!H807,"")</f>
        <v/>
      </c>
      <c r="I554" s="10" t="str">
        <f>IF('TL1-TL2'!I807&lt;&gt;"",'TL1-TL2'!I807,"")</f>
        <v/>
      </c>
      <c r="J554" s="10" t="str">
        <f>IF('TL1-TL2'!J807&lt;&gt;"",'TL1-TL2'!J807,"")</f>
        <v/>
      </c>
      <c r="K554" s="10" t="str">
        <f>IF('TL1-TL2'!K807&lt;&gt;"",'TL1-TL2'!K807,"")</f>
        <v/>
      </c>
      <c r="L554" s="11" t="str">
        <f>IF('TL1-TL2'!L807&lt;&gt;"",'TL1-TL2'!L807,"")</f>
        <v/>
      </c>
      <c r="M554" s="9" t="str">
        <f>IF('TL1-TL2'!M807&lt;&gt;"",'TL1-TL2'!M807,"")</f>
        <v/>
      </c>
      <c r="N554" s="10" t="str">
        <f>IF('TL1-TL2'!N807&lt;&gt;"",'TL1-TL2'!N807,"")</f>
        <v/>
      </c>
      <c r="O554" s="10" t="str">
        <f>IF('TL1-TL2'!O807&lt;&gt;"",'TL1-TL2'!O807,"")</f>
        <v/>
      </c>
      <c r="P554" s="10" t="str">
        <f>IF('TL1-TL2'!P807&lt;&gt;"",'TL1-TL2'!P807,"")</f>
        <v/>
      </c>
      <c r="Q554" s="11" t="str">
        <f>IF('TL1-TL2'!Q807&lt;&gt;"",'TL1-TL2'!Q807,"")</f>
        <v/>
      </c>
      <c r="R554" s="9" t="str">
        <f>IF('TL1-TL2'!R807&lt;&gt;"",'TL1-TL2'!R807,"")</f>
        <v/>
      </c>
      <c r="S554" s="10" t="str">
        <f>IF('TL1-TL2'!S807&lt;&gt;"",'TL1-TL2'!S807,"")</f>
        <v/>
      </c>
      <c r="T554" s="10" t="str">
        <f>IF('TL1-TL2'!T807&lt;&gt;"",'TL1-TL2'!T807,"")</f>
        <v/>
      </c>
      <c r="U554" s="10" t="str">
        <f>IF('TL1-TL2'!U807&lt;&gt;"",'TL1-TL2'!U807,"")</f>
        <v/>
      </c>
      <c r="V554" s="11" t="str">
        <f>IF('TL1-TL2'!V807&lt;&gt;"",'TL1-TL2'!V807,"")</f>
        <v/>
      </c>
      <c r="W554" s="9" t="str">
        <f>IF('TL1-TL2'!W807&lt;&gt;"",'TL1-TL2'!W807,"")</f>
        <v/>
      </c>
      <c r="X554" s="10" t="str">
        <f>IF('TL1-TL2'!X807&lt;&gt;"",'TL1-TL2'!X807,"")</f>
        <v/>
      </c>
      <c r="Y554" s="10" t="str">
        <f>IF('TL1-TL2'!Y807&lt;&gt;"",'TL1-TL2'!Y807,"")</f>
        <v/>
      </c>
      <c r="Z554" s="10" t="str">
        <f>IF('TL1-TL2'!Z807&lt;&gt;"",'TL1-TL2'!Z807,"")</f>
        <v/>
      </c>
      <c r="AA554" s="11" t="str">
        <f>IF('TL1-TL2'!AA807&lt;&gt;"",'TL1-TL2'!AA807,"")</f>
        <v/>
      </c>
      <c r="AB554" s="9" t="str">
        <f>IF('TL1-TL2'!AB807&lt;&gt;"",'TL1-TL2'!AB807,"")</f>
        <v/>
      </c>
      <c r="AC554" s="10" t="str">
        <f>IF('TL1-TL2'!AC807&lt;&gt;"",'TL1-TL2'!AC807,"")</f>
        <v/>
      </c>
      <c r="AD554" s="10" t="str">
        <f>IF('TL1-TL2'!AD807&lt;&gt;"",'TL1-TL2'!AD807,"")</f>
        <v/>
      </c>
      <c r="AE554" s="10" t="str">
        <f>IF('TL1-TL2'!AE807&lt;&gt;"",'TL1-TL2'!AE807,"")</f>
        <v/>
      </c>
      <c r="AF554" s="11" t="str">
        <f>IF('TL1-TL2'!AF807&lt;&gt;"",'TL1-TL2'!AF807,"")</f>
        <v/>
      </c>
      <c r="AH554" s="1" t="str">
        <f t="shared" si="75"/>
        <v/>
      </c>
    </row>
    <row r="555" spans="1:34" x14ac:dyDescent="0.35">
      <c r="A555" s="98"/>
      <c r="B555" s="25" t="s">
        <v>10</v>
      </c>
      <c r="C555" s="12" t="str">
        <f>IF('TL1-TL2'!C808&lt;&gt;"",'TL1-TL2'!C808,"")</f>
        <v/>
      </c>
      <c r="D555" s="13" t="str">
        <f>IF('TL1-TL2'!D808&lt;&gt;"",'TL1-TL2'!D808,"")</f>
        <v/>
      </c>
      <c r="E555" s="13" t="str">
        <f>IF('TL1-TL2'!E808&lt;&gt;"",'TL1-TL2'!E808,"")</f>
        <v/>
      </c>
      <c r="F555" s="13" t="str">
        <f>IF('TL1-TL2'!F808&lt;&gt;"",'TL1-TL2'!F808,"")</f>
        <v/>
      </c>
      <c r="G555" s="14" t="str">
        <f>IF('TL1-TL2'!G808&lt;&gt;"",'TL1-TL2'!G808,"")</f>
        <v/>
      </c>
      <c r="H555" s="12" t="str">
        <f>IF('TL1-TL2'!H808&lt;&gt;"",'TL1-TL2'!H808,"")</f>
        <v/>
      </c>
      <c r="I555" s="13" t="str">
        <f>IF('TL1-TL2'!I808&lt;&gt;"",'TL1-TL2'!I808,"")</f>
        <v/>
      </c>
      <c r="J555" s="13" t="str">
        <f>IF('TL1-TL2'!J808&lt;&gt;"",'TL1-TL2'!J808,"")</f>
        <v/>
      </c>
      <c r="K555" s="13" t="str">
        <f>IF('TL1-TL2'!K808&lt;&gt;"",'TL1-TL2'!K808,"")</f>
        <v/>
      </c>
      <c r="L555" s="14" t="str">
        <f>IF('TL1-TL2'!L808&lt;&gt;"",'TL1-TL2'!L808,"")</f>
        <v/>
      </c>
      <c r="M555" s="12" t="str">
        <f>IF('TL1-TL2'!M808&lt;&gt;"",'TL1-TL2'!M808,"")</f>
        <v/>
      </c>
      <c r="N555" s="13" t="str">
        <f>IF('TL1-TL2'!N808&lt;&gt;"",'TL1-TL2'!N808,"")</f>
        <v/>
      </c>
      <c r="O555" s="13" t="str">
        <f>IF('TL1-TL2'!O808&lt;&gt;"",'TL1-TL2'!O808,"")</f>
        <v/>
      </c>
      <c r="P555" s="13" t="str">
        <f>IF('TL1-TL2'!P808&lt;&gt;"",'TL1-TL2'!P808,"")</f>
        <v/>
      </c>
      <c r="Q555" s="14" t="str">
        <f>IF('TL1-TL2'!Q808&lt;&gt;"",'TL1-TL2'!Q808,"")</f>
        <v/>
      </c>
      <c r="R555" s="12" t="str">
        <f>IF('TL1-TL2'!R808&lt;&gt;"",'TL1-TL2'!R808,"")</f>
        <v/>
      </c>
      <c r="S555" s="13" t="str">
        <f>IF('TL1-TL2'!S808&lt;&gt;"",'TL1-TL2'!S808,"")</f>
        <v/>
      </c>
      <c r="T555" s="13" t="str">
        <f>IF('TL1-TL2'!T808&lt;&gt;"",'TL1-TL2'!T808,"")</f>
        <v/>
      </c>
      <c r="U555" s="13" t="str">
        <f>IF('TL1-TL2'!U808&lt;&gt;"",'TL1-TL2'!U808,"")</f>
        <v/>
      </c>
      <c r="V555" s="14" t="str">
        <f>IF('TL1-TL2'!V808&lt;&gt;"",'TL1-TL2'!V808,"")</f>
        <v/>
      </c>
      <c r="W555" s="12" t="str">
        <f>IF('TL1-TL2'!W808&lt;&gt;"",'TL1-TL2'!W808,"")</f>
        <v/>
      </c>
      <c r="X555" s="13" t="str">
        <f>IF('TL1-TL2'!X808&lt;&gt;"",'TL1-TL2'!X808,"")</f>
        <v/>
      </c>
      <c r="Y555" s="13" t="str">
        <f>IF('TL1-TL2'!Y808&lt;&gt;"",'TL1-TL2'!Y808,"")</f>
        <v/>
      </c>
      <c r="Z555" s="13" t="str">
        <f>IF('TL1-TL2'!Z808&lt;&gt;"",'TL1-TL2'!Z808,"")</f>
        <v/>
      </c>
      <c r="AA555" s="14" t="str">
        <f>IF('TL1-TL2'!AA808&lt;&gt;"",'TL1-TL2'!AA808,"")</f>
        <v/>
      </c>
      <c r="AB555" s="12" t="str">
        <f>IF('TL1-TL2'!AB808&lt;&gt;"",'TL1-TL2'!AB808,"")</f>
        <v/>
      </c>
      <c r="AC555" s="13" t="str">
        <f>IF('TL1-TL2'!AC808&lt;&gt;"",'TL1-TL2'!AC808,"")</f>
        <v/>
      </c>
      <c r="AD555" s="13" t="str">
        <f>IF('TL1-TL2'!AD808&lt;&gt;"",'TL1-TL2'!AD808,"")</f>
        <v/>
      </c>
      <c r="AE555" s="13" t="str">
        <f>IF('TL1-TL2'!AE808&lt;&gt;"",'TL1-TL2'!AE808,"")</f>
        <v/>
      </c>
      <c r="AF555" s="14" t="str">
        <f>IF('TL1-TL2'!AF808&lt;&gt;"",'TL1-TL2'!AF808,"")</f>
        <v/>
      </c>
      <c r="AH555" s="1" t="str">
        <f t="shared" si="75"/>
        <v/>
      </c>
    </row>
    <row r="556" spans="1:34" ht="15" thickBot="1" x14ac:dyDescent="0.4">
      <c r="A556" s="98"/>
      <c r="B556" s="41" t="s">
        <v>11</v>
      </c>
      <c r="C556" s="9" t="str">
        <f>IF('TL1-TL2'!C809&lt;&gt;"",'TL1-TL2'!C809,"")</f>
        <v/>
      </c>
      <c r="D556" s="10" t="str">
        <f>IF('TL1-TL2'!D809&lt;&gt;"",'TL1-TL2'!D809,"")</f>
        <v/>
      </c>
      <c r="E556" s="10" t="str">
        <f>IF('TL1-TL2'!E809&lt;&gt;"",'TL1-TL2'!E809,"")</f>
        <v/>
      </c>
      <c r="F556" s="10" t="str">
        <f>IF('TL1-TL2'!F809&lt;&gt;"",'TL1-TL2'!F809,"")</f>
        <v/>
      </c>
      <c r="G556" s="11" t="str">
        <f>IF('TL1-TL2'!G809&lt;&gt;"",'TL1-TL2'!G809,"")</f>
        <v/>
      </c>
      <c r="H556" s="9" t="str">
        <f>IF('TL1-TL2'!H809&lt;&gt;"",'TL1-TL2'!H809,"")</f>
        <v/>
      </c>
      <c r="I556" s="10" t="str">
        <f>IF('TL1-TL2'!I809&lt;&gt;"",'TL1-TL2'!I809,"")</f>
        <v/>
      </c>
      <c r="J556" s="10" t="str">
        <f>IF('TL1-TL2'!J809&lt;&gt;"",'TL1-TL2'!J809,"")</f>
        <v/>
      </c>
      <c r="K556" s="10" t="str">
        <f>IF('TL1-TL2'!K809&lt;&gt;"",'TL1-TL2'!K809,"")</f>
        <v/>
      </c>
      <c r="L556" s="11" t="str">
        <f>IF('TL1-TL2'!L809&lt;&gt;"",'TL1-TL2'!L809,"")</f>
        <v/>
      </c>
      <c r="M556" s="9" t="str">
        <f>IF('TL1-TL2'!M809&lt;&gt;"",'TL1-TL2'!M809,"")</f>
        <v/>
      </c>
      <c r="N556" s="10" t="str">
        <f>IF('TL1-TL2'!N809&lt;&gt;"",'TL1-TL2'!N809,"")</f>
        <v/>
      </c>
      <c r="O556" s="10" t="str">
        <f>IF('TL1-TL2'!O809&lt;&gt;"",'TL1-TL2'!O809,"")</f>
        <v/>
      </c>
      <c r="P556" s="10" t="str">
        <f>IF('TL1-TL2'!P809&lt;&gt;"",'TL1-TL2'!P809,"")</f>
        <v/>
      </c>
      <c r="Q556" s="11" t="str">
        <f>IF('TL1-TL2'!Q809&lt;&gt;"",'TL1-TL2'!Q809,"")</f>
        <v/>
      </c>
      <c r="R556" s="9" t="str">
        <f>IF('TL1-TL2'!R809&lt;&gt;"",'TL1-TL2'!R809,"")</f>
        <v/>
      </c>
      <c r="S556" s="10" t="str">
        <f>IF('TL1-TL2'!S809&lt;&gt;"",'TL1-TL2'!S809,"")</f>
        <v/>
      </c>
      <c r="T556" s="10" t="str">
        <f>IF('TL1-TL2'!T809&lt;&gt;"",'TL1-TL2'!T809,"")</f>
        <v/>
      </c>
      <c r="U556" s="10" t="str">
        <f>IF('TL1-TL2'!U809&lt;&gt;"",'TL1-TL2'!U809,"")</f>
        <v/>
      </c>
      <c r="V556" s="11" t="str">
        <f>IF('TL1-TL2'!V809&lt;&gt;"",'TL1-TL2'!V809,"")</f>
        <v/>
      </c>
      <c r="W556" s="9" t="str">
        <f>IF('TL1-TL2'!W809&lt;&gt;"",'TL1-TL2'!W809,"")</f>
        <v/>
      </c>
      <c r="X556" s="10" t="str">
        <f>IF('TL1-TL2'!X809&lt;&gt;"",'TL1-TL2'!X809,"")</f>
        <v/>
      </c>
      <c r="Y556" s="10" t="str">
        <f>IF('TL1-TL2'!Y809&lt;&gt;"",'TL1-TL2'!Y809,"")</f>
        <v/>
      </c>
      <c r="Z556" s="10" t="str">
        <f>IF('TL1-TL2'!Z809&lt;&gt;"",'TL1-TL2'!Z809,"")</f>
        <v/>
      </c>
      <c r="AA556" s="11" t="str">
        <f>IF('TL1-TL2'!AA809&lt;&gt;"",'TL1-TL2'!AA809,"")</f>
        <v/>
      </c>
      <c r="AB556" s="9" t="str">
        <f>IF('TL1-TL2'!AB809&lt;&gt;"",'TL1-TL2'!AB809,"")</f>
        <v/>
      </c>
      <c r="AC556" s="10" t="str">
        <f>IF('TL1-TL2'!AC809&lt;&gt;"",'TL1-TL2'!AC809,"")</f>
        <v/>
      </c>
      <c r="AD556" s="10" t="str">
        <f>IF('TL1-TL2'!AD809&lt;&gt;"",'TL1-TL2'!AD809,"")</f>
        <v/>
      </c>
      <c r="AE556" s="10" t="str">
        <f>IF('TL1-TL2'!AE809&lt;&gt;"",'TL1-TL2'!AE809,"")</f>
        <v/>
      </c>
      <c r="AF556" s="11" t="str">
        <f>IF('TL1-TL2'!AF809&lt;&gt;"",'TL1-TL2'!AF809,"")</f>
        <v/>
      </c>
      <c r="AH556" s="1" t="str">
        <f t="shared" si="75"/>
        <v/>
      </c>
    </row>
    <row r="557" spans="1:34" x14ac:dyDescent="0.35">
      <c r="A557" s="97" t="s">
        <v>68</v>
      </c>
      <c r="B557" s="24" t="s">
        <v>0</v>
      </c>
      <c r="C557" s="6" t="str">
        <f>IF('TL1-TL2'!C819&lt;&gt;"",'TL1-TL2'!C819,"")</f>
        <v/>
      </c>
      <c r="D557" s="7" t="str">
        <f>IF('TL1-TL2'!D819&lt;&gt;"",'TL1-TL2'!D819,"")</f>
        <v/>
      </c>
      <c r="E557" s="7" t="str">
        <f>IF('TL1-TL2'!E819&lt;&gt;"",'TL1-TL2'!E819,"")</f>
        <v/>
      </c>
      <c r="F557" s="7" t="str">
        <f>IF('TL1-TL2'!F819&lt;&gt;"",'TL1-TL2'!F819,"")</f>
        <v/>
      </c>
      <c r="G557" s="8" t="str">
        <f>IF('TL1-TL2'!G819&lt;&gt;"",'TL1-TL2'!G819,"")</f>
        <v/>
      </c>
      <c r="H557" s="6" t="str">
        <f>IF('TL1-TL2'!H819&lt;&gt;"",'TL1-TL2'!H819,"")</f>
        <v/>
      </c>
      <c r="I557" s="7" t="str">
        <f>IF('TL1-TL2'!I819&lt;&gt;"",'TL1-TL2'!I819,"")</f>
        <v/>
      </c>
      <c r="J557" s="7" t="str">
        <f>IF('TL1-TL2'!J819&lt;&gt;"",'TL1-TL2'!J819,"")</f>
        <v/>
      </c>
      <c r="K557" s="7" t="str">
        <f>IF('TL1-TL2'!K819&lt;&gt;"",'TL1-TL2'!K819,"")</f>
        <v/>
      </c>
      <c r="L557" s="8" t="str">
        <f>IF('TL1-TL2'!L819&lt;&gt;"",'TL1-TL2'!L819,"")</f>
        <v/>
      </c>
      <c r="M557" s="6" t="str">
        <f>IF('TL1-TL2'!M819&lt;&gt;"",'TL1-TL2'!M819,"")</f>
        <v/>
      </c>
      <c r="N557" s="7" t="str">
        <f>IF('TL1-TL2'!N819&lt;&gt;"",'TL1-TL2'!N819,"")</f>
        <v/>
      </c>
      <c r="O557" s="7" t="str">
        <f>IF('TL1-TL2'!O819&lt;&gt;"",'TL1-TL2'!O819,"")</f>
        <v/>
      </c>
      <c r="P557" s="7" t="str">
        <f>IF('TL1-TL2'!P819&lt;&gt;"",'TL1-TL2'!P819,"")</f>
        <v/>
      </c>
      <c r="Q557" s="8" t="str">
        <f>IF('TL1-TL2'!Q819&lt;&gt;"",'TL1-TL2'!Q819,"")</f>
        <v/>
      </c>
      <c r="R557" s="6" t="str">
        <f>IF('TL1-TL2'!R819&lt;&gt;"",'TL1-TL2'!R819,"")</f>
        <v/>
      </c>
      <c r="S557" s="7" t="str">
        <f>IF('TL1-TL2'!S819&lt;&gt;"",'TL1-TL2'!S819,"")</f>
        <v/>
      </c>
      <c r="T557" s="7" t="str">
        <f>IF('TL1-TL2'!T819&lt;&gt;"",'TL1-TL2'!T819,"")</f>
        <v/>
      </c>
      <c r="U557" s="7" t="str">
        <f>IF('TL1-TL2'!U819&lt;&gt;"",'TL1-TL2'!U819,"")</f>
        <v/>
      </c>
      <c r="V557" s="8" t="str">
        <f>IF('TL1-TL2'!V819&lt;&gt;"",'TL1-TL2'!V819,"")</f>
        <v/>
      </c>
      <c r="W557" s="6" t="str">
        <f>IF('TL1-TL2'!W819&lt;&gt;"",'TL1-TL2'!W819,"")</f>
        <v/>
      </c>
      <c r="X557" s="7" t="str">
        <f>IF('TL1-TL2'!X819&lt;&gt;"",'TL1-TL2'!X819,"")</f>
        <v/>
      </c>
      <c r="Y557" s="7" t="str">
        <f>IF('TL1-TL2'!Y819&lt;&gt;"",'TL1-TL2'!Y819,"")</f>
        <v/>
      </c>
      <c r="Z557" s="7" t="str">
        <f>IF('TL1-TL2'!Z819&lt;&gt;"",'TL1-TL2'!Z819,"")</f>
        <v/>
      </c>
      <c r="AA557" s="8" t="str">
        <f>IF('TL1-TL2'!AA819&lt;&gt;"",'TL1-TL2'!AA819,"")</f>
        <v/>
      </c>
      <c r="AB557" s="6" t="str">
        <f>IF('TL1-TL2'!AB819&lt;&gt;"",'TL1-TL2'!AB819,"")</f>
        <v/>
      </c>
      <c r="AC557" s="7" t="str">
        <f>IF('TL1-TL2'!AC819&lt;&gt;"",'TL1-TL2'!AC819,"")</f>
        <v/>
      </c>
      <c r="AD557" s="7" t="str">
        <f>IF('TL1-TL2'!AD819&lt;&gt;"",'TL1-TL2'!AD819,"")</f>
        <v/>
      </c>
      <c r="AE557" s="7" t="str">
        <f>IF('TL1-TL2'!AE819&lt;&gt;"",'TL1-TL2'!AE819,"")</f>
        <v/>
      </c>
      <c r="AF557" s="8" t="str">
        <f>IF('TL1-TL2'!AF819&lt;&gt;"",'TL1-TL2'!AF819,"")</f>
        <v/>
      </c>
      <c r="AH557" s="1" t="str">
        <f t="shared" si="75"/>
        <v/>
      </c>
    </row>
    <row r="558" spans="1:34" x14ac:dyDescent="0.35">
      <c r="A558" s="98"/>
      <c r="B558" s="41" t="s">
        <v>1</v>
      </c>
      <c r="C558" s="9" t="str">
        <f>IF('TL1-TL2'!C820&lt;&gt;"",'TL1-TL2'!C820,"")</f>
        <v/>
      </c>
      <c r="D558" s="10" t="str">
        <f>IF('TL1-TL2'!D820&lt;&gt;"",'TL1-TL2'!D820,"")</f>
        <v/>
      </c>
      <c r="E558" s="10" t="str">
        <f>IF('TL1-TL2'!E820&lt;&gt;"",'TL1-TL2'!E820,"")</f>
        <v/>
      </c>
      <c r="F558" s="10" t="str">
        <f>IF('TL1-TL2'!F820&lt;&gt;"",'TL1-TL2'!F820,"")</f>
        <v/>
      </c>
      <c r="G558" s="11" t="str">
        <f>IF('TL1-TL2'!G820&lt;&gt;"",'TL1-TL2'!G820,"")</f>
        <v/>
      </c>
      <c r="H558" s="9" t="str">
        <f>IF('TL1-TL2'!H820&lt;&gt;"",'TL1-TL2'!H820,"")</f>
        <v/>
      </c>
      <c r="I558" s="10" t="str">
        <f>IF('TL1-TL2'!I820&lt;&gt;"",'TL1-TL2'!I820,"")</f>
        <v/>
      </c>
      <c r="J558" s="10" t="str">
        <f>IF('TL1-TL2'!J820&lt;&gt;"",'TL1-TL2'!J820,"")</f>
        <v/>
      </c>
      <c r="K558" s="10" t="str">
        <f>IF('TL1-TL2'!K820&lt;&gt;"",'TL1-TL2'!K820,"")</f>
        <v/>
      </c>
      <c r="L558" s="11" t="str">
        <f>IF('TL1-TL2'!L820&lt;&gt;"",'TL1-TL2'!L820,"")</f>
        <v/>
      </c>
      <c r="M558" s="9" t="str">
        <f>IF('TL1-TL2'!M820&lt;&gt;"",'TL1-TL2'!M820,"")</f>
        <v/>
      </c>
      <c r="N558" s="10" t="str">
        <f>IF('TL1-TL2'!N820&lt;&gt;"",'TL1-TL2'!N820,"")</f>
        <v/>
      </c>
      <c r="O558" s="10" t="str">
        <f>IF('TL1-TL2'!O820&lt;&gt;"",'TL1-TL2'!O820,"")</f>
        <v/>
      </c>
      <c r="P558" s="10" t="str">
        <f>IF('TL1-TL2'!P820&lt;&gt;"",'TL1-TL2'!P820,"")</f>
        <v/>
      </c>
      <c r="Q558" s="11" t="str">
        <f>IF('TL1-TL2'!Q820&lt;&gt;"",'TL1-TL2'!Q820,"")</f>
        <v/>
      </c>
      <c r="R558" s="9" t="str">
        <f>IF('TL1-TL2'!R820&lt;&gt;"",'TL1-TL2'!R820,"")</f>
        <v/>
      </c>
      <c r="S558" s="10" t="str">
        <f>IF('TL1-TL2'!S820&lt;&gt;"",'TL1-TL2'!S820,"")</f>
        <v/>
      </c>
      <c r="T558" s="10" t="str">
        <f>IF('TL1-TL2'!T820&lt;&gt;"",'TL1-TL2'!T820,"")</f>
        <v/>
      </c>
      <c r="U558" s="10" t="str">
        <f>IF('TL1-TL2'!U820&lt;&gt;"",'TL1-TL2'!U820,"")</f>
        <v/>
      </c>
      <c r="V558" s="11" t="str">
        <f>IF('TL1-TL2'!V820&lt;&gt;"",'TL1-TL2'!V820,"")</f>
        <v/>
      </c>
      <c r="W558" s="9" t="str">
        <f>IF('TL1-TL2'!W820&lt;&gt;"",'TL1-TL2'!W820,"")</f>
        <v/>
      </c>
      <c r="X558" s="10" t="str">
        <f>IF('TL1-TL2'!X820&lt;&gt;"",'TL1-TL2'!X820,"")</f>
        <v/>
      </c>
      <c r="Y558" s="10" t="str">
        <f>IF('TL1-TL2'!Y820&lt;&gt;"",'TL1-TL2'!Y820,"")</f>
        <v/>
      </c>
      <c r="Z558" s="10" t="str">
        <f>IF('TL1-TL2'!Z820&lt;&gt;"",'TL1-TL2'!Z820,"")</f>
        <v/>
      </c>
      <c r="AA558" s="11" t="str">
        <f>IF('TL1-TL2'!AA820&lt;&gt;"",'TL1-TL2'!AA820,"")</f>
        <v/>
      </c>
      <c r="AB558" s="9" t="str">
        <f>IF('TL1-TL2'!AB820&lt;&gt;"",'TL1-TL2'!AB820,"")</f>
        <v/>
      </c>
      <c r="AC558" s="10" t="str">
        <f>IF('TL1-TL2'!AC820&lt;&gt;"",'TL1-TL2'!AC820,"")</f>
        <v/>
      </c>
      <c r="AD558" s="10" t="str">
        <f>IF('TL1-TL2'!AD820&lt;&gt;"",'TL1-TL2'!AD820,"")</f>
        <v/>
      </c>
      <c r="AE558" s="10" t="str">
        <f>IF('TL1-TL2'!AE820&lt;&gt;"",'TL1-TL2'!AE820,"")</f>
        <v/>
      </c>
      <c r="AF558" s="11" t="str">
        <f>IF('TL1-TL2'!AF820&lt;&gt;"",'TL1-TL2'!AF820,"")</f>
        <v/>
      </c>
      <c r="AH558" s="1" t="str">
        <f t="shared" si="75"/>
        <v/>
      </c>
    </row>
    <row r="559" spans="1:34" x14ac:dyDescent="0.35">
      <c r="A559" s="98"/>
      <c r="B559" s="25" t="s">
        <v>2</v>
      </c>
      <c r="C559" s="12" t="str">
        <f>IF('TL1-TL2'!C821&lt;&gt;"",'TL1-TL2'!C821,"")</f>
        <v/>
      </c>
      <c r="D559" s="13" t="str">
        <f>IF('TL1-TL2'!D821&lt;&gt;"",'TL1-TL2'!D821,"")</f>
        <v/>
      </c>
      <c r="E559" s="13" t="str">
        <f>IF('TL1-TL2'!E821&lt;&gt;"",'TL1-TL2'!E821,"")</f>
        <v/>
      </c>
      <c r="F559" s="13" t="str">
        <f>IF('TL1-TL2'!F821&lt;&gt;"",'TL1-TL2'!F821,"")</f>
        <v/>
      </c>
      <c r="G559" s="14" t="str">
        <f>IF('TL1-TL2'!G821&lt;&gt;"",'TL1-TL2'!G821,"")</f>
        <v/>
      </c>
      <c r="H559" s="12" t="str">
        <f>IF('TL1-TL2'!H821&lt;&gt;"",'TL1-TL2'!H821,"")</f>
        <v/>
      </c>
      <c r="I559" s="13" t="str">
        <f>IF('TL1-TL2'!I821&lt;&gt;"",'TL1-TL2'!I821,"")</f>
        <v/>
      </c>
      <c r="J559" s="13" t="str">
        <f>IF('TL1-TL2'!J821&lt;&gt;"",'TL1-TL2'!J821,"")</f>
        <v/>
      </c>
      <c r="K559" s="13" t="str">
        <f>IF('TL1-TL2'!K821&lt;&gt;"",'TL1-TL2'!K821,"")</f>
        <v/>
      </c>
      <c r="L559" s="14" t="str">
        <f>IF('TL1-TL2'!L821&lt;&gt;"",'TL1-TL2'!L821,"")</f>
        <v/>
      </c>
      <c r="M559" s="12" t="str">
        <f>IF('TL1-TL2'!M821&lt;&gt;"",'TL1-TL2'!M821,"")</f>
        <v/>
      </c>
      <c r="N559" s="13" t="str">
        <f>IF('TL1-TL2'!N821&lt;&gt;"",'TL1-TL2'!N821,"")</f>
        <v/>
      </c>
      <c r="O559" s="13" t="str">
        <f>IF('TL1-TL2'!O821&lt;&gt;"",'TL1-TL2'!O821,"")</f>
        <v/>
      </c>
      <c r="P559" s="13" t="str">
        <f>IF('TL1-TL2'!P821&lt;&gt;"",'TL1-TL2'!P821,"")</f>
        <v/>
      </c>
      <c r="Q559" s="14" t="str">
        <f>IF('TL1-TL2'!Q821&lt;&gt;"",'TL1-TL2'!Q821,"")</f>
        <v/>
      </c>
      <c r="R559" s="12" t="str">
        <f>IF('TL1-TL2'!R821&lt;&gt;"",'TL1-TL2'!R821,"")</f>
        <v/>
      </c>
      <c r="S559" s="13" t="str">
        <f>IF('TL1-TL2'!S821&lt;&gt;"",'TL1-TL2'!S821,"")</f>
        <v/>
      </c>
      <c r="T559" s="13" t="str">
        <f>IF('TL1-TL2'!T821&lt;&gt;"",'TL1-TL2'!T821,"")</f>
        <v/>
      </c>
      <c r="U559" s="13" t="str">
        <f>IF('TL1-TL2'!U821&lt;&gt;"",'TL1-TL2'!U821,"")</f>
        <v/>
      </c>
      <c r="V559" s="14" t="str">
        <f>IF('TL1-TL2'!V821&lt;&gt;"",'TL1-TL2'!V821,"")</f>
        <v/>
      </c>
      <c r="W559" s="12" t="str">
        <f>IF('TL1-TL2'!W821&lt;&gt;"",'TL1-TL2'!W821,"")</f>
        <v/>
      </c>
      <c r="X559" s="13" t="str">
        <f>IF('TL1-TL2'!X821&lt;&gt;"",'TL1-TL2'!X821,"")</f>
        <v/>
      </c>
      <c r="Y559" s="13" t="str">
        <f>IF('TL1-TL2'!Y821&lt;&gt;"",'TL1-TL2'!Y821,"")</f>
        <v/>
      </c>
      <c r="Z559" s="13" t="str">
        <f>IF('TL1-TL2'!Z821&lt;&gt;"",'TL1-TL2'!Z821,"")</f>
        <v/>
      </c>
      <c r="AA559" s="14" t="str">
        <f>IF('TL1-TL2'!AA821&lt;&gt;"",'TL1-TL2'!AA821,"")</f>
        <v/>
      </c>
      <c r="AB559" s="12" t="str">
        <f>IF('TL1-TL2'!AB821&lt;&gt;"",'TL1-TL2'!AB821,"")</f>
        <v/>
      </c>
      <c r="AC559" s="13" t="str">
        <f>IF('TL1-TL2'!AC821&lt;&gt;"",'TL1-TL2'!AC821,"")</f>
        <v/>
      </c>
      <c r="AD559" s="13" t="str">
        <f>IF('TL1-TL2'!AD821&lt;&gt;"",'TL1-TL2'!AD821,"")</f>
        <v/>
      </c>
      <c r="AE559" s="13" t="str">
        <f>IF('TL1-TL2'!AE821&lt;&gt;"",'TL1-TL2'!AE821,"")</f>
        <v/>
      </c>
      <c r="AF559" s="14" t="str">
        <f>IF('TL1-TL2'!AF821&lt;&gt;"",'TL1-TL2'!AF821,"")</f>
        <v/>
      </c>
      <c r="AH559" s="1" t="str">
        <f t="shared" si="75"/>
        <v/>
      </c>
    </row>
    <row r="560" spans="1:34" x14ac:dyDescent="0.35">
      <c r="A560" s="98"/>
      <c r="B560" s="41" t="s">
        <v>9</v>
      </c>
      <c r="C560" s="9" t="str">
        <f>IF('TL1-TL2'!C822&lt;&gt;"",'TL1-TL2'!C822,"")</f>
        <v/>
      </c>
      <c r="D560" s="10" t="str">
        <f>IF('TL1-TL2'!D822&lt;&gt;"",'TL1-TL2'!D822,"")</f>
        <v/>
      </c>
      <c r="E560" s="10" t="str">
        <f>IF('TL1-TL2'!E822&lt;&gt;"",'TL1-TL2'!E822,"")</f>
        <v/>
      </c>
      <c r="F560" s="10" t="str">
        <f>IF('TL1-TL2'!F822&lt;&gt;"",'TL1-TL2'!F822,"")</f>
        <v/>
      </c>
      <c r="G560" s="11" t="str">
        <f>IF('TL1-TL2'!G822&lt;&gt;"",'TL1-TL2'!G822,"")</f>
        <v/>
      </c>
      <c r="H560" s="9" t="str">
        <f>IF('TL1-TL2'!H822&lt;&gt;"",'TL1-TL2'!H822,"")</f>
        <v/>
      </c>
      <c r="I560" s="10" t="str">
        <f>IF('TL1-TL2'!I822&lt;&gt;"",'TL1-TL2'!I822,"")</f>
        <v/>
      </c>
      <c r="J560" s="10" t="str">
        <f>IF('TL1-TL2'!J822&lt;&gt;"",'TL1-TL2'!J822,"")</f>
        <v/>
      </c>
      <c r="K560" s="10" t="str">
        <f>IF('TL1-TL2'!K822&lt;&gt;"",'TL1-TL2'!K822,"")</f>
        <v/>
      </c>
      <c r="L560" s="11" t="str">
        <f>IF('TL1-TL2'!L822&lt;&gt;"",'TL1-TL2'!L822,"")</f>
        <v/>
      </c>
      <c r="M560" s="9" t="str">
        <f>IF('TL1-TL2'!M822&lt;&gt;"",'TL1-TL2'!M822,"")</f>
        <v/>
      </c>
      <c r="N560" s="10" t="str">
        <f>IF('TL1-TL2'!N822&lt;&gt;"",'TL1-TL2'!N822,"")</f>
        <v/>
      </c>
      <c r="O560" s="10" t="str">
        <f>IF('TL1-TL2'!O822&lt;&gt;"",'TL1-TL2'!O822,"")</f>
        <v/>
      </c>
      <c r="P560" s="10" t="str">
        <f>IF('TL1-TL2'!P822&lt;&gt;"",'TL1-TL2'!P822,"")</f>
        <v/>
      </c>
      <c r="Q560" s="11" t="str">
        <f>IF('TL1-TL2'!Q822&lt;&gt;"",'TL1-TL2'!Q822,"")</f>
        <v/>
      </c>
      <c r="R560" s="9" t="str">
        <f>IF('TL1-TL2'!R822&lt;&gt;"",'TL1-TL2'!R822,"")</f>
        <v/>
      </c>
      <c r="S560" s="10" t="str">
        <f>IF('TL1-TL2'!S822&lt;&gt;"",'TL1-TL2'!S822,"")</f>
        <v/>
      </c>
      <c r="T560" s="10" t="str">
        <f>IF('TL1-TL2'!T822&lt;&gt;"",'TL1-TL2'!T822,"")</f>
        <v/>
      </c>
      <c r="U560" s="10" t="str">
        <f>IF('TL1-TL2'!U822&lt;&gt;"",'TL1-TL2'!U822,"")</f>
        <v/>
      </c>
      <c r="V560" s="11" t="str">
        <f>IF('TL1-TL2'!V822&lt;&gt;"",'TL1-TL2'!V822,"")</f>
        <v/>
      </c>
      <c r="W560" s="9" t="str">
        <f>IF('TL1-TL2'!W822&lt;&gt;"",'TL1-TL2'!W822,"")</f>
        <v/>
      </c>
      <c r="X560" s="10" t="str">
        <f>IF('TL1-TL2'!X822&lt;&gt;"",'TL1-TL2'!X822,"")</f>
        <v/>
      </c>
      <c r="Y560" s="10" t="str">
        <f>IF('TL1-TL2'!Y822&lt;&gt;"",'TL1-TL2'!Y822,"")</f>
        <v/>
      </c>
      <c r="Z560" s="10" t="str">
        <f>IF('TL1-TL2'!Z822&lt;&gt;"",'TL1-TL2'!Z822,"")</f>
        <v/>
      </c>
      <c r="AA560" s="11" t="str">
        <f>IF('TL1-TL2'!AA822&lt;&gt;"",'TL1-TL2'!AA822,"")</f>
        <v/>
      </c>
      <c r="AB560" s="9" t="str">
        <f>IF('TL1-TL2'!AB822&lt;&gt;"",'TL1-TL2'!AB822,"")</f>
        <v/>
      </c>
      <c r="AC560" s="10" t="str">
        <f>IF('TL1-TL2'!AC822&lt;&gt;"",'TL1-TL2'!AC822,"")</f>
        <v/>
      </c>
      <c r="AD560" s="10" t="str">
        <f>IF('TL1-TL2'!AD822&lt;&gt;"",'TL1-TL2'!AD822,"")</f>
        <v/>
      </c>
      <c r="AE560" s="10" t="str">
        <f>IF('TL1-TL2'!AE822&lt;&gt;"",'TL1-TL2'!AE822,"")</f>
        <v/>
      </c>
      <c r="AF560" s="11" t="str">
        <f>IF('TL1-TL2'!AF822&lt;&gt;"",'TL1-TL2'!AF822,"")</f>
        <v/>
      </c>
      <c r="AH560" s="1" t="str">
        <f t="shared" si="75"/>
        <v/>
      </c>
    </row>
    <row r="561" spans="1:34" x14ac:dyDescent="0.35">
      <c r="A561" s="98"/>
      <c r="B561" s="25" t="s">
        <v>3</v>
      </c>
      <c r="C561" s="12" t="str">
        <f>IF('TL1-TL2'!C823&lt;&gt;"",'TL1-TL2'!C823,"")</f>
        <v/>
      </c>
      <c r="D561" s="13" t="str">
        <f>IF('TL1-TL2'!D823&lt;&gt;"",'TL1-TL2'!D823,"")</f>
        <v/>
      </c>
      <c r="E561" s="13" t="str">
        <f>IF('TL1-TL2'!E823&lt;&gt;"",'TL1-TL2'!E823,"")</f>
        <v/>
      </c>
      <c r="F561" s="13" t="str">
        <f>IF('TL1-TL2'!F823&lt;&gt;"",'TL1-TL2'!F823,"")</f>
        <v/>
      </c>
      <c r="G561" s="14" t="str">
        <f>IF('TL1-TL2'!G823&lt;&gt;"",'TL1-TL2'!G823,"")</f>
        <v/>
      </c>
      <c r="H561" s="12" t="str">
        <f>IF('TL1-TL2'!H823&lt;&gt;"",'TL1-TL2'!H823,"")</f>
        <v/>
      </c>
      <c r="I561" s="13" t="str">
        <f>IF('TL1-TL2'!I823&lt;&gt;"",'TL1-TL2'!I823,"")</f>
        <v/>
      </c>
      <c r="J561" s="13" t="str">
        <f>IF('TL1-TL2'!J823&lt;&gt;"",'TL1-TL2'!J823,"")</f>
        <v/>
      </c>
      <c r="K561" s="13" t="str">
        <f>IF('TL1-TL2'!K823&lt;&gt;"",'TL1-TL2'!K823,"")</f>
        <v/>
      </c>
      <c r="L561" s="14" t="str">
        <f>IF('TL1-TL2'!L823&lt;&gt;"",'TL1-TL2'!L823,"")</f>
        <v/>
      </c>
      <c r="M561" s="12" t="str">
        <f>IF('TL1-TL2'!M823&lt;&gt;"",'TL1-TL2'!M823,"")</f>
        <v/>
      </c>
      <c r="N561" s="13" t="str">
        <f>IF('TL1-TL2'!N823&lt;&gt;"",'TL1-TL2'!N823,"")</f>
        <v/>
      </c>
      <c r="O561" s="13" t="str">
        <f>IF('TL1-TL2'!O823&lt;&gt;"",'TL1-TL2'!O823,"")</f>
        <v/>
      </c>
      <c r="P561" s="13" t="str">
        <f>IF('TL1-TL2'!P823&lt;&gt;"",'TL1-TL2'!P823,"")</f>
        <v/>
      </c>
      <c r="Q561" s="14" t="str">
        <f>IF('TL1-TL2'!Q823&lt;&gt;"",'TL1-TL2'!Q823,"")</f>
        <v/>
      </c>
      <c r="R561" s="12" t="str">
        <f>IF('TL1-TL2'!R823&lt;&gt;"",'TL1-TL2'!R823,"")</f>
        <v/>
      </c>
      <c r="S561" s="13" t="str">
        <f>IF('TL1-TL2'!S823&lt;&gt;"",'TL1-TL2'!S823,"")</f>
        <v/>
      </c>
      <c r="T561" s="13" t="str">
        <f>IF('TL1-TL2'!T823&lt;&gt;"",'TL1-TL2'!T823,"")</f>
        <v/>
      </c>
      <c r="U561" s="13" t="str">
        <f>IF('TL1-TL2'!U823&lt;&gt;"",'TL1-TL2'!U823,"")</f>
        <v/>
      </c>
      <c r="V561" s="14" t="str">
        <f>IF('TL1-TL2'!V823&lt;&gt;"",'TL1-TL2'!V823,"")</f>
        <v/>
      </c>
      <c r="W561" s="12" t="str">
        <f>IF('TL1-TL2'!W823&lt;&gt;"",'TL1-TL2'!W823,"")</f>
        <v/>
      </c>
      <c r="X561" s="13" t="str">
        <f>IF('TL1-TL2'!X823&lt;&gt;"",'TL1-TL2'!X823,"")</f>
        <v/>
      </c>
      <c r="Y561" s="13" t="str">
        <f>IF('TL1-TL2'!Y823&lt;&gt;"",'TL1-TL2'!Y823,"")</f>
        <v/>
      </c>
      <c r="Z561" s="13" t="str">
        <f>IF('TL1-TL2'!Z823&lt;&gt;"",'TL1-TL2'!Z823,"")</f>
        <v/>
      </c>
      <c r="AA561" s="14" t="str">
        <f>IF('TL1-TL2'!AA823&lt;&gt;"",'TL1-TL2'!AA823,"")</f>
        <v/>
      </c>
      <c r="AB561" s="12" t="str">
        <f>IF('TL1-TL2'!AB823&lt;&gt;"",'TL1-TL2'!AB823,"")</f>
        <v/>
      </c>
      <c r="AC561" s="13" t="str">
        <f>IF('TL1-TL2'!AC823&lt;&gt;"",'TL1-TL2'!AC823,"")</f>
        <v/>
      </c>
      <c r="AD561" s="13" t="str">
        <f>IF('TL1-TL2'!AD823&lt;&gt;"",'TL1-TL2'!AD823,"")</f>
        <v/>
      </c>
      <c r="AE561" s="13" t="str">
        <f>IF('TL1-TL2'!AE823&lt;&gt;"",'TL1-TL2'!AE823,"")</f>
        <v/>
      </c>
      <c r="AF561" s="14" t="str">
        <f>IF('TL1-TL2'!AF823&lt;&gt;"",'TL1-TL2'!AF823,"")</f>
        <v/>
      </c>
      <c r="AH561" s="1" t="str">
        <f t="shared" si="75"/>
        <v/>
      </c>
    </row>
    <row r="562" spans="1:34" x14ac:dyDescent="0.35">
      <c r="A562" s="98"/>
      <c r="B562" s="41" t="s">
        <v>4</v>
      </c>
      <c r="C562" s="9" t="str">
        <f>IF('TL1-TL2'!C824&lt;&gt;"",'TL1-TL2'!C824,"")</f>
        <v/>
      </c>
      <c r="D562" s="10" t="str">
        <f>IF('TL1-TL2'!D824&lt;&gt;"",'TL1-TL2'!D824,"")</f>
        <v/>
      </c>
      <c r="E562" s="10" t="str">
        <f>IF('TL1-TL2'!E824&lt;&gt;"",'TL1-TL2'!E824,"")</f>
        <v/>
      </c>
      <c r="F562" s="10" t="str">
        <f>IF('TL1-TL2'!F824&lt;&gt;"",'TL1-TL2'!F824,"")</f>
        <v/>
      </c>
      <c r="G562" s="11" t="str">
        <f>IF('TL1-TL2'!G824&lt;&gt;"",'TL1-TL2'!G824,"")</f>
        <v/>
      </c>
      <c r="H562" s="9" t="str">
        <f>IF('TL1-TL2'!H824&lt;&gt;"",'TL1-TL2'!H824,"")</f>
        <v/>
      </c>
      <c r="I562" s="10" t="str">
        <f>IF('TL1-TL2'!I824&lt;&gt;"",'TL1-TL2'!I824,"")</f>
        <v/>
      </c>
      <c r="J562" s="10" t="str">
        <f>IF('TL1-TL2'!J824&lt;&gt;"",'TL1-TL2'!J824,"")</f>
        <v/>
      </c>
      <c r="K562" s="10" t="str">
        <f>IF('TL1-TL2'!K824&lt;&gt;"",'TL1-TL2'!K824,"")</f>
        <v/>
      </c>
      <c r="L562" s="11" t="str">
        <f>IF('TL1-TL2'!L824&lt;&gt;"",'TL1-TL2'!L824,"")</f>
        <v/>
      </c>
      <c r="M562" s="9" t="str">
        <f>IF('TL1-TL2'!M824&lt;&gt;"",'TL1-TL2'!M824,"")</f>
        <v/>
      </c>
      <c r="N562" s="10" t="str">
        <f>IF('TL1-TL2'!N824&lt;&gt;"",'TL1-TL2'!N824,"")</f>
        <v/>
      </c>
      <c r="O562" s="10" t="str">
        <f>IF('TL1-TL2'!O824&lt;&gt;"",'TL1-TL2'!O824,"")</f>
        <v/>
      </c>
      <c r="P562" s="10" t="str">
        <f>IF('TL1-TL2'!P824&lt;&gt;"",'TL1-TL2'!P824,"")</f>
        <v/>
      </c>
      <c r="Q562" s="11" t="str">
        <f>IF('TL1-TL2'!Q824&lt;&gt;"",'TL1-TL2'!Q824,"")</f>
        <v/>
      </c>
      <c r="R562" s="9" t="str">
        <f>IF('TL1-TL2'!R824&lt;&gt;"",'TL1-TL2'!R824,"")</f>
        <v/>
      </c>
      <c r="S562" s="10" t="str">
        <f>IF('TL1-TL2'!S824&lt;&gt;"",'TL1-TL2'!S824,"")</f>
        <v/>
      </c>
      <c r="T562" s="10" t="str">
        <f>IF('TL1-TL2'!T824&lt;&gt;"",'TL1-TL2'!T824,"")</f>
        <v/>
      </c>
      <c r="U562" s="10" t="str">
        <f>IF('TL1-TL2'!U824&lt;&gt;"",'TL1-TL2'!U824,"")</f>
        <v/>
      </c>
      <c r="V562" s="11" t="str">
        <f>IF('TL1-TL2'!V824&lt;&gt;"",'TL1-TL2'!V824,"")</f>
        <v/>
      </c>
      <c r="W562" s="9" t="str">
        <f>IF('TL1-TL2'!W824&lt;&gt;"",'TL1-TL2'!W824,"")</f>
        <v/>
      </c>
      <c r="X562" s="10" t="str">
        <f>IF('TL1-TL2'!X824&lt;&gt;"",'TL1-TL2'!X824,"")</f>
        <v/>
      </c>
      <c r="Y562" s="10" t="str">
        <f>IF('TL1-TL2'!Y824&lt;&gt;"",'TL1-TL2'!Y824,"")</f>
        <v/>
      </c>
      <c r="Z562" s="10" t="str">
        <f>IF('TL1-TL2'!Z824&lt;&gt;"",'TL1-TL2'!Z824,"")</f>
        <v/>
      </c>
      <c r="AA562" s="11" t="str">
        <f>IF('TL1-TL2'!AA824&lt;&gt;"",'TL1-TL2'!AA824,"")</f>
        <v/>
      </c>
      <c r="AB562" s="9" t="str">
        <f>IF('TL1-TL2'!AB824&lt;&gt;"",'TL1-TL2'!AB824,"")</f>
        <v/>
      </c>
      <c r="AC562" s="10" t="str">
        <f>IF('TL1-TL2'!AC824&lt;&gt;"",'TL1-TL2'!AC824,"")</f>
        <v/>
      </c>
      <c r="AD562" s="10" t="str">
        <f>IF('TL1-TL2'!AD824&lt;&gt;"",'TL1-TL2'!AD824,"")</f>
        <v/>
      </c>
      <c r="AE562" s="10" t="str">
        <f>IF('TL1-TL2'!AE824&lt;&gt;"",'TL1-TL2'!AE824,"")</f>
        <v/>
      </c>
      <c r="AF562" s="11" t="str">
        <f>IF('TL1-TL2'!AF824&lt;&gt;"",'TL1-TL2'!AF824,"")</f>
        <v/>
      </c>
      <c r="AH562" s="1" t="str">
        <f t="shared" ref="AH562:AH625" si="82">IF(AG562&lt;&gt;"","S "&amp;WEEKNUM(AG562,2),"")</f>
        <v/>
      </c>
    </row>
    <row r="563" spans="1:34" x14ac:dyDescent="0.35">
      <c r="A563" s="98"/>
      <c r="B563" s="25" t="s">
        <v>5</v>
      </c>
      <c r="C563" s="12" t="str">
        <f>IF('TL1-TL2'!C825&lt;&gt;"",'TL1-TL2'!C825,"")</f>
        <v/>
      </c>
      <c r="D563" s="13" t="str">
        <f>IF('TL1-TL2'!D825&lt;&gt;"",'TL1-TL2'!D825,"")</f>
        <v/>
      </c>
      <c r="E563" s="13" t="str">
        <f>IF('TL1-TL2'!E825&lt;&gt;"",'TL1-TL2'!E825,"")</f>
        <v/>
      </c>
      <c r="F563" s="13" t="str">
        <f>IF('TL1-TL2'!F825&lt;&gt;"",'TL1-TL2'!F825,"")</f>
        <v/>
      </c>
      <c r="G563" s="14" t="str">
        <f>IF('TL1-TL2'!G825&lt;&gt;"",'TL1-TL2'!G825,"")</f>
        <v/>
      </c>
      <c r="H563" s="12" t="str">
        <f>IF('TL1-TL2'!H825&lt;&gt;"",'TL1-TL2'!H825,"")</f>
        <v/>
      </c>
      <c r="I563" s="13" t="str">
        <f>IF('TL1-TL2'!I825&lt;&gt;"",'TL1-TL2'!I825,"")</f>
        <v/>
      </c>
      <c r="J563" s="13" t="str">
        <f>IF('TL1-TL2'!J825&lt;&gt;"",'TL1-TL2'!J825,"")</f>
        <v/>
      </c>
      <c r="K563" s="13" t="str">
        <f>IF('TL1-TL2'!K825&lt;&gt;"",'TL1-TL2'!K825,"")</f>
        <v/>
      </c>
      <c r="L563" s="14" t="str">
        <f>IF('TL1-TL2'!L825&lt;&gt;"",'TL1-TL2'!L825,"")</f>
        <v/>
      </c>
      <c r="M563" s="12" t="str">
        <f>IF('TL1-TL2'!M825&lt;&gt;"",'TL1-TL2'!M825,"")</f>
        <v/>
      </c>
      <c r="N563" s="13" t="str">
        <f>IF('TL1-TL2'!N825&lt;&gt;"",'TL1-TL2'!N825,"")</f>
        <v/>
      </c>
      <c r="O563" s="13" t="str">
        <f>IF('TL1-TL2'!O825&lt;&gt;"",'TL1-TL2'!O825,"")</f>
        <v/>
      </c>
      <c r="P563" s="13" t="str">
        <f>IF('TL1-TL2'!P825&lt;&gt;"",'TL1-TL2'!P825,"")</f>
        <v/>
      </c>
      <c r="Q563" s="14" t="str">
        <f>IF('TL1-TL2'!Q825&lt;&gt;"",'TL1-TL2'!Q825,"")</f>
        <v/>
      </c>
      <c r="R563" s="12" t="str">
        <f>IF('TL1-TL2'!R825&lt;&gt;"",'TL1-TL2'!R825,"")</f>
        <v/>
      </c>
      <c r="S563" s="13" t="str">
        <f>IF('TL1-TL2'!S825&lt;&gt;"",'TL1-TL2'!S825,"")</f>
        <v/>
      </c>
      <c r="T563" s="13" t="str">
        <f>IF('TL1-TL2'!T825&lt;&gt;"",'TL1-TL2'!T825,"")</f>
        <v/>
      </c>
      <c r="U563" s="13" t="str">
        <f>IF('TL1-TL2'!U825&lt;&gt;"",'TL1-TL2'!U825,"")</f>
        <v/>
      </c>
      <c r="V563" s="14" t="str">
        <f>IF('TL1-TL2'!V825&lt;&gt;"",'TL1-TL2'!V825,"")</f>
        <v/>
      </c>
      <c r="W563" s="12" t="str">
        <f>IF('TL1-TL2'!W825&lt;&gt;"",'TL1-TL2'!W825,"")</f>
        <v/>
      </c>
      <c r="X563" s="13" t="str">
        <f>IF('TL1-TL2'!X825&lt;&gt;"",'TL1-TL2'!X825,"")</f>
        <v/>
      </c>
      <c r="Y563" s="13" t="str">
        <f>IF('TL1-TL2'!Y825&lt;&gt;"",'TL1-TL2'!Y825,"")</f>
        <v/>
      </c>
      <c r="Z563" s="13" t="str">
        <f>IF('TL1-TL2'!Z825&lt;&gt;"",'TL1-TL2'!Z825,"")</f>
        <v/>
      </c>
      <c r="AA563" s="14" t="str">
        <f>IF('TL1-TL2'!AA825&lt;&gt;"",'TL1-TL2'!AA825,"")</f>
        <v/>
      </c>
      <c r="AB563" s="12" t="str">
        <f>IF('TL1-TL2'!AB825&lt;&gt;"",'TL1-TL2'!AB825,"")</f>
        <v/>
      </c>
      <c r="AC563" s="13" t="str">
        <f>IF('TL1-TL2'!AC825&lt;&gt;"",'TL1-TL2'!AC825,"")</f>
        <v/>
      </c>
      <c r="AD563" s="13" t="str">
        <f>IF('TL1-TL2'!AD825&lt;&gt;"",'TL1-TL2'!AD825,"")</f>
        <v/>
      </c>
      <c r="AE563" s="13" t="str">
        <f>IF('TL1-TL2'!AE825&lt;&gt;"",'TL1-TL2'!AE825,"")</f>
        <v/>
      </c>
      <c r="AF563" s="14" t="str">
        <f>IF('TL1-TL2'!AF825&lt;&gt;"",'TL1-TL2'!AF825,"")</f>
        <v/>
      </c>
      <c r="AH563" s="1" t="str">
        <f t="shared" si="82"/>
        <v/>
      </c>
    </row>
    <row r="564" spans="1:34" x14ac:dyDescent="0.35">
      <c r="A564" s="98"/>
      <c r="B564" s="41" t="s">
        <v>6</v>
      </c>
      <c r="C564" s="9" t="str">
        <f>IF('TL1-TL2'!C826&lt;&gt;"",'TL1-TL2'!C826,"")</f>
        <v/>
      </c>
      <c r="D564" s="10" t="str">
        <f>IF('TL1-TL2'!D826&lt;&gt;"",'TL1-TL2'!D826,"")</f>
        <v/>
      </c>
      <c r="E564" s="10" t="str">
        <f>IF('TL1-TL2'!E826&lt;&gt;"",'TL1-TL2'!E826,"")</f>
        <v/>
      </c>
      <c r="F564" s="10" t="str">
        <f>IF('TL1-TL2'!F826&lt;&gt;"",'TL1-TL2'!F826,"")</f>
        <v/>
      </c>
      <c r="G564" s="11" t="str">
        <f>IF('TL1-TL2'!G826&lt;&gt;"",'TL1-TL2'!G826,"")</f>
        <v/>
      </c>
      <c r="H564" s="9" t="str">
        <f>IF('TL1-TL2'!H826&lt;&gt;"",'TL1-TL2'!H826,"")</f>
        <v/>
      </c>
      <c r="I564" s="10" t="str">
        <f>IF('TL1-TL2'!I826&lt;&gt;"",'TL1-TL2'!I826,"")</f>
        <v/>
      </c>
      <c r="J564" s="10" t="str">
        <f>IF('TL1-TL2'!J826&lt;&gt;"",'TL1-TL2'!J826,"")</f>
        <v/>
      </c>
      <c r="K564" s="10" t="str">
        <f>IF('TL1-TL2'!K826&lt;&gt;"",'TL1-TL2'!K826,"")</f>
        <v/>
      </c>
      <c r="L564" s="11" t="str">
        <f>IF('TL1-TL2'!L826&lt;&gt;"",'TL1-TL2'!L826,"")</f>
        <v/>
      </c>
      <c r="M564" s="9" t="str">
        <f>IF('TL1-TL2'!M826&lt;&gt;"",'TL1-TL2'!M826,"")</f>
        <v/>
      </c>
      <c r="N564" s="10" t="str">
        <f>IF('TL1-TL2'!N826&lt;&gt;"",'TL1-TL2'!N826,"")</f>
        <v/>
      </c>
      <c r="O564" s="10" t="str">
        <f>IF('TL1-TL2'!O826&lt;&gt;"",'TL1-TL2'!O826,"")</f>
        <v/>
      </c>
      <c r="P564" s="10" t="str">
        <f>IF('TL1-TL2'!P826&lt;&gt;"",'TL1-TL2'!P826,"")</f>
        <v/>
      </c>
      <c r="Q564" s="11" t="str">
        <f>IF('TL1-TL2'!Q826&lt;&gt;"",'TL1-TL2'!Q826,"")</f>
        <v/>
      </c>
      <c r="R564" s="9" t="str">
        <f>IF('TL1-TL2'!R826&lt;&gt;"",'TL1-TL2'!R826,"")</f>
        <v/>
      </c>
      <c r="S564" s="10" t="str">
        <f>IF('TL1-TL2'!S826&lt;&gt;"",'TL1-TL2'!S826,"")</f>
        <v/>
      </c>
      <c r="T564" s="10" t="str">
        <f>IF('TL1-TL2'!T826&lt;&gt;"",'TL1-TL2'!T826,"")</f>
        <v/>
      </c>
      <c r="U564" s="10" t="str">
        <f>IF('TL1-TL2'!U826&lt;&gt;"",'TL1-TL2'!U826,"")</f>
        <v/>
      </c>
      <c r="V564" s="11" t="str">
        <f>IF('TL1-TL2'!V826&lt;&gt;"",'TL1-TL2'!V826,"")</f>
        <v/>
      </c>
      <c r="W564" s="9" t="str">
        <f>IF('TL1-TL2'!W826&lt;&gt;"",'TL1-TL2'!W826,"")</f>
        <v/>
      </c>
      <c r="X564" s="10" t="str">
        <f>IF('TL1-TL2'!X826&lt;&gt;"",'TL1-TL2'!X826,"")</f>
        <v/>
      </c>
      <c r="Y564" s="10" t="str">
        <f>IF('TL1-TL2'!Y826&lt;&gt;"",'TL1-TL2'!Y826,"")</f>
        <v/>
      </c>
      <c r="Z564" s="10" t="str">
        <f>IF('TL1-TL2'!Z826&lt;&gt;"",'TL1-TL2'!Z826,"")</f>
        <v/>
      </c>
      <c r="AA564" s="11" t="str">
        <f>IF('TL1-TL2'!AA826&lt;&gt;"",'TL1-TL2'!AA826,"")</f>
        <v/>
      </c>
      <c r="AB564" s="9" t="str">
        <f>IF('TL1-TL2'!AB826&lt;&gt;"",'TL1-TL2'!AB826,"")</f>
        <v/>
      </c>
      <c r="AC564" s="10" t="str">
        <f>IF('TL1-TL2'!AC826&lt;&gt;"",'TL1-TL2'!AC826,"")</f>
        <v/>
      </c>
      <c r="AD564" s="10" t="str">
        <f>IF('TL1-TL2'!AD826&lt;&gt;"",'TL1-TL2'!AD826,"")</f>
        <v/>
      </c>
      <c r="AE564" s="10" t="str">
        <f>IF('TL1-TL2'!AE826&lt;&gt;"",'TL1-TL2'!AE826,"")</f>
        <v/>
      </c>
      <c r="AF564" s="11" t="str">
        <f>IF('TL1-TL2'!AF826&lt;&gt;"",'TL1-TL2'!AF826,"")</f>
        <v/>
      </c>
      <c r="AH564" s="1" t="str">
        <f t="shared" si="82"/>
        <v/>
      </c>
    </row>
    <row r="565" spans="1:34" x14ac:dyDescent="0.35">
      <c r="A565" s="98"/>
      <c r="B565" s="25" t="s">
        <v>7</v>
      </c>
      <c r="C565" s="12" t="str">
        <f>IF('TL1-TL2'!C827&lt;&gt;"",'TL1-TL2'!C827,"")</f>
        <v/>
      </c>
      <c r="D565" s="13" t="str">
        <f>IF('TL1-TL2'!D827&lt;&gt;"",'TL1-TL2'!D827,"")</f>
        <v/>
      </c>
      <c r="E565" s="13" t="str">
        <f>IF('TL1-TL2'!E827&lt;&gt;"",'TL1-TL2'!E827,"")</f>
        <v/>
      </c>
      <c r="F565" s="13" t="str">
        <f>IF('TL1-TL2'!F827&lt;&gt;"",'TL1-TL2'!F827,"")</f>
        <v/>
      </c>
      <c r="G565" s="14" t="str">
        <f>IF('TL1-TL2'!G827&lt;&gt;"",'TL1-TL2'!G827,"")</f>
        <v/>
      </c>
      <c r="H565" s="12" t="str">
        <f>IF('TL1-TL2'!H827&lt;&gt;"",'TL1-TL2'!H827,"")</f>
        <v/>
      </c>
      <c r="I565" s="13" t="str">
        <f>IF('TL1-TL2'!I827&lt;&gt;"",'TL1-TL2'!I827,"")</f>
        <v/>
      </c>
      <c r="J565" s="13" t="str">
        <f>IF('TL1-TL2'!J827&lt;&gt;"",'TL1-TL2'!J827,"")</f>
        <v/>
      </c>
      <c r="K565" s="13" t="str">
        <f>IF('TL1-TL2'!K827&lt;&gt;"",'TL1-TL2'!K827,"")</f>
        <v/>
      </c>
      <c r="L565" s="14" t="str">
        <f>IF('TL1-TL2'!L827&lt;&gt;"",'TL1-TL2'!L827,"")</f>
        <v/>
      </c>
      <c r="M565" s="12" t="str">
        <f>IF('TL1-TL2'!M827&lt;&gt;"",'TL1-TL2'!M827,"")</f>
        <v/>
      </c>
      <c r="N565" s="13" t="str">
        <f>IF('TL1-TL2'!N827&lt;&gt;"",'TL1-TL2'!N827,"")</f>
        <v/>
      </c>
      <c r="O565" s="13" t="str">
        <f>IF('TL1-TL2'!O827&lt;&gt;"",'TL1-TL2'!O827,"")</f>
        <v/>
      </c>
      <c r="P565" s="13" t="str">
        <f>IF('TL1-TL2'!P827&lt;&gt;"",'TL1-TL2'!P827,"")</f>
        <v/>
      </c>
      <c r="Q565" s="14" t="str">
        <f>IF('TL1-TL2'!Q827&lt;&gt;"",'TL1-TL2'!Q827,"")</f>
        <v/>
      </c>
      <c r="R565" s="12" t="str">
        <f>IF('TL1-TL2'!R827&lt;&gt;"",'TL1-TL2'!R827,"")</f>
        <v/>
      </c>
      <c r="S565" s="13" t="str">
        <f>IF('TL1-TL2'!S827&lt;&gt;"",'TL1-TL2'!S827,"")</f>
        <v/>
      </c>
      <c r="T565" s="13" t="str">
        <f>IF('TL1-TL2'!T827&lt;&gt;"",'TL1-TL2'!T827,"")</f>
        <v/>
      </c>
      <c r="U565" s="13" t="str">
        <f>IF('TL1-TL2'!U827&lt;&gt;"",'TL1-TL2'!U827,"")</f>
        <v/>
      </c>
      <c r="V565" s="14" t="str">
        <f>IF('TL1-TL2'!V827&lt;&gt;"",'TL1-TL2'!V827,"")</f>
        <v/>
      </c>
      <c r="W565" s="12" t="str">
        <f>IF('TL1-TL2'!W827&lt;&gt;"",'TL1-TL2'!W827,"")</f>
        <v/>
      </c>
      <c r="X565" s="13" t="str">
        <f>IF('TL1-TL2'!X827&lt;&gt;"",'TL1-TL2'!X827,"")</f>
        <v/>
      </c>
      <c r="Y565" s="13" t="str">
        <f>IF('TL1-TL2'!Y827&lt;&gt;"",'TL1-TL2'!Y827,"")</f>
        <v/>
      </c>
      <c r="Z565" s="13" t="str">
        <f>IF('TL1-TL2'!Z827&lt;&gt;"",'TL1-TL2'!Z827,"")</f>
        <v/>
      </c>
      <c r="AA565" s="14" t="str">
        <f>IF('TL1-TL2'!AA827&lt;&gt;"",'TL1-TL2'!AA827,"")</f>
        <v/>
      </c>
      <c r="AB565" s="12" t="str">
        <f>IF('TL1-TL2'!AB827&lt;&gt;"",'TL1-TL2'!AB827,"")</f>
        <v/>
      </c>
      <c r="AC565" s="13" t="str">
        <f>IF('TL1-TL2'!AC827&lt;&gt;"",'TL1-TL2'!AC827,"")</f>
        <v/>
      </c>
      <c r="AD565" s="13" t="str">
        <f>IF('TL1-TL2'!AD827&lt;&gt;"",'TL1-TL2'!AD827,"")</f>
        <v/>
      </c>
      <c r="AE565" s="13" t="str">
        <f>IF('TL1-TL2'!AE827&lt;&gt;"",'TL1-TL2'!AE827,"")</f>
        <v/>
      </c>
      <c r="AF565" s="14" t="str">
        <f>IF('TL1-TL2'!AF827&lt;&gt;"",'TL1-TL2'!AF827,"")</f>
        <v/>
      </c>
      <c r="AH565" s="1" t="str">
        <f t="shared" si="82"/>
        <v/>
      </c>
    </row>
    <row r="566" spans="1:34" x14ac:dyDescent="0.35">
      <c r="A566" s="98"/>
      <c r="B566" s="41" t="s">
        <v>8</v>
      </c>
      <c r="C566" s="9" t="str">
        <f>IF('TL1-TL2'!C828&lt;&gt;"",'TL1-TL2'!C828,"")</f>
        <v/>
      </c>
      <c r="D566" s="10" t="str">
        <f>IF('TL1-TL2'!D828&lt;&gt;"",'TL1-TL2'!D828,"")</f>
        <v/>
      </c>
      <c r="E566" s="10" t="str">
        <f>IF('TL1-TL2'!E828&lt;&gt;"",'TL1-TL2'!E828,"")</f>
        <v/>
      </c>
      <c r="F566" s="10" t="str">
        <f>IF('TL1-TL2'!F828&lt;&gt;"",'TL1-TL2'!F828,"")</f>
        <v/>
      </c>
      <c r="G566" s="11" t="str">
        <f>IF('TL1-TL2'!G828&lt;&gt;"",'TL1-TL2'!G828,"")</f>
        <v/>
      </c>
      <c r="H566" s="9" t="str">
        <f>IF('TL1-TL2'!H828&lt;&gt;"",'TL1-TL2'!H828,"")</f>
        <v/>
      </c>
      <c r="I566" s="10" t="str">
        <f>IF('TL1-TL2'!I828&lt;&gt;"",'TL1-TL2'!I828,"")</f>
        <v/>
      </c>
      <c r="J566" s="10" t="str">
        <f>IF('TL1-TL2'!J828&lt;&gt;"",'TL1-TL2'!J828,"")</f>
        <v/>
      </c>
      <c r="K566" s="10" t="str">
        <f>IF('TL1-TL2'!K828&lt;&gt;"",'TL1-TL2'!K828,"")</f>
        <v/>
      </c>
      <c r="L566" s="11" t="str">
        <f>IF('TL1-TL2'!L828&lt;&gt;"",'TL1-TL2'!L828,"")</f>
        <v/>
      </c>
      <c r="M566" s="9" t="str">
        <f>IF('TL1-TL2'!M828&lt;&gt;"",'TL1-TL2'!M828,"")</f>
        <v/>
      </c>
      <c r="N566" s="10" t="str">
        <f>IF('TL1-TL2'!N828&lt;&gt;"",'TL1-TL2'!N828,"")</f>
        <v/>
      </c>
      <c r="O566" s="10" t="str">
        <f>IF('TL1-TL2'!O828&lt;&gt;"",'TL1-TL2'!O828,"")</f>
        <v/>
      </c>
      <c r="P566" s="10" t="str">
        <f>IF('TL1-TL2'!P828&lt;&gt;"",'TL1-TL2'!P828,"")</f>
        <v/>
      </c>
      <c r="Q566" s="11" t="str">
        <f>IF('TL1-TL2'!Q828&lt;&gt;"",'TL1-TL2'!Q828,"")</f>
        <v/>
      </c>
      <c r="R566" s="9" t="str">
        <f>IF('TL1-TL2'!R828&lt;&gt;"",'TL1-TL2'!R828,"")</f>
        <v/>
      </c>
      <c r="S566" s="10" t="str">
        <f>IF('TL1-TL2'!S828&lt;&gt;"",'TL1-TL2'!S828,"")</f>
        <v/>
      </c>
      <c r="T566" s="10" t="str">
        <f>IF('TL1-TL2'!T828&lt;&gt;"",'TL1-TL2'!T828,"")</f>
        <v/>
      </c>
      <c r="U566" s="10" t="str">
        <f>IF('TL1-TL2'!U828&lt;&gt;"",'TL1-TL2'!U828,"")</f>
        <v/>
      </c>
      <c r="V566" s="11" t="str">
        <f>IF('TL1-TL2'!V828&lt;&gt;"",'TL1-TL2'!V828,"")</f>
        <v/>
      </c>
      <c r="W566" s="9" t="str">
        <f>IF('TL1-TL2'!W828&lt;&gt;"",'TL1-TL2'!W828,"")</f>
        <v/>
      </c>
      <c r="X566" s="10" t="str">
        <f>IF('TL1-TL2'!X828&lt;&gt;"",'TL1-TL2'!X828,"")</f>
        <v/>
      </c>
      <c r="Y566" s="10" t="str">
        <f>IF('TL1-TL2'!Y828&lt;&gt;"",'TL1-TL2'!Y828,"")</f>
        <v/>
      </c>
      <c r="Z566" s="10" t="str">
        <f>IF('TL1-TL2'!Z828&lt;&gt;"",'TL1-TL2'!Z828,"")</f>
        <v/>
      </c>
      <c r="AA566" s="11" t="str">
        <f>IF('TL1-TL2'!AA828&lt;&gt;"",'TL1-TL2'!AA828,"")</f>
        <v/>
      </c>
      <c r="AB566" s="9" t="str">
        <f>IF('TL1-TL2'!AB828&lt;&gt;"",'TL1-TL2'!AB828,"")</f>
        <v/>
      </c>
      <c r="AC566" s="10" t="str">
        <f>IF('TL1-TL2'!AC828&lt;&gt;"",'TL1-TL2'!AC828,"")</f>
        <v/>
      </c>
      <c r="AD566" s="10" t="str">
        <f>IF('TL1-TL2'!AD828&lt;&gt;"",'TL1-TL2'!AD828,"")</f>
        <v/>
      </c>
      <c r="AE566" s="10" t="str">
        <f>IF('TL1-TL2'!AE828&lt;&gt;"",'TL1-TL2'!AE828,"")</f>
        <v/>
      </c>
      <c r="AF566" s="11" t="str">
        <f>IF('TL1-TL2'!AF828&lt;&gt;"",'TL1-TL2'!AF828,"")</f>
        <v/>
      </c>
      <c r="AH566" s="1" t="str">
        <f t="shared" si="82"/>
        <v/>
      </c>
    </row>
    <row r="567" spans="1:34" x14ac:dyDescent="0.35">
      <c r="A567" s="98"/>
      <c r="B567" s="25" t="s">
        <v>10</v>
      </c>
      <c r="C567" s="12" t="str">
        <f>IF('TL1-TL2'!C829&lt;&gt;"",'TL1-TL2'!C829,"")</f>
        <v/>
      </c>
      <c r="D567" s="13" t="str">
        <f>IF('TL1-TL2'!D829&lt;&gt;"",'TL1-TL2'!D829,"")</f>
        <v/>
      </c>
      <c r="E567" s="13" t="str">
        <f>IF('TL1-TL2'!E829&lt;&gt;"",'TL1-TL2'!E829,"")</f>
        <v/>
      </c>
      <c r="F567" s="13" t="str">
        <f>IF('TL1-TL2'!F829&lt;&gt;"",'TL1-TL2'!F829,"")</f>
        <v/>
      </c>
      <c r="G567" s="14" t="str">
        <f>IF('TL1-TL2'!G829&lt;&gt;"",'TL1-TL2'!G829,"")</f>
        <v/>
      </c>
      <c r="H567" s="12" t="str">
        <f>IF('TL1-TL2'!H829&lt;&gt;"",'TL1-TL2'!H829,"")</f>
        <v/>
      </c>
      <c r="I567" s="13" t="str">
        <f>IF('TL1-TL2'!I829&lt;&gt;"",'TL1-TL2'!I829,"")</f>
        <v/>
      </c>
      <c r="J567" s="13" t="str">
        <f>IF('TL1-TL2'!J829&lt;&gt;"",'TL1-TL2'!J829,"")</f>
        <v/>
      </c>
      <c r="K567" s="13" t="str">
        <f>IF('TL1-TL2'!K829&lt;&gt;"",'TL1-TL2'!K829,"")</f>
        <v/>
      </c>
      <c r="L567" s="14" t="str">
        <f>IF('TL1-TL2'!L829&lt;&gt;"",'TL1-TL2'!L829,"")</f>
        <v/>
      </c>
      <c r="M567" s="12" t="str">
        <f>IF('TL1-TL2'!M829&lt;&gt;"",'TL1-TL2'!M829,"")</f>
        <v/>
      </c>
      <c r="N567" s="13" t="str">
        <f>IF('TL1-TL2'!N829&lt;&gt;"",'TL1-TL2'!N829,"")</f>
        <v/>
      </c>
      <c r="O567" s="13" t="str">
        <f>IF('TL1-TL2'!O829&lt;&gt;"",'TL1-TL2'!O829,"")</f>
        <v/>
      </c>
      <c r="P567" s="13" t="str">
        <f>IF('TL1-TL2'!P829&lt;&gt;"",'TL1-TL2'!P829,"")</f>
        <v/>
      </c>
      <c r="Q567" s="14" t="str">
        <f>IF('TL1-TL2'!Q829&lt;&gt;"",'TL1-TL2'!Q829,"")</f>
        <v/>
      </c>
      <c r="R567" s="12" t="str">
        <f>IF('TL1-TL2'!R829&lt;&gt;"",'TL1-TL2'!R829,"")</f>
        <v/>
      </c>
      <c r="S567" s="13" t="str">
        <f>IF('TL1-TL2'!S829&lt;&gt;"",'TL1-TL2'!S829,"")</f>
        <v/>
      </c>
      <c r="T567" s="13" t="str">
        <f>IF('TL1-TL2'!T829&lt;&gt;"",'TL1-TL2'!T829,"")</f>
        <v/>
      </c>
      <c r="U567" s="13" t="str">
        <f>IF('TL1-TL2'!U829&lt;&gt;"",'TL1-TL2'!U829,"")</f>
        <v/>
      </c>
      <c r="V567" s="14" t="str">
        <f>IF('TL1-TL2'!V829&lt;&gt;"",'TL1-TL2'!V829,"")</f>
        <v/>
      </c>
      <c r="W567" s="12" t="str">
        <f>IF('TL1-TL2'!W829&lt;&gt;"",'TL1-TL2'!W829,"")</f>
        <v/>
      </c>
      <c r="X567" s="13" t="str">
        <f>IF('TL1-TL2'!X829&lt;&gt;"",'TL1-TL2'!X829,"")</f>
        <v/>
      </c>
      <c r="Y567" s="13" t="str">
        <f>IF('TL1-TL2'!Y829&lt;&gt;"",'TL1-TL2'!Y829,"")</f>
        <v/>
      </c>
      <c r="Z567" s="13" t="str">
        <f>IF('TL1-TL2'!Z829&lt;&gt;"",'TL1-TL2'!Z829,"")</f>
        <v/>
      </c>
      <c r="AA567" s="14" t="str">
        <f>IF('TL1-TL2'!AA829&lt;&gt;"",'TL1-TL2'!AA829,"")</f>
        <v/>
      </c>
      <c r="AB567" s="12" t="str">
        <f>IF('TL1-TL2'!AB829&lt;&gt;"",'TL1-TL2'!AB829,"")</f>
        <v/>
      </c>
      <c r="AC567" s="13" t="str">
        <f>IF('TL1-TL2'!AC829&lt;&gt;"",'TL1-TL2'!AC829,"")</f>
        <v/>
      </c>
      <c r="AD567" s="13" t="str">
        <f>IF('TL1-TL2'!AD829&lt;&gt;"",'TL1-TL2'!AD829,"")</f>
        <v/>
      </c>
      <c r="AE567" s="13" t="str">
        <f>IF('TL1-TL2'!AE829&lt;&gt;"",'TL1-TL2'!AE829,"")</f>
        <v/>
      </c>
      <c r="AF567" s="14" t="str">
        <f>IF('TL1-TL2'!AF829&lt;&gt;"",'TL1-TL2'!AF829,"")</f>
        <v/>
      </c>
      <c r="AH567" s="1" t="str">
        <f t="shared" si="82"/>
        <v/>
      </c>
    </row>
    <row r="568" spans="1:34" ht="15" thickBot="1" x14ac:dyDescent="0.4">
      <c r="A568" s="98"/>
      <c r="B568" s="41" t="s">
        <v>11</v>
      </c>
      <c r="C568" s="9" t="str">
        <f>IF('TL1-TL2'!C830&lt;&gt;"",'TL1-TL2'!C830,"")</f>
        <v/>
      </c>
      <c r="D568" s="10" t="str">
        <f>IF('TL1-TL2'!D830&lt;&gt;"",'TL1-TL2'!D830,"")</f>
        <v/>
      </c>
      <c r="E568" s="10" t="str">
        <f>IF('TL1-TL2'!E830&lt;&gt;"",'TL1-TL2'!E830,"")</f>
        <v/>
      </c>
      <c r="F568" s="10" t="str">
        <f>IF('TL1-TL2'!F830&lt;&gt;"",'TL1-TL2'!F830,"")</f>
        <v/>
      </c>
      <c r="G568" s="11" t="str">
        <f>IF('TL1-TL2'!G830&lt;&gt;"",'TL1-TL2'!G830,"")</f>
        <v/>
      </c>
      <c r="H568" s="9" t="str">
        <f>IF('TL1-TL2'!H830&lt;&gt;"",'TL1-TL2'!H830,"")</f>
        <v/>
      </c>
      <c r="I568" s="10" t="str">
        <f>IF('TL1-TL2'!I830&lt;&gt;"",'TL1-TL2'!I830,"")</f>
        <v/>
      </c>
      <c r="J568" s="10" t="str">
        <f>IF('TL1-TL2'!J830&lt;&gt;"",'TL1-TL2'!J830,"")</f>
        <v/>
      </c>
      <c r="K568" s="10" t="str">
        <f>IF('TL1-TL2'!K830&lt;&gt;"",'TL1-TL2'!K830,"")</f>
        <v/>
      </c>
      <c r="L568" s="11" t="str">
        <f>IF('TL1-TL2'!L830&lt;&gt;"",'TL1-TL2'!L830,"")</f>
        <v/>
      </c>
      <c r="M568" s="9" t="str">
        <f>IF('TL1-TL2'!M830&lt;&gt;"",'TL1-TL2'!M830,"")</f>
        <v/>
      </c>
      <c r="N568" s="10" t="str">
        <f>IF('TL1-TL2'!N830&lt;&gt;"",'TL1-TL2'!N830,"")</f>
        <v/>
      </c>
      <c r="O568" s="10" t="str">
        <f>IF('TL1-TL2'!O830&lt;&gt;"",'TL1-TL2'!O830,"")</f>
        <v/>
      </c>
      <c r="P568" s="10" t="str">
        <f>IF('TL1-TL2'!P830&lt;&gt;"",'TL1-TL2'!P830,"")</f>
        <v/>
      </c>
      <c r="Q568" s="11" t="str">
        <f>IF('TL1-TL2'!Q830&lt;&gt;"",'TL1-TL2'!Q830,"")</f>
        <v/>
      </c>
      <c r="R568" s="9" t="str">
        <f>IF('TL1-TL2'!R830&lt;&gt;"",'TL1-TL2'!R830,"")</f>
        <v/>
      </c>
      <c r="S568" s="10" t="str">
        <f>IF('TL1-TL2'!S830&lt;&gt;"",'TL1-TL2'!S830,"")</f>
        <v/>
      </c>
      <c r="T568" s="10" t="str">
        <f>IF('TL1-TL2'!T830&lt;&gt;"",'TL1-TL2'!T830,"")</f>
        <v/>
      </c>
      <c r="U568" s="10" t="str">
        <f>IF('TL1-TL2'!U830&lt;&gt;"",'TL1-TL2'!U830,"")</f>
        <v/>
      </c>
      <c r="V568" s="11" t="str">
        <f>IF('TL1-TL2'!V830&lt;&gt;"",'TL1-TL2'!V830,"")</f>
        <v/>
      </c>
      <c r="W568" s="9" t="str">
        <f>IF('TL1-TL2'!W830&lt;&gt;"",'TL1-TL2'!W830,"")</f>
        <v/>
      </c>
      <c r="X568" s="10" t="str">
        <f>IF('TL1-TL2'!X830&lt;&gt;"",'TL1-TL2'!X830,"")</f>
        <v/>
      </c>
      <c r="Y568" s="10" t="str">
        <f>IF('TL1-TL2'!Y830&lt;&gt;"",'TL1-TL2'!Y830,"")</f>
        <v/>
      </c>
      <c r="Z568" s="10" t="str">
        <f>IF('TL1-TL2'!Z830&lt;&gt;"",'TL1-TL2'!Z830,"")</f>
        <v/>
      </c>
      <c r="AA568" s="11" t="str">
        <f>IF('TL1-TL2'!AA830&lt;&gt;"",'TL1-TL2'!AA830,"")</f>
        <v/>
      </c>
      <c r="AB568" s="9" t="str">
        <f>IF('TL1-TL2'!AB830&lt;&gt;"",'TL1-TL2'!AB830,"")</f>
        <v/>
      </c>
      <c r="AC568" s="10" t="str">
        <f>IF('TL1-TL2'!AC830&lt;&gt;"",'TL1-TL2'!AC830,"")</f>
        <v/>
      </c>
      <c r="AD568" s="10" t="str">
        <f>IF('TL1-TL2'!AD830&lt;&gt;"",'TL1-TL2'!AD830,"")</f>
        <v/>
      </c>
      <c r="AE568" s="10" t="str">
        <f>IF('TL1-TL2'!AE830&lt;&gt;"",'TL1-TL2'!AE830,"")</f>
        <v/>
      </c>
      <c r="AF568" s="11" t="str">
        <f>IF('TL1-TL2'!AF830&lt;&gt;"",'TL1-TL2'!AF830,"")</f>
        <v/>
      </c>
      <c r="AH568" s="1" t="str">
        <f t="shared" si="82"/>
        <v/>
      </c>
    </row>
    <row r="569" spans="1:34" x14ac:dyDescent="0.35">
      <c r="A569" s="97" t="s">
        <v>69</v>
      </c>
      <c r="B569" s="24" t="s">
        <v>0</v>
      </c>
      <c r="C569" s="6" t="str">
        <f>IF('TL1-TL2'!C840&lt;&gt;"",'TL1-TL2'!C840,"")</f>
        <v/>
      </c>
      <c r="D569" s="7" t="str">
        <f>IF('TL1-TL2'!D840&lt;&gt;"",'TL1-TL2'!D840,"")</f>
        <v/>
      </c>
      <c r="E569" s="7" t="str">
        <f>IF('TL1-TL2'!E840&lt;&gt;"",'TL1-TL2'!E840,"")</f>
        <v/>
      </c>
      <c r="F569" s="7" t="str">
        <f>IF('TL1-TL2'!F840&lt;&gt;"",'TL1-TL2'!F840,"")</f>
        <v/>
      </c>
      <c r="G569" s="8" t="str">
        <f>IF('TL1-TL2'!G840&lt;&gt;"",'TL1-TL2'!G840,"")</f>
        <v/>
      </c>
      <c r="H569" s="6" t="str">
        <f>IF('TL1-TL2'!H840&lt;&gt;"",'TL1-TL2'!H840,"")</f>
        <v/>
      </c>
      <c r="I569" s="7" t="str">
        <f>IF('TL1-TL2'!I840&lt;&gt;"",'TL1-TL2'!I840,"")</f>
        <v/>
      </c>
      <c r="J569" s="7" t="str">
        <f>IF('TL1-TL2'!J840&lt;&gt;"",'TL1-TL2'!J840,"")</f>
        <v/>
      </c>
      <c r="K569" s="7" t="str">
        <f>IF('TL1-TL2'!K840&lt;&gt;"",'TL1-TL2'!K840,"")</f>
        <v/>
      </c>
      <c r="L569" s="8" t="str">
        <f>IF('TL1-TL2'!L840&lt;&gt;"",'TL1-TL2'!L840,"")</f>
        <v/>
      </c>
      <c r="M569" s="6" t="str">
        <f>IF('TL1-TL2'!M840&lt;&gt;"",'TL1-TL2'!M840,"")</f>
        <v/>
      </c>
      <c r="N569" s="7" t="str">
        <f>IF('TL1-TL2'!N840&lt;&gt;"",'TL1-TL2'!N840,"")</f>
        <v/>
      </c>
      <c r="O569" s="7" t="str">
        <f>IF('TL1-TL2'!O840&lt;&gt;"",'TL1-TL2'!O840,"")</f>
        <v/>
      </c>
      <c r="P569" s="7" t="str">
        <f>IF('TL1-TL2'!P840&lt;&gt;"",'TL1-TL2'!P840,"")</f>
        <v/>
      </c>
      <c r="Q569" s="8" t="str">
        <f>IF('TL1-TL2'!Q840&lt;&gt;"",'TL1-TL2'!Q840,"")</f>
        <v/>
      </c>
      <c r="R569" s="6" t="str">
        <f>IF('TL1-TL2'!R840&lt;&gt;"",'TL1-TL2'!R840,"")</f>
        <v/>
      </c>
      <c r="S569" s="7" t="str">
        <f>IF('TL1-TL2'!S840&lt;&gt;"",'TL1-TL2'!S840,"")</f>
        <v/>
      </c>
      <c r="T569" s="7" t="str">
        <f>IF('TL1-TL2'!T840&lt;&gt;"",'TL1-TL2'!T840,"")</f>
        <v/>
      </c>
      <c r="U569" s="7" t="str">
        <f>IF('TL1-TL2'!U840&lt;&gt;"",'TL1-TL2'!U840,"")</f>
        <v/>
      </c>
      <c r="V569" s="8" t="str">
        <f>IF('TL1-TL2'!V840&lt;&gt;"",'TL1-TL2'!V840,"")</f>
        <v/>
      </c>
      <c r="W569" s="6" t="str">
        <f>IF('TL1-TL2'!W840&lt;&gt;"",'TL1-TL2'!W840,"")</f>
        <v/>
      </c>
      <c r="X569" s="7" t="str">
        <f>IF('TL1-TL2'!X840&lt;&gt;"",'TL1-TL2'!X840,"")</f>
        <v/>
      </c>
      <c r="Y569" s="7" t="str">
        <f>IF('TL1-TL2'!Y840&lt;&gt;"",'TL1-TL2'!Y840,"")</f>
        <v/>
      </c>
      <c r="Z569" s="7" t="str">
        <f>IF('TL1-TL2'!Z840&lt;&gt;"",'TL1-TL2'!Z840,"")</f>
        <v/>
      </c>
      <c r="AA569" s="8" t="str">
        <f>IF('TL1-TL2'!AA840&lt;&gt;"",'TL1-TL2'!AA840,"")</f>
        <v/>
      </c>
      <c r="AB569" s="6" t="str">
        <f>IF('TL1-TL2'!AB840&lt;&gt;"",'TL1-TL2'!AB840,"")</f>
        <v/>
      </c>
      <c r="AC569" s="7" t="str">
        <f>IF('TL1-TL2'!AC840&lt;&gt;"",'TL1-TL2'!AC840,"")</f>
        <v/>
      </c>
      <c r="AD569" s="7" t="str">
        <f>IF('TL1-TL2'!AD840&lt;&gt;"",'TL1-TL2'!AD840,"")</f>
        <v/>
      </c>
      <c r="AE569" s="7" t="str">
        <f>IF('TL1-TL2'!AE840&lt;&gt;"",'TL1-TL2'!AE840,"")</f>
        <v/>
      </c>
      <c r="AF569" s="8" t="str">
        <f>IF('TL1-TL2'!AF840&lt;&gt;"",'TL1-TL2'!AF840,"")</f>
        <v/>
      </c>
      <c r="AH569" s="1" t="str">
        <f t="shared" si="82"/>
        <v/>
      </c>
    </row>
    <row r="570" spans="1:34" x14ac:dyDescent="0.35">
      <c r="A570" s="98"/>
      <c r="B570" s="41" t="s">
        <v>1</v>
      </c>
      <c r="C570" s="9" t="str">
        <f>IF('TL1-TL2'!C841&lt;&gt;"",'TL1-TL2'!C841,"")</f>
        <v/>
      </c>
      <c r="D570" s="10" t="str">
        <f>IF('TL1-TL2'!D841&lt;&gt;"",'TL1-TL2'!D841,"")</f>
        <v/>
      </c>
      <c r="E570" s="10" t="str">
        <f>IF('TL1-TL2'!E841&lt;&gt;"",'TL1-TL2'!E841,"")</f>
        <v/>
      </c>
      <c r="F570" s="10" t="str">
        <f>IF('TL1-TL2'!F841&lt;&gt;"",'TL1-TL2'!F841,"")</f>
        <v/>
      </c>
      <c r="G570" s="11" t="str">
        <f>IF('TL1-TL2'!G841&lt;&gt;"",'TL1-TL2'!G841,"")</f>
        <v/>
      </c>
      <c r="H570" s="9" t="str">
        <f>IF('TL1-TL2'!H841&lt;&gt;"",'TL1-TL2'!H841,"")</f>
        <v/>
      </c>
      <c r="I570" s="10" t="str">
        <f>IF('TL1-TL2'!I841&lt;&gt;"",'TL1-TL2'!I841,"")</f>
        <v/>
      </c>
      <c r="J570" s="10" t="str">
        <f>IF('TL1-TL2'!J841&lt;&gt;"",'TL1-TL2'!J841,"")</f>
        <v/>
      </c>
      <c r="K570" s="10" t="str">
        <f>IF('TL1-TL2'!K841&lt;&gt;"",'TL1-TL2'!K841,"")</f>
        <v/>
      </c>
      <c r="L570" s="11" t="str">
        <f>IF('TL1-TL2'!L841&lt;&gt;"",'TL1-TL2'!L841,"")</f>
        <v/>
      </c>
      <c r="M570" s="9" t="str">
        <f>IF('TL1-TL2'!M841&lt;&gt;"",'TL1-TL2'!M841,"")</f>
        <v/>
      </c>
      <c r="N570" s="10" t="str">
        <f>IF('TL1-TL2'!N841&lt;&gt;"",'TL1-TL2'!N841,"")</f>
        <v/>
      </c>
      <c r="O570" s="10" t="str">
        <f>IF('TL1-TL2'!O841&lt;&gt;"",'TL1-TL2'!O841,"")</f>
        <v/>
      </c>
      <c r="P570" s="10" t="str">
        <f>IF('TL1-TL2'!P841&lt;&gt;"",'TL1-TL2'!P841,"")</f>
        <v/>
      </c>
      <c r="Q570" s="11" t="str">
        <f>IF('TL1-TL2'!Q841&lt;&gt;"",'TL1-TL2'!Q841,"")</f>
        <v/>
      </c>
      <c r="R570" s="9" t="str">
        <f>IF('TL1-TL2'!R841&lt;&gt;"",'TL1-TL2'!R841,"")</f>
        <v/>
      </c>
      <c r="S570" s="10" t="str">
        <f>IF('TL1-TL2'!S841&lt;&gt;"",'TL1-TL2'!S841,"")</f>
        <v/>
      </c>
      <c r="T570" s="10" t="str">
        <f>IF('TL1-TL2'!T841&lt;&gt;"",'TL1-TL2'!T841,"")</f>
        <v/>
      </c>
      <c r="U570" s="10" t="str">
        <f>IF('TL1-TL2'!U841&lt;&gt;"",'TL1-TL2'!U841,"")</f>
        <v/>
      </c>
      <c r="V570" s="11" t="str">
        <f>IF('TL1-TL2'!V841&lt;&gt;"",'TL1-TL2'!V841,"")</f>
        <v/>
      </c>
      <c r="W570" s="9" t="str">
        <f>IF('TL1-TL2'!W841&lt;&gt;"",'TL1-TL2'!W841,"")</f>
        <v/>
      </c>
      <c r="X570" s="10" t="str">
        <f>IF('TL1-TL2'!X841&lt;&gt;"",'TL1-TL2'!X841,"")</f>
        <v/>
      </c>
      <c r="Y570" s="10" t="str">
        <f>IF('TL1-TL2'!Y841&lt;&gt;"",'TL1-TL2'!Y841,"")</f>
        <v/>
      </c>
      <c r="Z570" s="10" t="str">
        <f>IF('TL1-TL2'!Z841&lt;&gt;"",'TL1-TL2'!Z841,"")</f>
        <v/>
      </c>
      <c r="AA570" s="11" t="str">
        <f>IF('TL1-TL2'!AA841&lt;&gt;"",'TL1-TL2'!AA841,"")</f>
        <v/>
      </c>
      <c r="AB570" s="9" t="str">
        <f>IF('TL1-TL2'!AB841&lt;&gt;"",'TL1-TL2'!AB841,"")</f>
        <v/>
      </c>
      <c r="AC570" s="10" t="str">
        <f>IF('TL1-TL2'!AC841&lt;&gt;"",'TL1-TL2'!AC841,"")</f>
        <v/>
      </c>
      <c r="AD570" s="10" t="str">
        <f>IF('TL1-TL2'!AD841&lt;&gt;"",'TL1-TL2'!AD841,"")</f>
        <v/>
      </c>
      <c r="AE570" s="10" t="str">
        <f>IF('TL1-TL2'!AE841&lt;&gt;"",'TL1-TL2'!AE841,"")</f>
        <v/>
      </c>
      <c r="AF570" s="11" t="str">
        <f>IF('TL1-TL2'!AF841&lt;&gt;"",'TL1-TL2'!AF841,"")</f>
        <v/>
      </c>
      <c r="AH570" s="1" t="str">
        <f t="shared" si="82"/>
        <v/>
      </c>
    </row>
    <row r="571" spans="1:34" x14ac:dyDescent="0.35">
      <c r="A571" s="98"/>
      <c r="B571" s="25" t="s">
        <v>2</v>
      </c>
      <c r="C571" s="12" t="str">
        <f>IF('TL1-TL2'!C842&lt;&gt;"",'TL1-TL2'!C842,"")</f>
        <v/>
      </c>
      <c r="D571" s="13" t="str">
        <f>IF('TL1-TL2'!D842&lt;&gt;"",'TL1-TL2'!D842,"")</f>
        <v/>
      </c>
      <c r="E571" s="13" t="str">
        <f>IF('TL1-TL2'!E842&lt;&gt;"",'TL1-TL2'!E842,"")</f>
        <v/>
      </c>
      <c r="F571" s="13" t="str">
        <f>IF('TL1-TL2'!F842&lt;&gt;"",'TL1-TL2'!F842,"")</f>
        <v/>
      </c>
      <c r="G571" s="14" t="str">
        <f>IF('TL1-TL2'!G842&lt;&gt;"",'TL1-TL2'!G842,"")</f>
        <v/>
      </c>
      <c r="H571" s="12" t="str">
        <f>IF('TL1-TL2'!H842&lt;&gt;"",'TL1-TL2'!H842,"")</f>
        <v/>
      </c>
      <c r="I571" s="13" t="str">
        <f>IF('TL1-TL2'!I842&lt;&gt;"",'TL1-TL2'!I842,"")</f>
        <v/>
      </c>
      <c r="J571" s="13" t="str">
        <f>IF('TL1-TL2'!J842&lt;&gt;"",'TL1-TL2'!J842,"")</f>
        <v/>
      </c>
      <c r="K571" s="13" t="str">
        <f>IF('TL1-TL2'!K842&lt;&gt;"",'TL1-TL2'!K842,"")</f>
        <v/>
      </c>
      <c r="L571" s="14" t="str">
        <f>IF('TL1-TL2'!L842&lt;&gt;"",'TL1-TL2'!L842,"")</f>
        <v/>
      </c>
      <c r="M571" s="12" t="str">
        <f>IF('TL1-TL2'!M842&lt;&gt;"",'TL1-TL2'!M842,"")</f>
        <v/>
      </c>
      <c r="N571" s="13" t="str">
        <f>IF('TL1-TL2'!N842&lt;&gt;"",'TL1-TL2'!N842,"")</f>
        <v/>
      </c>
      <c r="O571" s="13" t="str">
        <f>IF('TL1-TL2'!O842&lt;&gt;"",'TL1-TL2'!O842,"")</f>
        <v/>
      </c>
      <c r="P571" s="13" t="str">
        <f>IF('TL1-TL2'!P842&lt;&gt;"",'TL1-TL2'!P842,"")</f>
        <v/>
      </c>
      <c r="Q571" s="14" t="str">
        <f>IF('TL1-TL2'!Q842&lt;&gt;"",'TL1-TL2'!Q842,"")</f>
        <v/>
      </c>
      <c r="R571" s="12" t="str">
        <f>IF('TL1-TL2'!R842&lt;&gt;"",'TL1-TL2'!R842,"")</f>
        <v/>
      </c>
      <c r="S571" s="13" t="str">
        <f>IF('TL1-TL2'!S842&lt;&gt;"",'TL1-TL2'!S842,"")</f>
        <v/>
      </c>
      <c r="T571" s="13" t="str">
        <f>IF('TL1-TL2'!T842&lt;&gt;"",'TL1-TL2'!T842,"")</f>
        <v/>
      </c>
      <c r="U571" s="13" t="str">
        <f>IF('TL1-TL2'!U842&lt;&gt;"",'TL1-TL2'!U842,"")</f>
        <v/>
      </c>
      <c r="V571" s="14" t="str">
        <f>IF('TL1-TL2'!V842&lt;&gt;"",'TL1-TL2'!V842,"")</f>
        <v/>
      </c>
      <c r="W571" s="12" t="str">
        <f>IF('TL1-TL2'!W842&lt;&gt;"",'TL1-TL2'!W842,"")</f>
        <v/>
      </c>
      <c r="X571" s="13" t="str">
        <f>IF('TL1-TL2'!X842&lt;&gt;"",'TL1-TL2'!X842,"")</f>
        <v/>
      </c>
      <c r="Y571" s="13" t="str">
        <f>IF('TL1-TL2'!Y842&lt;&gt;"",'TL1-TL2'!Y842,"")</f>
        <v/>
      </c>
      <c r="Z571" s="13" t="str">
        <f>IF('TL1-TL2'!Z842&lt;&gt;"",'TL1-TL2'!Z842,"")</f>
        <v/>
      </c>
      <c r="AA571" s="14" t="str">
        <f>IF('TL1-TL2'!AA842&lt;&gt;"",'TL1-TL2'!AA842,"")</f>
        <v/>
      </c>
      <c r="AB571" s="12" t="str">
        <f>IF('TL1-TL2'!AB842&lt;&gt;"",'TL1-TL2'!AB842,"")</f>
        <v/>
      </c>
      <c r="AC571" s="13" t="str">
        <f>IF('TL1-TL2'!AC842&lt;&gt;"",'TL1-TL2'!AC842,"")</f>
        <v/>
      </c>
      <c r="AD571" s="13" t="str">
        <f>IF('TL1-TL2'!AD842&lt;&gt;"",'TL1-TL2'!AD842,"")</f>
        <v/>
      </c>
      <c r="AE571" s="13" t="str">
        <f>IF('TL1-TL2'!AE842&lt;&gt;"",'TL1-TL2'!AE842,"")</f>
        <v/>
      </c>
      <c r="AF571" s="14" t="str">
        <f>IF('TL1-TL2'!AF842&lt;&gt;"",'TL1-TL2'!AF842,"")</f>
        <v/>
      </c>
      <c r="AH571" s="1" t="str">
        <f t="shared" si="82"/>
        <v/>
      </c>
    </row>
    <row r="572" spans="1:34" x14ac:dyDescent="0.35">
      <c r="A572" s="98"/>
      <c r="B572" s="41" t="s">
        <v>9</v>
      </c>
      <c r="C572" s="9" t="str">
        <f>IF('TL1-TL2'!C843&lt;&gt;"",'TL1-TL2'!C843,"")</f>
        <v/>
      </c>
      <c r="D572" s="10" t="str">
        <f>IF('TL1-TL2'!D843&lt;&gt;"",'TL1-TL2'!D843,"")</f>
        <v/>
      </c>
      <c r="E572" s="10" t="str">
        <f>IF('TL1-TL2'!E843&lt;&gt;"",'TL1-TL2'!E843,"")</f>
        <v/>
      </c>
      <c r="F572" s="10" t="str">
        <f>IF('TL1-TL2'!F843&lt;&gt;"",'TL1-TL2'!F843,"")</f>
        <v/>
      </c>
      <c r="G572" s="11" t="str">
        <f>IF('TL1-TL2'!G843&lt;&gt;"",'TL1-TL2'!G843,"")</f>
        <v/>
      </c>
      <c r="H572" s="9" t="str">
        <f>IF('TL1-TL2'!H843&lt;&gt;"",'TL1-TL2'!H843,"")</f>
        <v/>
      </c>
      <c r="I572" s="10" t="str">
        <f>IF('TL1-TL2'!I843&lt;&gt;"",'TL1-TL2'!I843,"")</f>
        <v/>
      </c>
      <c r="J572" s="10" t="str">
        <f>IF('TL1-TL2'!J843&lt;&gt;"",'TL1-TL2'!J843,"")</f>
        <v/>
      </c>
      <c r="K572" s="10" t="str">
        <f>IF('TL1-TL2'!K843&lt;&gt;"",'TL1-TL2'!K843,"")</f>
        <v/>
      </c>
      <c r="L572" s="11" t="str">
        <f>IF('TL1-TL2'!L843&lt;&gt;"",'TL1-TL2'!L843,"")</f>
        <v/>
      </c>
      <c r="M572" s="9" t="str">
        <f>IF('TL1-TL2'!M843&lt;&gt;"",'TL1-TL2'!M843,"")</f>
        <v/>
      </c>
      <c r="N572" s="10" t="str">
        <f>IF('TL1-TL2'!N843&lt;&gt;"",'TL1-TL2'!N843,"")</f>
        <v/>
      </c>
      <c r="O572" s="10" t="str">
        <f>IF('TL1-TL2'!O843&lt;&gt;"",'TL1-TL2'!O843,"")</f>
        <v/>
      </c>
      <c r="P572" s="10" t="str">
        <f>IF('TL1-TL2'!P843&lt;&gt;"",'TL1-TL2'!P843,"")</f>
        <v/>
      </c>
      <c r="Q572" s="11" t="str">
        <f>IF('TL1-TL2'!Q843&lt;&gt;"",'TL1-TL2'!Q843,"")</f>
        <v/>
      </c>
      <c r="R572" s="9" t="str">
        <f>IF('TL1-TL2'!R843&lt;&gt;"",'TL1-TL2'!R843,"")</f>
        <v/>
      </c>
      <c r="S572" s="10" t="str">
        <f>IF('TL1-TL2'!S843&lt;&gt;"",'TL1-TL2'!S843,"")</f>
        <v/>
      </c>
      <c r="T572" s="10" t="str">
        <f>IF('TL1-TL2'!T843&lt;&gt;"",'TL1-TL2'!T843,"")</f>
        <v/>
      </c>
      <c r="U572" s="10" t="str">
        <f>IF('TL1-TL2'!U843&lt;&gt;"",'TL1-TL2'!U843,"")</f>
        <v/>
      </c>
      <c r="V572" s="11" t="str">
        <f>IF('TL1-TL2'!V843&lt;&gt;"",'TL1-TL2'!V843,"")</f>
        <v/>
      </c>
      <c r="W572" s="9" t="str">
        <f>IF('TL1-TL2'!W843&lt;&gt;"",'TL1-TL2'!W843,"")</f>
        <v/>
      </c>
      <c r="X572" s="10" t="str">
        <f>IF('TL1-TL2'!X843&lt;&gt;"",'TL1-TL2'!X843,"")</f>
        <v/>
      </c>
      <c r="Y572" s="10" t="str">
        <f>IF('TL1-TL2'!Y843&lt;&gt;"",'TL1-TL2'!Y843,"")</f>
        <v/>
      </c>
      <c r="Z572" s="10" t="str">
        <f>IF('TL1-TL2'!Z843&lt;&gt;"",'TL1-TL2'!Z843,"")</f>
        <v/>
      </c>
      <c r="AA572" s="11" t="str">
        <f>IF('TL1-TL2'!AA843&lt;&gt;"",'TL1-TL2'!AA843,"")</f>
        <v/>
      </c>
      <c r="AB572" s="9" t="str">
        <f>IF('TL1-TL2'!AB843&lt;&gt;"",'TL1-TL2'!AB843,"")</f>
        <v/>
      </c>
      <c r="AC572" s="10" t="str">
        <f>IF('TL1-TL2'!AC843&lt;&gt;"",'TL1-TL2'!AC843,"")</f>
        <v/>
      </c>
      <c r="AD572" s="10" t="str">
        <f>IF('TL1-TL2'!AD843&lt;&gt;"",'TL1-TL2'!AD843,"")</f>
        <v/>
      </c>
      <c r="AE572" s="10" t="str">
        <f>IF('TL1-TL2'!AE843&lt;&gt;"",'TL1-TL2'!AE843,"")</f>
        <v/>
      </c>
      <c r="AF572" s="11" t="str">
        <f>IF('TL1-TL2'!AF843&lt;&gt;"",'TL1-TL2'!AF843,"")</f>
        <v/>
      </c>
      <c r="AH572" s="1" t="str">
        <f t="shared" si="82"/>
        <v/>
      </c>
    </row>
    <row r="573" spans="1:34" x14ac:dyDescent="0.35">
      <c r="A573" s="98"/>
      <c r="B573" s="25" t="s">
        <v>3</v>
      </c>
      <c r="C573" s="12" t="str">
        <f>IF('TL1-TL2'!C844&lt;&gt;"",'TL1-TL2'!C844,"")</f>
        <v/>
      </c>
      <c r="D573" s="13" t="str">
        <f>IF('TL1-TL2'!D844&lt;&gt;"",'TL1-TL2'!D844,"")</f>
        <v/>
      </c>
      <c r="E573" s="13" t="str">
        <f>IF('TL1-TL2'!E844&lt;&gt;"",'TL1-TL2'!E844,"")</f>
        <v/>
      </c>
      <c r="F573" s="13" t="str">
        <f>IF('TL1-TL2'!F844&lt;&gt;"",'TL1-TL2'!F844,"")</f>
        <v/>
      </c>
      <c r="G573" s="14" t="str">
        <f>IF('TL1-TL2'!G844&lt;&gt;"",'TL1-TL2'!G844,"")</f>
        <v/>
      </c>
      <c r="H573" s="12" t="str">
        <f>IF('TL1-TL2'!H844&lt;&gt;"",'TL1-TL2'!H844,"")</f>
        <v/>
      </c>
      <c r="I573" s="13" t="str">
        <f>IF('TL1-TL2'!I844&lt;&gt;"",'TL1-TL2'!I844,"")</f>
        <v/>
      </c>
      <c r="J573" s="13" t="str">
        <f>IF('TL1-TL2'!J844&lt;&gt;"",'TL1-TL2'!J844,"")</f>
        <v/>
      </c>
      <c r="K573" s="13" t="str">
        <f>IF('TL1-TL2'!K844&lt;&gt;"",'TL1-TL2'!K844,"")</f>
        <v/>
      </c>
      <c r="L573" s="14" t="str">
        <f>IF('TL1-TL2'!L844&lt;&gt;"",'TL1-TL2'!L844,"")</f>
        <v/>
      </c>
      <c r="M573" s="12" t="str">
        <f>IF('TL1-TL2'!M844&lt;&gt;"",'TL1-TL2'!M844,"")</f>
        <v/>
      </c>
      <c r="N573" s="13" t="str">
        <f>IF('TL1-TL2'!N844&lt;&gt;"",'TL1-TL2'!N844,"")</f>
        <v/>
      </c>
      <c r="O573" s="13" t="str">
        <f>IF('TL1-TL2'!O844&lt;&gt;"",'TL1-TL2'!O844,"")</f>
        <v/>
      </c>
      <c r="P573" s="13" t="str">
        <f>IF('TL1-TL2'!P844&lt;&gt;"",'TL1-TL2'!P844,"")</f>
        <v/>
      </c>
      <c r="Q573" s="14" t="str">
        <f>IF('TL1-TL2'!Q844&lt;&gt;"",'TL1-TL2'!Q844,"")</f>
        <v/>
      </c>
      <c r="R573" s="12" t="str">
        <f>IF('TL1-TL2'!R844&lt;&gt;"",'TL1-TL2'!R844,"")</f>
        <v/>
      </c>
      <c r="S573" s="13" t="str">
        <f>IF('TL1-TL2'!S844&lt;&gt;"",'TL1-TL2'!S844,"")</f>
        <v/>
      </c>
      <c r="T573" s="13" t="str">
        <f>IF('TL1-TL2'!T844&lt;&gt;"",'TL1-TL2'!T844,"")</f>
        <v/>
      </c>
      <c r="U573" s="13" t="str">
        <f>IF('TL1-TL2'!U844&lt;&gt;"",'TL1-TL2'!U844,"")</f>
        <v/>
      </c>
      <c r="V573" s="14" t="str">
        <f>IF('TL1-TL2'!V844&lt;&gt;"",'TL1-TL2'!V844,"")</f>
        <v/>
      </c>
      <c r="W573" s="12" t="str">
        <f>IF('TL1-TL2'!W844&lt;&gt;"",'TL1-TL2'!W844,"")</f>
        <v/>
      </c>
      <c r="X573" s="13" t="str">
        <f>IF('TL1-TL2'!X844&lt;&gt;"",'TL1-TL2'!X844,"")</f>
        <v/>
      </c>
      <c r="Y573" s="13" t="str">
        <f>IF('TL1-TL2'!Y844&lt;&gt;"",'TL1-TL2'!Y844,"")</f>
        <v/>
      </c>
      <c r="Z573" s="13" t="str">
        <f>IF('TL1-TL2'!Z844&lt;&gt;"",'TL1-TL2'!Z844,"")</f>
        <v/>
      </c>
      <c r="AA573" s="14" t="str">
        <f>IF('TL1-TL2'!AA844&lt;&gt;"",'TL1-TL2'!AA844,"")</f>
        <v/>
      </c>
      <c r="AB573" s="12" t="str">
        <f>IF('TL1-TL2'!AB844&lt;&gt;"",'TL1-TL2'!AB844,"")</f>
        <v/>
      </c>
      <c r="AC573" s="13" t="str">
        <f>IF('TL1-TL2'!AC844&lt;&gt;"",'TL1-TL2'!AC844,"")</f>
        <v/>
      </c>
      <c r="AD573" s="13" t="str">
        <f>IF('TL1-TL2'!AD844&lt;&gt;"",'TL1-TL2'!AD844,"")</f>
        <v/>
      </c>
      <c r="AE573" s="13" t="str">
        <f>IF('TL1-TL2'!AE844&lt;&gt;"",'TL1-TL2'!AE844,"")</f>
        <v/>
      </c>
      <c r="AF573" s="14" t="str">
        <f>IF('TL1-TL2'!AF844&lt;&gt;"",'TL1-TL2'!AF844,"")</f>
        <v/>
      </c>
      <c r="AH573" s="1" t="str">
        <f t="shared" si="82"/>
        <v/>
      </c>
    </row>
    <row r="574" spans="1:34" x14ac:dyDescent="0.35">
      <c r="A574" s="98"/>
      <c r="B574" s="41" t="s">
        <v>4</v>
      </c>
      <c r="C574" s="9" t="str">
        <f>IF('TL1-TL2'!C845&lt;&gt;"",'TL1-TL2'!C845,"")</f>
        <v/>
      </c>
      <c r="D574" s="10" t="str">
        <f>IF('TL1-TL2'!D845&lt;&gt;"",'TL1-TL2'!D845,"")</f>
        <v/>
      </c>
      <c r="E574" s="10" t="str">
        <f>IF('TL1-TL2'!E845&lt;&gt;"",'TL1-TL2'!E845,"")</f>
        <v/>
      </c>
      <c r="F574" s="10" t="str">
        <f>IF('TL1-TL2'!F845&lt;&gt;"",'TL1-TL2'!F845,"")</f>
        <v/>
      </c>
      <c r="G574" s="11" t="str">
        <f>IF('TL1-TL2'!G845&lt;&gt;"",'TL1-TL2'!G845,"")</f>
        <v/>
      </c>
      <c r="H574" s="9" t="str">
        <f>IF('TL1-TL2'!H845&lt;&gt;"",'TL1-TL2'!H845,"")</f>
        <v/>
      </c>
      <c r="I574" s="10" t="str">
        <f>IF('TL1-TL2'!I845&lt;&gt;"",'TL1-TL2'!I845,"")</f>
        <v/>
      </c>
      <c r="J574" s="10" t="str">
        <f>IF('TL1-TL2'!J845&lt;&gt;"",'TL1-TL2'!J845,"")</f>
        <v/>
      </c>
      <c r="K574" s="10" t="str">
        <f>IF('TL1-TL2'!K845&lt;&gt;"",'TL1-TL2'!K845,"")</f>
        <v/>
      </c>
      <c r="L574" s="11" t="str">
        <f>IF('TL1-TL2'!L845&lt;&gt;"",'TL1-TL2'!L845,"")</f>
        <v/>
      </c>
      <c r="M574" s="9" t="str">
        <f>IF('TL1-TL2'!M845&lt;&gt;"",'TL1-TL2'!M845,"")</f>
        <v/>
      </c>
      <c r="N574" s="10" t="str">
        <f>IF('TL1-TL2'!N845&lt;&gt;"",'TL1-TL2'!N845,"")</f>
        <v/>
      </c>
      <c r="O574" s="10" t="str">
        <f>IF('TL1-TL2'!O845&lt;&gt;"",'TL1-TL2'!O845,"")</f>
        <v/>
      </c>
      <c r="P574" s="10" t="str">
        <f>IF('TL1-TL2'!P845&lt;&gt;"",'TL1-TL2'!P845,"")</f>
        <v/>
      </c>
      <c r="Q574" s="11" t="str">
        <f>IF('TL1-TL2'!Q845&lt;&gt;"",'TL1-TL2'!Q845,"")</f>
        <v/>
      </c>
      <c r="R574" s="9" t="str">
        <f>IF('TL1-TL2'!R845&lt;&gt;"",'TL1-TL2'!R845,"")</f>
        <v/>
      </c>
      <c r="S574" s="10" t="str">
        <f>IF('TL1-TL2'!S845&lt;&gt;"",'TL1-TL2'!S845,"")</f>
        <v/>
      </c>
      <c r="T574" s="10" t="str">
        <f>IF('TL1-TL2'!T845&lt;&gt;"",'TL1-TL2'!T845,"")</f>
        <v/>
      </c>
      <c r="U574" s="10" t="str">
        <f>IF('TL1-TL2'!U845&lt;&gt;"",'TL1-TL2'!U845,"")</f>
        <v/>
      </c>
      <c r="V574" s="11" t="str">
        <f>IF('TL1-TL2'!V845&lt;&gt;"",'TL1-TL2'!V845,"")</f>
        <v/>
      </c>
      <c r="W574" s="9" t="str">
        <f>IF('TL1-TL2'!W845&lt;&gt;"",'TL1-TL2'!W845,"")</f>
        <v/>
      </c>
      <c r="X574" s="10" t="str">
        <f>IF('TL1-TL2'!X845&lt;&gt;"",'TL1-TL2'!X845,"")</f>
        <v/>
      </c>
      <c r="Y574" s="10" t="str">
        <f>IF('TL1-TL2'!Y845&lt;&gt;"",'TL1-TL2'!Y845,"")</f>
        <v/>
      </c>
      <c r="Z574" s="10" t="str">
        <f>IF('TL1-TL2'!Z845&lt;&gt;"",'TL1-TL2'!Z845,"")</f>
        <v/>
      </c>
      <c r="AA574" s="11" t="str">
        <f>IF('TL1-TL2'!AA845&lt;&gt;"",'TL1-TL2'!AA845,"")</f>
        <v/>
      </c>
      <c r="AB574" s="9" t="str">
        <f>IF('TL1-TL2'!AB845&lt;&gt;"",'TL1-TL2'!AB845,"")</f>
        <v/>
      </c>
      <c r="AC574" s="10" t="str">
        <f>IF('TL1-TL2'!AC845&lt;&gt;"",'TL1-TL2'!AC845,"")</f>
        <v/>
      </c>
      <c r="AD574" s="10" t="str">
        <f>IF('TL1-TL2'!AD845&lt;&gt;"",'TL1-TL2'!AD845,"")</f>
        <v/>
      </c>
      <c r="AE574" s="10" t="str">
        <f>IF('TL1-TL2'!AE845&lt;&gt;"",'TL1-TL2'!AE845,"")</f>
        <v/>
      </c>
      <c r="AF574" s="11" t="str">
        <f>IF('TL1-TL2'!AF845&lt;&gt;"",'TL1-TL2'!AF845,"")</f>
        <v/>
      </c>
      <c r="AH574" s="1" t="str">
        <f t="shared" si="82"/>
        <v/>
      </c>
    </row>
    <row r="575" spans="1:34" x14ac:dyDescent="0.35">
      <c r="A575" s="98"/>
      <c r="B575" s="25" t="s">
        <v>5</v>
      </c>
      <c r="C575" s="12" t="str">
        <f>IF('TL1-TL2'!C846&lt;&gt;"",'TL1-TL2'!C846,"")</f>
        <v/>
      </c>
      <c r="D575" s="13" t="str">
        <f>IF('TL1-TL2'!D846&lt;&gt;"",'TL1-TL2'!D846,"")</f>
        <v/>
      </c>
      <c r="E575" s="13" t="str">
        <f>IF('TL1-TL2'!E846&lt;&gt;"",'TL1-TL2'!E846,"")</f>
        <v/>
      </c>
      <c r="F575" s="13" t="str">
        <f>IF('TL1-TL2'!F846&lt;&gt;"",'TL1-TL2'!F846,"")</f>
        <v/>
      </c>
      <c r="G575" s="14" t="str">
        <f>IF('TL1-TL2'!G846&lt;&gt;"",'TL1-TL2'!G846,"")</f>
        <v/>
      </c>
      <c r="H575" s="12" t="str">
        <f>IF('TL1-TL2'!H846&lt;&gt;"",'TL1-TL2'!H846,"")</f>
        <v/>
      </c>
      <c r="I575" s="13" t="str">
        <f>IF('TL1-TL2'!I846&lt;&gt;"",'TL1-TL2'!I846,"")</f>
        <v/>
      </c>
      <c r="J575" s="13" t="str">
        <f>IF('TL1-TL2'!J846&lt;&gt;"",'TL1-TL2'!J846,"")</f>
        <v/>
      </c>
      <c r="K575" s="13" t="str">
        <f>IF('TL1-TL2'!K846&lt;&gt;"",'TL1-TL2'!K846,"")</f>
        <v/>
      </c>
      <c r="L575" s="14" t="str">
        <f>IF('TL1-TL2'!L846&lt;&gt;"",'TL1-TL2'!L846,"")</f>
        <v/>
      </c>
      <c r="M575" s="12" t="str">
        <f>IF('TL1-TL2'!M846&lt;&gt;"",'TL1-TL2'!M846,"")</f>
        <v/>
      </c>
      <c r="N575" s="13" t="str">
        <f>IF('TL1-TL2'!N846&lt;&gt;"",'TL1-TL2'!N846,"")</f>
        <v/>
      </c>
      <c r="O575" s="13" t="str">
        <f>IF('TL1-TL2'!O846&lt;&gt;"",'TL1-TL2'!O846,"")</f>
        <v/>
      </c>
      <c r="P575" s="13" t="str">
        <f>IF('TL1-TL2'!P846&lt;&gt;"",'TL1-TL2'!P846,"")</f>
        <v/>
      </c>
      <c r="Q575" s="14" t="str">
        <f>IF('TL1-TL2'!Q846&lt;&gt;"",'TL1-TL2'!Q846,"")</f>
        <v/>
      </c>
      <c r="R575" s="12" t="str">
        <f>IF('TL1-TL2'!R846&lt;&gt;"",'TL1-TL2'!R846,"")</f>
        <v/>
      </c>
      <c r="S575" s="13" t="str">
        <f>IF('TL1-TL2'!S846&lt;&gt;"",'TL1-TL2'!S846,"")</f>
        <v/>
      </c>
      <c r="T575" s="13" t="str">
        <f>IF('TL1-TL2'!T846&lt;&gt;"",'TL1-TL2'!T846,"")</f>
        <v/>
      </c>
      <c r="U575" s="13" t="str">
        <f>IF('TL1-TL2'!U846&lt;&gt;"",'TL1-TL2'!U846,"")</f>
        <v/>
      </c>
      <c r="V575" s="14" t="str">
        <f>IF('TL1-TL2'!V846&lt;&gt;"",'TL1-TL2'!V846,"")</f>
        <v/>
      </c>
      <c r="W575" s="12" t="str">
        <f>IF('TL1-TL2'!W846&lt;&gt;"",'TL1-TL2'!W846,"")</f>
        <v/>
      </c>
      <c r="X575" s="13" t="str">
        <f>IF('TL1-TL2'!X846&lt;&gt;"",'TL1-TL2'!X846,"")</f>
        <v/>
      </c>
      <c r="Y575" s="13" t="str">
        <f>IF('TL1-TL2'!Y846&lt;&gt;"",'TL1-TL2'!Y846,"")</f>
        <v/>
      </c>
      <c r="Z575" s="13" t="str">
        <f>IF('TL1-TL2'!Z846&lt;&gt;"",'TL1-TL2'!Z846,"")</f>
        <v/>
      </c>
      <c r="AA575" s="14" t="str">
        <f>IF('TL1-TL2'!AA846&lt;&gt;"",'TL1-TL2'!AA846,"")</f>
        <v/>
      </c>
      <c r="AB575" s="12" t="str">
        <f>IF('TL1-TL2'!AB846&lt;&gt;"",'TL1-TL2'!AB846,"")</f>
        <v/>
      </c>
      <c r="AC575" s="13" t="str">
        <f>IF('TL1-TL2'!AC846&lt;&gt;"",'TL1-TL2'!AC846,"")</f>
        <v/>
      </c>
      <c r="AD575" s="13" t="str">
        <f>IF('TL1-TL2'!AD846&lt;&gt;"",'TL1-TL2'!AD846,"")</f>
        <v/>
      </c>
      <c r="AE575" s="13" t="str">
        <f>IF('TL1-TL2'!AE846&lt;&gt;"",'TL1-TL2'!AE846,"")</f>
        <v/>
      </c>
      <c r="AF575" s="14" t="str">
        <f>IF('TL1-TL2'!AF846&lt;&gt;"",'TL1-TL2'!AF846,"")</f>
        <v/>
      </c>
      <c r="AH575" s="1" t="str">
        <f t="shared" si="82"/>
        <v/>
      </c>
    </row>
    <row r="576" spans="1:34" x14ac:dyDescent="0.35">
      <c r="A576" s="98"/>
      <c r="B576" s="41" t="s">
        <v>6</v>
      </c>
      <c r="C576" s="9" t="str">
        <f>IF('TL1-TL2'!C847&lt;&gt;"",'TL1-TL2'!C847,"")</f>
        <v/>
      </c>
      <c r="D576" s="10" t="str">
        <f>IF('TL1-TL2'!D847&lt;&gt;"",'TL1-TL2'!D847,"")</f>
        <v/>
      </c>
      <c r="E576" s="10" t="str">
        <f>IF('TL1-TL2'!E847&lt;&gt;"",'TL1-TL2'!E847,"")</f>
        <v/>
      </c>
      <c r="F576" s="10" t="str">
        <f>IF('TL1-TL2'!F847&lt;&gt;"",'TL1-TL2'!F847,"")</f>
        <v/>
      </c>
      <c r="G576" s="11" t="str">
        <f>IF('TL1-TL2'!G847&lt;&gt;"",'TL1-TL2'!G847,"")</f>
        <v/>
      </c>
      <c r="H576" s="9" t="str">
        <f>IF('TL1-TL2'!H847&lt;&gt;"",'TL1-TL2'!H847,"")</f>
        <v/>
      </c>
      <c r="I576" s="10" t="str">
        <f>IF('TL1-TL2'!I847&lt;&gt;"",'TL1-TL2'!I847,"")</f>
        <v/>
      </c>
      <c r="J576" s="10" t="str">
        <f>IF('TL1-TL2'!J847&lt;&gt;"",'TL1-TL2'!J847,"")</f>
        <v/>
      </c>
      <c r="K576" s="10" t="str">
        <f>IF('TL1-TL2'!K847&lt;&gt;"",'TL1-TL2'!K847,"")</f>
        <v/>
      </c>
      <c r="L576" s="11" t="str">
        <f>IF('TL1-TL2'!L847&lt;&gt;"",'TL1-TL2'!L847,"")</f>
        <v/>
      </c>
      <c r="M576" s="9" t="str">
        <f>IF('TL1-TL2'!M847&lt;&gt;"",'TL1-TL2'!M847,"")</f>
        <v/>
      </c>
      <c r="N576" s="10" t="str">
        <f>IF('TL1-TL2'!N847&lt;&gt;"",'TL1-TL2'!N847,"")</f>
        <v/>
      </c>
      <c r="O576" s="10" t="str">
        <f>IF('TL1-TL2'!O847&lt;&gt;"",'TL1-TL2'!O847,"")</f>
        <v/>
      </c>
      <c r="P576" s="10" t="str">
        <f>IF('TL1-TL2'!P847&lt;&gt;"",'TL1-TL2'!P847,"")</f>
        <v/>
      </c>
      <c r="Q576" s="11" t="str">
        <f>IF('TL1-TL2'!Q847&lt;&gt;"",'TL1-TL2'!Q847,"")</f>
        <v/>
      </c>
      <c r="R576" s="9" t="str">
        <f>IF('TL1-TL2'!R847&lt;&gt;"",'TL1-TL2'!R847,"")</f>
        <v/>
      </c>
      <c r="S576" s="10" t="str">
        <f>IF('TL1-TL2'!S847&lt;&gt;"",'TL1-TL2'!S847,"")</f>
        <v/>
      </c>
      <c r="T576" s="10" t="str">
        <f>IF('TL1-TL2'!T847&lt;&gt;"",'TL1-TL2'!T847,"")</f>
        <v/>
      </c>
      <c r="U576" s="10" t="str">
        <f>IF('TL1-TL2'!U847&lt;&gt;"",'TL1-TL2'!U847,"")</f>
        <v/>
      </c>
      <c r="V576" s="11" t="str">
        <f>IF('TL1-TL2'!V847&lt;&gt;"",'TL1-TL2'!V847,"")</f>
        <v/>
      </c>
      <c r="W576" s="9" t="str">
        <f>IF('TL1-TL2'!W847&lt;&gt;"",'TL1-TL2'!W847,"")</f>
        <v/>
      </c>
      <c r="X576" s="10" t="str">
        <f>IF('TL1-TL2'!X847&lt;&gt;"",'TL1-TL2'!X847,"")</f>
        <v/>
      </c>
      <c r="Y576" s="10" t="str">
        <f>IF('TL1-TL2'!Y847&lt;&gt;"",'TL1-TL2'!Y847,"")</f>
        <v/>
      </c>
      <c r="Z576" s="10" t="str">
        <f>IF('TL1-TL2'!Z847&lt;&gt;"",'TL1-TL2'!Z847,"")</f>
        <v/>
      </c>
      <c r="AA576" s="11" t="str">
        <f>IF('TL1-TL2'!AA847&lt;&gt;"",'TL1-TL2'!AA847,"")</f>
        <v/>
      </c>
      <c r="AB576" s="9" t="str">
        <f>IF('TL1-TL2'!AB847&lt;&gt;"",'TL1-TL2'!AB847,"")</f>
        <v/>
      </c>
      <c r="AC576" s="10" t="str">
        <f>IF('TL1-TL2'!AC847&lt;&gt;"",'TL1-TL2'!AC847,"")</f>
        <v/>
      </c>
      <c r="AD576" s="10" t="str">
        <f>IF('TL1-TL2'!AD847&lt;&gt;"",'TL1-TL2'!AD847,"")</f>
        <v/>
      </c>
      <c r="AE576" s="10" t="str">
        <f>IF('TL1-TL2'!AE847&lt;&gt;"",'TL1-TL2'!AE847,"")</f>
        <v/>
      </c>
      <c r="AF576" s="11" t="str">
        <f>IF('TL1-TL2'!AF847&lt;&gt;"",'TL1-TL2'!AF847,"")</f>
        <v/>
      </c>
      <c r="AH576" s="1" t="str">
        <f t="shared" si="82"/>
        <v/>
      </c>
    </row>
    <row r="577" spans="1:34" x14ac:dyDescent="0.35">
      <c r="A577" s="98"/>
      <c r="B577" s="25" t="s">
        <v>7</v>
      </c>
      <c r="C577" s="12" t="str">
        <f>IF('TL1-TL2'!C848&lt;&gt;"",'TL1-TL2'!C848,"")</f>
        <v/>
      </c>
      <c r="D577" s="13" t="str">
        <f>IF('TL1-TL2'!D848&lt;&gt;"",'TL1-TL2'!D848,"")</f>
        <v/>
      </c>
      <c r="E577" s="13" t="str">
        <f>IF('TL1-TL2'!E848&lt;&gt;"",'TL1-TL2'!E848,"")</f>
        <v/>
      </c>
      <c r="F577" s="13" t="str">
        <f>IF('TL1-TL2'!F848&lt;&gt;"",'TL1-TL2'!F848,"")</f>
        <v/>
      </c>
      <c r="G577" s="14" t="str">
        <f>IF('TL1-TL2'!G848&lt;&gt;"",'TL1-TL2'!G848,"")</f>
        <v/>
      </c>
      <c r="H577" s="12" t="str">
        <f>IF('TL1-TL2'!H848&lt;&gt;"",'TL1-TL2'!H848,"")</f>
        <v/>
      </c>
      <c r="I577" s="13" t="str">
        <f>IF('TL1-TL2'!I848&lt;&gt;"",'TL1-TL2'!I848,"")</f>
        <v/>
      </c>
      <c r="J577" s="13" t="str">
        <f>IF('TL1-TL2'!J848&lt;&gt;"",'TL1-TL2'!J848,"")</f>
        <v/>
      </c>
      <c r="K577" s="13" t="str">
        <f>IF('TL1-TL2'!K848&lt;&gt;"",'TL1-TL2'!K848,"")</f>
        <v/>
      </c>
      <c r="L577" s="14" t="str">
        <f>IF('TL1-TL2'!L848&lt;&gt;"",'TL1-TL2'!L848,"")</f>
        <v/>
      </c>
      <c r="M577" s="12" t="str">
        <f>IF('TL1-TL2'!M848&lt;&gt;"",'TL1-TL2'!M848,"")</f>
        <v/>
      </c>
      <c r="N577" s="13" t="str">
        <f>IF('TL1-TL2'!N848&lt;&gt;"",'TL1-TL2'!N848,"")</f>
        <v/>
      </c>
      <c r="O577" s="13" t="str">
        <f>IF('TL1-TL2'!O848&lt;&gt;"",'TL1-TL2'!O848,"")</f>
        <v/>
      </c>
      <c r="P577" s="13" t="str">
        <f>IF('TL1-TL2'!P848&lt;&gt;"",'TL1-TL2'!P848,"")</f>
        <v/>
      </c>
      <c r="Q577" s="14" t="str">
        <f>IF('TL1-TL2'!Q848&lt;&gt;"",'TL1-TL2'!Q848,"")</f>
        <v/>
      </c>
      <c r="R577" s="12" t="str">
        <f>IF('TL1-TL2'!R848&lt;&gt;"",'TL1-TL2'!R848,"")</f>
        <v/>
      </c>
      <c r="S577" s="13" t="str">
        <f>IF('TL1-TL2'!S848&lt;&gt;"",'TL1-TL2'!S848,"")</f>
        <v/>
      </c>
      <c r="T577" s="13" t="str">
        <f>IF('TL1-TL2'!T848&lt;&gt;"",'TL1-TL2'!T848,"")</f>
        <v/>
      </c>
      <c r="U577" s="13" t="str">
        <f>IF('TL1-TL2'!U848&lt;&gt;"",'TL1-TL2'!U848,"")</f>
        <v/>
      </c>
      <c r="V577" s="14" t="str">
        <f>IF('TL1-TL2'!V848&lt;&gt;"",'TL1-TL2'!V848,"")</f>
        <v/>
      </c>
      <c r="W577" s="12" t="str">
        <f>IF('TL1-TL2'!W848&lt;&gt;"",'TL1-TL2'!W848,"")</f>
        <v/>
      </c>
      <c r="X577" s="13" t="str">
        <f>IF('TL1-TL2'!X848&lt;&gt;"",'TL1-TL2'!X848,"")</f>
        <v/>
      </c>
      <c r="Y577" s="13" t="str">
        <f>IF('TL1-TL2'!Y848&lt;&gt;"",'TL1-TL2'!Y848,"")</f>
        <v/>
      </c>
      <c r="Z577" s="13" t="str">
        <f>IF('TL1-TL2'!Z848&lt;&gt;"",'TL1-TL2'!Z848,"")</f>
        <v/>
      </c>
      <c r="AA577" s="14" t="str">
        <f>IF('TL1-TL2'!AA848&lt;&gt;"",'TL1-TL2'!AA848,"")</f>
        <v/>
      </c>
      <c r="AB577" s="12" t="str">
        <f>IF('TL1-TL2'!AB848&lt;&gt;"",'TL1-TL2'!AB848,"")</f>
        <v/>
      </c>
      <c r="AC577" s="13" t="str">
        <f>IF('TL1-TL2'!AC848&lt;&gt;"",'TL1-TL2'!AC848,"")</f>
        <v/>
      </c>
      <c r="AD577" s="13" t="str">
        <f>IF('TL1-TL2'!AD848&lt;&gt;"",'TL1-TL2'!AD848,"")</f>
        <v/>
      </c>
      <c r="AE577" s="13" t="str">
        <f>IF('TL1-TL2'!AE848&lt;&gt;"",'TL1-TL2'!AE848,"")</f>
        <v/>
      </c>
      <c r="AF577" s="14" t="str">
        <f>IF('TL1-TL2'!AF848&lt;&gt;"",'TL1-TL2'!AF848,"")</f>
        <v/>
      </c>
      <c r="AH577" s="1" t="str">
        <f t="shared" si="82"/>
        <v/>
      </c>
    </row>
    <row r="578" spans="1:34" x14ac:dyDescent="0.35">
      <c r="A578" s="98"/>
      <c r="B578" s="41" t="s">
        <v>8</v>
      </c>
      <c r="C578" s="9" t="str">
        <f>IF('TL1-TL2'!C849&lt;&gt;"",'TL1-TL2'!C849,"")</f>
        <v/>
      </c>
      <c r="D578" s="10" t="str">
        <f>IF('TL1-TL2'!D849&lt;&gt;"",'TL1-TL2'!D849,"")</f>
        <v/>
      </c>
      <c r="E578" s="10" t="str">
        <f>IF('TL1-TL2'!E849&lt;&gt;"",'TL1-TL2'!E849,"")</f>
        <v/>
      </c>
      <c r="F578" s="10" t="str">
        <f>IF('TL1-TL2'!F849&lt;&gt;"",'TL1-TL2'!F849,"")</f>
        <v/>
      </c>
      <c r="G578" s="11" t="str">
        <f>IF('TL1-TL2'!G849&lt;&gt;"",'TL1-TL2'!G849,"")</f>
        <v/>
      </c>
      <c r="H578" s="9" t="str">
        <f>IF('TL1-TL2'!H849&lt;&gt;"",'TL1-TL2'!H849,"")</f>
        <v/>
      </c>
      <c r="I578" s="10" t="str">
        <f>IF('TL1-TL2'!I849&lt;&gt;"",'TL1-TL2'!I849,"")</f>
        <v/>
      </c>
      <c r="J578" s="10" t="str">
        <f>IF('TL1-TL2'!J849&lt;&gt;"",'TL1-TL2'!J849,"")</f>
        <v/>
      </c>
      <c r="K578" s="10" t="str">
        <f>IF('TL1-TL2'!K849&lt;&gt;"",'TL1-TL2'!K849,"")</f>
        <v/>
      </c>
      <c r="L578" s="11" t="str">
        <f>IF('TL1-TL2'!L849&lt;&gt;"",'TL1-TL2'!L849,"")</f>
        <v/>
      </c>
      <c r="M578" s="9" t="str">
        <f>IF('TL1-TL2'!M849&lt;&gt;"",'TL1-TL2'!M849,"")</f>
        <v/>
      </c>
      <c r="N578" s="10" t="str">
        <f>IF('TL1-TL2'!N849&lt;&gt;"",'TL1-TL2'!N849,"")</f>
        <v/>
      </c>
      <c r="O578" s="10" t="str">
        <f>IF('TL1-TL2'!O849&lt;&gt;"",'TL1-TL2'!O849,"")</f>
        <v/>
      </c>
      <c r="P578" s="10" t="str">
        <f>IF('TL1-TL2'!P849&lt;&gt;"",'TL1-TL2'!P849,"")</f>
        <v/>
      </c>
      <c r="Q578" s="11" t="str">
        <f>IF('TL1-TL2'!Q849&lt;&gt;"",'TL1-TL2'!Q849,"")</f>
        <v/>
      </c>
      <c r="R578" s="9" t="str">
        <f>IF('TL1-TL2'!R849&lt;&gt;"",'TL1-TL2'!R849,"")</f>
        <v/>
      </c>
      <c r="S578" s="10" t="str">
        <f>IF('TL1-TL2'!S849&lt;&gt;"",'TL1-TL2'!S849,"")</f>
        <v/>
      </c>
      <c r="T578" s="10" t="str">
        <f>IF('TL1-TL2'!T849&lt;&gt;"",'TL1-TL2'!T849,"")</f>
        <v/>
      </c>
      <c r="U578" s="10" t="str">
        <f>IF('TL1-TL2'!U849&lt;&gt;"",'TL1-TL2'!U849,"")</f>
        <v/>
      </c>
      <c r="V578" s="11" t="str">
        <f>IF('TL1-TL2'!V849&lt;&gt;"",'TL1-TL2'!V849,"")</f>
        <v/>
      </c>
      <c r="W578" s="9" t="str">
        <f>IF('TL1-TL2'!W849&lt;&gt;"",'TL1-TL2'!W849,"")</f>
        <v/>
      </c>
      <c r="X578" s="10" t="str">
        <f>IF('TL1-TL2'!X849&lt;&gt;"",'TL1-TL2'!X849,"")</f>
        <v/>
      </c>
      <c r="Y578" s="10" t="str">
        <f>IF('TL1-TL2'!Y849&lt;&gt;"",'TL1-TL2'!Y849,"")</f>
        <v/>
      </c>
      <c r="Z578" s="10" t="str">
        <f>IF('TL1-TL2'!Z849&lt;&gt;"",'TL1-TL2'!Z849,"")</f>
        <v/>
      </c>
      <c r="AA578" s="11" t="str">
        <f>IF('TL1-TL2'!AA849&lt;&gt;"",'TL1-TL2'!AA849,"")</f>
        <v/>
      </c>
      <c r="AB578" s="9" t="str">
        <f>IF('TL1-TL2'!AB849&lt;&gt;"",'TL1-TL2'!AB849,"")</f>
        <v/>
      </c>
      <c r="AC578" s="10" t="str">
        <f>IF('TL1-TL2'!AC849&lt;&gt;"",'TL1-TL2'!AC849,"")</f>
        <v/>
      </c>
      <c r="AD578" s="10" t="str">
        <f>IF('TL1-TL2'!AD849&lt;&gt;"",'TL1-TL2'!AD849,"")</f>
        <v/>
      </c>
      <c r="AE578" s="10" t="str">
        <f>IF('TL1-TL2'!AE849&lt;&gt;"",'TL1-TL2'!AE849,"")</f>
        <v/>
      </c>
      <c r="AF578" s="11" t="str">
        <f>IF('TL1-TL2'!AF849&lt;&gt;"",'TL1-TL2'!AF849,"")</f>
        <v/>
      </c>
      <c r="AH578" s="1" t="str">
        <f t="shared" si="82"/>
        <v/>
      </c>
    </row>
    <row r="579" spans="1:34" x14ac:dyDescent="0.35">
      <c r="A579" s="98"/>
      <c r="B579" s="25" t="s">
        <v>10</v>
      </c>
      <c r="C579" s="12" t="str">
        <f>IF('TL1-TL2'!C850&lt;&gt;"",'TL1-TL2'!C850,"")</f>
        <v/>
      </c>
      <c r="D579" s="13" t="str">
        <f>IF('TL1-TL2'!D850&lt;&gt;"",'TL1-TL2'!D850,"")</f>
        <v/>
      </c>
      <c r="E579" s="13" t="str">
        <f>IF('TL1-TL2'!E850&lt;&gt;"",'TL1-TL2'!E850,"")</f>
        <v/>
      </c>
      <c r="F579" s="13" t="str">
        <f>IF('TL1-TL2'!F850&lt;&gt;"",'TL1-TL2'!F850,"")</f>
        <v/>
      </c>
      <c r="G579" s="14" t="str">
        <f>IF('TL1-TL2'!G850&lt;&gt;"",'TL1-TL2'!G850,"")</f>
        <v/>
      </c>
      <c r="H579" s="12" t="str">
        <f>IF('TL1-TL2'!H850&lt;&gt;"",'TL1-TL2'!H850,"")</f>
        <v/>
      </c>
      <c r="I579" s="13" t="str">
        <f>IF('TL1-TL2'!I850&lt;&gt;"",'TL1-TL2'!I850,"")</f>
        <v/>
      </c>
      <c r="J579" s="13" t="str">
        <f>IF('TL1-TL2'!J850&lt;&gt;"",'TL1-TL2'!J850,"")</f>
        <v/>
      </c>
      <c r="K579" s="13" t="str">
        <f>IF('TL1-TL2'!K850&lt;&gt;"",'TL1-TL2'!K850,"")</f>
        <v/>
      </c>
      <c r="L579" s="14" t="str">
        <f>IF('TL1-TL2'!L850&lt;&gt;"",'TL1-TL2'!L850,"")</f>
        <v/>
      </c>
      <c r="M579" s="12" t="str">
        <f>IF('TL1-TL2'!M850&lt;&gt;"",'TL1-TL2'!M850,"")</f>
        <v/>
      </c>
      <c r="N579" s="13" t="str">
        <f>IF('TL1-TL2'!N850&lt;&gt;"",'TL1-TL2'!N850,"")</f>
        <v/>
      </c>
      <c r="O579" s="13" t="str">
        <f>IF('TL1-TL2'!O850&lt;&gt;"",'TL1-TL2'!O850,"")</f>
        <v/>
      </c>
      <c r="P579" s="13" t="str">
        <f>IF('TL1-TL2'!P850&lt;&gt;"",'TL1-TL2'!P850,"")</f>
        <v/>
      </c>
      <c r="Q579" s="14" t="str">
        <f>IF('TL1-TL2'!Q850&lt;&gt;"",'TL1-TL2'!Q850,"")</f>
        <v/>
      </c>
      <c r="R579" s="12" t="str">
        <f>IF('TL1-TL2'!R850&lt;&gt;"",'TL1-TL2'!R850,"")</f>
        <v/>
      </c>
      <c r="S579" s="13" t="str">
        <f>IF('TL1-TL2'!S850&lt;&gt;"",'TL1-TL2'!S850,"")</f>
        <v/>
      </c>
      <c r="T579" s="13" t="str">
        <f>IF('TL1-TL2'!T850&lt;&gt;"",'TL1-TL2'!T850,"")</f>
        <v/>
      </c>
      <c r="U579" s="13" t="str">
        <f>IF('TL1-TL2'!U850&lt;&gt;"",'TL1-TL2'!U850,"")</f>
        <v/>
      </c>
      <c r="V579" s="14" t="str">
        <f>IF('TL1-TL2'!V850&lt;&gt;"",'TL1-TL2'!V850,"")</f>
        <v/>
      </c>
      <c r="W579" s="12" t="str">
        <f>IF('TL1-TL2'!W850&lt;&gt;"",'TL1-TL2'!W850,"")</f>
        <v/>
      </c>
      <c r="X579" s="13" t="str">
        <f>IF('TL1-TL2'!X850&lt;&gt;"",'TL1-TL2'!X850,"")</f>
        <v/>
      </c>
      <c r="Y579" s="13" t="str">
        <f>IF('TL1-TL2'!Y850&lt;&gt;"",'TL1-TL2'!Y850,"")</f>
        <v/>
      </c>
      <c r="Z579" s="13" t="str">
        <f>IF('TL1-TL2'!Z850&lt;&gt;"",'TL1-TL2'!Z850,"")</f>
        <v/>
      </c>
      <c r="AA579" s="14" t="str">
        <f>IF('TL1-TL2'!AA850&lt;&gt;"",'TL1-TL2'!AA850,"")</f>
        <v/>
      </c>
      <c r="AB579" s="12" t="str">
        <f>IF('TL1-TL2'!AB850&lt;&gt;"",'TL1-TL2'!AB850,"")</f>
        <v/>
      </c>
      <c r="AC579" s="13" t="str">
        <f>IF('TL1-TL2'!AC850&lt;&gt;"",'TL1-TL2'!AC850,"")</f>
        <v/>
      </c>
      <c r="AD579" s="13" t="str">
        <f>IF('TL1-TL2'!AD850&lt;&gt;"",'TL1-TL2'!AD850,"")</f>
        <v/>
      </c>
      <c r="AE579" s="13" t="str">
        <f>IF('TL1-TL2'!AE850&lt;&gt;"",'TL1-TL2'!AE850,"")</f>
        <v/>
      </c>
      <c r="AF579" s="14" t="str">
        <f>IF('TL1-TL2'!AF850&lt;&gt;"",'TL1-TL2'!AF850,"")</f>
        <v/>
      </c>
      <c r="AH579" s="1" t="str">
        <f t="shared" si="82"/>
        <v/>
      </c>
    </row>
    <row r="580" spans="1:34" ht="15" thickBot="1" x14ac:dyDescent="0.4">
      <c r="A580" s="98"/>
      <c r="B580" s="41" t="s">
        <v>11</v>
      </c>
      <c r="C580" s="9" t="str">
        <f>IF('TL1-TL2'!C851&lt;&gt;"",'TL1-TL2'!C851,"")</f>
        <v/>
      </c>
      <c r="D580" s="10" t="str">
        <f>IF('TL1-TL2'!D851&lt;&gt;"",'TL1-TL2'!D851,"")</f>
        <v/>
      </c>
      <c r="E580" s="10" t="str">
        <f>IF('TL1-TL2'!E851&lt;&gt;"",'TL1-TL2'!E851,"")</f>
        <v/>
      </c>
      <c r="F580" s="10" t="str">
        <f>IF('TL1-TL2'!F851&lt;&gt;"",'TL1-TL2'!F851,"")</f>
        <v/>
      </c>
      <c r="G580" s="11" t="str">
        <f>IF('TL1-TL2'!G851&lt;&gt;"",'TL1-TL2'!G851,"")</f>
        <v/>
      </c>
      <c r="H580" s="9" t="str">
        <f>IF('TL1-TL2'!H851&lt;&gt;"",'TL1-TL2'!H851,"")</f>
        <v/>
      </c>
      <c r="I580" s="10" t="str">
        <f>IF('TL1-TL2'!I851&lt;&gt;"",'TL1-TL2'!I851,"")</f>
        <v/>
      </c>
      <c r="J580" s="10" t="str">
        <f>IF('TL1-TL2'!J851&lt;&gt;"",'TL1-TL2'!J851,"")</f>
        <v/>
      </c>
      <c r="K580" s="10" t="str">
        <f>IF('TL1-TL2'!K851&lt;&gt;"",'TL1-TL2'!K851,"")</f>
        <v/>
      </c>
      <c r="L580" s="11" t="str">
        <f>IF('TL1-TL2'!L851&lt;&gt;"",'TL1-TL2'!L851,"")</f>
        <v/>
      </c>
      <c r="M580" s="9" t="str">
        <f>IF('TL1-TL2'!M851&lt;&gt;"",'TL1-TL2'!M851,"")</f>
        <v/>
      </c>
      <c r="N580" s="10" t="str">
        <f>IF('TL1-TL2'!N851&lt;&gt;"",'TL1-TL2'!N851,"")</f>
        <v/>
      </c>
      <c r="O580" s="10" t="str">
        <f>IF('TL1-TL2'!O851&lt;&gt;"",'TL1-TL2'!O851,"")</f>
        <v/>
      </c>
      <c r="P580" s="10" t="str">
        <f>IF('TL1-TL2'!P851&lt;&gt;"",'TL1-TL2'!P851,"")</f>
        <v/>
      </c>
      <c r="Q580" s="11" t="str">
        <f>IF('TL1-TL2'!Q851&lt;&gt;"",'TL1-TL2'!Q851,"")</f>
        <v/>
      </c>
      <c r="R580" s="9" t="str">
        <f>IF('TL1-TL2'!R851&lt;&gt;"",'TL1-TL2'!R851,"")</f>
        <v/>
      </c>
      <c r="S580" s="10" t="str">
        <f>IF('TL1-TL2'!S851&lt;&gt;"",'TL1-TL2'!S851,"")</f>
        <v/>
      </c>
      <c r="T580" s="10" t="str">
        <f>IF('TL1-TL2'!T851&lt;&gt;"",'TL1-TL2'!T851,"")</f>
        <v/>
      </c>
      <c r="U580" s="10" t="str">
        <f>IF('TL1-TL2'!U851&lt;&gt;"",'TL1-TL2'!U851,"")</f>
        <v/>
      </c>
      <c r="V580" s="11" t="str">
        <f>IF('TL1-TL2'!V851&lt;&gt;"",'TL1-TL2'!V851,"")</f>
        <v/>
      </c>
      <c r="W580" s="9" t="str">
        <f>IF('TL1-TL2'!W851&lt;&gt;"",'TL1-TL2'!W851,"")</f>
        <v/>
      </c>
      <c r="X580" s="10" t="str">
        <f>IF('TL1-TL2'!X851&lt;&gt;"",'TL1-TL2'!X851,"")</f>
        <v/>
      </c>
      <c r="Y580" s="10" t="str">
        <f>IF('TL1-TL2'!Y851&lt;&gt;"",'TL1-TL2'!Y851,"")</f>
        <v/>
      </c>
      <c r="Z580" s="10" t="str">
        <f>IF('TL1-TL2'!Z851&lt;&gt;"",'TL1-TL2'!Z851,"")</f>
        <v/>
      </c>
      <c r="AA580" s="11" t="str">
        <f>IF('TL1-TL2'!AA851&lt;&gt;"",'TL1-TL2'!AA851,"")</f>
        <v/>
      </c>
      <c r="AB580" s="9" t="str">
        <f>IF('TL1-TL2'!AB851&lt;&gt;"",'TL1-TL2'!AB851,"")</f>
        <v/>
      </c>
      <c r="AC580" s="10" t="str">
        <f>IF('TL1-TL2'!AC851&lt;&gt;"",'TL1-TL2'!AC851,"")</f>
        <v/>
      </c>
      <c r="AD580" s="10" t="str">
        <f>IF('TL1-TL2'!AD851&lt;&gt;"",'TL1-TL2'!AD851,"")</f>
        <v/>
      </c>
      <c r="AE580" s="10" t="str">
        <f>IF('TL1-TL2'!AE851&lt;&gt;"",'TL1-TL2'!AE851,"")</f>
        <v/>
      </c>
      <c r="AF580" s="11" t="str">
        <f>IF('TL1-TL2'!AF851&lt;&gt;"",'TL1-TL2'!AF851,"")</f>
        <v/>
      </c>
      <c r="AH580" s="1" t="str">
        <f t="shared" si="82"/>
        <v/>
      </c>
    </row>
    <row r="581" spans="1:34" ht="14.5" customHeight="1" x14ac:dyDescent="0.35">
      <c r="A581" s="92" t="s">
        <v>85</v>
      </c>
      <c r="B581" s="21" t="s">
        <v>0</v>
      </c>
      <c r="C581" s="95" t="str">
        <f>IF(COUNTIF(C521:G521,"X")+COUNTIF(C533:G533,"X")+COUNTIF(C545:G545,"X")+COUNTIF(C557:G557,"X")+COUNTIF(C569:G569,"X")&gt;0,1,"")</f>
        <v/>
      </c>
      <c r="D581" s="95"/>
      <c r="E581" s="95"/>
      <c r="F581" s="95"/>
      <c r="G581" s="95"/>
      <c r="H581" s="89" t="str">
        <f t="shared" ref="H581:H592" si="83">IF(COUNTIF(H521:L521,"X")+COUNTIF(H533:L533,"X")+COUNTIF(H545:L545,"X")+COUNTIF(H557:L557,"X")+COUNTIF(H569:L569,"X")&gt;0,1,"")</f>
        <v/>
      </c>
      <c r="I581" s="90"/>
      <c r="J581" s="90"/>
      <c r="K581" s="90"/>
      <c r="L581" s="91"/>
      <c r="M581" s="89" t="str">
        <f t="shared" ref="M581:M592" si="84">IF(COUNTIF(M521:Q521,"X")+COUNTIF(M533:Q533,"X")+COUNTIF(M545:Q545,"X")+COUNTIF(M557:Q557,"X")+COUNTIF(M569:Q569,"X")&gt;0,1,"")</f>
        <v/>
      </c>
      <c r="N581" s="90"/>
      <c r="O581" s="90"/>
      <c r="P581" s="90"/>
      <c r="Q581" s="91"/>
      <c r="R581" s="89" t="str">
        <f t="shared" ref="R581:R592" si="85">IF(COUNTIF(R521:V521,"X")+COUNTIF(R533:V533,"X")+COUNTIF(R545:V545,"X")+COUNTIF(R557:V557,"X")+COUNTIF(R569:V569,"X")&gt;0,1,"")</f>
        <v/>
      </c>
      <c r="S581" s="90"/>
      <c r="T581" s="90"/>
      <c r="U581" s="90"/>
      <c r="V581" s="91"/>
      <c r="W581" s="89" t="str">
        <f t="shared" ref="W581:W592" si="86">IF(COUNTIF(W521:AA521,"X")+COUNTIF(W533:AA533,"X")+COUNTIF(W545:AA545,"X")+COUNTIF(W557:AA557,"X")+COUNTIF(W569:AA569,"X")&gt;0,1,"")</f>
        <v/>
      </c>
      <c r="X581" s="90"/>
      <c r="Y581" s="90"/>
      <c r="Z581" s="90"/>
      <c r="AA581" s="91"/>
      <c r="AB581" s="89" t="str">
        <f t="shared" ref="AB581:AB590" si="87">IF(COUNTIF(AB521:AF521,"X")+COUNTIF(AB533:AF533,"X")+COUNTIF(AB545:AF545,"X")+COUNTIF(AB557:AF557,"X")+COUNTIF(AB569:AF569,"X")&gt;0,1,"")</f>
        <v/>
      </c>
      <c r="AC581" s="90"/>
      <c r="AD581" s="90"/>
      <c r="AE581" s="90"/>
      <c r="AF581" s="91"/>
      <c r="AH581" s="1" t="str">
        <f t="shared" si="82"/>
        <v/>
      </c>
    </row>
    <row r="582" spans="1:34" ht="14.5" customHeight="1" x14ac:dyDescent="0.35">
      <c r="A582" s="93"/>
      <c r="B582" s="22" t="s">
        <v>1</v>
      </c>
      <c r="C582" s="83" t="str">
        <f t="shared" ref="C582:C591" si="88">IF(COUNTIF(C522:G522,"X")+COUNTIF(C534:G534,"X")+COUNTIF(C546:G546,"X")+COUNTIF(C558:G558,"X")+COUNTIF(C570:G570,"X")&gt;0,1,"")</f>
        <v/>
      </c>
      <c r="D582" s="84"/>
      <c r="E582" s="84"/>
      <c r="F582" s="84"/>
      <c r="G582" s="85"/>
      <c r="H582" s="83" t="str">
        <f t="shared" si="83"/>
        <v/>
      </c>
      <c r="I582" s="84"/>
      <c r="J582" s="84"/>
      <c r="K582" s="84"/>
      <c r="L582" s="85"/>
      <c r="M582" s="83" t="str">
        <f t="shared" si="84"/>
        <v/>
      </c>
      <c r="N582" s="84"/>
      <c r="O582" s="84"/>
      <c r="P582" s="84"/>
      <c r="Q582" s="85"/>
      <c r="R582" s="83" t="str">
        <f t="shared" si="85"/>
        <v/>
      </c>
      <c r="S582" s="84"/>
      <c r="T582" s="84"/>
      <c r="U582" s="84"/>
      <c r="V582" s="85"/>
      <c r="W582" s="83" t="str">
        <f t="shared" si="86"/>
        <v/>
      </c>
      <c r="X582" s="84"/>
      <c r="Y582" s="84"/>
      <c r="Z582" s="84"/>
      <c r="AA582" s="85"/>
      <c r="AB582" s="83" t="str">
        <f t="shared" si="87"/>
        <v/>
      </c>
      <c r="AC582" s="84"/>
      <c r="AD582" s="84"/>
      <c r="AE582" s="84"/>
      <c r="AF582" s="85"/>
      <c r="AH582" s="1" t="str">
        <f t="shared" si="82"/>
        <v/>
      </c>
    </row>
    <row r="583" spans="1:34" ht="14.5" customHeight="1" x14ac:dyDescent="0.35">
      <c r="A583" s="93"/>
      <c r="B583" s="22" t="s">
        <v>2</v>
      </c>
      <c r="C583" s="83" t="str">
        <f t="shared" si="88"/>
        <v/>
      </c>
      <c r="D583" s="84"/>
      <c r="E583" s="84"/>
      <c r="F583" s="84"/>
      <c r="G583" s="85"/>
      <c r="H583" s="83" t="str">
        <f t="shared" si="83"/>
        <v/>
      </c>
      <c r="I583" s="84"/>
      <c r="J583" s="84"/>
      <c r="K583" s="84"/>
      <c r="L583" s="85"/>
      <c r="M583" s="83" t="str">
        <f t="shared" si="84"/>
        <v/>
      </c>
      <c r="N583" s="84"/>
      <c r="O583" s="84"/>
      <c r="P583" s="84"/>
      <c r="Q583" s="85"/>
      <c r="R583" s="83" t="str">
        <f t="shared" si="85"/>
        <v/>
      </c>
      <c r="S583" s="84"/>
      <c r="T583" s="84"/>
      <c r="U583" s="84"/>
      <c r="V583" s="85"/>
      <c r="W583" s="83" t="str">
        <f t="shared" si="86"/>
        <v/>
      </c>
      <c r="X583" s="84"/>
      <c r="Y583" s="84"/>
      <c r="Z583" s="84"/>
      <c r="AA583" s="85"/>
      <c r="AB583" s="83" t="str">
        <f t="shared" si="87"/>
        <v/>
      </c>
      <c r="AC583" s="84"/>
      <c r="AD583" s="84"/>
      <c r="AE583" s="84"/>
      <c r="AF583" s="85"/>
      <c r="AH583" s="1" t="str">
        <f t="shared" si="82"/>
        <v/>
      </c>
    </row>
    <row r="584" spans="1:34" ht="14.5" customHeight="1" x14ac:dyDescent="0.35">
      <c r="A584" s="93"/>
      <c r="B584" s="22" t="s">
        <v>9</v>
      </c>
      <c r="C584" s="83" t="str">
        <f t="shared" si="88"/>
        <v/>
      </c>
      <c r="D584" s="84"/>
      <c r="E584" s="84"/>
      <c r="F584" s="84"/>
      <c r="G584" s="85"/>
      <c r="H584" s="83" t="str">
        <f t="shared" si="83"/>
        <v/>
      </c>
      <c r="I584" s="84"/>
      <c r="J584" s="84"/>
      <c r="K584" s="84"/>
      <c r="L584" s="85"/>
      <c r="M584" s="83" t="str">
        <f t="shared" si="84"/>
        <v/>
      </c>
      <c r="N584" s="84"/>
      <c r="O584" s="84"/>
      <c r="P584" s="84"/>
      <c r="Q584" s="85"/>
      <c r="R584" s="83" t="str">
        <f t="shared" si="85"/>
        <v/>
      </c>
      <c r="S584" s="84"/>
      <c r="T584" s="84"/>
      <c r="U584" s="84"/>
      <c r="V584" s="85"/>
      <c r="W584" s="83" t="str">
        <f t="shared" si="86"/>
        <v/>
      </c>
      <c r="X584" s="84"/>
      <c r="Y584" s="84"/>
      <c r="Z584" s="84"/>
      <c r="AA584" s="85"/>
      <c r="AB584" s="83" t="str">
        <f t="shared" si="87"/>
        <v/>
      </c>
      <c r="AC584" s="84"/>
      <c r="AD584" s="84"/>
      <c r="AE584" s="84"/>
      <c r="AF584" s="85"/>
      <c r="AH584" s="1" t="str">
        <f t="shared" si="82"/>
        <v/>
      </c>
    </row>
    <row r="585" spans="1:34" ht="14.5" customHeight="1" x14ac:dyDescent="0.35">
      <c r="A585" s="93"/>
      <c r="B585" s="22" t="s">
        <v>3</v>
      </c>
      <c r="C585" s="83" t="str">
        <f t="shared" si="88"/>
        <v/>
      </c>
      <c r="D585" s="84"/>
      <c r="E585" s="84"/>
      <c r="F585" s="84"/>
      <c r="G585" s="85"/>
      <c r="H585" s="83" t="str">
        <f t="shared" si="83"/>
        <v/>
      </c>
      <c r="I585" s="84"/>
      <c r="J585" s="84"/>
      <c r="K585" s="84"/>
      <c r="L585" s="85"/>
      <c r="M585" s="83" t="str">
        <f t="shared" si="84"/>
        <v/>
      </c>
      <c r="N585" s="84"/>
      <c r="O585" s="84"/>
      <c r="P585" s="84"/>
      <c r="Q585" s="85"/>
      <c r="R585" s="83" t="str">
        <f t="shared" si="85"/>
        <v/>
      </c>
      <c r="S585" s="84"/>
      <c r="T585" s="84"/>
      <c r="U585" s="84"/>
      <c r="V585" s="85"/>
      <c r="W585" s="83" t="str">
        <f t="shared" si="86"/>
        <v/>
      </c>
      <c r="X585" s="84"/>
      <c r="Y585" s="84"/>
      <c r="Z585" s="84"/>
      <c r="AA585" s="85"/>
      <c r="AB585" s="83" t="str">
        <f t="shared" si="87"/>
        <v/>
      </c>
      <c r="AC585" s="84"/>
      <c r="AD585" s="84"/>
      <c r="AE585" s="84"/>
      <c r="AF585" s="85"/>
      <c r="AH585" s="1" t="str">
        <f t="shared" si="82"/>
        <v/>
      </c>
    </row>
    <row r="586" spans="1:34" ht="14.5" customHeight="1" x14ac:dyDescent="0.35">
      <c r="A586" s="93"/>
      <c r="B586" s="22" t="s">
        <v>4</v>
      </c>
      <c r="C586" s="83" t="str">
        <f t="shared" si="88"/>
        <v/>
      </c>
      <c r="D586" s="84"/>
      <c r="E586" s="84"/>
      <c r="F586" s="84"/>
      <c r="G586" s="85"/>
      <c r="H586" s="83" t="str">
        <f t="shared" si="83"/>
        <v/>
      </c>
      <c r="I586" s="84"/>
      <c r="J586" s="84"/>
      <c r="K586" s="84"/>
      <c r="L586" s="85"/>
      <c r="M586" s="83" t="str">
        <f t="shared" si="84"/>
        <v/>
      </c>
      <c r="N586" s="84"/>
      <c r="O586" s="84"/>
      <c r="P586" s="84"/>
      <c r="Q586" s="85"/>
      <c r="R586" s="83" t="str">
        <f t="shared" si="85"/>
        <v/>
      </c>
      <c r="S586" s="84"/>
      <c r="T586" s="84"/>
      <c r="U586" s="84"/>
      <c r="V586" s="85"/>
      <c r="W586" s="83" t="str">
        <f t="shared" si="86"/>
        <v/>
      </c>
      <c r="X586" s="84"/>
      <c r="Y586" s="84"/>
      <c r="Z586" s="84"/>
      <c r="AA586" s="85"/>
      <c r="AB586" s="83" t="str">
        <f t="shared" si="87"/>
        <v/>
      </c>
      <c r="AC586" s="84"/>
      <c r="AD586" s="84"/>
      <c r="AE586" s="84"/>
      <c r="AF586" s="85"/>
      <c r="AH586" s="1" t="str">
        <f t="shared" si="82"/>
        <v/>
      </c>
    </row>
    <row r="587" spans="1:34" ht="14.5" customHeight="1" x14ac:dyDescent="0.35">
      <c r="A587" s="93"/>
      <c r="B587" s="22" t="s">
        <v>5</v>
      </c>
      <c r="C587" s="83" t="str">
        <f t="shared" si="88"/>
        <v/>
      </c>
      <c r="D587" s="84"/>
      <c r="E587" s="84"/>
      <c r="F587" s="84"/>
      <c r="G587" s="85"/>
      <c r="H587" s="83" t="str">
        <f t="shared" si="83"/>
        <v/>
      </c>
      <c r="I587" s="84"/>
      <c r="J587" s="84"/>
      <c r="K587" s="84"/>
      <c r="L587" s="85"/>
      <c r="M587" s="83" t="str">
        <f t="shared" si="84"/>
        <v/>
      </c>
      <c r="N587" s="84"/>
      <c r="O587" s="84"/>
      <c r="P587" s="84"/>
      <c r="Q587" s="85"/>
      <c r="R587" s="83" t="str">
        <f t="shared" si="85"/>
        <v/>
      </c>
      <c r="S587" s="84"/>
      <c r="T587" s="84"/>
      <c r="U587" s="84"/>
      <c r="V587" s="85"/>
      <c r="W587" s="83" t="str">
        <f t="shared" si="86"/>
        <v/>
      </c>
      <c r="X587" s="84"/>
      <c r="Y587" s="84"/>
      <c r="Z587" s="84"/>
      <c r="AA587" s="85"/>
      <c r="AB587" s="83" t="str">
        <f t="shared" si="87"/>
        <v/>
      </c>
      <c r="AC587" s="84"/>
      <c r="AD587" s="84"/>
      <c r="AE587" s="84"/>
      <c r="AF587" s="85"/>
      <c r="AH587" s="1" t="str">
        <f t="shared" si="82"/>
        <v/>
      </c>
    </row>
    <row r="588" spans="1:34" ht="14.5" customHeight="1" x14ac:dyDescent="0.35">
      <c r="A588" s="93"/>
      <c r="B588" s="22" t="s">
        <v>6</v>
      </c>
      <c r="C588" s="83" t="str">
        <f t="shared" si="88"/>
        <v/>
      </c>
      <c r="D588" s="84"/>
      <c r="E588" s="84"/>
      <c r="F588" s="84"/>
      <c r="G588" s="85"/>
      <c r="H588" s="83" t="str">
        <f t="shared" si="83"/>
        <v/>
      </c>
      <c r="I588" s="84"/>
      <c r="J588" s="84"/>
      <c r="K588" s="84"/>
      <c r="L588" s="85"/>
      <c r="M588" s="83" t="str">
        <f t="shared" si="84"/>
        <v/>
      </c>
      <c r="N588" s="84"/>
      <c r="O588" s="84"/>
      <c r="P588" s="84"/>
      <c r="Q588" s="85"/>
      <c r="R588" s="83" t="str">
        <f t="shared" si="85"/>
        <v/>
      </c>
      <c r="S588" s="84"/>
      <c r="T588" s="84"/>
      <c r="U588" s="84"/>
      <c r="V588" s="85"/>
      <c r="W588" s="83" t="str">
        <f t="shared" si="86"/>
        <v/>
      </c>
      <c r="X588" s="84"/>
      <c r="Y588" s="84"/>
      <c r="Z588" s="84"/>
      <c r="AA588" s="85"/>
      <c r="AB588" s="83" t="str">
        <f t="shared" si="87"/>
        <v/>
      </c>
      <c r="AC588" s="84"/>
      <c r="AD588" s="84"/>
      <c r="AE588" s="84"/>
      <c r="AF588" s="85"/>
      <c r="AH588" s="1" t="str">
        <f t="shared" si="82"/>
        <v/>
      </c>
    </row>
    <row r="589" spans="1:34" ht="14.5" customHeight="1" x14ac:dyDescent="0.35">
      <c r="A589" s="93"/>
      <c r="B589" s="22" t="s">
        <v>7</v>
      </c>
      <c r="C589" s="83" t="str">
        <f t="shared" si="88"/>
        <v/>
      </c>
      <c r="D589" s="84"/>
      <c r="E589" s="84"/>
      <c r="F589" s="84"/>
      <c r="G589" s="85"/>
      <c r="H589" s="83" t="str">
        <f t="shared" si="83"/>
        <v/>
      </c>
      <c r="I589" s="84"/>
      <c r="J589" s="84"/>
      <c r="K589" s="84"/>
      <c r="L589" s="85"/>
      <c r="M589" s="83" t="str">
        <f t="shared" si="84"/>
        <v/>
      </c>
      <c r="N589" s="84"/>
      <c r="O589" s="84"/>
      <c r="P589" s="84"/>
      <c r="Q589" s="85"/>
      <c r="R589" s="83" t="str">
        <f t="shared" si="85"/>
        <v/>
      </c>
      <c r="S589" s="84"/>
      <c r="T589" s="84"/>
      <c r="U589" s="84"/>
      <c r="V589" s="85"/>
      <c r="W589" s="83" t="str">
        <f t="shared" si="86"/>
        <v/>
      </c>
      <c r="X589" s="84"/>
      <c r="Y589" s="84"/>
      <c r="Z589" s="84"/>
      <c r="AA589" s="85"/>
      <c r="AB589" s="83" t="str">
        <f t="shared" si="87"/>
        <v/>
      </c>
      <c r="AC589" s="84"/>
      <c r="AD589" s="84"/>
      <c r="AE589" s="84"/>
      <c r="AF589" s="85"/>
      <c r="AH589" s="1" t="str">
        <f t="shared" si="82"/>
        <v/>
      </c>
    </row>
    <row r="590" spans="1:34" ht="14.5" customHeight="1" x14ac:dyDescent="0.35">
      <c r="A590" s="93"/>
      <c r="B590" s="22" t="s">
        <v>8</v>
      </c>
      <c r="C590" s="83" t="str">
        <f t="shared" si="88"/>
        <v/>
      </c>
      <c r="D590" s="84"/>
      <c r="E590" s="84"/>
      <c r="F590" s="84"/>
      <c r="G590" s="85"/>
      <c r="H590" s="83" t="str">
        <f t="shared" si="83"/>
        <v/>
      </c>
      <c r="I590" s="84"/>
      <c r="J590" s="84"/>
      <c r="K590" s="84"/>
      <c r="L590" s="85"/>
      <c r="M590" s="83" t="str">
        <f t="shared" si="84"/>
        <v/>
      </c>
      <c r="N590" s="84"/>
      <c r="O590" s="84"/>
      <c r="P590" s="84"/>
      <c r="Q590" s="85"/>
      <c r="R590" s="83" t="str">
        <f t="shared" si="85"/>
        <v/>
      </c>
      <c r="S590" s="84"/>
      <c r="T590" s="84"/>
      <c r="U590" s="84"/>
      <c r="V590" s="85"/>
      <c r="W590" s="83" t="str">
        <f t="shared" si="86"/>
        <v/>
      </c>
      <c r="X590" s="84"/>
      <c r="Y590" s="84"/>
      <c r="Z590" s="84"/>
      <c r="AA590" s="85"/>
      <c r="AB590" s="83" t="str">
        <f t="shared" si="87"/>
        <v/>
      </c>
      <c r="AC590" s="84"/>
      <c r="AD590" s="84"/>
      <c r="AE590" s="84"/>
      <c r="AF590" s="85"/>
      <c r="AH590" s="1" t="str">
        <f t="shared" si="82"/>
        <v/>
      </c>
    </row>
    <row r="591" spans="1:34" ht="14.5" customHeight="1" x14ac:dyDescent="0.35">
      <c r="A591" s="93"/>
      <c r="B591" s="22" t="s">
        <v>10</v>
      </c>
      <c r="C591" s="83" t="str">
        <f t="shared" si="88"/>
        <v/>
      </c>
      <c r="D591" s="84"/>
      <c r="E591" s="84"/>
      <c r="F591" s="84"/>
      <c r="G591" s="85"/>
      <c r="H591" s="83" t="str">
        <f t="shared" si="83"/>
        <v/>
      </c>
      <c r="I591" s="84"/>
      <c r="J591" s="84"/>
      <c r="K591" s="84"/>
      <c r="L591" s="85"/>
      <c r="M591" s="83" t="str">
        <f t="shared" si="84"/>
        <v/>
      </c>
      <c r="N591" s="84"/>
      <c r="O591" s="84"/>
      <c r="P591" s="84"/>
      <c r="Q591" s="85"/>
      <c r="R591" s="83" t="str">
        <f t="shared" si="85"/>
        <v/>
      </c>
      <c r="S591" s="84"/>
      <c r="T591" s="84"/>
      <c r="U591" s="84"/>
      <c r="V591" s="85"/>
      <c r="W591" s="83" t="str">
        <f t="shared" si="86"/>
        <v/>
      </c>
      <c r="X591" s="84"/>
      <c r="Y591" s="84"/>
      <c r="Z591" s="84"/>
      <c r="AA591" s="85"/>
      <c r="AB591" s="83" t="str">
        <f>IF(COUNTIF(AB531:AF531,"X")+COUNTIF(AB543:AF543,"X")+COUNTIF(AB555:AF555,"X")+COUNTIF(AB567:AF567,"X")+COUNTIF(AB579:AF579,"X")&gt;0,1,"")</f>
        <v/>
      </c>
      <c r="AC591" s="84"/>
      <c r="AD591" s="84"/>
      <c r="AE591" s="84"/>
      <c r="AF591" s="85"/>
      <c r="AH591" s="1" t="str">
        <f t="shared" si="82"/>
        <v/>
      </c>
    </row>
    <row r="592" spans="1:34" ht="14.5" customHeight="1" thickBot="1" x14ac:dyDescent="0.4">
      <c r="A592" s="94"/>
      <c r="B592" s="36" t="s">
        <v>11</v>
      </c>
      <c r="C592" s="86" t="str">
        <f>IF(COUNTIF(C532:G532,"X")+COUNTIF(C544:G544,"X")+COUNTIF(C556:G556,"X")+COUNTIF(C568:G568,"X")+COUNTIF(C580:G580,"X")&gt;0,1,"")</f>
        <v/>
      </c>
      <c r="D592" s="87"/>
      <c r="E592" s="87"/>
      <c r="F592" s="87"/>
      <c r="G592" s="88"/>
      <c r="H592" s="86" t="str">
        <f t="shared" si="83"/>
        <v/>
      </c>
      <c r="I592" s="87"/>
      <c r="J592" s="87"/>
      <c r="K592" s="87"/>
      <c r="L592" s="88"/>
      <c r="M592" s="86" t="str">
        <f t="shared" si="84"/>
        <v/>
      </c>
      <c r="N592" s="87"/>
      <c r="O592" s="87"/>
      <c r="P592" s="87"/>
      <c r="Q592" s="88"/>
      <c r="R592" s="86" t="str">
        <f t="shared" si="85"/>
        <v/>
      </c>
      <c r="S592" s="87"/>
      <c r="T592" s="87"/>
      <c r="U592" s="87"/>
      <c r="V592" s="88"/>
      <c r="W592" s="86" t="str">
        <f t="shared" si="86"/>
        <v/>
      </c>
      <c r="X592" s="87"/>
      <c r="Y592" s="87"/>
      <c r="Z592" s="87"/>
      <c r="AA592" s="88"/>
      <c r="AB592" s="86" t="str">
        <f>IF(COUNTIF(AB532:AF532,"X")+COUNTIF(AB544:AF544,"X")+COUNTIF(AB556:AF556,"X")+COUNTIF(AB568:AF568,"X")+COUNTIF(AB580:AF580,"X")&gt;0,1,"")</f>
        <v/>
      </c>
      <c r="AC592" s="87"/>
      <c r="AD592" s="87"/>
      <c r="AE592" s="87"/>
      <c r="AF592" s="88"/>
      <c r="AH592" s="1" t="str">
        <f t="shared" si="82"/>
        <v/>
      </c>
    </row>
    <row r="593" spans="1:34" ht="29.5" customHeight="1" x14ac:dyDescent="0.35">
      <c r="A593" s="37"/>
      <c r="B593" s="39"/>
      <c r="C593" s="96" t="s">
        <v>102</v>
      </c>
      <c r="D593" s="96"/>
      <c r="E593" s="96"/>
      <c r="F593" s="96"/>
      <c r="G593" s="96"/>
      <c r="H593" s="96" t="s">
        <v>103</v>
      </c>
      <c r="I593" s="96"/>
      <c r="J593" s="96"/>
      <c r="K593" s="96"/>
      <c r="L593" s="96"/>
      <c r="M593" s="96" t="s">
        <v>104</v>
      </c>
      <c r="N593" s="96"/>
      <c r="O593" s="96"/>
      <c r="P593" s="96"/>
      <c r="Q593" s="96"/>
      <c r="R593" s="96" t="s">
        <v>105</v>
      </c>
      <c r="S593" s="96"/>
      <c r="T593" s="96"/>
      <c r="U593" s="96"/>
      <c r="V593" s="96"/>
      <c r="W593" s="96" t="s">
        <v>106</v>
      </c>
      <c r="X593" s="96"/>
      <c r="Y593" s="96"/>
      <c r="Z593" s="96"/>
      <c r="AA593" s="96"/>
      <c r="AB593" s="96" t="s">
        <v>107</v>
      </c>
      <c r="AC593" s="96"/>
      <c r="AD593" s="96"/>
      <c r="AE593" s="96"/>
      <c r="AF593" s="96"/>
      <c r="AH593" s="1" t="str">
        <f t="shared" si="82"/>
        <v/>
      </c>
    </row>
    <row r="594" spans="1:34" ht="14.5" customHeight="1" thickBot="1" x14ac:dyDescent="0.4">
      <c r="A594" s="38"/>
      <c r="B594" s="40"/>
      <c r="C594" s="31" t="s">
        <v>24</v>
      </c>
      <c r="D594" s="32" t="s">
        <v>25</v>
      </c>
      <c r="E594" s="32" t="s">
        <v>25</v>
      </c>
      <c r="F594" s="32" t="s">
        <v>26</v>
      </c>
      <c r="G594" s="33" t="s">
        <v>27</v>
      </c>
      <c r="H594" s="31" t="s">
        <v>24</v>
      </c>
      <c r="I594" s="32" t="s">
        <v>25</v>
      </c>
      <c r="J594" s="32" t="s">
        <v>25</v>
      </c>
      <c r="K594" s="32" t="s">
        <v>26</v>
      </c>
      <c r="L594" s="34" t="s">
        <v>27</v>
      </c>
      <c r="M594" s="35" t="s">
        <v>24</v>
      </c>
      <c r="N594" s="32" t="s">
        <v>25</v>
      </c>
      <c r="O594" s="32" t="s">
        <v>25</v>
      </c>
      <c r="P594" s="32" t="s">
        <v>26</v>
      </c>
      <c r="Q594" s="33" t="s">
        <v>27</v>
      </c>
      <c r="R594" s="20" t="s">
        <v>24</v>
      </c>
      <c r="S594" s="18" t="s">
        <v>25</v>
      </c>
      <c r="T594" s="18" t="s">
        <v>25</v>
      </c>
      <c r="U594" s="18" t="s">
        <v>26</v>
      </c>
      <c r="V594" s="19" t="s">
        <v>27</v>
      </c>
      <c r="W594" s="35" t="s">
        <v>24</v>
      </c>
      <c r="X594" s="32" t="s">
        <v>25</v>
      </c>
      <c r="Y594" s="32" t="s">
        <v>25</v>
      </c>
      <c r="Z594" s="32" t="s">
        <v>26</v>
      </c>
      <c r="AA594" s="19" t="s">
        <v>27</v>
      </c>
      <c r="AB594" s="35" t="s">
        <v>24</v>
      </c>
      <c r="AC594" s="32" t="s">
        <v>25</v>
      </c>
      <c r="AD594" s="32" t="s">
        <v>25</v>
      </c>
      <c r="AE594" s="32" t="s">
        <v>26</v>
      </c>
      <c r="AF594" s="34" t="s">
        <v>27</v>
      </c>
      <c r="AH594" s="1" t="str">
        <f t="shared" si="82"/>
        <v/>
      </c>
    </row>
    <row r="595" spans="1:34" x14ac:dyDescent="0.35">
      <c r="A595" s="97" t="s">
        <v>70</v>
      </c>
      <c r="B595" s="24" t="s">
        <v>0</v>
      </c>
      <c r="C595" s="6" t="str">
        <f>IF('TL1-TL2'!C863&lt;&gt;"",'TL1-TL2'!C863,"")</f>
        <v/>
      </c>
      <c r="D595" s="7" t="str">
        <f>IF('TL1-TL2'!D863&lt;&gt;"",'TL1-TL2'!D863,"")</f>
        <v/>
      </c>
      <c r="E595" s="7" t="str">
        <f>IF('TL1-TL2'!E863&lt;&gt;"",'TL1-TL2'!E863,"")</f>
        <v/>
      </c>
      <c r="F595" s="7" t="str">
        <f>IF('TL1-TL2'!F863&lt;&gt;"",'TL1-TL2'!F863,"")</f>
        <v/>
      </c>
      <c r="G595" s="8" t="str">
        <f>IF('TL1-TL2'!G863&lt;&gt;"",'TL1-TL2'!G863,"")</f>
        <v/>
      </c>
      <c r="H595" s="6" t="str">
        <f>IF('TL1-TL2'!H863&lt;&gt;"",'TL1-TL2'!H863,"")</f>
        <v/>
      </c>
      <c r="I595" s="7" t="str">
        <f>IF('TL1-TL2'!I863&lt;&gt;"",'TL1-TL2'!I863,"")</f>
        <v/>
      </c>
      <c r="J595" s="7" t="str">
        <f>IF('TL1-TL2'!J863&lt;&gt;"",'TL1-TL2'!J863,"")</f>
        <v/>
      </c>
      <c r="K595" s="7" t="str">
        <f>IF('TL1-TL2'!K863&lt;&gt;"",'TL1-TL2'!K863,"")</f>
        <v/>
      </c>
      <c r="L595" s="8" t="str">
        <f>IF('TL1-TL2'!L863&lt;&gt;"",'TL1-TL2'!L863,"")</f>
        <v/>
      </c>
      <c r="M595" s="6" t="str">
        <f>IF('TL1-TL2'!M863&lt;&gt;"",'TL1-TL2'!M863,"")</f>
        <v/>
      </c>
      <c r="N595" s="7" t="str">
        <f>IF('TL1-TL2'!N863&lt;&gt;"",'TL1-TL2'!N863,"")</f>
        <v/>
      </c>
      <c r="O595" s="7" t="str">
        <f>IF('TL1-TL2'!O863&lt;&gt;"",'TL1-TL2'!O863,"")</f>
        <v/>
      </c>
      <c r="P595" s="7" t="str">
        <f>IF('TL1-TL2'!P863&lt;&gt;"",'TL1-TL2'!P863,"")</f>
        <v/>
      </c>
      <c r="Q595" s="8" t="str">
        <f>IF('TL1-TL2'!Q863&lt;&gt;"",'TL1-TL2'!Q863,"")</f>
        <v/>
      </c>
      <c r="R595" s="6" t="str">
        <f>IF('TL1-TL2'!R863&lt;&gt;"",'TL1-TL2'!R863,"")</f>
        <v/>
      </c>
      <c r="S595" s="7" t="str">
        <f>IF('TL1-TL2'!S863&lt;&gt;"",'TL1-TL2'!S863,"")</f>
        <v/>
      </c>
      <c r="T595" s="7" t="str">
        <f>IF('TL1-TL2'!T863&lt;&gt;"",'TL1-TL2'!T863,"")</f>
        <v/>
      </c>
      <c r="U595" s="7" t="str">
        <f>IF('TL1-TL2'!U863&lt;&gt;"",'TL1-TL2'!U863,"")</f>
        <v/>
      </c>
      <c r="V595" s="8" t="str">
        <f>IF('TL1-TL2'!V863&lt;&gt;"",'TL1-TL2'!V863,"")</f>
        <v/>
      </c>
      <c r="W595" s="6" t="str">
        <f>IF('TL1-TL2'!W863&lt;&gt;"",'TL1-TL2'!W863,"")</f>
        <v/>
      </c>
      <c r="X595" s="7" t="str">
        <f>IF('TL1-TL2'!X863&lt;&gt;"",'TL1-TL2'!X863,"")</f>
        <v/>
      </c>
      <c r="Y595" s="7" t="str">
        <f>IF('TL1-TL2'!Y863&lt;&gt;"",'TL1-TL2'!Y863,"")</f>
        <v/>
      </c>
      <c r="Z595" s="7" t="str">
        <f>IF('TL1-TL2'!Z863&lt;&gt;"",'TL1-TL2'!Z863,"")</f>
        <v/>
      </c>
      <c r="AA595" s="8" t="str">
        <f>IF('TL1-TL2'!AA863&lt;&gt;"",'TL1-TL2'!AA863,"")</f>
        <v/>
      </c>
      <c r="AB595" s="6" t="str">
        <f>IF('TL1-TL2'!AB863&lt;&gt;"",'TL1-TL2'!AB863,"")</f>
        <v/>
      </c>
      <c r="AC595" s="7" t="str">
        <f>IF('TL1-TL2'!AC863&lt;&gt;"",'TL1-TL2'!AC863,"")</f>
        <v/>
      </c>
      <c r="AD595" s="7" t="str">
        <f>IF('TL1-TL2'!AD863&lt;&gt;"",'TL1-TL2'!AD863,"")</f>
        <v/>
      </c>
      <c r="AE595" s="7" t="str">
        <f>IF('TL1-TL2'!AE863&lt;&gt;"",'TL1-TL2'!AE863,"")</f>
        <v/>
      </c>
      <c r="AF595" s="8" t="str">
        <f>IF('TL1-TL2'!AF863&lt;&gt;"",'TL1-TL2'!AF863,"")</f>
        <v/>
      </c>
      <c r="AH595" s="1" t="str">
        <f t="shared" si="82"/>
        <v/>
      </c>
    </row>
    <row r="596" spans="1:34" x14ac:dyDescent="0.35">
      <c r="A596" s="98"/>
      <c r="B596" s="41" t="s">
        <v>1</v>
      </c>
      <c r="C596" s="9" t="str">
        <f>IF('TL1-TL2'!C864&lt;&gt;"",'TL1-TL2'!C864,"")</f>
        <v/>
      </c>
      <c r="D596" s="10" t="str">
        <f>IF('TL1-TL2'!D864&lt;&gt;"",'TL1-TL2'!D864,"")</f>
        <v/>
      </c>
      <c r="E596" s="10" t="str">
        <f>IF('TL1-TL2'!E864&lt;&gt;"",'TL1-TL2'!E864,"")</f>
        <v/>
      </c>
      <c r="F596" s="10" t="str">
        <f>IF('TL1-TL2'!F864&lt;&gt;"",'TL1-TL2'!F864,"")</f>
        <v/>
      </c>
      <c r="G596" s="11" t="str">
        <f>IF('TL1-TL2'!G864&lt;&gt;"",'TL1-TL2'!G864,"")</f>
        <v/>
      </c>
      <c r="H596" s="9" t="str">
        <f>IF('TL1-TL2'!H864&lt;&gt;"",'TL1-TL2'!H864,"")</f>
        <v/>
      </c>
      <c r="I596" s="10" t="str">
        <f>IF('TL1-TL2'!I864&lt;&gt;"",'TL1-TL2'!I864,"")</f>
        <v/>
      </c>
      <c r="J596" s="10" t="str">
        <f>IF('TL1-TL2'!J864&lt;&gt;"",'TL1-TL2'!J864,"")</f>
        <v/>
      </c>
      <c r="K596" s="10" t="str">
        <f>IF('TL1-TL2'!K864&lt;&gt;"",'TL1-TL2'!K864,"")</f>
        <v/>
      </c>
      <c r="L596" s="11" t="str">
        <f>IF('TL1-TL2'!L864&lt;&gt;"",'TL1-TL2'!L864,"")</f>
        <v/>
      </c>
      <c r="M596" s="9" t="str">
        <f>IF('TL1-TL2'!M864&lt;&gt;"",'TL1-TL2'!M864,"")</f>
        <v/>
      </c>
      <c r="N596" s="10" t="str">
        <f>IF('TL1-TL2'!N864&lt;&gt;"",'TL1-TL2'!N864,"")</f>
        <v/>
      </c>
      <c r="O596" s="10" t="str">
        <f>IF('TL1-TL2'!O864&lt;&gt;"",'TL1-TL2'!O864,"")</f>
        <v/>
      </c>
      <c r="P596" s="10" t="str">
        <f>IF('TL1-TL2'!P864&lt;&gt;"",'TL1-TL2'!P864,"")</f>
        <v/>
      </c>
      <c r="Q596" s="11" t="str">
        <f>IF('TL1-TL2'!Q864&lt;&gt;"",'TL1-TL2'!Q864,"")</f>
        <v/>
      </c>
      <c r="R596" s="9" t="str">
        <f>IF('TL1-TL2'!R864&lt;&gt;"",'TL1-TL2'!R864,"")</f>
        <v/>
      </c>
      <c r="S596" s="10" t="str">
        <f>IF('TL1-TL2'!S864&lt;&gt;"",'TL1-TL2'!S864,"")</f>
        <v/>
      </c>
      <c r="T596" s="10" t="str">
        <f>IF('TL1-TL2'!T864&lt;&gt;"",'TL1-TL2'!T864,"")</f>
        <v/>
      </c>
      <c r="U596" s="10" t="str">
        <f>IF('TL1-TL2'!U864&lt;&gt;"",'TL1-TL2'!U864,"")</f>
        <v/>
      </c>
      <c r="V596" s="11" t="str">
        <f>IF('TL1-TL2'!V864&lt;&gt;"",'TL1-TL2'!V864,"")</f>
        <v/>
      </c>
      <c r="W596" s="9" t="str">
        <f>IF('TL1-TL2'!W864&lt;&gt;"",'TL1-TL2'!W864,"")</f>
        <v/>
      </c>
      <c r="X596" s="10" t="str">
        <f>IF('TL1-TL2'!X864&lt;&gt;"",'TL1-TL2'!X864,"")</f>
        <v/>
      </c>
      <c r="Y596" s="10" t="str">
        <f>IF('TL1-TL2'!Y864&lt;&gt;"",'TL1-TL2'!Y864,"")</f>
        <v/>
      </c>
      <c r="Z596" s="10" t="str">
        <f>IF('TL1-TL2'!Z864&lt;&gt;"",'TL1-TL2'!Z864,"")</f>
        <v/>
      </c>
      <c r="AA596" s="11" t="str">
        <f>IF('TL1-TL2'!AA864&lt;&gt;"",'TL1-TL2'!AA864,"")</f>
        <v/>
      </c>
      <c r="AB596" s="9" t="str">
        <f>IF('TL1-TL2'!AB864&lt;&gt;"",'TL1-TL2'!AB864,"")</f>
        <v/>
      </c>
      <c r="AC596" s="10" t="str">
        <f>IF('TL1-TL2'!AC864&lt;&gt;"",'TL1-TL2'!AC864,"")</f>
        <v/>
      </c>
      <c r="AD596" s="10" t="str">
        <f>IF('TL1-TL2'!AD864&lt;&gt;"",'TL1-TL2'!AD864,"")</f>
        <v/>
      </c>
      <c r="AE596" s="10" t="str">
        <f>IF('TL1-TL2'!AE864&lt;&gt;"",'TL1-TL2'!AE864,"")</f>
        <v/>
      </c>
      <c r="AF596" s="11" t="str">
        <f>IF('TL1-TL2'!AF864&lt;&gt;"",'TL1-TL2'!AF864,"")</f>
        <v/>
      </c>
      <c r="AH596" s="1" t="str">
        <f t="shared" si="82"/>
        <v/>
      </c>
    </row>
    <row r="597" spans="1:34" x14ac:dyDescent="0.35">
      <c r="A597" s="98"/>
      <c r="B597" s="25" t="s">
        <v>2</v>
      </c>
      <c r="C597" s="12" t="str">
        <f>IF('TL1-TL2'!C865&lt;&gt;"",'TL1-TL2'!C865,"")</f>
        <v/>
      </c>
      <c r="D597" s="13" t="str">
        <f>IF('TL1-TL2'!D865&lt;&gt;"",'TL1-TL2'!D865,"")</f>
        <v/>
      </c>
      <c r="E597" s="13" t="str">
        <f>IF('TL1-TL2'!E865&lt;&gt;"",'TL1-TL2'!E865,"")</f>
        <v/>
      </c>
      <c r="F597" s="13" t="str">
        <f>IF('TL1-TL2'!F865&lt;&gt;"",'TL1-TL2'!F865,"")</f>
        <v/>
      </c>
      <c r="G597" s="14" t="str">
        <f>IF('TL1-TL2'!G865&lt;&gt;"",'TL1-TL2'!G865,"")</f>
        <v/>
      </c>
      <c r="H597" s="12" t="str">
        <f>IF('TL1-TL2'!H865&lt;&gt;"",'TL1-TL2'!H865,"")</f>
        <v/>
      </c>
      <c r="I597" s="13" t="str">
        <f>IF('TL1-TL2'!I865&lt;&gt;"",'TL1-TL2'!I865,"")</f>
        <v/>
      </c>
      <c r="J597" s="13" t="str">
        <f>IF('TL1-TL2'!J865&lt;&gt;"",'TL1-TL2'!J865,"")</f>
        <v/>
      </c>
      <c r="K597" s="13" t="str">
        <f>IF('TL1-TL2'!K865&lt;&gt;"",'TL1-TL2'!K865,"")</f>
        <v/>
      </c>
      <c r="L597" s="14" t="str">
        <f>IF('TL1-TL2'!L865&lt;&gt;"",'TL1-TL2'!L865,"")</f>
        <v/>
      </c>
      <c r="M597" s="12" t="str">
        <f>IF('TL1-TL2'!M865&lt;&gt;"",'TL1-TL2'!M865,"")</f>
        <v/>
      </c>
      <c r="N597" s="13" t="str">
        <f>IF('TL1-TL2'!N865&lt;&gt;"",'TL1-TL2'!N865,"")</f>
        <v/>
      </c>
      <c r="O597" s="13" t="str">
        <f>IF('TL1-TL2'!O865&lt;&gt;"",'TL1-TL2'!O865,"")</f>
        <v/>
      </c>
      <c r="P597" s="13" t="str">
        <f>IF('TL1-TL2'!P865&lt;&gt;"",'TL1-TL2'!P865,"")</f>
        <v/>
      </c>
      <c r="Q597" s="14" t="str">
        <f>IF('TL1-TL2'!Q865&lt;&gt;"",'TL1-TL2'!Q865,"")</f>
        <v/>
      </c>
      <c r="R597" s="12" t="str">
        <f>IF('TL1-TL2'!R865&lt;&gt;"",'TL1-TL2'!R865,"")</f>
        <v/>
      </c>
      <c r="S597" s="13" t="str">
        <f>IF('TL1-TL2'!S865&lt;&gt;"",'TL1-TL2'!S865,"")</f>
        <v/>
      </c>
      <c r="T597" s="13" t="str">
        <f>IF('TL1-TL2'!T865&lt;&gt;"",'TL1-TL2'!T865,"")</f>
        <v/>
      </c>
      <c r="U597" s="13" t="str">
        <f>IF('TL1-TL2'!U865&lt;&gt;"",'TL1-TL2'!U865,"")</f>
        <v/>
      </c>
      <c r="V597" s="14" t="str">
        <f>IF('TL1-TL2'!V865&lt;&gt;"",'TL1-TL2'!V865,"")</f>
        <v/>
      </c>
      <c r="W597" s="12" t="str">
        <f>IF('TL1-TL2'!W865&lt;&gt;"",'TL1-TL2'!W865,"")</f>
        <v/>
      </c>
      <c r="X597" s="13" t="str">
        <f>IF('TL1-TL2'!X865&lt;&gt;"",'TL1-TL2'!X865,"")</f>
        <v/>
      </c>
      <c r="Y597" s="13" t="str">
        <f>IF('TL1-TL2'!Y865&lt;&gt;"",'TL1-TL2'!Y865,"")</f>
        <v/>
      </c>
      <c r="Z597" s="13" t="str">
        <f>IF('TL1-TL2'!Z865&lt;&gt;"",'TL1-TL2'!Z865,"")</f>
        <v/>
      </c>
      <c r="AA597" s="14" t="str">
        <f>IF('TL1-TL2'!AA865&lt;&gt;"",'TL1-TL2'!AA865,"")</f>
        <v/>
      </c>
      <c r="AB597" s="12" t="str">
        <f>IF('TL1-TL2'!AB865&lt;&gt;"",'TL1-TL2'!AB865,"")</f>
        <v/>
      </c>
      <c r="AC597" s="13" t="str">
        <f>IF('TL1-TL2'!AC865&lt;&gt;"",'TL1-TL2'!AC865,"")</f>
        <v/>
      </c>
      <c r="AD597" s="13" t="str">
        <f>IF('TL1-TL2'!AD865&lt;&gt;"",'TL1-TL2'!AD865,"")</f>
        <v/>
      </c>
      <c r="AE597" s="13" t="str">
        <f>IF('TL1-TL2'!AE865&lt;&gt;"",'TL1-TL2'!AE865,"")</f>
        <v/>
      </c>
      <c r="AF597" s="14" t="str">
        <f>IF('TL1-TL2'!AF865&lt;&gt;"",'TL1-TL2'!AF865,"")</f>
        <v/>
      </c>
      <c r="AH597" s="1" t="str">
        <f t="shared" si="82"/>
        <v/>
      </c>
    </row>
    <row r="598" spans="1:34" x14ac:dyDescent="0.35">
      <c r="A598" s="98"/>
      <c r="B598" s="41" t="s">
        <v>9</v>
      </c>
      <c r="C598" s="9" t="str">
        <f>IF('TL1-TL2'!C866&lt;&gt;"",'TL1-TL2'!C866,"")</f>
        <v/>
      </c>
      <c r="D598" s="10" t="str">
        <f>IF('TL1-TL2'!D866&lt;&gt;"",'TL1-TL2'!D866,"")</f>
        <v/>
      </c>
      <c r="E598" s="10" t="str">
        <f>IF('TL1-TL2'!E866&lt;&gt;"",'TL1-TL2'!E866,"")</f>
        <v/>
      </c>
      <c r="F598" s="10" t="str">
        <f>IF('TL1-TL2'!F866&lt;&gt;"",'TL1-TL2'!F866,"")</f>
        <v/>
      </c>
      <c r="G598" s="11" t="str">
        <f>IF('TL1-TL2'!G866&lt;&gt;"",'TL1-TL2'!G866,"")</f>
        <v/>
      </c>
      <c r="H598" s="9" t="str">
        <f>IF('TL1-TL2'!H866&lt;&gt;"",'TL1-TL2'!H866,"")</f>
        <v/>
      </c>
      <c r="I598" s="10" t="str">
        <f>IF('TL1-TL2'!I866&lt;&gt;"",'TL1-TL2'!I866,"")</f>
        <v/>
      </c>
      <c r="J598" s="10" t="str">
        <f>IF('TL1-TL2'!J866&lt;&gt;"",'TL1-TL2'!J866,"")</f>
        <v/>
      </c>
      <c r="K598" s="10" t="str">
        <f>IF('TL1-TL2'!K866&lt;&gt;"",'TL1-TL2'!K866,"")</f>
        <v/>
      </c>
      <c r="L598" s="11" t="str">
        <f>IF('TL1-TL2'!L866&lt;&gt;"",'TL1-TL2'!L866,"")</f>
        <v/>
      </c>
      <c r="M598" s="9" t="str">
        <f>IF('TL1-TL2'!M866&lt;&gt;"",'TL1-TL2'!M866,"")</f>
        <v/>
      </c>
      <c r="N598" s="10" t="str">
        <f>IF('TL1-TL2'!N866&lt;&gt;"",'TL1-TL2'!N866,"")</f>
        <v/>
      </c>
      <c r="O598" s="10" t="str">
        <f>IF('TL1-TL2'!O866&lt;&gt;"",'TL1-TL2'!O866,"")</f>
        <v/>
      </c>
      <c r="P598" s="10" t="str">
        <f>IF('TL1-TL2'!P866&lt;&gt;"",'TL1-TL2'!P866,"")</f>
        <v/>
      </c>
      <c r="Q598" s="11" t="str">
        <f>IF('TL1-TL2'!Q866&lt;&gt;"",'TL1-TL2'!Q866,"")</f>
        <v/>
      </c>
      <c r="R598" s="9" t="str">
        <f>IF('TL1-TL2'!R866&lt;&gt;"",'TL1-TL2'!R866,"")</f>
        <v/>
      </c>
      <c r="S598" s="10" t="str">
        <f>IF('TL1-TL2'!S866&lt;&gt;"",'TL1-TL2'!S866,"")</f>
        <v/>
      </c>
      <c r="T598" s="10" t="str">
        <f>IF('TL1-TL2'!T866&lt;&gt;"",'TL1-TL2'!T866,"")</f>
        <v/>
      </c>
      <c r="U598" s="10" t="str">
        <f>IF('TL1-TL2'!U866&lt;&gt;"",'TL1-TL2'!U866,"")</f>
        <v/>
      </c>
      <c r="V598" s="11" t="str">
        <f>IF('TL1-TL2'!V866&lt;&gt;"",'TL1-TL2'!V866,"")</f>
        <v/>
      </c>
      <c r="W598" s="9" t="str">
        <f>IF('TL1-TL2'!W866&lt;&gt;"",'TL1-TL2'!W866,"")</f>
        <v/>
      </c>
      <c r="X598" s="10" t="str">
        <f>IF('TL1-TL2'!X866&lt;&gt;"",'TL1-TL2'!X866,"")</f>
        <v/>
      </c>
      <c r="Y598" s="10" t="str">
        <f>IF('TL1-TL2'!Y866&lt;&gt;"",'TL1-TL2'!Y866,"")</f>
        <v/>
      </c>
      <c r="Z598" s="10" t="str">
        <f>IF('TL1-TL2'!Z866&lt;&gt;"",'TL1-TL2'!Z866,"")</f>
        <v/>
      </c>
      <c r="AA598" s="11" t="str">
        <f>IF('TL1-TL2'!AA866&lt;&gt;"",'TL1-TL2'!AA866,"")</f>
        <v/>
      </c>
      <c r="AB598" s="9" t="str">
        <f>IF('TL1-TL2'!AB866&lt;&gt;"",'TL1-TL2'!AB866,"")</f>
        <v/>
      </c>
      <c r="AC598" s="10" t="str">
        <f>IF('TL1-TL2'!AC866&lt;&gt;"",'TL1-TL2'!AC866,"")</f>
        <v/>
      </c>
      <c r="AD598" s="10" t="str">
        <f>IF('TL1-TL2'!AD866&lt;&gt;"",'TL1-TL2'!AD866,"")</f>
        <v/>
      </c>
      <c r="AE598" s="10" t="str">
        <f>IF('TL1-TL2'!AE866&lt;&gt;"",'TL1-TL2'!AE866,"")</f>
        <v/>
      </c>
      <c r="AF598" s="11" t="str">
        <f>IF('TL1-TL2'!AF866&lt;&gt;"",'TL1-TL2'!AF866,"")</f>
        <v/>
      </c>
      <c r="AH598" s="1" t="str">
        <f t="shared" si="82"/>
        <v/>
      </c>
    </row>
    <row r="599" spans="1:34" x14ac:dyDescent="0.35">
      <c r="A599" s="98"/>
      <c r="B599" s="25" t="s">
        <v>3</v>
      </c>
      <c r="C599" s="12" t="str">
        <f>IF('TL1-TL2'!C867&lt;&gt;"",'TL1-TL2'!C867,"")</f>
        <v/>
      </c>
      <c r="D599" s="13" t="str">
        <f>IF('TL1-TL2'!D867&lt;&gt;"",'TL1-TL2'!D867,"")</f>
        <v/>
      </c>
      <c r="E599" s="13" t="str">
        <f>IF('TL1-TL2'!E867&lt;&gt;"",'TL1-TL2'!E867,"")</f>
        <v/>
      </c>
      <c r="F599" s="13" t="str">
        <f>IF('TL1-TL2'!F867&lt;&gt;"",'TL1-TL2'!F867,"")</f>
        <v/>
      </c>
      <c r="G599" s="14" t="str">
        <f>IF('TL1-TL2'!G867&lt;&gt;"",'TL1-TL2'!G867,"")</f>
        <v/>
      </c>
      <c r="H599" s="12" t="str">
        <f>IF('TL1-TL2'!H867&lt;&gt;"",'TL1-TL2'!H867,"")</f>
        <v/>
      </c>
      <c r="I599" s="13" t="str">
        <f>IF('TL1-TL2'!I867&lt;&gt;"",'TL1-TL2'!I867,"")</f>
        <v/>
      </c>
      <c r="J599" s="13" t="str">
        <f>IF('TL1-TL2'!J867&lt;&gt;"",'TL1-TL2'!J867,"")</f>
        <v/>
      </c>
      <c r="K599" s="13" t="str">
        <f>IF('TL1-TL2'!K867&lt;&gt;"",'TL1-TL2'!K867,"")</f>
        <v/>
      </c>
      <c r="L599" s="14" t="str">
        <f>IF('TL1-TL2'!L867&lt;&gt;"",'TL1-TL2'!L867,"")</f>
        <v/>
      </c>
      <c r="M599" s="12" t="str">
        <f>IF('TL1-TL2'!M867&lt;&gt;"",'TL1-TL2'!M867,"")</f>
        <v/>
      </c>
      <c r="N599" s="13" t="str">
        <f>IF('TL1-TL2'!N867&lt;&gt;"",'TL1-TL2'!N867,"")</f>
        <v/>
      </c>
      <c r="O599" s="13" t="str">
        <f>IF('TL1-TL2'!O867&lt;&gt;"",'TL1-TL2'!O867,"")</f>
        <v/>
      </c>
      <c r="P599" s="13" t="str">
        <f>IF('TL1-TL2'!P867&lt;&gt;"",'TL1-TL2'!P867,"")</f>
        <v/>
      </c>
      <c r="Q599" s="14" t="str">
        <f>IF('TL1-TL2'!Q867&lt;&gt;"",'TL1-TL2'!Q867,"")</f>
        <v/>
      </c>
      <c r="R599" s="12" t="str">
        <f>IF('TL1-TL2'!R867&lt;&gt;"",'TL1-TL2'!R867,"")</f>
        <v/>
      </c>
      <c r="S599" s="13" t="str">
        <f>IF('TL1-TL2'!S867&lt;&gt;"",'TL1-TL2'!S867,"")</f>
        <v/>
      </c>
      <c r="T599" s="13" t="str">
        <f>IF('TL1-TL2'!T867&lt;&gt;"",'TL1-TL2'!T867,"")</f>
        <v/>
      </c>
      <c r="U599" s="13" t="str">
        <f>IF('TL1-TL2'!U867&lt;&gt;"",'TL1-TL2'!U867,"")</f>
        <v/>
      </c>
      <c r="V599" s="14" t="str">
        <f>IF('TL1-TL2'!V867&lt;&gt;"",'TL1-TL2'!V867,"")</f>
        <v/>
      </c>
      <c r="W599" s="12" t="str">
        <f>IF('TL1-TL2'!W867&lt;&gt;"",'TL1-TL2'!W867,"")</f>
        <v/>
      </c>
      <c r="X599" s="13" t="str">
        <f>IF('TL1-TL2'!X867&lt;&gt;"",'TL1-TL2'!X867,"")</f>
        <v/>
      </c>
      <c r="Y599" s="13" t="str">
        <f>IF('TL1-TL2'!Y867&lt;&gt;"",'TL1-TL2'!Y867,"")</f>
        <v/>
      </c>
      <c r="Z599" s="13" t="str">
        <f>IF('TL1-TL2'!Z867&lt;&gt;"",'TL1-TL2'!Z867,"")</f>
        <v/>
      </c>
      <c r="AA599" s="14" t="str">
        <f>IF('TL1-TL2'!AA867&lt;&gt;"",'TL1-TL2'!AA867,"")</f>
        <v/>
      </c>
      <c r="AB599" s="12" t="str">
        <f>IF('TL1-TL2'!AB867&lt;&gt;"",'TL1-TL2'!AB867,"")</f>
        <v/>
      </c>
      <c r="AC599" s="13" t="str">
        <f>IF('TL1-TL2'!AC867&lt;&gt;"",'TL1-TL2'!AC867,"")</f>
        <v/>
      </c>
      <c r="AD599" s="13" t="str">
        <f>IF('TL1-TL2'!AD867&lt;&gt;"",'TL1-TL2'!AD867,"")</f>
        <v/>
      </c>
      <c r="AE599" s="13" t="str">
        <f>IF('TL1-TL2'!AE867&lt;&gt;"",'TL1-TL2'!AE867,"")</f>
        <v/>
      </c>
      <c r="AF599" s="14" t="str">
        <f>IF('TL1-TL2'!AF867&lt;&gt;"",'TL1-TL2'!AF867,"")</f>
        <v/>
      </c>
      <c r="AH599" s="1" t="str">
        <f t="shared" si="82"/>
        <v/>
      </c>
    </row>
    <row r="600" spans="1:34" x14ac:dyDescent="0.35">
      <c r="A600" s="98"/>
      <c r="B600" s="41" t="s">
        <v>4</v>
      </c>
      <c r="C600" s="9" t="str">
        <f>IF('TL1-TL2'!C868&lt;&gt;"",'TL1-TL2'!C868,"")</f>
        <v/>
      </c>
      <c r="D600" s="10" t="str">
        <f>IF('TL1-TL2'!D868&lt;&gt;"",'TL1-TL2'!D868,"")</f>
        <v/>
      </c>
      <c r="E600" s="10" t="str">
        <f>IF('TL1-TL2'!E868&lt;&gt;"",'TL1-TL2'!E868,"")</f>
        <v/>
      </c>
      <c r="F600" s="10" t="str">
        <f>IF('TL1-TL2'!F868&lt;&gt;"",'TL1-TL2'!F868,"")</f>
        <v/>
      </c>
      <c r="G600" s="11" t="str">
        <f>IF('TL1-TL2'!G868&lt;&gt;"",'TL1-TL2'!G868,"")</f>
        <v/>
      </c>
      <c r="H600" s="9" t="str">
        <f>IF('TL1-TL2'!H868&lt;&gt;"",'TL1-TL2'!H868,"")</f>
        <v/>
      </c>
      <c r="I600" s="10" t="str">
        <f>IF('TL1-TL2'!I868&lt;&gt;"",'TL1-TL2'!I868,"")</f>
        <v/>
      </c>
      <c r="J600" s="10" t="str">
        <f>IF('TL1-TL2'!J868&lt;&gt;"",'TL1-TL2'!J868,"")</f>
        <v/>
      </c>
      <c r="K600" s="10" t="str">
        <f>IF('TL1-TL2'!K868&lt;&gt;"",'TL1-TL2'!K868,"")</f>
        <v/>
      </c>
      <c r="L600" s="11" t="str">
        <f>IF('TL1-TL2'!L868&lt;&gt;"",'TL1-TL2'!L868,"")</f>
        <v/>
      </c>
      <c r="M600" s="9" t="str">
        <f>IF('TL1-TL2'!M868&lt;&gt;"",'TL1-TL2'!M868,"")</f>
        <v/>
      </c>
      <c r="N600" s="10" t="str">
        <f>IF('TL1-TL2'!N868&lt;&gt;"",'TL1-TL2'!N868,"")</f>
        <v/>
      </c>
      <c r="O600" s="10" t="str">
        <f>IF('TL1-TL2'!O868&lt;&gt;"",'TL1-TL2'!O868,"")</f>
        <v/>
      </c>
      <c r="P600" s="10" t="str">
        <f>IF('TL1-TL2'!P868&lt;&gt;"",'TL1-TL2'!P868,"")</f>
        <v/>
      </c>
      <c r="Q600" s="11" t="str">
        <f>IF('TL1-TL2'!Q868&lt;&gt;"",'TL1-TL2'!Q868,"")</f>
        <v/>
      </c>
      <c r="R600" s="9" t="str">
        <f>IF('TL1-TL2'!R868&lt;&gt;"",'TL1-TL2'!R868,"")</f>
        <v/>
      </c>
      <c r="S600" s="10" t="str">
        <f>IF('TL1-TL2'!S868&lt;&gt;"",'TL1-TL2'!S868,"")</f>
        <v/>
      </c>
      <c r="T600" s="10" t="str">
        <f>IF('TL1-TL2'!T868&lt;&gt;"",'TL1-TL2'!T868,"")</f>
        <v/>
      </c>
      <c r="U600" s="10" t="str">
        <f>IF('TL1-TL2'!U868&lt;&gt;"",'TL1-TL2'!U868,"")</f>
        <v/>
      </c>
      <c r="V600" s="11" t="str">
        <f>IF('TL1-TL2'!V868&lt;&gt;"",'TL1-TL2'!V868,"")</f>
        <v/>
      </c>
      <c r="W600" s="9" t="str">
        <f>IF('TL1-TL2'!W868&lt;&gt;"",'TL1-TL2'!W868,"")</f>
        <v/>
      </c>
      <c r="X600" s="10" t="str">
        <f>IF('TL1-TL2'!X868&lt;&gt;"",'TL1-TL2'!X868,"")</f>
        <v/>
      </c>
      <c r="Y600" s="10" t="str">
        <f>IF('TL1-TL2'!Y868&lt;&gt;"",'TL1-TL2'!Y868,"")</f>
        <v/>
      </c>
      <c r="Z600" s="10" t="str">
        <f>IF('TL1-TL2'!Z868&lt;&gt;"",'TL1-TL2'!Z868,"")</f>
        <v/>
      </c>
      <c r="AA600" s="11" t="str">
        <f>IF('TL1-TL2'!AA868&lt;&gt;"",'TL1-TL2'!AA868,"")</f>
        <v/>
      </c>
      <c r="AB600" s="9" t="str">
        <f>IF('TL1-TL2'!AB868&lt;&gt;"",'TL1-TL2'!AB868,"")</f>
        <v/>
      </c>
      <c r="AC600" s="10" t="str">
        <f>IF('TL1-TL2'!AC868&lt;&gt;"",'TL1-TL2'!AC868,"")</f>
        <v/>
      </c>
      <c r="AD600" s="10" t="str">
        <f>IF('TL1-TL2'!AD868&lt;&gt;"",'TL1-TL2'!AD868,"")</f>
        <v/>
      </c>
      <c r="AE600" s="10" t="str">
        <f>IF('TL1-TL2'!AE868&lt;&gt;"",'TL1-TL2'!AE868,"")</f>
        <v/>
      </c>
      <c r="AF600" s="11" t="str">
        <f>IF('TL1-TL2'!AF868&lt;&gt;"",'TL1-TL2'!AF868,"")</f>
        <v/>
      </c>
      <c r="AH600" s="1" t="str">
        <f t="shared" si="82"/>
        <v/>
      </c>
    </row>
    <row r="601" spans="1:34" x14ac:dyDescent="0.35">
      <c r="A601" s="98"/>
      <c r="B601" s="25" t="s">
        <v>5</v>
      </c>
      <c r="C601" s="12" t="str">
        <f>IF('TL1-TL2'!C869&lt;&gt;"",'TL1-TL2'!C869,"")</f>
        <v/>
      </c>
      <c r="D601" s="13" t="str">
        <f>IF('TL1-TL2'!D869&lt;&gt;"",'TL1-TL2'!D869,"")</f>
        <v/>
      </c>
      <c r="E601" s="13" t="str">
        <f>IF('TL1-TL2'!E869&lt;&gt;"",'TL1-TL2'!E869,"")</f>
        <v/>
      </c>
      <c r="F601" s="13" t="str">
        <f>IF('TL1-TL2'!F869&lt;&gt;"",'TL1-TL2'!F869,"")</f>
        <v/>
      </c>
      <c r="G601" s="14" t="str">
        <f>IF('TL1-TL2'!G869&lt;&gt;"",'TL1-TL2'!G869,"")</f>
        <v/>
      </c>
      <c r="H601" s="12" t="str">
        <f>IF('TL1-TL2'!H869&lt;&gt;"",'TL1-TL2'!H869,"")</f>
        <v/>
      </c>
      <c r="I601" s="13" t="str">
        <f>IF('TL1-TL2'!I869&lt;&gt;"",'TL1-TL2'!I869,"")</f>
        <v/>
      </c>
      <c r="J601" s="13" t="str">
        <f>IF('TL1-TL2'!J869&lt;&gt;"",'TL1-TL2'!J869,"")</f>
        <v/>
      </c>
      <c r="K601" s="13" t="str">
        <f>IF('TL1-TL2'!K869&lt;&gt;"",'TL1-TL2'!K869,"")</f>
        <v/>
      </c>
      <c r="L601" s="14" t="str">
        <f>IF('TL1-TL2'!L869&lt;&gt;"",'TL1-TL2'!L869,"")</f>
        <v/>
      </c>
      <c r="M601" s="12" t="str">
        <f>IF('TL1-TL2'!M869&lt;&gt;"",'TL1-TL2'!M869,"")</f>
        <v/>
      </c>
      <c r="N601" s="13" t="str">
        <f>IF('TL1-TL2'!N869&lt;&gt;"",'TL1-TL2'!N869,"")</f>
        <v/>
      </c>
      <c r="O601" s="13" t="str">
        <f>IF('TL1-TL2'!O869&lt;&gt;"",'TL1-TL2'!O869,"")</f>
        <v/>
      </c>
      <c r="P601" s="13" t="str">
        <f>IF('TL1-TL2'!P869&lt;&gt;"",'TL1-TL2'!P869,"")</f>
        <v/>
      </c>
      <c r="Q601" s="14" t="str">
        <f>IF('TL1-TL2'!Q869&lt;&gt;"",'TL1-TL2'!Q869,"")</f>
        <v/>
      </c>
      <c r="R601" s="12" t="str">
        <f>IF('TL1-TL2'!R869&lt;&gt;"",'TL1-TL2'!R869,"")</f>
        <v/>
      </c>
      <c r="S601" s="13" t="str">
        <f>IF('TL1-TL2'!S869&lt;&gt;"",'TL1-TL2'!S869,"")</f>
        <v/>
      </c>
      <c r="T601" s="13" t="str">
        <f>IF('TL1-TL2'!T869&lt;&gt;"",'TL1-TL2'!T869,"")</f>
        <v/>
      </c>
      <c r="U601" s="13" t="str">
        <f>IF('TL1-TL2'!U869&lt;&gt;"",'TL1-TL2'!U869,"")</f>
        <v/>
      </c>
      <c r="V601" s="14" t="str">
        <f>IF('TL1-TL2'!V869&lt;&gt;"",'TL1-TL2'!V869,"")</f>
        <v/>
      </c>
      <c r="W601" s="12" t="str">
        <f>IF('TL1-TL2'!W869&lt;&gt;"",'TL1-TL2'!W869,"")</f>
        <v/>
      </c>
      <c r="X601" s="13" t="str">
        <f>IF('TL1-TL2'!X869&lt;&gt;"",'TL1-TL2'!X869,"")</f>
        <v/>
      </c>
      <c r="Y601" s="13" t="str">
        <f>IF('TL1-TL2'!Y869&lt;&gt;"",'TL1-TL2'!Y869,"")</f>
        <v/>
      </c>
      <c r="Z601" s="13" t="str">
        <f>IF('TL1-TL2'!Z869&lt;&gt;"",'TL1-TL2'!Z869,"")</f>
        <v/>
      </c>
      <c r="AA601" s="14" t="str">
        <f>IF('TL1-TL2'!AA869&lt;&gt;"",'TL1-TL2'!AA869,"")</f>
        <v/>
      </c>
      <c r="AB601" s="12" t="str">
        <f>IF('TL1-TL2'!AB869&lt;&gt;"",'TL1-TL2'!AB869,"")</f>
        <v/>
      </c>
      <c r="AC601" s="13" t="str">
        <f>IF('TL1-TL2'!AC869&lt;&gt;"",'TL1-TL2'!AC869,"")</f>
        <v/>
      </c>
      <c r="AD601" s="13" t="str">
        <f>IF('TL1-TL2'!AD869&lt;&gt;"",'TL1-TL2'!AD869,"")</f>
        <v/>
      </c>
      <c r="AE601" s="13" t="str">
        <f>IF('TL1-TL2'!AE869&lt;&gt;"",'TL1-TL2'!AE869,"")</f>
        <v/>
      </c>
      <c r="AF601" s="14" t="str">
        <f>IF('TL1-TL2'!AF869&lt;&gt;"",'TL1-TL2'!AF869,"")</f>
        <v/>
      </c>
      <c r="AH601" s="1" t="str">
        <f t="shared" si="82"/>
        <v/>
      </c>
    </row>
    <row r="602" spans="1:34" x14ac:dyDescent="0.35">
      <c r="A602" s="98"/>
      <c r="B602" s="41" t="s">
        <v>6</v>
      </c>
      <c r="C602" s="9" t="str">
        <f>IF('TL1-TL2'!C870&lt;&gt;"",'TL1-TL2'!C870,"")</f>
        <v/>
      </c>
      <c r="D602" s="10" t="str">
        <f>IF('TL1-TL2'!D870&lt;&gt;"",'TL1-TL2'!D870,"")</f>
        <v/>
      </c>
      <c r="E602" s="10" t="str">
        <f>IF('TL1-TL2'!E870&lt;&gt;"",'TL1-TL2'!E870,"")</f>
        <v/>
      </c>
      <c r="F602" s="10" t="str">
        <f>IF('TL1-TL2'!F870&lt;&gt;"",'TL1-TL2'!F870,"")</f>
        <v/>
      </c>
      <c r="G602" s="11" t="str">
        <f>IF('TL1-TL2'!G870&lt;&gt;"",'TL1-TL2'!G870,"")</f>
        <v/>
      </c>
      <c r="H602" s="9" t="str">
        <f>IF('TL1-TL2'!H870&lt;&gt;"",'TL1-TL2'!H870,"")</f>
        <v/>
      </c>
      <c r="I602" s="10" t="str">
        <f>IF('TL1-TL2'!I870&lt;&gt;"",'TL1-TL2'!I870,"")</f>
        <v/>
      </c>
      <c r="J602" s="10" t="str">
        <f>IF('TL1-TL2'!J870&lt;&gt;"",'TL1-TL2'!J870,"")</f>
        <v/>
      </c>
      <c r="K602" s="10" t="str">
        <f>IF('TL1-TL2'!K870&lt;&gt;"",'TL1-TL2'!K870,"")</f>
        <v/>
      </c>
      <c r="L602" s="11" t="str">
        <f>IF('TL1-TL2'!L870&lt;&gt;"",'TL1-TL2'!L870,"")</f>
        <v/>
      </c>
      <c r="M602" s="9" t="str">
        <f>IF('TL1-TL2'!M870&lt;&gt;"",'TL1-TL2'!M870,"")</f>
        <v/>
      </c>
      <c r="N602" s="10" t="str">
        <f>IF('TL1-TL2'!N870&lt;&gt;"",'TL1-TL2'!N870,"")</f>
        <v/>
      </c>
      <c r="O602" s="10" t="str">
        <f>IF('TL1-TL2'!O870&lt;&gt;"",'TL1-TL2'!O870,"")</f>
        <v/>
      </c>
      <c r="P602" s="10" t="str">
        <f>IF('TL1-TL2'!P870&lt;&gt;"",'TL1-TL2'!P870,"")</f>
        <v/>
      </c>
      <c r="Q602" s="11" t="str">
        <f>IF('TL1-TL2'!Q870&lt;&gt;"",'TL1-TL2'!Q870,"")</f>
        <v/>
      </c>
      <c r="R602" s="9" t="str">
        <f>IF('TL1-TL2'!R870&lt;&gt;"",'TL1-TL2'!R870,"")</f>
        <v/>
      </c>
      <c r="S602" s="10" t="str">
        <f>IF('TL1-TL2'!S870&lt;&gt;"",'TL1-TL2'!S870,"")</f>
        <v/>
      </c>
      <c r="T602" s="10" t="str">
        <f>IF('TL1-TL2'!T870&lt;&gt;"",'TL1-TL2'!T870,"")</f>
        <v/>
      </c>
      <c r="U602" s="10" t="str">
        <f>IF('TL1-TL2'!U870&lt;&gt;"",'TL1-TL2'!U870,"")</f>
        <v/>
      </c>
      <c r="V602" s="11" t="str">
        <f>IF('TL1-TL2'!V870&lt;&gt;"",'TL1-TL2'!V870,"")</f>
        <v/>
      </c>
      <c r="W602" s="9" t="str">
        <f>IF('TL1-TL2'!W870&lt;&gt;"",'TL1-TL2'!W870,"")</f>
        <v/>
      </c>
      <c r="X602" s="10" t="str">
        <f>IF('TL1-TL2'!X870&lt;&gt;"",'TL1-TL2'!X870,"")</f>
        <v/>
      </c>
      <c r="Y602" s="10" t="str">
        <f>IF('TL1-TL2'!Y870&lt;&gt;"",'TL1-TL2'!Y870,"")</f>
        <v/>
      </c>
      <c r="Z602" s="10" t="str">
        <f>IF('TL1-TL2'!Z870&lt;&gt;"",'TL1-TL2'!Z870,"")</f>
        <v/>
      </c>
      <c r="AA602" s="11" t="str">
        <f>IF('TL1-TL2'!AA870&lt;&gt;"",'TL1-TL2'!AA870,"")</f>
        <v/>
      </c>
      <c r="AB602" s="9" t="str">
        <f>IF('TL1-TL2'!AB870&lt;&gt;"",'TL1-TL2'!AB870,"")</f>
        <v/>
      </c>
      <c r="AC602" s="10" t="str">
        <f>IF('TL1-TL2'!AC870&lt;&gt;"",'TL1-TL2'!AC870,"")</f>
        <v/>
      </c>
      <c r="AD602" s="10" t="str">
        <f>IF('TL1-TL2'!AD870&lt;&gt;"",'TL1-TL2'!AD870,"")</f>
        <v/>
      </c>
      <c r="AE602" s="10" t="str">
        <f>IF('TL1-TL2'!AE870&lt;&gt;"",'TL1-TL2'!AE870,"")</f>
        <v/>
      </c>
      <c r="AF602" s="11" t="str">
        <f>IF('TL1-TL2'!AF870&lt;&gt;"",'TL1-TL2'!AF870,"")</f>
        <v/>
      </c>
      <c r="AH602" s="1" t="str">
        <f t="shared" si="82"/>
        <v/>
      </c>
    </row>
    <row r="603" spans="1:34" x14ac:dyDescent="0.35">
      <c r="A603" s="98"/>
      <c r="B603" s="25" t="s">
        <v>7</v>
      </c>
      <c r="C603" s="12" t="str">
        <f>IF('TL1-TL2'!C871&lt;&gt;"",'TL1-TL2'!C871,"")</f>
        <v/>
      </c>
      <c r="D603" s="13" t="str">
        <f>IF('TL1-TL2'!D871&lt;&gt;"",'TL1-TL2'!D871,"")</f>
        <v/>
      </c>
      <c r="E603" s="13" t="str">
        <f>IF('TL1-TL2'!E871&lt;&gt;"",'TL1-TL2'!E871,"")</f>
        <v/>
      </c>
      <c r="F603" s="13" t="str">
        <f>IF('TL1-TL2'!F871&lt;&gt;"",'TL1-TL2'!F871,"")</f>
        <v/>
      </c>
      <c r="G603" s="14" t="str">
        <f>IF('TL1-TL2'!G871&lt;&gt;"",'TL1-TL2'!G871,"")</f>
        <v/>
      </c>
      <c r="H603" s="12" t="str">
        <f>IF('TL1-TL2'!H871&lt;&gt;"",'TL1-TL2'!H871,"")</f>
        <v/>
      </c>
      <c r="I603" s="13" t="str">
        <f>IF('TL1-TL2'!I871&lt;&gt;"",'TL1-TL2'!I871,"")</f>
        <v/>
      </c>
      <c r="J603" s="13" t="str">
        <f>IF('TL1-TL2'!J871&lt;&gt;"",'TL1-TL2'!J871,"")</f>
        <v/>
      </c>
      <c r="K603" s="13" t="str">
        <f>IF('TL1-TL2'!K871&lt;&gt;"",'TL1-TL2'!K871,"")</f>
        <v/>
      </c>
      <c r="L603" s="14" t="str">
        <f>IF('TL1-TL2'!L871&lt;&gt;"",'TL1-TL2'!L871,"")</f>
        <v/>
      </c>
      <c r="M603" s="12" t="str">
        <f>IF('TL1-TL2'!M871&lt;&gt;"",'TL1-TL2'!M871,"")</f>
        <v/>
      </c>
      <c r="N603" s="13" t="str">
        <f>IF('TL1-TL2'!N871&lt;&gt;"",'TL1-TL2'!N871,"")</f>
        <v/>
      </c>
      <c r="O603" s="13" t="str">
        <f>IF('TL1-TL2'!O871&lt;&gt;"",'TL1-TL2'!O871,"")</f>
        <v/>
      </c>
      <c r="P603" s="13" t="str">
        <f>IF('TL1-TL2'!P871&lt;&gt;"",'TL1-TL2'!P871,"")</f>
        <v/>
      </c>
      <c r="Q603" s="14" t="str">
        <f>IF('TL1-TL2'!Q871&lt;&gt;"",'TL1-TL2'!Q871,"")</f>
        <v/>
      </c>
      <c r="R603" s="12" t="str">
        <f>IF('TL1-TL2'!R871&lt;&gt;"",'TL1-TL2'!R871,"")</f>
        <v/>
      </c>
      <c r="S603" s="13" t="str">
        <f>IF('TL1-TL2'!S871&lt;&gt;"",'TL1-TL2'!S871,"")</f>
        <v/>
      </c>
      <c r="T603" s="13" t="str">
        <f>IF('TL1-TL2'!T871&lt;&gt;"",'TL1-TL2'!T871,"")</f>
        <v/>
      </c>
      <c r="U603" s="13" t="str">
        <f>IF('TL1-TL2'!U871&lt;&gt;"",'TL1-TL2'!U871,"")</f>
        <v/>
      </c>
      <c r="V603" s="14" t="str">
        <f>IF('TL1-TL2'!V871&lt;&gt;"",'TL1-TL2'!V871,"")</f>
        <v/>
      </c>
      <c r="W603" s="12" t="str">
        <f>IF('TL1-TL2'!W871&lt;&gt;"",'TL1-TL2'!W871,"")</f>
        <v/>
      </c>
      <c r="X603" s="13" t="str">
        <f>IF('TL1-TL2'!X871&lt;&gt;"",'TL1-TL2'!X871,"")</f>
        <v/>
      </c>
      <c r="Y603" s="13" t="str">
        <f>IF('TL1-TL2'!Y871&lt;&gt;"",'TL1-TL2'!Y871,"")</f>
        <v/>
      </c>
      <c r="Z603" s="13" t="str">
        <f>IF('TL1-TL2'!Z871&lt;&gt;"",'TL1-TL2'!Z871,"")</f>
        <v/>
      </c>
      <c r="AA603" s="14" t="str">
        <f>IF('TL1-TL2'!AA871&lt;&gt;"",'TL1-TL2'!AA871,"")</f>
        <v/>
      </c>
      <c r="AB603" s="12" t="str">
        <f>IF('TL1-TL2'!AB871&lt;&gt;"",'TL1-TL2'!AB871,"")</f>
        <v/>
      </c>
      <c r="AC603" s="13" t="str">
        <f>IF('TL1-TL2'!AC871&lt;&gt;"",'TL1-TL2'!AC871,"")</f>
        <v/>
      </c>
      <c r="AD603" s="13" t="str">
        <f>IF('TL1-TL2'!AD871&lt;&gt;"",'TL1-TL2'!AD871,"")</f>
        <v/>
      </c>
      <c r="AE603" s="13" t="str">
        <f>IF('TL1-TL2'!AE871&lt;&gt;"",'TL1-TL2'!AE871,"")</f>
        <v/>
      </c>
      <c r="AF603" s="14" t="str">
        <f>IF('TL1-TL2'!AF871&lt;&gt;"",'TL1-TL2'!AF871,"")</f>
        <v/>
      </c>
      <c r="AH603" s="1" t="str">
        <f t="shared" si="82"/>
        <v/>
      </c>
    </row>
    <row r="604" spans="1:34" x14ac:dyDescent="0.35">
      <c r="A604" s="98"/>
      <c r="B604" s="41" t="s">
        <v>8</v>
      </c>
      <c r="C604" s="9" t="str">
        <f>IF('TL1-TL2'!C872&lt;&gt;"",'TL1-TL2'!C872,"")</f>
        <v/>
      </c>
      <c r="D604" s="10" t="str">
        <f>IF('TL1-TL2'!D872&lt;&gt;"",'TL1-TL2'!D872,"")</f>
        <v/>
      </c>
      <c r="E604" s="10" t="str">
        <f>IF('TL1-TL2'!E872&lt;&gt;"",'TL1-TL2'!E872,"")</f>
        <v/>
      </c>
      <c r="F604" s="10" t="str">
        <f>IF('TL1-TL2'!F872&lt;&gt;"",'TL1-TL2'!F872,"")</f>
        <v/>
      </c>
      <c r="G604" s="11" t="str">
        <f>IF('TL1-TL2'!G872&lt;&gt;"",'TL1-TL2'!G872,"")</f>
        <v/>
      </c>
      <c r="H604" s="9" t="str">
        <f>IF('TL1-TL2'!H872&lt;&gt;"",'TL1-TL2'!H872,"")</f>
        <v/>
      </c>
      <c r="I604" s="10" t="str">
        <f>IF('TL1-TL2'!I872&lt;&gt;"",'TL1-TL2'!I872,"")</f>
        <v/>
      </c>
      <c r="J604" s="10" t="str">
        <f>IF('TL1-TL2'!J872&lt;&gt;"",'TL1-TL2'!J872,"")</f>
        <v/>
      </c>
      <c r="K604" s="10" t="str">
        <f>IF('TL1-TL2'!K872&lt;&gt;"",'TL1-TL2'!K872,"")</f>
        <v/>
      </c>
      <c r="L604" s="11" t="str">
        <f>IF('TL1-TL2'!L872&lt;&gt;"",'TL1-TL2'!L872,"")</f>
        <v/>
      </c>
      <c r="M604" s="9" t="str">
        <f>IF('TL1-TL2'!M872&lt;&gt;"",'TL1-TL2'!M872,"")</f>
        <v/>
      </c>
      <c r="N604" s="10" t="str">
        <f>IF('TL1-TL2'!N872&lt;&gt;"",'TL1-TL2'!N872,"")</f>
        <v/>
      </c>
      <c r="O604" s="10" t="str">
        <f>IF('TL1-TL2'!O872&lt;&gt;"",'TL1-TL2'!O872,"")</f>
        <v/>
      </c>
      <c r="P604" s="10" t="str">
        <f>IF('TL1-TL2'!P872&lt;&gt;"",'TL1-TL2'!P872,"")</f>
        <v/>
      </c>
      <c r="Q604" s="11" t="str">
        <f>IF('TL1-TL2'!Q872&lt;&gt;"",'TL1-TL2'!Q872,"")</f>
        <v/>
      </c>
      <c r="R604" s="9" t="str">
        <f>IF('TL1-TL2'!R872&lt;&gt;"",'TL1-TL2'!R872,"")</f>
        <v/>
      </c>
      <c r="S604" s="10" t="str">
        <f>IF('TL1-TL2'!S872&lt;&gt;"",'TL1-TL2'!S872,"")</f>
        <v/>
      </c>
      <c r="T604" s="10" t="str">
        <f>IF('TL1-TL2'!T872&lt;&gt;"",'TL1-TL2'!T872,"")</f>
        <v/>
      </c>
      <c r="U604" s="10" t="str">
        <f>IF('TL1-TL2'!U872&lt;&gt;"",'TL1-TL2'!U872,"")</f>
        <v/>
      </c>
      <c r="V604" s="11" t="str">
        <f>IF('TL1-TL2'!V872&lt;&gt;"",'TL1-TL2'!V872,"")</f>
        <v/>
      </c>
      <c r="W604" s="9" t="str">
        <f>IF('TL1-TL2'!W872&lt;&gt;"",'TL1-TL2'!W872,"")</f>
        <v/>
      </c>
      <c r="X604" s="10" t="str">
        <f>IF('TL1-TL2'!X872&lt;&gt;"",'TL1-TL2'!X872,"")</f>
        <v/>
      </c>
      <c r="Y604" s="10" t="str">
        <f>IF('TL1-TL2'!Y872&lt;&gt;"",'TL1-TL2'!Y872,"")</f>
        <v/>
      </c>
      <c r="Z604" s="10" t="str">
        <f>IF('TL1-TL2'!Z872&lt;&gt;"",'TL1-TL2'!Z872,"")</f>
        <v/>
      </c>
      <c r="AA604" s="11" t="str">
        <f>IF('TL1-TL2'!AA872&lt;&gt;"",'TL1-TL2'!AA872,"")</f>
        <v/>
      </c>
      <c r="AB604" s="9" t="str">
        <f>IF('TL1-TL2'!AB872&lt;&gt;"",'TL1-TL2'!AB872,"")</f>
        <v/>
      </c>
      <c r="AC604" s="10" t="str">
        <f>IF('TL1-TL2'!AC872&lt;&gt;"",'TL1-TL2'!AC872,"")</f>
        <v/>
      </c>
      <c r="AD604" s="10" t="str">
        <f>IF('TL1-TL2'!AD872&lt;&gt;"",'TL1-TL2'!AD872,"")</f>
        <v/>
      </c>
      <c r="AE604" s="10" t="str">
        <f>IF('TL1-TL2'!AE872&lt;&gt;"",'TL1-TL2'!AE872,"")</f>
        <v/>
      </c>
      <c r="AF604" s="11" t="str">
        <f>IF('TL1-TL2'!AF872&lt;&gt;"",'TL1-TL2'!AF872,"")</f>
        <v/>
      </c>
      <c r="AH604" s="1" t="str">
        <f t="shared" si="82"/>
        <v/>
      </c>
    </row>
    <row r="605" spans="1:34" x14ac:dyDescent="0.35">
      <c r="A605" s="98"/>
      <c r="B605" s="25" t="s">
        <v>10</v>
      </c>
      <c r="C605" s="12" t="str">
        <f>IF('TL1-TL2'!C873&lt;&gt;"",'TL1-TL2'!C873,"")</f>
        <v/>
      </c>
      <c r="D605" s="13" t="str">
        <f>IF('TL1-TL2'!D873&lt;&gt;"",'TL1-TL2'!D873,"")</f>
        <v/>
      </c>
      <c r="E605" s="13" t="str">
        <f>IF('TL1-TL2'!E873&lt;&gt;"",'TL1-TL2'!E873,"")</f>
        <v/>
      </c>
      <c r="F605" s="13" t="str">
        <f>IF('TL1-TL2'!F873&lt;&gt;"",'TL1-TL2'!F873,"")</f>
        <v/>
      </c>
      <c r="G605" s="14" t="str">
        <f>IF('TL1-TL2'!G873&lt;&gt;"",'TL1-TL2'!G873,"")</f>
        <v/>
      </c>
      <c r="H605" s="12" t="str">
        <f>IF('TL1-TL2'!H873&lt;&gt;"",'TL1-TL2'!H873,"")</f>
        <v/>
      </c>
      <c r="I605" s="13" t="str">
        <f>IF('TL1-TL2'!I873&lt;&gt;"",'TL1-TL2'!I873,"")</f>
        <v/>
      </c>
      <c r="J605" s="13" t="str">
        <f>IF('TL1-TL2'!J873&lt;&gt;"",'TL1-TL2'!J873,"")</f>
        <v/>
      </c>
      <c r="K605" s="13" t="str">
        <f>IF('TL1-TL2'!K873&lt;&gt;"",'TL1-TL2'!K873,"")</f>
        <v/>
      </c>
      <c r="L605" s="14" t="str">
        <f>IF('TL1-TL2'!L873&lt;&gt;"",'TL1-TL2'!L873,"")</f>
        <v/>
      </c>
      <c r="M605" s="12" t="str">
        <f>IF('TL1-TL2'!M873&lt;&gt;"",'TL1-TL2'!M873,"")</f>
        <v/>
      </c>
      <c r="N605" s="13" t="str">
        <f>IF('TL1-TL2'!N873&lt;&gt;"",'TL1-TL2'!N873,"")</f>
        <v/>
      </c>
      <c r="O605" s="13" t="str">
        <f>IF('TL1-TL2'!O873&lt;&gt;"",'TL1-TL2'!O873,"")</f>
        <v/>
      </c>
      <c r="P605" s="13" t="str">
        <f>IF('TL1-TL2'!P873&lt;&gt;"",'TL1-TL2'!P873,"")</f>
        <v/>
      </c>
      <c r="Q605" s="14" t="str">
        <f>IF('TL1-TL2'!Q873&lt;&gt;"",'TL1-TL2'!Q873,"")</f>
        <v/>
      </c>
      <c r="R605" s="12" t="str">
        <f>IF('TL1-TL2'!R873&lt;&gt;"",'TL1-TL2'!R873,"")</f>
        <v/>
      </c>
      <c r="S605" s="13" t="str">
        <f>IF('TL1-TL2'!S873&lt;&gt;"",'TL1-TL2'!S873,"")</f>
        <v/>
      </c>
      <c r="T605" s="13" t="str">
        <f>IF('TL1-TL2'!T873&lt;&gt;"",'TL1-TL2'!T873,"")</f>
        <v/>
      </c>
      <c r="U605" s="13" t="str">
        <f>IF('TL1-TL2'!U873&lt;&gt;"",'TL1-TL2'!U873,"")</f>
        <v/>
      </c>
      <c r="V605" s="14" t="str">
        <f>IF('TL1-TL2'!V873&lt;&gt;"",'TL1-TL2'!V873,"")</f>
        <v/>
      </c>
      <c r="W605" s="12" t="str">
        <f>IF('TL1-TL2'!W873&lt;&gt;"",'TL1-TL2'!W873,"")</f>
        <v/>
      </c>
      <c r="X605" s="13" t="str">
        <f>IF('TL1-TL2'!X873&lt;&gt;"",'TL1-TL2'!X873,"")</f>
        <v/>
      </c>
      <c r="Y605" s="13" t="str">
        <f>IF('TL1-TL2'!Y873&lt;&gt;"",'TL1-TL2'!Y873,"")</f>
        <v/>
      </c>
      <c r="Z605" s="13" t="str">
        <f>IF('TL1-TL2'!Z873&lt;&gt;"",'TL1-TL2'!Z873,"")</f>
        <v/>
      </c>
      <c r="AA605" s="14" t="str">
        <f>IF('TL1-TL2'!AA873&lt;&gt;"",'TL1-TL2'!AA873,"")</f>
        <v/>
      </c>
      <c r="AB605" s="12" t="str">
        <f>IF('TL1-TL2'!AB873&lt;&gt;"",'TL1-TL2'!AB873,"")</f>
        <v/>
      </c>
      <c r="AC605" s="13" t="str">
        <f>IF('TL1-TL2'!AC873&lt;&gt;"",'TL1-TL2'!AC873,"")</f>
        <v/>
      </c>
      <c r="AD605" s="13" t="str">
        <f>IF('TL1-TL2'!AD873&lt;&gt;"",'TL1-TL2'!AD873,"")</f>
        <v/>
      </c>
      <c r="AE605" s="13" t="str">
        <f>IF('TL1-TL2'!AE873&lt;&gt;"",'TL1-TL2'!AE873,"")</f>
        <v/>
      </c>
      <c r="AF605" s="14" t="str">
        <f>IF('TL1-TL2'!AF873&lt;&gt;"",'TL1-TL2'!AF873,"")</f>
        <v/>
      </c>
      <c r="AH605" s="1" t="str">
        <f t="shared" si="82"/>
        <v/>
      </c>
    </row>
    <row r="606" spans="1:34" ht="15" thickBot="1" x14ac:dyDescent="0.4">
      <c r="A606" s="98"/>
      <c r="B606" s="41" t="s">
        <v>11</v>
      </c>
      <c r="C606" s="9" t="str">
        <f>IF('TL1-TL2'!C874&lt;&gt;"",'TL1-TL2'!C874,"")</f>
        <v/>
      </c>
      <c r="D606" s="10" t="str">
        <f>IF('TL1-TL2'!D874&lt;&gt;"",'TL1-TL2'!D874,"")</f>
        <v/>
      </c>
      <c r="E606" s="10" t="str">
        <f>IF('TL1-TL2'!E874&lt;&gt;"",'TL1-TL2'!E874,"")</f>
        <v/>
      </c>
      <c r="F606" s="10" t="str">
        <f>IF('TL1-TL2'!F874&lt;&gt;"",'TL1-TL2'!F874,"")</f>
        <v/>
      </c>
      <c r="G606" s="11" t="str">
        <f>IF('TL1-TL2'!G874&lt;&gt;"",'TL1-TL2'!G874,"")</f>
        <v/>
      </c>
      <c r="H606" s="9" t="str">
        <f>IF('TL1-TL2'!H874&lt;&gt;"",'TL1-TL2'!H874,"")</f>
        <v/>
      </c>
      <c r="I606" s="10" t="str">
        <f>IF('TL1-TL2'!I874&lt;&gt;"",'TL1-TL2'!I874,"")</f>
        <v/>
      </c>
      <c r="J606" s="10" t="str">
        <f>IF('TL1-TL2'!J874&lt;&gt;"",'TL1-TL2'!J874,"")</f>
        <v/>
      </c>
      <c r="K606" s="10" t="str">
        <f>IF('TL1-TL2'!K874&lt;&gt;"",'TL1-TL2'!K874,"")</f>
        <v/>
      </c>
      <c r="L606" s="11" t="str">
        <f>IF('TL1-TL2'!L874&lt;&gt;"",'TL1-TL2'!L874,"")</f>
        <v/>
      </c>
      <c r="M606" s="9" t="str">
        <f>IF('TL1-TL2'!M874&lt;&gt;"",'TL1-TL2'!M874,"")</f>
        <v/>
      </c>
      <c r="N606" s="10" t="str">
        <f>IF('TL1-TL2'!N874&lt;&gt;"",'TL1-TL2'!N874,"")</f>
        <v/>
      </c>
      <c r="O606" s="10" t="str">
        <f>IF('TL1-TL2'!O874&lt;&gt;"",'TL1-TL2'!O874,"")</f>
        <v/>
      </c>
      <c r="P606" s="10" t="str">
        <f>IF('TL1-TL2'!P874&lt;&gt;"",'TL1-TL2'!P874,"")</f>
        <v/>
      </c>
      <c r="Q606" s="11" t="str">
        <f>IF('TL1-TL2'!Q874&lt;&gt;"",'TL1-TL2'!Q874,"")</f>
        <v/>
      </c>
      <c r="R606" s="9" t="str">
        <f>IF('TL1-TL2'!R874&lt;&gt;"",'TL1-TL2'!R874,"")</f>
        <v/>
      </c>
      <c r="S606" s="10" t="str">
        <f>IF('TL1-TL2'!S874&lt;&gt;"",'TL1-TL2'!S874,"")</f>
        <v/>
      </c>
      <c r="T606" s="10" t="str">
        <f>IF('TL1-TL2'!T874&lt;&gt;"",'TL1-TL2'!T874,"")</f>
        <v/>
      </c>
      <c r="U606" s="10" t="str">
        <f>IF('TL1-TL2'!U874&lt;&gt;"",'TL1-TL2'!U874,"")</f>
        <v/>
      </c>
      <c r="V606" s="11" t="str">
        <f>IF('TL1-TL2'!V874&lt;&gt;"",'TL1-TL2'!V874,"")</f>
        <v/>
      </c>
      <c r="W606" s="9" t="str">
        <f>IF('TL1-TL2'!W874&lt;&gt;"",'TL1-TL2'!W874,"")</f>
        <v/>
      </c>
      <c r="X606" s="10" t="str">
        <f>IF('TL1-TL2'!X874&lt;&gt;"",'TL1-TL2'!X874,"")</f>
        <v/>
      </c>
      <c r="Y606" s="10" t="str">
        <f>IF('TL1-TL2'!Y874&lt;&gt;"",'TL1-TL2'!Y874,"")</f>
        <v/>
      </c>
      <c r="Z606" s="10" t="str">
        <f>IF('TL1-TL2'!Z874&lt;&gt;"",'TL1-TL2'!Z874,"")</f>
        <v/>
      </c>
      <c r="AA606" s="11" t="str">
        <f>IF('TL1-TL2'!AA874&lt;&gt;"",'TL1-TL2'!AA874,"")</f>
        <v/>
      </c>
      <c r="AB606" s="9" t="str">
        <f>IF('TL1-TL2'!AB874&lt;&gt;"",'TL1-TL2'!AB874,"")</f>
        <v/>
      </c>
      <c r="AC606" s="10" t="str">
        <f>IF('TL1-TL2'!AC874&lt;&gt;"",'TL1-TL2'!AC874,"")</f>
        <v/>
      </c>
      <c r="AD606" s="10" t="str">
        <f>IF('TL1-TL2'!AD874&lt;&gt;"",'TL1-TL2'!AD874,"")</f>
        <v/>
      </c>
      <c r="AE606" s="10" t="str">
        <f>IF('TL1-TL2'!AE874&lt;&gt;"",'TL1-TL2'!AE874,"")</f>
        <v/>
      </c>
      <c r="AF606" s="11" t="str">
        <f>IF('TL1-TL2'!AF874&lt;&gt;"",'TL1-TL2'!AF874,"")</f>
        <v/>
      </c>
      <c r="AH606" s="1" t="str">
        <f t="shared" si="82"/>
        <v/>
      </c>
    </row>
    <row r="607" spans="1:34" x14ac:dyDescent="0.35">
      <c r="A607" s="97" t="s">
        <v>71</v>
      </c>
      <c r="B607" s="24" t="s">
        <v>0</v>
      </c>
      <c r="C607" s="6" t="str">
        <f>IF('TL1-TL2'!C884&lt;&gt;"",'TL1-TL2'!C884,"")</f>
        <v/>
      </c>
      <c r="D607" s="7" t="str">
        <f>IF('TL1-TL2'!D884&lt;&gt;"",'TL1-TL2'!D884,"")</f>
        <v/>
      </c>
      <c r="E607" s="7" t="str">
        <f>IF('TL1-TL2'!E884&lt;&gt;"",'TL1-TL2'!E884,"")</f>
        <v/>
      </c>
      <c r="F607" s="7" t="str">
        <f>IF('TL1-TL2'!F884&lt;&gt;"",'TL1-TL2'!F884,"")</f>
        <v/>
      </c>
      <c r="G607" s="8" t="str">
        <f>IF('TL1-TL2'!G884&lt;&gt;"",'TL1-TL2'!G884,"")</f>
        <v/>
      </c>
      <c r="H607" s="6" t="str">
        <f>IF('TL1-TL2'!H884&lt;&gt;"",'TL1-TL2'!H884,"")</f>
        <v/>
      </c>
      <c r="I607" s="7" t="str">
        <f>IF('TL1-TL2'!I884&lt;&gt;"",'TL1-TL2'!I884,"")</f>
        <v/>
      </c>
      <c r="J607" s="7" t="str">
        <f>IF('TL1-TL2'!J884&lt;&gt;"",'TL1-TL2'!J884,"")</f>
        <v/>
      </c>
      <c r="K607" s="7" t="str">
        <f>IF('TL1-TL2'!K884&lt;&gt;"",'TL1-TL2'!K884,"")</f>
        <v/>
      </c>
      <c r="L607" s="8" t="str">
        <f>IF('TL1-TL2'!L884&lt;&gt;"",'TL1-TL2'!L884,"")</f>
        <v/>
      </c>
      <c r="M607" s="6" t="str">
        <f>IF('TL1-TL2'!M884&lt;&gt;"",'TL1-TL2'!M884,"")</f>
        <v/>
      </c>
      <c r="N607" s="7" t="str">
        <f>IF('TL1-TL2'!N884&lt;&gt;"",'TL1-TL2'!N884,"")</f>
        <v/>
      </c>
      <c r="O607" s="7" t="str">
        <f>IF('TL1-TL2'!O884&lt;&gt;"",'TL1-TL2'!O884,"")</f>
        <v/>
      </c>
      <c r="P607" s="7" t="str">
        <f>IF('TL1-TL2'!P884&lt;&gt;"",'TL1-TL2'!P884,"")</f>
        <v/>
      </c>
      <c r="Q607" s="8" t="str">
        <f>IF('TL1-TL2'!Q884&lt;&gt;"",'TL1-TL2'!Q884,"")</f>
        <v/>
      </c>
      <c r="R607" s="6" t="str">
        <f>IF('TL1-TL2'!R884&lt;&gt;"",'TL1-TL2'!R884,"")</f>
        <v/>
      </c>
      <c r="S607" s="7" t="str">
        <f>IF('TL1-TL2'!S884&lt;&gt;"",'TL1-TL2'!S884,"")</f>
        <v/>
      </c>
      <c r="T607" s="7" t="str">
        <f>IF('TL1-TL2'!T884&lt;&gt;"",'TL1-TL2'!T884,"")</f>
        <v/>
      </c>
      <c r="U607" s="7" t="str">
        <f>IF('TL1-TL2'!U884&lt;&gt;"",'TL1-TL2'!U884,"")</f>
        <v/>
      </c>
      <c r="V607" s="8" t="str">
        <f>IF('TL1-TL2'!V884&lt;&gt;"",'TL1-TL2'!V884,"")</f>
        <v/>
      </c>
      <c r="W607" s="6" t="str">
        <f>IF('TL1-TL2'!W884&lt;&gt;"",'TL1-TL2'!W884,"")</f>
        <v/>
      </c>
      <c r="X607" s="7" t="str">
        <f>IF('TL1-TL2'!X884&lt;&gt;"",'TL1-TL2'!X884,"")</f>
        <v/>
      </c>
      <c r="Y607" s="7" t="str">
        <f>IF('TL1-TL2'!Y884&lt;&gt;"",'TL1-TL2'!Y884,"")</f>
        <v/>
      </c>
      <c r="Z607" s="7" t="str">
        <f>IF('TL1-TL2'!Z884&lt;&gt;"",'TL1-TL2'!Z884,"")</f>
        <v/>
      </c>
      <c r="AA607" s="8" t="str">
        <f>IF('TL1-TL2'!AA884&lt;&gt;"",'TL1-TL2'!AA884,"")</f>
        <v/>
      </c>
      <c r="AB607" s="6" t="str">
        <f>IF('TL1-TL2'!AB884&lt;&gt;"",'TL1-TL2'!AB884,"")</f>
        <v/>
      </c>
      <c r="AC607" s="7" t="str">
        <f>IF('TL1-TL2'!AC884&lt;&gt;"",'TL1-TL2'!AC884,"")</f>
        <v/>
      </c>
      <c r="AD607" s="7" t="str">
        <f>IF('TL1-TL2'!AD884&lt;&gt;"",'TL1-TL2'!AD884,"")</f>
        <v/>
      </c>
      <c r="AE607" s="7" t="str">
        <f>IF('TL1-TL2'!AE884&lt;&gt;"",'TL1-TL2'!AE884,"")</f>
        <v/>
      </c>
      <c r="AF607" s="8" t="str">
        <f>IF('TL1-TL2'!AF884&lt;&gt;"",'TL1-TL2'!AF884,"")</f>
        <v/>
      </c>
      <c r="AH607" s="1" t="str">
        <f t="shared" si="82"/>
        <v/>
      </c>
    </row>
    <row r="608" spans="1:34" x14ac:dyDescent="0.35">
      <c r="A608" s="98"/>
      <c r="B608" s="41" t="s">
        <v>1</v>
      </c>
      <c r="C608" s="9" t="str">
        <f>IF('TL1-TL2'!C885&lt;&gt;"",'TL1-TL2'!C885,"")</f>
        <v/>
      </c>
      <c r="D608" s="10" t="str">
        <f>IF('TL1-TL2'!D885&lt;&gt;"",'TL1-TL2'!D885,"")</f>
        <v/>
      </c>
      <c r="E608" s="10" t="str">
        <f>IF('TL1-TL2'!E885&lt;&gt;"",'TL1-TL2'!E885,"")</f>
        <v/>
      </c>
      <c r="F608" s="10" t="str">
        <f>IF('TL1-TL2'!F885&lt;&gt;"",'TL1-TL2'!F885,"")</f>
        <v/>
      </c>
      <c r="G608" s="11" t="str">
        <f>IF('TL1-TL2'!G885&lt;&gt;"",'TL1-TL2'!G885,"")</f>
        <v/>
      </c>
      <c r="H608" s="9" t="str">
        <f>IF('TL1-TL2'!H885&lt;&gt;"",'TL1-TL2'!H885,"")</f>
        <v/>
      </c>
      <c r="I608" s="10" t="str">
        <f>IF('TL1-TL2'!I885&lt;&gt;"",'TL1-TL2'!I885,"")</f>
        <v/>
      </c>
      <c r="J608" s="10" t="str">
        <f>IF('TL1-TL2'!J885&lt;&gt;"",'TL1-TL2'!J885,"")</f>
        <v/>
      </c>
      <c r="K608" s="10" t="str">
        <f>IF('TL1-TL2'!K885&lt;&gt;"",'TL1-TL2'!K885,"")</f>
        <v/>
      </c>
      <c r="L608" s="11" t="str">
        <f>IF('TL1-TL2'!L885&lt;&gt;"",'TL1-TL2'!L885,"")</f>
        <v/>
      </c>
      <c r="M608" s="9" t="str">
        <f>IF('TL1-TL2'!M885&lt;&gt;"",'TL1-TL2'!M885,"")</f>
        <v/>
      </c>
      <c r="N608" s="10" t="str">
        <f>IF('TL1-TL2'!N885&lt;&gt;"",'TL1-TL2'!N885,"")</f>
        <v/>
      </c>
      <c r="O608" s="10" t="str">
        <f>IF('TL1-TL2'!O885&lt;&gt;"",'TL1-TL2'!O885,"")</f>
        <v/>
      </c>
      <c r="P608" s="10" t="str">
        <f>IF('TL1-TL2'!P885&lt;&gt;"",'TL1-TL2'!P885,"")</f>
        <v/>
      </c>
      <c r="Q608" s="11" t="str">
        <f>IF('TL1-TL2'!Q885&lt;&gt;"",'TL1-TL2'!Q885,"")</f>
        <v/>
      </c>
      <c r="R608" s="9" t="str">
        <f>IF('TL1-TL2'!R885&lt;&gt;"",'TL1-TL2'!R885,"")</f>
        <v/>
      </c>
      <c r="S608" s="10" t="str">
        <f>IF('TL1-TL2'!S885&lt;&gt;"",'TL1-TL2'!S885,"")</f>
        <v/>
      </c>
      <c r="T608" s="10" t="str">
        <f>IF('TL1-TL2'!T885&lt;&gt;"",'TL1-TL2'!T885,"")</f>
        <v/>
      </c>
      <c r="U608" s="10" t="str">
        <f>IF('TL1-TL2'!U885&lt;&gt;"",'TL1-TL2'!U885,"")</f>
        <v/>
      </c>
      <c r="V608" s="11" t="str">
        <f>IF('TL1-TL2'!V885&lt;&gt;"",'TL1-TL2'!V885,"")</f>
        <v/>
      </c>
      <c r="W608" s="9" t="str">
        <f>IF('TL1-TL2'!W885&lt;&gt;"",'TL1-TL2'!W885,"")</f>
        <v/>
      </c>
      <c r="X608" s="10" t="str">
        <f>IF('TL1-TL2'!X885&lt;&gt;"",'TL1-TL2'!X885,"")</f>
        <v/>
      </c>
      <c r="Y608" s="10" t="str">
        <f>IF('TL1-TL2'!Y885&lt;&gt;"",'TL1-TL2'!Y885,"")</f>
        <v/>
      </c>
      <c r="Z608" s="10" t="str">
        <f>IF('TL1-TL2'!Z885&lt;&gt;"",'TL1-TL2'!Z885,"")</f>
        <v/>
      </c>
      <c r="AA608" s="11" t="str">
        <f>IF('TL1-TL2'!AA885&lt;&gt;"",'TL1-TL2'!AA885,"")</f>
        <v/>
      </c>
      <c r="AB608" s="9" t="str">
        <f>IF('TL1-TL2'!AB885&lt;&gt;"",'TL1-TL2'!AB885,"")</f>
        <v/>
      </c>
      <c r="AC608" s="10" t="str">
        <f>IF('TL1-TL2'!AC885&lt;&gt;"",'TL1-TL2'!AC885,"")</f>
        <v/>
      </c>
      <c r="AD608" s="10" t="str">
        <f>IF('TL1-TL2'!AD885&lt;&gt;"",'TL1-TL2'!AD885,"")</f>
        <v/>
      </c>
      <c r="AE608" s="10" t="str">
        <f>IF('TL1-TL2'!AE885&lt;&gt;"",'TL1-TL2'!AE885,"")</f>
        <v/>
      </c>
      <c r="AF608" s="11" t="str">
        <f>IF('TL1-TL2'!AF885&lt;&gt;"",'TL1-TL2'!AF885,"")</f>
        <v/>
      </c>
      <c r="AH608" s="1" t="str">
        <f t="shared" si="82"/>
        <v/>
      </c>
    </row>
    <row r="609" spans="1:34" x14ac:dyDescent="0.35">
      <c r="A609" s="98"/>
      <c r="B609" s="25" t="s">
        <v>2</v>
      </c>
      <c r="C609" s="12" t="str">
        <f>IF('TL1-TL2'!C886&lt;&gt;"",'TL1-TL2'!C886,"")</f>
        <v/>
      </c>
      <c r="D609" s="13" t="str">
        <f>IF('TL1-TL2'!D886&lt;&gt;"",'TL1-TL2'!D886,"")</f>
        <v/>
      </c>
      <c r="E609" s="13" t="str">
        <f>IF('TL1-TL2'!E886&lt;&gt;"",'TL1-TL2'!E886,"")</f>
        <v/>
      </c>
      <c r="F609" s="13" t="str">
        <f>IF('TL1-TL2'!F886&lt;&gt;"",'TL1-TL2'!F886,"")</f>
        <v/>
      </c>
      <c r="G609" s="14" t="str">
        <f>IF('TL1-TL2'!G886&lt;&gt;"",'TL1-TL2'!G886,"")</f>
        <v/>
      </c>
      <c r="H609" s="12" t="str">
        <f>IF('TL1-TL2'!H886&lt;&gt;"",'TL1-TL2'!H886,"")</f>
        <v/>
      </c>
      <c r="I609" s="13" t="str">
        <f>IF('TL1-TL2'!I886&lt;&gt;"",'TL1-TL2'!I886,"")</f>
        <v/>
      </c>
      <c r="J609" s="13" t="str">
        <f>IF('TL1-TL2'!J886&lt;&gt;"",'TL1-TL2'!J886,"")</f>
        <v/>
      </c>
      <c r="K609" s="13" t="str">
        <f>IF('TL1-TL2'!K886&lt;&gt;"",'TL1-TL2'!K886,"")</f>
        <v/>
      </c>
      <c r="L609" s="14" t="str">
        <f>IF('TL1-TL2'!L886&lt;&gt;"",'TL1-TL2'!L886,"")</f>
        <v/>
      </c>
      <c r="M609" s="12" t="str">
        <f>IF('TL1-TL2'!M886&lt;&gt;"",'TL1-TL2'!M886,"")</f>
        <v/>
      </c>
      <c r="N609" s="13" t="str">
        <f>IF('TL1-TL2'!N886&lt;&gt;"",'TL1-TL2'!N886,"")</f>
        <v/>
      </c>
      <c r="O609" s="13" t="str">
        <f>IF('TL1-TL2'!O886&lt;&gt;"",'TL1-TL2'!O886,"")</f>
        <v/>
      </c>
      <c r="P609" s="13" t="str">
        <f>IF('TL1-TL2'!P886&lt;&gt;"",'TL1-TL2'!P886,"")</f>
        <v/>
      </c>
      <c r="Q609" s="14" t="str">
        <f>IF('TL1-TL2'!Q886&lt;&gt;"",'TL1-TL2'!Q886,"")</f>
        <v/>
      </c>
      <c r="R609" s="12" t="str">
        <f>IF('TL1-TL2'!R886&lt;&gt;"",'TL1-TL2'!R886,"")</f>
        <v/>
      </c>
      <c r="S609" s="13" t="str">
        <f>IF('TL1-TL2'!S886&lt;&gt;"",'TL1-TL2'!S886,"")</f>
        <v/>
      </c>
      <c r="T609" s="13" t="str">
        <f>IF('TL1-TL2'!T886&lt;&gt;"",'TL1-TL2'!T886,"")</f>
        <v/>
      </c>
      <c r="U609" s="13" t="str">
        <f>IF('TL1-TL2'!U886&lt;&gt;"",'TL1-TL2'!U886,"")</f>
        <v/>
      </c>
      <c r="V609" s="14" t="str">
        <f>IF('TL1-TL2'!V886&lt;&gt;"",'TL1-TL2'!V886,"")</f>
        <v/>
      </c>
      <c r="W609" s="12" t="str">
        <f>IF('TL1-TL2'!W886&lt;&gt;"",'TL1-TL2'!W886,"")</f>
        <v/>
      </c>
      <c r="X609" s="13" t="str">
        <f>IF('TL1-TL2'!X886&lt;&gt;"",'TL1-TL2'!X886,"")</f>
        <v/>
      </c>
      <c r="Y609" s="13" t="str">
        <f>IF('TL1-TL2'!Y886&lt;&gt;"",'TL1-TL2'!Y886,"")</f>
        <v/>
      </c>
      <c r="Z609" s="13" t="str">
        <f>IF('TL1-TL2'!Z886&lt;&gt;"",'TL1-TL2'!Z886,"")</f>
        <v/>
      </c>
      <c r="AA609" s="14" t="str">
        <f>IF('TL1-TL2'!AA886&lt;&gt;"",'TL1-TL2'!AA886,"")</f>
        <v/>
      </c>
      <c r="AB609" s="12" t="str">
        <f>IF('TL1-TL2'!AB886&lt;&gt;"",'TL1-TL2'!AB886,"")</f>
        <v/>
      </c>
      <c r="AC609" s="13" t="str">
        <f>IF('TL1-TL2'!AC886&lt;&gt;"",'TL1-TL2'!AC886,"")</f>
        <v/>
      </c>
      <c r="AD609" s="13" t="str">
        <f>IF('TL1-TL2'!AD886&lt;&gt;"",'TL1-TL2'!AD886,"")</f>
        <v/>
      </c>
      <c r="AE609" s="13" t="str">
        <f>IF('TL1-TL2'!AE886&lt;&gt;"",'TL1-TL2'!AE886,"")</f>
        <v/>
      </c>
      <c r="AF609" s="14" t="str">
        <f>IF('TL1-TL2'!AF886&lt;&gt;"",'TL1-TL2'!AF886,"")</f>
        <v/>
      </c>
      <c r="AH609" s="1" t="str">
        <f t="shared" si="82"/>
        <v/>
      </c>
    </row>
    <row r="610" spans="1:34" x14ac:dyDescent="0.35">
      <c r="A610" s="98"/>
      <c r="B610" s="41" t="s">
        <v>9</v>
      </c>
      <c r="C610" s="9" t="str">
        <f>IF('TL1-TL2'!C887&lt;&gt;"",'TL1-TL2'!C887,"")</f>
        <v/>
      </c>
      <c r="D610" s="10" t="str">
        <f>IF('TL1-TL2'!D887&lt;&gt;"",'TL1-TL2'!D887,"")</f>
        <v/>
      </c>
      <c r="E610" s="10" t="str">
        <f>IF('TL1-TL2'!E887&lt;&gt;"",'TL1-TL2'!E887,"")</f>
        <v/>
      </c>
      <c r="F610" s="10" t="str">
        <f>IF('TL1-TL2'!F887&lt;&gt;"",'TL1-TL2'!F887,"")</f>
        <v/>
      </c>
      <c r="G610" s="11" t="str">
        <f>IF('TL1-TL2'!G887&lt;&gt;"",'TL1-TL2'!G887,"")</f>
        <v/>
      </c>
      <c r="H610" s="9" t="str">
        <f>IF('TL1-TL2'!H887&lt;&gt;"",'TL1-TL2'!H887,"")</f>
        <v/>
      </c>
      <c r="I610" s="10" t="str">
        <f>IF('TL1-TL2'!I887&lt;&gt;"",'TL1-TL2'!I887,"")</f>
        <v/>
      </c>
      <c r="J610" s="10" t="str">
        <f>IF('TL1-TL2'!J887&lt;&gt;"",'TL1-TL2'!J887,"")</f>
        <v/>
      </c>
      <c r="K610" s="10" t="str">
        <f>IF('TL1-TL2'!K887&lt;&gt;"",'TL1-TL2'!K887,"")</f>
        <v/>
      </c>
      <c r="L610" s="11" t="str">
        <f>IF('TL1-TL2'!L887&lt;&gt;"",'TL1-TL2'!L887,"")</f>
        <v/>
      </c>
      <c r="M610" s="9" t="str">
        <f>IF('TL1-TL2'!M887&lt;&gt;"",'TL1-TL2'!M887,"")</f>
        <v/>
      </c>
      <c r="N610" s="10" t="str">
        <f>IF('TL1-TL2'!N887&lt;&gt;"",'TL1-TL2'!N887,"")</f>
        <v/>
      </c>
      <c r="O610" s="10" t="str">
        <f>IF('TL1-TL2'!O887&lt;&gt;"",'TL1-TL2'!O887,"")</f>
        <v/>
      </c>
      <c r="P610" s="10" t="str">
        <f>IF('TL1-TL2'!P887&lt;&gt;"",'TL1-TL2'!P887,"")</f>
        <v/>
      </c>
      <c r="Q610" s="11" t="str">
        <f>IF('TL1-TL2'!Q887&lt;&gt;"",'TL1-TL2'!Q887,"")</f>
        <v/>
      </c>
      <c r="R610" s="9" t="str">
        <f>IF('TL1-TL2'!R887&lt;&gt;"",'TL1-TL2'!R887,"")</f>
        <v/>
      </c>
      <c r="S610" s="10" t="str">
        <f>IF('TL1-TL2'!S887&lt;&gt;"",'TL1-TL2'!S887,"")</f>
        <v/>
      </c>
      <c r="T610" s="10" t="str">
        <f>IF('TL1-TL2'!T887&lt;&gt;"",'TL1-TL2'!T887,"")</f>
        <v/>
      </c>
      <c r="U610" s="10" t="str">
        <f>IF('TL1-TL2'!U887&lt;&gt;"",'TL1-TL2'!U887,"")</f>
        <v/>
      </c>
      <c r="V610" s="11" t="str">
        <f>IF('TL1-TL2'!V887&lt;&gt;"",'TL1-TL2'!V887,"")</f>
        <v/>
      </c>
      <c r="W610" s="9" t="str">
        <f>IF('TL1-TL2'!W887&lt;&gt;"",'TL1-TL2'!W887,"")</f>
        <v/>
      </c>
      <c r="X610" s="10" t="str">
        <f>IF('TL1-TL2'!X887&lt;&gt;"",'TL1-TL2'!X887,"")</f>
        <v/>
      </c>
      <c r="Y610" s="10" t="str">
        <f>IF('TL1-TL2'!Y887&lt;&gt;"",'TL1-TL2'!Y887,"")</f>
        <v/>
      </c>
      <c r="Z610" s="10" t="str">
        <f>IF('TL1-TL2'!Z887&lt;&gt;"",'TL1-TL2'!Z887,"")</f>
        <v/>
      </c>
      <c r="AA610" s="11" t="str">
        <f>IF('TL1-TL2'!AA887&lt;&gt;"",'TL1-TL2'!AA887,"")</f>
        <v/>
      </c>
      <c r="AB610" s="9" t="str">
        <f>IF('TL1-TL2'!AB887&lt;&gt;"",'TL1-TL2'!AB887,"")</f>
        <v/>
      </c>
      <c r="AC610" s="10" t="str">
        <f>IF('TL1-TL2'!AC887&lt;&gt;"",'TL1-TL2'!AC887,"")</f>
        <v/>
      </c>
      <c r="AD610" s="10" t="str">
        <f>IF('TL1-TL2'!AD887&lt;&gt;"",'TL1-TL2'!AD887,"")</f>
        <v/>
      </c>
      <c r="AE610" s="10" t="str">
        <f>IF('TL1-TL2'!AE887&lt;&gt;"",'TL1-TL2'!AE887,"")</f>
        <v/>
      </c>
      <c r="AF610" s="11" t="str">
        <f>IF('TL1-TL2'!AF887&lt;&gt;"",'TL1-TL2'!AF887,"")</f>
        <v/>
      </c>
      <c r="AH610" s="1" t="str">
        <f t="shared" si="82"/>
        <v/>
      </c>
    </row>
    <row r="611" spans="1:34" x14ac:dyDescent="0.35">
      <c r="A611" s="98"/>
      <c r="B611" s="25" t="s">
        <v>3</v>
      </c>
      <c r="C611" s="12" t="str">
        <f>IF('TL1-TL2'!C888&lt;&gt;"",'TL1-TL2'!C888,"")</f>
        <v/>
      </c>
      <c r="D611" s="13" t="str">
        <f>IF('TL1-TL2'!D888&lt;&gt;"",'TL1-TL2'!D888,"")</f>
        <v/>
      </c>
      <c r="E611" s="13" t="str">
        <f>IF('TL1-TL2'!E888&lt;&gt;"",'TL1-TL2'!E888,"")</f>
        <v/>
      </c>
      <c r="F611" s="13" t="str">
        <f>IF('TL1-TL2'!F888&lt;&gt;"",'TL1-TL2'!F888,"")</f>
        <v/>
      </c>
      <c r="G611" s="14" t="str">
        <f>IF('TL1-TL2'!G888&lt;&gt;"",'TL1-TL2'!G888,"")</f>
        <v/>
      </c>
      <c r="H611" s="12" t="str">
        <f>IF('TL1-TL2'!H888&lt;&gt;"",'TL1-TL2'!H888,"")</f>
        <v/>
      </c>
      <c r="I611" s="13" t="str">
        <f>IF('TL1-TL2'!I888&lt;&gt;"",'TL1-TL2'!I888,"")</f>
        <v/>
      </c>
      <c r="J611" s="13" t="str">
        <f>IF('TL1-TL2'!J888&lt;&gt;"",'TL1-TL2'!J888,"")</f>
        <v/>
      </c>
      <c r="K611" s="13" t="str">
        <f>IF('TL1-TL2'!K888&lt;&gt;"",'TL1-TL2'!K888,"")</f>
        <v/>
      </c>
      <c r="L611" s="14" t="str">
        <f>IF('TL1-TL2'!L888&lt;&gt;"",'TL1-TL2'!L888,"")</f>
        <v/>
      </c>
      <c r="M611" s="12" t="str">
        <f>IF('TL1-TL2'!M888&lt;&gt;"",'TL1-TL2'!M888,"")</f>
        <v/>
      </c>
      <c r="N611" s="13" t="str">
        <f>IF('TL1-TL2'!N888&lt;&gt;"",'TL1-TL2'!N888,"")</f>
        <v/>
      </c>
      <c r="O611" s="13" t="str">
        <f>IF('TL1-TL2'!O888&lt;&gt;"",'TL1-TL2'!O888,"")</f>
        <v/>
      </c>
      <c r="P611" s="13" t="str">
        <f>IF('TL1-TL2'!P888&lt;&gt;"",'TL1-TL2'!P888,"")</f>
        <v/>
      </c>
      <c r="Q611" s="14" t="str">
        <f>IF('TL1-TL2'!Q888&lt;&gt;"",'TL1-TL2'!Q888,"")</f>
        <v/>
      </c>
      <c r="R611" s="12" t="str">
        <f>IF('TL1-TL2'!R888&lt;&gt;"",'TL1-TL2'!R888,"")</f>
        <v/>
      </c>
      <c r="S611" s="13" t="str">
        <f>IF('TL1-TL2'!S888&lt;&gt;"",'TL1-TL2'!S888,"")</f>
        <v/>
      </c>
      <c r="T611" s="13" t="str">
        <f>IF('TL1-TL2'!T888&lt;&gt;"",'TL1-TL2'!T888,"")</f>
        <v/>
      </c>
      <c r="U611" s="13" t="str">
        <f>IF('TL1-TL2'!U888&lt;&gt;"",'TL1-TL2'!U888,"")</f>
        <v/>
      </c>
      <c r="V611" s="14" t="str">
        <f>IF('TL1-TL2'!V888&lt;&gt;"",'TL1-TL2'!V888,"")</f>
        <v/>
      </c>
      <c r="W611" s="12" t="str">
        <f>IF('TL1-TL2'!W888&lt;&gt;"",'TL1-TL2'!W888,"")</f>
        <v/>
      </c>
      <c r="X611" s="13" t="str">
        <f>IF('TL1-TL2'!X888&lt;&gt;"",'TL1-TL2'!X888,"")</f>
        <v/>
      </c>
      <c r="Y611" s="13" t="str">
        <f>IF('TL1-TL2'!Y888&lt;&gt;"",'TL1-TL2'!Y888,"")</f>
        <v/>
      </c>
      <c r="Z611" s="13" t="str">
        <f>IF('TL1-TL2'!Z888&lt;&gt;"",'TL1-TL2'!Z888,"")</f>
        <v/>
      </c>
      <c r="AA611" s="14" t="str">
        <f>IF('TL1-TL2'!AA888&lt;&gt;"",'TL1-TL2'!AA888,"")</f>
        <v/>
      </c>
      <c r="AB611" s="12" t="str">
        <f>IF('TL1-TL2'!AB888&lt;&gt;"",'TL1-TL2'!AB888,"")</f>
        <v/>
      </c>
      <c r="AC611" s="13" t="str">
        <f>IF('TL1-TL2'!AC888&lt;&gt;"",'TL1-TL2'!AC888,"")</f>
        <v/>
      </c>
      <c r="AD611" s="13" t="str">
        <f>IF('TL1-TL2'!AD888&lt;&gt;"",'TL1-TL2'!AD888,"")</f>
        <v/>
      </c>
      <c r="AE611" s="13" t="str">
        <f>IF('TL1-TL2'!AE888&lt;&gt;"",'TL1-TL2'!AE888,"")</f>
        <v/>
      </c>
      <c r="AF611" s="14" t="str">
        <f>IF('TL1-TL2'!AF888&lt;&gt;"",'TL1-TL2'!AF888,"")</f>
        <v/>
      </c>
      <c r="AH611" s="1" t="str">
        <f t="shared" si="82"/>
        <v/>
      </c>
    </row>
    <row r="612" spans="1:34" x14ac:dyDescent="0.35">
      <c r="A612" s="98"/>
      <c r="B612" s="41" t="s">
        <v>4</v>
      </c>
      <c r="C612" s="9" t="str">
        <f>IF('TL1-TL2'!C889&lt;&gt;"",'TL1-TL2'!C889,"")</f>
        <v/>
      </c>
      <c r="D612" s="10" t="str">
        <f>IF('TL1-TL2'!D889&lt;&gt;"",'TL1-TL2'!D889,"")</f>
        <v/>
      </c>
      <c r="E612" s="10" t="str">
        <f>IF('TL1-TL2'!E889&lt;&gt;"",'TL1-TL2'!E889,"")</f>
        <v/>
      </c>
      <c r="F612" s="10" t="str">
        <f>IF('TL1-TL2'!F889&lt;&gt;"",'TL1-TL2'!F889,"")</f>
        <v/>
      </c>
      <c r="G612" s="11" t="str">
        <f>IF('TL1-TL2'!G889&lt;&gt;"",'TL1-TL2'!G889,"")</f>
        <v/>
      </c>
      <c r="H612" s="9" t="str">
        <f>IF('TL1-TL2'!H889&lt;&gt;"",'TL1-TL2'!H889,"")</f>
        <v/>
      </c>
      <c r="I612" s="10" t="str">
        <f>IF('TL1-TL2'!I889&lt;&gt;"",'TL1-TL2'!I889,"")</f>
        <v/>
      </c>
      <c r="J612" s="10" t="str">
        <f>IF('TL1-TL2'!J889&lt;&gt;"",'TL1-TL2'!J889,"")</f>
        <v/>
      </c>
      <c r="K612" s="10" t="str">
        <f>IF('TL1-TL2'!K889&lt;&gt;"",'TL1-TL2'!K889,"")</f>
        <v/>
      </c>
      <c r="L612" s="11" t="str">
        <f>IF('TL1-TL2'!L889&lt;&gt;"",'TL1-TL2'!L889,"")</f>
        <v/>
      </c>
      <c r="M612" s="9" t="str">
        <f>IF('TL1-TL2'!M889&lt;&gt;"",'TL1-TL2'!M889,"")</f>
        <v/>
      </c>
      <c r="N612" s="10" t="str">
        <f>IF('TL1-TL2'!N889&lt;&gt;"",'TL1-TL2'!N889,"")</f>
        <v/>
      </c>
      <c r="O612" s="10" t="str">
        <f>IF('TL1-TL2'!O889&lt;&gt;"",'TL1-TL2'!O889,"")</f>
        <v/>
      </c>
      <c r="P612" s="10" t="str">
        <f>IF('TL1-TL2'!P889&lt;&gt;"",'TL1-TL2'!P889,"")</f>
        <v/>
      </c>
      <c r="Q612" s="11" t="str">
        <f>IF('TL1-TL2'!Q889&lt;&gt;"",'TL1-TL2'!Q889,"")</f>
        <v/>
      </c>
      <c r="R612" s="9" t="str">
        <f>IF('TL1-TL2'!R889&lt;&gt;"",'TL1-TL2'!R889,"")</f>
        <v/>
      </c>
      <c r="S612" s="10" t="str">
        <f>IF('TL1-TL2'!S889&lt;&gt;"",'TL1-TL2'!S889,"")</f>
        <v/>
      </c>
      <c r="T612" s="10" t="str">
        <f>IF('TL1-TL2'!T889&lt;&gt;"",'TL1-TL2'!T889,"")</f>
        <v/>
      </c>
      <c r="U612" s="10" t="str">
        <f>IF('TL1-TL2'!U889&lt;&gt;"",'TL1-TL2'!U889,"")</f>
        <v/>
      </c>
      <c r="V612" s="11" t="str">
        <f>IF('TL1-TL2'!V889&lt;&gt;"",'TL1-TL2'!V889,"")</f>
        <v/>
      </c>
      <c r="W612" s="9" t="str">
        <f>IF('TL1-TL2'!W889&lt;&gt;"",'TL1-TL2'!W889,"")</f>
        <v/>
      </c>
      <c r="X612" s="10" t="str">
        <f>IF('TL1-TL2'!X889&lt;&gt;"",'TL1-TL2'!X889,"")</f>
        <v/>
      </c>
      <c r="Y612" s="10" t="str">
        <f>IF('TL1-TL2'!Y889&lt;&gt;"",'TL1-TL2'!Y889,"")</f>
        <v/>
      </c>
      <c r="Z612" s="10" t="str">
        <f>IF('TL1-TL2'!Z889&lt;&gt;"",'TL1-TL2'!Z889,"")</f>
        <v/>
      </c>
      <c r="AA612" s="11" t="str">
        <f>IF('TL1-TL2'!AA889&lt;&gt;"",'TL1-TL2'!AA889,"")</f>
        <v/>
      </c>
      <c r="AB612" s="9" t="str">
        <f>IF('TL1-TL2'!AB889&lt;&gt;"",'TL1-TL2'!AB889,"")</f>
        <v/>
      </c>
      <c r="AC612" s="10" t="str">
        <f>IF('TL1-TL2'!AC889&lt;&gt;"",'TL1-TL2'!AC889,"")</f>
        <v/>
      </c>
      <c r="AD612" s="10" t="str">
        <f>IF('TL1-TL2'!AD889&lt;&gt;"",'TL1-TL2'!AD889,"")</f>
        <v/>
      </c>
      <c r="AE612" s="10" t="str">
        <f>IF('TL1-TL2'!AE889&lt;&gt;"",'TL1-TL2'!AE889,"")</f>
        <v/>
      </c>
      <c r="AF612" s="11" t="str">
        <f>IF('TL1-TL2'!AF889&lt;&gt;"",'TL1-TL2'!AF889,"")</f>
        <v/>
      </c>
      <c r="AH612" s="1" t="str">
        <f t="shared" si="82"/>
        <v/>
      </c>
    </row>
    <row r="613" spans="1:34" x14ac:dyDescent="0.35">
      <c r="A613" s="98"/>
      <c r="B613" s="25" t="s">
        <v>5</v>
      </c>
      <c r="C613" s="12" t="str">
        <f>IF('TL1-TL2'!C890&lt;&gt;"",'TL1-TL2'!C890,"")</f>
        <v/>
      </c>
      <c r="D613" s="13" t="str">
        <f>IF('TL1-TL2'!D890&lt;&gt;"",'TL1-TL2'!D890,"")</f>
        <v/>
      </c>
      <c r="E613" s="13" t="str">
        <f>IF('TL1-TL2'!E890&lt;&gt;"",'TL1-TL2'!E890,"")</f>
        <v/>
      </c>
      <c r="F613" s="13" t="str">
        <f>IF('TL1-TL2'!F890&lt;&gt;"",'TL1-TL2'!F890,"")</f>
        <v/>
      </c>
      <c r="G613" s="14" t="str">
        <f>IF('TL1-TL2'!G890&lt;&gt;"",'TL1-TL2'!G890,"")</f>
        <v/>
      </c>
      <c r="H613" s="12" t="str">
        <f>IF('TL1-TL2'!H890&lt;&gt;"",'TL1-TL2'!H890,"")</f>
        <v/>
      </c>
      <c r="I613" s="13" t="str">
        <f>IF('TL1-TL2'!I890&lt;&gt;"",'TL1-TL2'!I890,"")</f>
        <v/>
      </c>
      <c r="J613" s="13" t="str">
        <f>IF('TL1-TL2'!J890&lt;&gt;"",'TL1-TL2'!J890,"")</f>
        <v/>
      </c>
      <c r="K613" s="13" t="str">
        <f>IF('TL1-TL2'!K890&lt;&gt;"",'TL1-TL2'!K890,"")</f>
        <v/>
      </c>
      <c r="L613" s="14" t="str">
        <f>IF('TL1-TL2'!L890&lt;&gt;"",'TL1-TL2'!L890,"")</f>
        <v/>
      </c>
      <c r="M613" s="12" t="str">
        <f>IF('TL1-TL2'!M890&lt;&gt;"",'TL1-TL2'!M890,"")</f>
        <v/>
      </c>
      <c r="N613" s="13" t="str">
        <f>IF('TL1-TL2'!N890&lt;&gt;"",'TL1-TL2'!N890,"")</f>
        <v/>
      </c>
      <c r="O613" s="13" t="str">
        <f>IF('TL1-TL2'!O890&lt;&gt;"",'TL1-TL2'!O890,"")</f>
        <v/>
      </c>
      <c r="P613" s="13" t="str">
        <f>IF('TL1-TL2'!P890&lt;&gt;"",'TL1-TL2'!P890,"")</f>
        <v/>
      </c>
      <c r="Q613" s="14" t="str">
        <f>IF('TL1-TL2'!Q890&lt;&gt;"",'TL1-TL2'!Q890,"")</f>
        <v/>
      </c>
      <c r="R613" s="12" t="str">
        <f>IF('TL1-TL2'!R890&lt;&gt;"",'TL1-TL2'!R890,"")</f>
        <v/>
      </c>
      <c r="S613" s="13" t="str">
        <f>IF('TL1-TL2'!S890&lt;&gt;"",'TL1-TL2'!S890,"")</f>
        <v/>
      </c>
      <c r="T613" s="13" t="str">
        <f>IF('TL1-TL2'!T890&lt;&gt;"",'TL1-TL2'!T890,"")</f>
        <v/>
      </c>
      <c r="U613" s="13" t="str">
        <f>IF('TL1-TL2'!U890&lt;&gt;"",'TL1-TL2'!U890,"")</f>
        <v/>
      </c>
      <c r="V613" s="14" t="str">
        <f>IF('TL1-TL2'!V890&lt;&gt;"",'TL1-TL2'!V890,"")</f>
        <v/>
      </c>
      <c r="W613" s="12" t="str">
        <f>IF('TL1-TL2'!W890&lt;&gt;"",'TL1-TL2'!W890,"")</f>
        <v/>
      </c>
      <c r="X613" s="13" t="str">
        <f>IF('TL1-TL2'!X890&lt;&gt;"",'TL1-TL2'!X890,"")</f>
        <v/>
      </c>
      <c r="Y613" s="13" t="str">
        <f>IF('TL1-TL2'!Y890&lt;&gt;"",'TL1-TL2'!Y890,"")</f>
        <v/>
      </c>
      <c r="Z613" s="13" t="str">
        <f>IF('TL1-TL2'!Z890&lt;&gt;"",'TL1-TL2'!Z890,"")</f>
        <v/>
      </c>
      <c r="AA613" s="14" t="str">
        <f>IF('TL1-TL2'!AA890&lt;&gt;"",'TL1-TL2'!AA890,"")</f>
        <v/>
      </c>
      <c r="AB613" s="12" t="str">
        <f>IF('TL1-TL2'!AB890&lt;&gt;"",'TL1-TL2'!AB890,"")</f>
        <v/>
      </c>
      <c r="AC613" s="13" t="str">
        <f>IF('TL1-TL2'!AC890&lt;&gt;"",'TL1-TL2'!AC890,"")</f>
        <v/>
      </c>
      <c r="AD613" s="13" t="str">
        <f>IF('TL1-TL2'!AD890&lt;&gt;"",'TL1-TL2'!AD890,"")</f>
        <v/>
      </c>
      <c r="AE613" s="13" t="str">
        <f>IF('TL1-TL2'!AE890&lt;&gt;"",'TL1-TL2'!AE890,"")</f>
        <v/>
      </c>
      <c r="AF613" s="14" t="str">
        <f>IF('TL1-TL2'!AF890&lt;&gt;"",'TL1-TL2'!AF890,"")</f>
        <v/>
      </c>
      <c r="AH613" s="1" t="str">
        <f t="shared" si="82"/>
        <v/>
      </c>
    </row>
    <row r="614" spans="1:34" x14ac:dyDescent="0.35">
      <c r="A614" s="98"/>
      <c r="B614" s="41" t="s">
        <v>6</v>
      </c>
      <c r="C614" s="9" t="str">
        <f>IF('TL1-TL2'!C891&lt;&gt;"",'TL1-TL2'!C891,"")</f>
        <v/>
      </c>
      <c r="D614" s="10" t="str">
        <f>IF('TL1-TL2'!D891&lt;&gt;"",'TL1-TL2'!D891,"")</f>
        <v/>
      </c>
      <c r="E614" s="10" t="str">
        <f>IF('TL1-TL2'!E891&lt;&gt;"",'TL1-TL2'!E891,"")</f>
        <v/>
      </c>
      <c r="F614" s="10" t="str">
        <f>IF('TL1-TL2'!F891&lt;&gt;"",'TL1-TL2'!F891,"")</f>
        <v/>
      </c>
      <c r="G614" s="11" t="str">
        <f>IF('TL1-TL2'!G891&lt;&gt;"",'TL1-TL2'!G891,"")</f>
        <v/>
      </c>
      <c r="H614" s="9" t="str">
        <f>IF('TL1-TL2'!H891&lt;&gt;"",'TL1-TL2'!H891,"")</f>
        <v/>
      </c>
      <c r="I614" s="10" t="str">
        <f>IF('TL1-TL2'!I891&lt;&gt;"",'TL1-TL2'!I891,"")</f>
        <v/>
      </c>
      <c r="J614" s="10" t="str">
        <f>IF('TL1-TL2'!J891&lt;&gt;"",'TL1-TL2'!J891,"")</f>
        <v/>
      </c>
      <c r="K614" s="10" t="str">
        <f>IF('TL1-TL2'!K891&lt;&gt;"",'TL1-TL2'!K891,"")</f>
        <v/>
      </c>
      <c r="L614" s="11" t="str">
        <f>IF('TL1-TL2'!L891&lt;&gt;"",'TL1-TL2'!L891,"")</f>
        <v/>
      </c>
      <c r="M614" s="9" t="str">
        <f>IF('TL1-TL2'!M891&lt;&gt;"",'TL1-TL2'!M891,"")</f>
        <v/>
      </c>
      <c r="N614" s="10" t="str">
        <f>IF('TL1-TL2'!N891&lt;&gt;"",'TL1-TL2'!N891,"")</f>
        <v/>
      </c>
      <c r="O614" s="10" t="str">
        <f>IF('TL1-TL2'!O891&lt;&gt;"",'TL1-TL2'!O891,"")</f>
        <v/>
      </c>
      <c r="P614" s="10" t="str">
        <f>IF('TL1-TL2'!P891&lt;&gt;"",'TL1-TL2'!P891,"")</f>
        <v/>
      </c>
      <c r="Q614" s="11" t="str">
        <f>IF('TL1-TL2'!Q891&lt;&gt;"",'TL1-TL2'!Q891,"")</f>
        <v/>
      </c>
      <c r="R614" s="9" t="str">
        <f>IF('TL1-TL2'!R891&lt;&gt;"",'TL1-TL2'!R891,"")</f>
        <v/>
      </c>
      <c r="S614" s="10" t="str">
        <f>IF('TL1-TL2'!S891&lt;&gt;"",'TL1-TL2'!S891,"")</f>
        <v/>
      </c>
      <c r="T614" s="10" t="str">
        <f>IF('TL1-TL2'!T891&lt;&gt;"",'TL1-TL2'!T891,"")</f>
        <v/>
      </c>
      <c r="U614" s="10" t="str">
        <f>IF('TL1-TL2'!U891&lt;&gt;"",'TL1-TL2'!U891,"")</f>
        <v/>
      </c>
      <c r="V614" s="11" t="str">
        <f>IF('TL1-TL2'!V891&lt;&gt;"",'TL1-TL2'!V891,"")</f>
        <v/>
      </c>
      <c r="W614" s="9" t="str">
        <f>IF('TL1-TL2'!W891&lt;&gt;"",'TL1-TL2'!W891,"")</f>
        <v/>
      </c>
      <c r="X614" s="10" t="str">
        <f>IF('TL1-TL2'!X891&lt;&gt;"",'TL1-TL2'!X891,"")</f>
        <v/>
      </c>
      <c r="Y614" s="10" t="str">
        <f>IF('TL1-TL2'!Y891&lt;&gt;"",'TL1-TL2'!Y891,"")</f>
        <v/>
      </c>
      <c r="Z614" s="10" t="str">
        <f>IF('TL1-TL2'!Z891&lt;&gt;"",'TL1-TL2'!Z891,"")</f>
        <v/>
      </c>
      <c r="AA614" s="11" t="str">
        <f>IF('TL1-TL2'!AA891&lt;&gt;"",'TL1-TL2'!AA891,"")</f>
        <v/>
      </c>
      <c r="AB614" s="9" t="str">
        <f>IF('TL1-TL2'!AB891&lt;&gt;"",'TL1-TL2'!AB891,"")</f>
        <v/>
      </c>
      <c r="AC614" s="10" t="str">
        <f>IF('TL1-TL2'!AC891&lt;&gt;"",'TL1-TL2'!AC891,"")</f>
        <v/>
      </c>
      <c r="AD614" s="10" t="str">
        <f>IF('TL1-TL2'!AD891&lt;&gt;"",'TL1-TL2'!AD891,"")</f>
        <v/>
      </c>
      <c r="AE614" s="10" t="str">
        <f>IF('TL1-TL2'!AE891&lt;&gt;"",'TL1-TL2'!AE891,"")</f>
        <v/>
      </c>
      <c r="AF614" s="11" t="str">
        <f>IF('TL1-TL2'!AF891&lt;&gt;"",'TL1-TL2'!AF891,"")</f>
        <v/>
      </c>
      <c r="AH614" s="1" t="str">
        <f t="shared" si="82"/>
        <v/>
      </c>
    </row>
    <row r="615" spans="1:34" x14ac:dyDescent="0.35">
      <c r="A615" s="98"/>
      <c r="B615" s="25" t="s">
        <v>7</v>
      </c>
      <c r="C615" s="12" t="str">
        <f>IF('TL1-TL2'!C892&lt;&gt;"",'TL1-TL2'!C892,"")</f>
        <v/>
      </c>
      <c r="D615" s="13" t="str">
        <f>IF('TL1-TL2'!D892&lt;&gt;"",'TL1-TL2'!D892,"")</f>
        <v/>
      </c>
      <c r="E615" s="13" t="str">
        <f>IF('TL1-TL2'!E892&lt;&gt;"",'TL1-TL2'!E892,"")</f>
        <v/>
      </c>
      <c r="F615" s="13" t="str">
        <f>IF('TL1-TL2'!F892&lt;&gt;"",'TL1-TL2'!F892,"")</f>
        <v/>
      </c>
      <c r="G615" s="14" t="str">
        <f>IF('TL1-TL2'!G892&lt;&gt;"",'TL1-TL2'!G892,"")</f>
        <v/>
      </c>
      <c r="H615" s="12" t="str">
        <f>IF('TL1-TL2'!H892&lt;&gt;"",'TL1-TL2'!H892,"")</f>
        <v/>
      </c>
      <c r="I615" s="13" t="str">
        <f>IF('TL1-TL2'!I892&lt;&gt;"",'TL1-TL2'!I892,"")</f>
        <v/>
      </c>
      <c r="J615" s="13" t="str">
        <f>IF('TL1-TL2'!J892&lt;&gt;"",'TL1-TL2'!J892,"")</f>
        <v/>
      </c>
      <c r="K615" s="13" t="str">
        <f>IF('TL1-TL2'!K892&lt;&gt;"",'TL1-TL2'!K892,"")</f>
        <v/>
      </c>
      <c r="L615" s="14" t="str">
        <f>IF('TL1-TL2'!L892&lt;&gt;"",'TL1-TL2'!L892,"")</f>
        <v/>
      </c>
      <c r="M615" s="12" t="str">
        <f>IF('TL1-TL2'!M892&lt;&gt;"",'TL1-TL2'!M892,"")</f>
        <v/>
      </c>
      <c r="N615" s="13" t="str">
        <f>IF('TL1-TL2'!N892&lt;&gt;"",'TL1-TL2'!N892,"")</f>
        <v/>
      </c>
      <c r="O615" s="13" t="str">
        <f>IF('TL1-TL2'!O892&lt;&gt;"",'TL1-TL2'!O892,"")</f>
        <v/>
      </c>
      <c r="P615" s="13" t="str">
        <f>IF('TL1-TL2'!P892&lt;&gt;"",'TL1-TL2'!P892,"")</f>
        <v/>
      </c>
      <c r="Q615" s="14" t="str">
        <f>IF('TL1-TL2'!Q892&lt;&gt;"",'TL1-TL2'!Q892,"")</f>
        <v/>
      </c>
      <c r="R615" s="12" t="str">
        <f>IF('TL1-TL2'!R892&lt;&gt;"",'TL1-TL2'!R892,"")</f>
        <v/>
      </c>
      <c r="S615" s="13" t="str">
        <f>IF('TL1-TL2'!S892&lt;&gt;"",'TL1-TL2'!S892,"")</f>
        <v/>
      </c>
      <c r="T615" s="13" t="str">
        <f>IF('TL1-TL2'!T892&lt;&gt;"",'TL1-TL2'!T892,"")</f>
        <v/>
      </c>
      <c r="U615" s="13" t="str">
        <f>IF('TL1-TL2'!U892&lt;&gt;"",'TL1-TL2'!U892,"")</f>
        <v/>
      </c>
      <c r="V615" s="14" t="str">
        <f>IF('TL1-TL2'!V892&lt;&gt;"",'TL1-TL2'!V892,"")</f>
        <v/>
      </c>
      <c r="W615" s="12" t="str">
        <f>IF('TL1-TL2'!W892&lt;&gt;"",'TL1-TL2'!W892,"")</f>
        <v/>
      </c>
      <c r="X615" s="13" t="str">
        <f>IF('TL1-TL2'!X892&lt;&gt;"",'TL1-TL2'!X892,"")</f>
        <v/>
      </c>
      <c r="Y615" s="13" t="str">
        <f>IF('TL1-TL2'!Y892&lt;&gt;"",'TL1-TL2'!Y892,"")</f>
        <v/>
      </c>
      <c r="Z615" s="13" t="str">
        <f>IF('TL1-TL2'!Z892&lt;&gt;"",'TL1-TL2'!Z892,"")</f>
        <v/>
      </c>
      <c r="AA615" s="14" t="str">
        <f>IF('TL1-TL2'!AA892&lt;&gt;"",'TL1-TL2'!AA892,"")</f>
        <v/>
      </c>
      <c r="AB615" s="12" t="str">
        <f>IF('TL1-TL2'!AB892&lt;&gt;"",'TL1-TL2'!AB892,"")</f>
        <v/>
      </c>
      <c r="AC615" s="13" t="str">
        <f>IF('TL1-TL2'!AC892&lt;&gt;"",'TL1-TL2'!AC892,"")</f>
        <v/>
      </c>
      <c r="AD615" s="13" t="str">
        <f>IF('TL1-TL2'!AD892&lt;&gt;"",'TL1-TL2'!AD892,"")</f>
        <v/>
      </c>
      <c r="AE615" s="13" t="str">
        <f>IF('TL1-TL2'!AE892&lt;&gt;"",'TL1-TL2'!AE892,"")</f>
        <v/>
      </c>
      <c r="AF615" s="14" t="str">
        <f>IF('TL1-TL2'!AF892&lt;&gt;"",'TL1-TL2'!AF892,"")</f>
        <v/>
      </c>
      <c r="AH615" s="1" t="str">
        <f t="shared" si="82"/>
        <v/>
      </c>
    </row>
    <row r="616" spans="1:34" x14ac:dyDescent="0.35">
      <c r="A616" s="98"/>
      <c r="B616" s="41" t="s">
        <v>8</v>
      </c>
      <c r="C616" s="9" t="str">
        <f>IF('TL1-TL2'!C893&lt;&gt;"",'TL1-TL2'!C893,"")</f>
        <v/>
      </c>
      <c r="D616" s="10" t="str">
        <f>IF('TL1-TL2'!D893&lt;&gt;"",'TL1-TL2'!D893,"")</f>
        <v/>
      </c>
      <c r="E616" s="10" t="str">
        <f>IF('TL1-TL2'!E893&lt;&gt;"",'TL1-TL2'!E893,"")</f>
        <v/>
      </c>
      <c r="F616" s="10" t="str">
        <f>IF('TL1-TL2'!F893&lt;&gt;"",'TL1-TL2'!F893,"")</f>
        <v/>
      </c>
      <c r="G616" s="11" t="str">
        <f>IF('TL1-TL2'!G893&lt;&gt;"",'TL1-TL2'!G893,"")</f>
        <v/>
      </c>
      <c r="H616" s="9" t="str">
        <f>IF('TL1-TL2'!H893&lt;&gt;"",'TL1-TL2'!H893,"")</f>
        <v/>
      </c>
      <c r="I616" s="10" t="str">
        <f>IF('TL1-TL2'!I893&lt;&gt;"",'TL1-TL2'!I893,"")</f>
        <v/>
      </c>
      <c r="J616" s="10" t="str">
        <f>IF('TL1-TL2'!J893&lt;&gt;"",'TL1-TL2'!J893,"")</f>
        <v/>
      </c>
      <c r="K616" s="10" t="str">
        <f>IF('TL1-TL2'!K893&lt;&gt;"",'TL1-TL2'!K893,"")</f>
        <v/>
      </c>
      <c r="L616" s="11" t="str">
        <f>IF('TL1-TL2'!L893&lt;&gt;"",'TL1-TL2'!L893,"")</f>
        <v/>
      </c>
      <c r="M616" s="9" t="str">
        <f>IF('TL1-TL2'!M893&lt;&gt;"",'TL1-TL2'!M893,"")</f>
        <v/>
      </c>
      <c r="N616" s="10" t="str">
        <f>IF('TL1-TL2'!N893&lt;&gt;"",'TL1-TL2'!N893,"")</f>
        <v/>
      </c>
      <c r="O616" s="10" t="str">
        <f>IF('TL1-TL2'!O893&lt;&gt;"",'TL1-TL2'!O893,"")</f>
        <v/>
      </c>
      <c r="P616" s="10" t="str">
        <f>IF('TL1-TL2'!P893&lt;&gt;"",'TL1-TL2'!P893,"")</f>
        <v/>
      </c>
      <c r="Q616" s="11" t="str">
        <f>IF('TL1-TL2'!Q893&lt;&gt;"",'TL1-TL2'!Q893,"")</f>
        <v/>
      </c>
      <c r="R616" s="9" t="str">
        <f>IF('TL1-TL2'!R893&lt;&gt;"",'TL1-TL2'!R893,"")</f>
        <v/>
      </c>
      <c r="S616" s="10" t="str">
        <f>IF('TL1-TL2'!S893&lt;&gt;"",'TL1-TL2'!S893,"")</f>
        <v/>
      </c>
      <c r="T616" s="10" t="str">
        <f>IF('TL1-TL2'!T893&lt;&gt;"",'TL1-TL2'!T893,"")</f>
        <v/>
      </c>
      <c r="U616" s="10" t="str">
        <f>IF('TL1-TL2'!U893&lt;&gt;"",'TL1-TL2'!U893,"")</f>
        <v/>
      </c>
      <c r="V616" s="11" t="str">
        <f>IF('TL1-TL2'!V893&lt;&gt;"",'TL1-TL2'!V893,"")</f>
        <v/>
      </c>
      <c r="W616" s="9" t="str">
        <f>IF('TL1-TL2'!W893&lt;&gt;"",'TL1-TL2'!W893,"")</f>
        <v/>
      </c>
      <c r="X616" s="10" t="str">
        <f>IF('TL1-TL2'!X893&lt;&gt;"",'TL1-TL2'!X893,"")</f>
        <v/>
      </c>
      <c r="Y616" s="10" t="str">
        <f>IF('TL1-TL2'!Y893&lt;&gt;"",'TL1-TL2'!Y893,"")</f>
        <v/>
      </c>
      <c r="Z616" s="10" t="str">
        <f>IF('TL1-TL2'!Z893&lt;&gt;"",'TL1-TL2'!Z893,"")</f>
        <v/>
      </c>
      <c r="AA616" s="11" t="str">
        <f>IF('TL1-TL2'!AA893&lt;&gt;"",'TL1-TL2'!AA893,"")</f>
        <v/>
      </c>
      <c r="AB616" s="9" t="str">
        <f>IF('TL1-TL2'!AB893&lt;&gt;"",'TL1-TL2'!AB893,"")</f>
        <v/>
      </c>
      <c r="AC616" s="10" t="str">
        <f>IF('TL1-TL2'!AC893&lt;&gt;"",'TL1-TL2'!AC893,"")</f>
        <v/>
      </c>
      <c r="AD616" s="10" t="str">
        <f>IF('TL1-TL2'!AD893&lt;&gt;"",'TL1-TL2'!AD893,"")</f>
        <v/>
      </c>
      <c r="AE616" s="10" t="str">
        <f>IF('TL1-TL2'!AE893&lt;&gt;"",'TL1-TL2'!AE893,"")</f>
        <v/>
      </c>
      <c r="AF616" s="11" t="str">
        <f>IF('TL1-TL2'!AF893&lt;&gt;"",'TL1-TL2'!AF893,"")</f>
        <v/>
      </c>
      <c r="AH616" s="1" t="str">
        <f t="shared" si="82"/>
        <v/>
      </c>
    </row>
    <row r="617" spans="1:34" x14ac:dyDescent="0.35">
      <c r="A617" s="98"/>
      <c r="B617" s="25" t="s">
        <v>10</v>
      </c>
      <c r="C617" s="12" t="str">
        <f>IF('TL1-TL2'!C894&lt;&gt;"",'TL1-TL2'!C894,"")</f>
        <v/>
      </c>
      <c r="D617" s="13" t="str">
        <f>IF('TL1-TL2'!D894&lt;&gt;"",'TL1-TL2'!D894,"")</f>
        <v/>
      </c>
      <c r="E617" s="13" t="str">
        <f>IF('TL1-TL2'!E894&lt;&gt;"",'TL1-TL2'!E894,"")</f>
        <v/>
      </c>
      <c r="F617" s="13" t="str">
        <f>IF('TL1-TL2'!F894&lt;&gt;"",'TL1-TL2'!F894,"")</f>
        <v/>
      </c>
      <c r="G617" s="14" t="str">
        <f>IF('TL1-TL2'!G894&lt;&gt;"",'TL1-TL2'!G894,"")</f>
        <v/>
      </c>
      <c r="H617" s="12" t="str">
        <f>IF('TL1-TL2'!H894&lt;&gt;"",'TL1-TL2'!H894,"")</f>
        <v/>
      </c>
      <c r="I617" s="13" t="str">
        <f>IF('TL1-TL2'!I894&lt;&gt;"",'TL1-TL2'!I894,"")</f>
        <v/>
      </c>
      <c r="J617" s="13" t="str">
        <f>IF('TL1-TL2'!J894&lt;&gt;"",'TL1-TL2'!J894,"")</f>
        <v/>
      </c>
      <c r="K617" s="13" t="str">
        <f>IF('TL1-TL2'!K894&lt;&gt;"",'TL1-TL2'!K894,"")</f>
        <v/>
      </c>
      <c r="L617" s="14" t="str">
        <f>IF('TL1-TL2'!L894&lt;&gt;"",'TL1-TL2'!L894,"")</f>
        <v/>
      </c>
      <c r="M617" s="12" t="str">
        <f>IF('TL1-TL2'!M894&lt;&gt;"",'TL1-TL2'!M894,"")</f>
        <v/>
      </c>
      <c r="N617" s="13" t="str">
        <f>IF('TL1-TL2'!N894&lt;&gt;"",'TL1-TL2'!N894,"")</f>
        <v/>
      </c>
      <c r="O617" s="13" t="str">
        <f>IF('TL1-TL2'!O894&lt;&gt;"",'TL1-TL2'!O894,"")</f>
        <v/>
      </c>
      <c r="P617" s="13" t="str">
        <f>IF('TL1-TL2'!P894&lt;&gt;"",'TL1-TL2'!P894,"")</f>
        <v/>
      </c>
      <c r="Q617" s="14" t="str">
        <f>IF('TL1-TL2'!Q894&lt;&gt;"",'TL1-TL2'!Q894,"")</f>
        <v/>
      </c>
      <c r="R617" s="12" t="str">
        <f>IF('TL1-TL2'!R894&lt;&gt;"",'TL1-TL2'!R894,"")</f>
        <v/>
      </c>
      <c r="S617" s="13" t="str">
        <f>IF('TL1-TL2'!S894&lt;&gt;"",'TL1-TL2'!S894,"")</f>
        <v/>
      </c>
      <c r="T617" s="13" t="str">
        <f>IF('TL1-TL2'!T894&lt;&gt;"",'TL1-TL2'!T894,"")</f>
        <v/>
      </c>
      <c r="U617" s="13" t="str">
        <f>IF('TL1-TL2'!U894&lt;&gt;"",'TL1-TL2'!U894,"")</f>
        <v/>
      </c>
      <c r="V617" s="14" t="str">
        <f>IF('TL1-TL2'!V894&lt;&gt;"",'TL1-TL2'!V894,"")</f>
        <v/>
      </c>
      <c r="W617" s="12" t="str">
        <f>IF('TL1-TL2'!W894&lt;&gt;"",'TL1-TL2'!W894,"")</f>
        <v/>
      </c>
      <c r="X617" s="13" t="str">
        <f>IF('TL1-TL2'!X894&lt;&gt;"",'TL1-TL2'!X894,"")</f>
        <v/>
      </c>
      <c r="Y617" s="13" t="str">
        <f>IF('TL1-TL2'!Y894&lt;&gt;"",'TL1-TL2'!Y894,"")</f>
        <v/>
      </c>
      <c r="Z617" s="13" t="str">
        <f>IF('TL1-TL2'!Z894&lt;&gt;"",'TL1-TL2'!Z894,"")</f>
        <v/>
      </c>
      <c r="AA617" s="14" t="str">
        <f>IF('TL1-TL2'!AA894&lt;&gt;"",'TL1-TL2'!AA894,"")</f>
        <v/>
      </c>
      <c r="AB617" s="12" t="str">
        <f>IF('TL1-TL2'!AB894&lt;&gt;"",'TL1-TL2'!AB894,"")</f>
        <v/>
      </c>
      <c r="AC617" s="13" t="str">
        <f>IF('TL1-TL2'!AC894&lt;&gt;"",'TL1-TL2'!AC894,"")</f>
        <v/>
      </c>
      <c r="AD617" s="13" t="str">
        <f>IF('TL1-TL2'!AD894&lt;&gt;"",'TL1-TL2'!AD894,"")</f>
        <v/>
      </c>
      <c r="AE617" s="13" t="str">
        <f>IF('TL1-TL2'!AE894&lt;&gt;"",'TL1-TL2'!AE894,"")</f>
        <v/>
      </c>
      <c r="AF617" s="14" t="str">
        <f>IF('TL1-TL2'!AF894&lt;&gt;"",'TL1-TL2'!AF894,"")</f>
        <v/>
      </c>
      <c r="AH617" s="1" t="str">
        <f t="shared" si="82"/>
        <v/>
      </c>
    </row>
    <row r="618" spans="1:34" ht="15" thickBot="1" x14ac:dyDescent="0.4">
      <c r="A618" s="98"/>
      <c r="B618" s="41" t="s">
        <v>11</v>
      </c>
      <c r="C618" s="9" t="str">
        <f>IF('TL1-TL2'!C895&lt;&gt;"",'TL1-TL2'!C895,"")</f>
        <v/>
      </c>
      <c r="D618" s="10" t="str">
        <f>IF('TL1-TL2'!D895&lt;&gt;"",'TL1-TL2'!D895,"")</f>
        <v/>
      </c>
      <c r="E618" s="10" t="str">
        <f>IF('TL1-TL2'!E895&lt;&gt;"",'TL1-TL2'!E895,"")</f>
        <v/>
      </c>
      <c r="F618" s="10" t="str">
        <f>IF('TL1-TL2'!F895&lt;&gt;"",'TL1-TL2'!F895,"")</f>
        <v/>
      </c>
      <c r="G618" s="11" t="str">
        <f>IF('TL1-TL2'!G895&lt;&gt;"",'TL1-TL2'!G895,"")</f>
        <v/>
      </c>
      <c r="H618" s="9" t="str">
        <f>IF('TL1-TL2'!H895&lt;&gt;"",'TL1-TL2'!H895,"")</f>
        <v/>
      </c>
      <c r="I618" s="10" t="str">
        <f>IF('TL1-TL2'!I895&lt;&gt;"",'TL1-TL2'!I895,"")</f>
        <v/>
      </c>
      <c r="J618" s="10" t="str">
        <f>IF('TL1-TL2'!J895&lt;&gt;"",'TL1-TL2'!J895,"")</f>
        <v/>
      </c>
      <c r="K618" s="10" t="str">
        <f>IF('TL1-TL2'!K895&lt;&gt;"",'TL1-TL2'!K895,"")</f>
        <v/>
      </c>
      <c r="L618" s="11" t="str">
        <f>IF('TL1-TL2'!L895&lt;&gt;"",'TL1-TL2'!L895,"")</f>
        <v/>
      </c>
      <c r="M618" s="9" t="str">
        <f>IF('TL1-TL2'!M895&lt;&gt;"",'TL1-TL2'!M895,"")</f>
        <v/>
      </c>
      <c r="N618" s="10" t="str">
        <f>IF('TL1-TL2'!N895&lt;&gt;"",'TL1-TL2'!N895,"")</f>
        <v/>
      </c>
      <c r="O618" s="10" t="str">
        <f>IF('TL1-TL2'!O895&lt;&gt;"",'TL1-TL2'!O895,"")</f>
        <v/>
      </c>
      <c r="P618" s="10" t="str">
        <f>IF('TL1-TL2'!P895&lt;&gt;"",'TL1-TL2'!P895,"")</f>
        <v/>
      </c>
      <c r="Q618" s="11" t="str">
        <f>IF('TL1-TL2'!Q895&lt;&gt;"",'TL1-TL2'!Q895,"")</f>
        <v/>
      </c>
      <c r="R618" s="9" t="str">
        <f>IF('TL1-TL2'!R895&lt;&gt;"",'TL1-TL2'!R895,"")</f>
        <v/>
      </c>
      <c r="S618" s="10" t="str">
        <f>IF('TL1-TL2'!S895&lt;&gt;"",'TL1-TL2'!S895,"")</f>
        <v/>
      </c>
      <c r="T618" s="10" t="str">
        <f>IF('TL1-TL2'!T895&lt;&gt;"",'TL1-TL2'!T895,"")</f>
        <v/>
      </c>
      <c r="U618" s="10" t="str">
        <f>IF('TL1-TL2'!U895&lt;&gt;"",'TL1-TL2'!U895,"")</f>
        <v/>
      </c>
      <c r="V618" s="11" t="str">
        <f>IF('TL1-TL2'!V895&lt;&gt;"",'TL1-TL2'!V895,"")</f>
        <v/>
      </c>
      <c r="W618" s="9" t="str">
        <f>IF('TL1-TL2'!W895&lt;&gt;"",'TL1-TL2'!W895,"")</f>
        <v/>
      </c>
      <c r="X618" s="10" t="str">
        <f>IF('TL1-TL2'!X895&lt;&gt;"",'TL1-TL2'!X895,"")</f>
        <v/>
      </c>
      <c r="Y618" s="10" t="str">
        <f>IF('TL1-TL2'!Y895&lt;&gt;"",'TL1-TL2'!Y895,"")</f>
        <v/>
      </c>
      <c r="Z618" s="10" t="str">
        <f>IF('TL1-TL2'!Z895&lt;&gt;"",'TL1-TL2'!Z895,"")</f>
        <v/>
      </c>
      <c r="AA618" s="11" t="str">
        <f>IF('TL1-TL2'!AA895&lt;&gt;"",'TL1-TL2'!AA895,"")</f>
        <v/>
      </c>
      <c r="AB618" s="9" t="str">
        <f>IF('TL1-TL2'!AB895&lt;&gt;"",'TL1-TL2'!AB895,"")</f>
        <v/>
      </c>
      <c r="AC618" s="10" t="str">
        <f>IF('TL1-TL2'!AC895&lt;&gt;"",'TL1-TL2'!AC895,"")</f>
        <v/>
      </c>
      <c r="AD618" s="10" t="str">
        <f>IF('TL1-TL2'!AD895&lt;&gt;"",'TL1-TL2'!AD895,"")</f>
        <v/>
      </c>
      <c r="AE618" s="10" t="str">
        <f>IF('TL1-TL2'!AE895&lt;&gt;"",'TL1-TL2'!AE895,"")</f>
        <v/>
      </c>
      <c r="AF618" s="11" t="str">
        <f>IF('TL1-TL2'!AF895&lt;&gt;"",'TL1-TL2'!AF895,"")</f>
        <v/>
      </c>
      <c r="AH618" s="1" t="str">
        <f t="shared" si="82"/>
        <v/>
      </c>
    </row>
    <row r="619" spans="1:34" x14ac:dyDescent="0.35">
      <c r="A619" s="97" t="s">
        <v>72</v>
      </c>
      <c r="B619" s="24" t="s">
        <v>0</v>
      </c>
      <c r="C619" s="6" t="str">
        <f>IF('TL1-TL2'!C905&lt;&gt;"",'TL1-TL2'!C905,"")</f>
        <v/>
      </c>
      <c r="D619" s="7" t="str">
        <f>IF('TL1-TL2'!D905&lt;&gt;"",'TL1-TL2'!D905,"")</f>
        <v/>
      </c>
      <c r="E619" s="7" t="str">
        <f>IF('TL1-TL2'!E905&lt;&gt;"",'TL1-TL2'!E905,"")</f>
        <v/>
      </c>
      <c r="F619" s="7" t="str">
        <f>IF('TL1-TL2'!F905&lt;&gt;"",'TL1-TL2'!F905,"")</f>
        <v/>
      </c>
      <c r="G619" s="8" t="str">
        <f>IF('TL1-TL2'!G905&lt;&gt;"",'TL1-TL2'!G905,"")</f>
        <v/>
      </c>
      <c r="H619" s="6" t="str">
        <f>IF('TL1-TL2'!H905&lt;&gt;"",'TL1-TL2'!H905,"")</f>
        <v/>
      </c>
      <c r="I619" s="7" t="str">
        <f>IF('TL1-TL2'!I905&lt;&gt;"",'TL1-TL2'!I905,"")</f>
        <v/>
      </c>
      <c r="J619" s="7" t="str">
        <f>IF('TL1-TL2'!J905&lt;&gt;"",'TL1-TL2'!J905,"")</f>
        <v/>
      </c>
      <c r="K619" s="7" t="str">
        <f>IF('TL1-TL2'!K905&lt;&gt;"",'TL1-TL2'!K905,"")</f>
        <v/>
      </c>
      <c r="L619" s="8" t="str">
        <f>IF('TL1-TL2'!L905&lt;&gt;"",'TL1-TL2'!L905,"")</f>
        <v/>
      </c>
      <c r="M619" s="6" t="str">
        <f>IF('TL1-TL2'!M905&lt;&gt;"",'TL1-TL2'!M905,"")</f>
        <v/>
      </c>
      <c r="N619" s="7" t="str">
        <f>IF('TL1-TL2'!N905&lt;&gt;"",'TL1-TL2'!N905,"")</f>
        <v/>
      </c>
      <c r="O619" s="7" t="str">
        <f>IF('TL1-TL2'!O905&lt;&gt;"",'TL1-TL2'!O905,"")</f>
        <v/>
      </c>
      <c r="P619" s="7" t="str">
        <f>IF('TL1-TL2'!P905&lt;&gt;"",'TL1-TL2'!P905,"")</f>
        <v/>
      </c>
      <c r="Q619" s="8" t="str">
        <f>IF('TL1-TL2'!Q905&lt;&gt;"",'TL1-TL2'!Q905,"")</f>
        <v/>
      </c>
      <c r="R619" s="6" t="str">
        <f>IF('TL1-TL2'!R905&lt;&gt;"",'TL1-TL2'!R905,"")</f>
        <v/>
      </c>
      <c r="S619" s="7" t="str">
        <f>IF('TL1-TL2'!S905&lt;&gt;"",'TL1-TL2'!S905,"")</f>
        <v/>
      </c>
      <c r="T619" s="7" t="str">
        <f>IF('TL1-TL2'!T905&lt;&gt;"",'TL1-TL2'!T905,"")</f>
        <v/>
      </c>
      <c r="U619" s="7" t="str">
        <f>IF('TL1-TL2'!U905&lt;&gt;"",'TL1-TL2'!U905,"")</f>
        <v/>
      </c>
      <c r="V619" s="8" t="str">
        <f>IF('TL1-TL2'!V905&lt;&gt;"",'TL1-TL2'!V905,"")</f>
        <v/>
      </c>
      <c r="W619" s="6" t="str">
        <f>IF('TL1-TL2'!W905&lt;&gt;"",'TL1-TL2'!W905,"")</f>
        <v/>
      </c>
      <c r="X619" s="7" t="str">
        <f>IF('TL1-TL2'!X905&lt;&gt;"",'TL1-TL2'!X905,"")</f>
        <v/>
      </c>
      <c r="Y619" s="7" t="str">
        <f>IF('TL1-TL2'!Y905&lt;&gt;"",'TL1-TL2'!Y905,"")</f>
        <v/>
      </c>
      <c r="Z619" s="7" t="str">
        <f>IF('TL1-TL2'!Z905&lt;&gt;"",'TL1-TL2'!Z905,"")</f>
        <v/>
      </c>
      <c r="AA619" s="8" t="str">
        <f>IF('TL1-TL2'!AA905&lt;&gt;"",'TL1-TL2'!AA905,"")</f>
        <v/>
      </c>
      <c r="AB619" s="6" t="str">
        <f>IF('TL1-TL2'!AB905&lt;&gt;"",'TL1-TL2'!AB905,"")</f>
        <v/>
      </c>
      <c r="AC619" s="7" t="str">
        <f>IF('TL1-TL2'!AC905&lt;&gt;"",'TL1-TL2'!AC905,"")</f>
        <v/>
      </c>
      <c r="AD619" s="7" t="str">
        <f>IF('TL1-TL2'!AD905&lt;&gt;"",'TL1-TL2'!AD905,"")</f>
        <v/>
      </c>
      <c r="AE619" s="7" t="str">
        <f>IF('TL1-TL2'!AE905&lt;&gt;"",'TL1-TL2'!AE905,"")</f>
        <v/>
      </c>
      <c r="AF619" s="8" t="str">
        <f>IF('TL1-TL2'!AF905&lt;&gt;"",'TL1-TL2'!AF905,"")</f>
        <v/>
      </c>
      <c r="AH619" s="1" t="str">
        <f t="shared" si="82"/>
        <v/>
      </c>
    </row>
    <row r="620" spans="1:34" x14ac:dyDescent="0.35">
      <c r="A620" s="98"/>
      <c r="B620" s="41" t="s">
        <v>1</v>
      </c>
      <c r="C620" s="9" t="str">
        <f>IF('TL1-TL2'!C906&lt;&gt;"",'TL1-TL2'!C906,"")</f>
        <v/>
      </c>
      <c r="D620" s="10" t="str">
        <f>IF('TL1-TL2'!D906&lt;&gt;"",'TL1-TL2'!D906,"")</f>
        <v/>
      </c>
      <c r="E620" s="10" t="str">
        <f>IF('TL1-TL2'!E906&lt;&gt;"",'TL1-TL2'!E906,"")</f>
        <v/>
      </c>
      <c r="F620" s="10" t="str">
        <f>IF('TL1-TL2'!F906&lt;&gt;"",'TL1-TL2'!F906,"")</f>
        <v/>
      </c>
      <c r="G620" s="11" t="str">
        <f>IF('TL1-TL2'!G906&lt;&gt;"",'TL1-TL2'!G906,"")</f>
        <v/>
      </c>
      <c r="H620" s="9" t="str">
        <f>IF('TL1-TL2'!H906&lt;&gt;"",'TL1-TL2'!H906,"")</f>
        <v/>
      </c>
      <c r="I620" s="10" t="str">
        <f>IF('TL1-TL2'!I906&lt;&gt;"",'TL1-TL2'!I906,"")</f>
        <v/>
      </c>
      <c r="J620" s="10" t="str">
        <f>IF('TL1-TL2'!J906&lt;&gt;"",'TL1-TL2'!J906,"")</f>
        <v/>
      </c>
      <c r="K620" s="10" t="str">
        <f>IF('TL1-TL2'!K906&lt;&gt;"",'TL1-TL2'!K906,"")</f>
        <v/>
      </c>
      <c r="L620" s="11" t="str">
        <f>IF('TL1-TL2'!L906&lt;&gt;"",'TL1-TL2'!L906,"")</f>
        <v/>
      </c>
      <c r="M620" s="9" t="str">
        <f>IF('TL1-TL2'!M906&lt;&gt;"",'TL1-TL2'!M906,"")</f>
        <v/>
      </c>
      <c r="N620" s="10" t="str">
        <f>IF('TL1-TL2'!N906&lt;&gt;"",'TL1-TL2'!N906,"")</f>
        <v/>
      </c>
      <c r="O620" s="10" t="str">
        <f>IF('TL1-TL2'!O906&lt;&gt;"",'TL1-TL2'!O906,"")</f>
        <v/>
      </c>
      <c r="P620" s="10" t="str">
        <f>IF('TL1-TL2'!P906&lt;&gt;"",'TL1-TL2'!P906,"")</f>
        <v/>
      </c>
      <c r="Q620" s="11" t="str">
        <f>IF('TL1-TL2'!Q906&lt;&gt;"",'TL1-TL2'!Q906,"")</f>
        <v/>
      </c>
      <c r="R620" s="9" t="str">
        <f>IF('TL1-TL2'!R906&lt;&gt;"",'TL1-TL2'!R906,"")</f>
        <v/>
      </c>
      <c r="S620" s="10" t="str">
        <f>IF('TL1-TL2'!S906&lt;&gt;"",'TL1-TL2'!S906,"")</f>
        <v/>
      </c>
      <c r="T620" s="10" t="str">
        <f>IF('TL1-TL2'!T906&lt;&gt;"",'TL1-TL2'!T906,"")</f>
        <v/>
      </c>
      <c r="U620" s="10" t="str">
        <f>IF('TL1-TL2'!U906&lt;&gt;"",'TL1-TL2'!U906,"")</f>
        <v/>
      </c>
      <c r="V620" s="11" t="str">
        <f>IF('TL1-TL2'!V906&lt;&gt;"",'TL1-TL2'!V906,"")</f>
        <v/>
      </c>
      <c r="W620" s="9" t="str">
        <f>IF('TL1-TL2'!W906&lt;&gt;"",'TL1-TL2'!W906,"")</f>
        <v/>
      </c>
      <c r="X620" s="10" t="str">
        <f>IF('TL1-TL2'!X906&lt;&gt;"",'TL1-TL2'!X906,"")</f>
        <v/>
      </c>
      <c r="Y620" s="10" t="str">
        <f>IF('TL1-TL2'!Y906&lt;&gt;"",'TL1-TL2'!Y906,"")</f>
        <v/>
      </c>
      <c r="Z620" s="10" t="str">
        <f>IF('TL1-TL2'!Z906&lt;&gt;"",'TL1-TL2'!Z906,"")</f>
        <v/>
      </c>
      <c r="AA620" s="11" t="str">
        <f>IF('TL1-TL2'!AA906&lt;&gt;"",'TL1-TL2'!AA906,"")</f>
        <v/>
      </c>
      <c r="AB620" s="9" t="str">
        <f>IF('TL1-TL2'!AB906&lt;&gt;"",'TL1-TL2'!AB906,"")</f>
        <v/>
      </c>
      <c r="AC620" s="10" t="str">
        <f>IF('TL1-TL2'!AC906&lt;&gt;"",'TL1-TL2'!AC906,"")</f>
        <v/>
      </c>
      <c r="AD620" s="10" t="str">
        <f>IF('TL1-TL2'!AD906&lt;&gt;"",'TL1-TL2'!AD906,"")</f>
        <v/>
      </c>
      <c r="AE620" s="10" t="str">
        <f>IF('TL1-TL2'!AE906&lt;&gt;"",'TL1-TL2'!AE906,"")</f>
        <v/>
      </c>
      <c r="AF620" s="11" t="str">
        <f>IF('TL1-TL2'!AF906&lt;&gt;"",'TL1-TL2'!AF906,"")</f>
        <v/>
      </c>
      <c r="AH620" s="1" t="str">
        <f t="shared" si="82"/>
        <v/>
      </c>
    </row>
    <row r="621" spans="1:34" x14ac:dyDescent="0.35">
      <c r="A621" s="98"/>
      <c r="B621" s="25" t="s">
        <v>2</v>
      </c>
      <c r="C621" s="12" t="str">
        <f>IF('TL1-TL2'!C907&lt;&gt;"",'TL1-TL2'!C907,"")</f>
        <v/>
      </c>
      <c r="D621" s="13" t="str">
        <f>IF('TL1-TL2'!D907&lt;&gt;"",'TL1-TL2'!D907,"")</f>
        <v/>
      </c>
      <c r="E621" s="13" t="str">
        <f>IF('TL1-TL2'!E907&lt;&gt;"",'TL1-TL2'!E907,"")</f>
        <v/>
      </c>
      <c r="F621" s="13" t="str">
        <f>IF('TL1-TL2'!F907&lt;&gt;"",'TL1-TL2'!F907,"")</f>
        <v/>
      </c>
      <c r="G621" s="14" t="str">
        <f>IF('TL1-TL2'!G907&lt;&gt;"",'TL1-TL2'!G907,"")</f>
        <v/>
      </c>
      <c r="H621" s="12" t="str">
        <f>IF('TL1-TL2'!H907&lt;&gt;"",'TL1-TL2'!H907,"")</f>
        <v/>
      </c>
      <c r="I621" s="13" t="str">
        <f>IF('TL1-TL2'!I907&lt;&gt;"",'TL1-TL2'!I907,"")</f>
        <v/>
      </c>
      <c r="J621" s="13" t="str">
        <f>IF('TL1-TL2'!J907&lt;&gt;"",'TL1-TL2'!J907,"")</f>
        <v/>
      </c>
      <c r="K621" s="13" t="str">
        <f>IF('TL1-TL2'!K907&lt;&gt;"",'TL1-TL2'!K907,"")</f>
        <v/>
      </c>
      <c r="L621" s="14" t="str">
        <f>IF('TL1-TL2'!L907&lt;&gt;"",'TL1-TL2'!L907,"")</f>
        <v/>
      </c>
      <c r="M621" s="12" t="str">
        <f>IF('TL1-TL2'!M907&lt;&gt;"",'TL1-TL2'!M907,"")</f>
        <v/>
      </c>
      <c r="N621" s="13" t="str">
        <f>IF('TL1-TL2'!N907&lt;&gt;"",'TL1-TL2'!N907,"")</f>
        <v/>
      </c>
      <c r="O621" s="13" t="str">
        <f>IF('TL1-TL2'!O907&lt;&gt;"",'TL1-TL2'!O907,"")</f>
        <v/>
      </c>
      <c r="P621" s="13" t="str">
        <f>IF('TL1-TL2'!P907&lt;&gt;"",'TL1-TL2'!P907,"")</f>
        <v/>
      </c>
      <c r="Q621" s="14" t="str">
        <f>IF('TL1-TL2'!Q907&lt;&gt;"",'TL1-TL2'!Q907,"")</f>
        <v/>
      </c>
      <c r="R621" s="12" t="str">
        <f>IF('TL1-TL2'!R907&lt;&gt;"",'TL1-TL2'!R907,"")</f>
        <v/>
      </c>
      <c r="S621" s="13" t="str">
        <f>IF('TL1-TL2'!S907&lt;&gt;"",'TL1-TL2'!S907,"")</f>
        <v/>
      </c>
      <c r="T621" s="13" t="str">
        <f>IF('TL1-TL2'!T907&lt;&gt;"",'TL1-TL2'!T907,"")</f>
        <v/>
      </c>
      <c r="U621" s="13" t="str">
        <f>IF('TL1-TL2'!U907&lt;&gt;"",'TL1-TL2'!U907,"")</f>
        <v/>
      </c>
      <c r="V621" s="14" t="str">
        <f>IF('TL1-TL2'!V907&lt;&gt;"",'TL1-TL2'!V907,"")</f>
        <v/>
      </c>
      <c r="W621" s="12" t="str">
        <f>IF('TL1-TL2'!W907&lt;&gt;"",'TL1-TL2'!W907,"")</f>
        <v/>
      </c>
      <c r="X621" s="13" t="str">
        <f>IF('TL1-TL2'!X907&lt;&gt;"",'TL1-TL2'!X907,"")</f>
        <v/>
      </c>
      <c r="Y621" s="13" t="str">
        <f>IF('TL1-TL2'!Y907&lt;&gt;"",'TL1-TL2'!Y907,"")</f>
        <v/>
      </c>
      <c r="Z621" s="13" t="str">
        <f>IF('TL1-TL2'!Z907&lt;&gt;"",'TL1-TL2'!Z907,"")</f>
        <v/>
      </c>
      <c r="AA621" s="14" t="str">
        <f>IF('TL1-TL2'!AA907&lt;&gt;"",'TL1-TL2'!AA907,"")</f>
        <v/>
      </c>
      <c r="AB621" s="12" t="str">
        <f>IF('TL1-TL2'!AB907&lt;&gt;"",'TL1-TL2'!AB907,"")</f>
        <v/>
      </c>
      <c r="AC621" s="13" t="str">
        <f>IF('TL1-TL2'!AC907&lt;&gt;"",'TL1-TL2'!AC907,"")</f>
        <v/>
      </c>
      <c r="AD621" s="13" t="str">
        <f>IF('TL1-TL2'!AD907&lt;&gt;"",'TL1-TL2'!AD907,"")</f>
        <v/>
      </c>
      <c r="AE621" s="13" t="str">
        <f>IF('TL1-TL2'!AE907&lt;&gt;"",'TL1-TL2'!AE907,"")</f>
        <v/>
      </c>
      <c r="AF621" s="14" t="str">
        <f>IF('TL1-TL2'!AF907&lt;&gt;"",'TL1-TL2'!AF907,"")</f>
        <v/>
      </c>
      <c r="AH621" s="1" t="str">
        <f t="shared" si="82"/>
        <v/>
      </c>
    </row>
    <row r="622" spans="1:34" x14ac:dyDescent="0.35">
      <c r="A622" s="98"/>
      <c r="B622" s="41" t="s">
        <v>9</v>
      </c>
      <c r="C622" s="9" t="str">
        <f>IF('TL1-TL2'!C908&lt;&gt;"",'TL1-TL2'!C908,"")</f>
        <v/>
      </c>
      <c r="D622" s="10" t="str">
        <f>IF('TL1-TL2'!D908&lt;&gt;"",'TL1-TL2'!D908,"")</f>
        <v/>
      </c>
      <c r="E622" s="10" t="str">
        <f>IF('TL1-TL2'!E908&lt;&gt;"",'TL1-TL2'!E908,"")</f>
        <v/>
      </c>
      <c r="F622" s="10" t="str">
        <f>IF('TL1-TL2'!F908&lt;&gt;"",'TL1-TL2'!F908,"")</f>
        <v/>
      </c>
      <c r="G622" s="11" t="str">
        <f>IF('TL1-TL2'!G908&lt;&gt;"",'TL1-TL2'!G908,"")</f>
        <v/>
      </c>
      <c r="H622" s="9" t="str">
        <f>IF('TL1-TL2'!H908&lt;&gt;"",'TL1-TL2'!H908,"")</f>
        <v/>
      </c>
      <c r="I622" s="10" t="str">
        <f>IF('TL1-TL2'!I908&lt;&gt;"",'TL1-TL2'!I908,"")</f>
        <v/>
      </c>
      <c r="J622" s="10" t="str">
        <f>IF('TL1-TL2'!J908&lt;&gt;"",'TL1-TL2'!J908,"")</f>
        <v/>
      </c>
      <c r="K622" s="10" t="str">
        <f>IF('TL1-TL2'!K908&lt;&gt;"",'TL1-TL2'!K908,"")</f>
        <v/>
      </c>
      <c r="L622" s="11" t="str">
        <f>IF('TL1-TL2'!L908&lt;&gt;"",'TL1-TL2'!L908,"")</f>
        <v/>
      </c>
      <c r="M622" s="9" t="str">
        <f>IF('TL1-TL2'!M908&lt;&gt;"",'TL1-TL2'!M908,"")</f>
        <v/>
      </c>
      <c r="N622" s="10" t="str">
        <f>IF('TL1-TL2'!N908&lt;&gt;"",'TL1-TL2'!N908,"")</f>
        <v/>
      </c>
      <c r="O622" s="10" t="str">
        <f>IF('TL1-TL2'!O908&lt;&gt;"",'TL1-TL2'!O908,"")</f>
        <v/>
      </c>
      <c r="P622" s="10" t="str">
        <f>IF('TL1-TL2'!P908&lt;&gt;"",'TL1-TL2'!P908,"")</f>
        <v/>
      </c>
      <c r="Q622" s="11" t="str">
        <f>IF('TL1-TL2'!Q908&lt;&gt;"",'TL1-TL2'!Q908,"")</f>
        <v/>
      </c>
      <c r="R622" s="9" t="str">
        <f>IF('TL1-TL2'!R908&lt;&gt;"",'TL1-TL2'!R908,"")</f>
        <v/>
      </c>
      <c r="S622" s="10" t="str">
        <f>IF('TL1-TL2'!S908&lt;&gt;"",'TL1-TL2'!S908,"")</f>
        <v/>
      </c>
      <c r="T622" s="10" t="str">
        <f>IF('TL1-TL2'!T908&lt;&gt;"",'TL1-TL2'!T908,"")</f>
        <v/>
      </c>
      <c r="U622" s="10" t="str">
        <f>IF('TL1-TL2'!U908&lt;&gt;"",'TL1-TL2'!U908,"")</f>
        <v/>
      </c>
      <c r="V622" s="11" t="str">
        <f>IF('TL1-TL2'!V908&lt;&gt;"",'TL1-TL2'!V908,"")</f>
        <v/>
      </c>
      <c r="W622" s="9" t="str">
        <f>IF('TL1-TL2'!W908&lt;&gt;"",'TL1-TL2'!W908,"")</f>
        <v/>
      </c>
      <c r="X622" s="10" t="str">
        <f>IF('TL1-TL2'!X908&lt;&gt;"",'TL1-TL2'!X908,"")</f>
        <v/>
      </c>
      <c r="Y622" s="10" t="str">
        <f>IF('TL1-TL2'!Y908&lt;&gt;"",'TL1-TL2'!Y908,"")</f>
        <v/>
      </c>
      <c r="Z622" s="10" t="str">
        <f>IF('TL1-TL2'!Z908&lt;&gt;"",'TL1-TL2'!Z908,"")</f>
        <v/>
      </c>
      <c r="AA622" s="11" t="str">
        <f>IF('TL1-TL2'!AA908&lt;&gt;"",'TL1-TL2'!AA908,"")</f>
        <v/>
      </c>
      <c r="AB622" s="9" t="str">
        <f>IF('TL1-TL2'!AB908&lt;&gt;"",'TL1-TL2'!AB908,"")</f>
        <v/>
      </c>
      <c r="AC622" s="10" t="str">
        <f>IF('TL1-TL2'!AC908&lt;&gt;"",'TL1-TL2'!AC908,"")</f>
        <v/>
      </c>
      <c r="AD622" s="10" t="str">
        <f>IF('TL1-TL2'!AD908&lt;&gt;"",'TL1-TL2'!AD908,"")</f>
        <v/>
      </c>
      <c r="AE622" s="10" t="str">
        <f>IF('TL1-TL2'!AE908&lt;&gt;"",'TL1-TL2'!AE908,"")</f>
        <v/>
      </c>
      <c r="AF622" s="11" t="str">
        <f>IF('TL1-TL2'!AF908&lt;&gt;"",'TL1-TL2'!AF908,"")</f>
        <v/>
      </c>
      <c r="AH622" s="1" t="str">
        <f t="shared" si="82"/>
        <v/>
      </c>
    </row>
    <row r="623" spans="1:34" x14ac:dyDescent="0.35">
      <c r="A623" s="98"/>
      <c r="B623" s="25" t="s">
        <v>3</v>
      </c>
      <c r="C623" s="12" t="str">
        <f>IF('TL1-TL2'!C909&lt;&gt;"",'TL1-TL2'!C909,"")</f>
        <v/>
      </c>
      <c r="D623" s="13" t="str">
        <f>IF('TL1-TL2'!D909&lt;&gt;"",'TL1-TL2'!D909,"")</f>
        <v/>
      </c>
      <c r="E623" s="13" t="str">
        <f>IF('TL1-TL2'!E909&lt;&gt;"",'TL1-TL2'!E909,"")</f>
        <v/>
      </c>
      <c r="F623" s="13" t="str">
        <f>IF('TL1-TL2'!F909&lt;&gt;"",'TL1-TL2'!F909,"")</f>
        <v/>
      </c>
      <c r="G623" s="14" t="str">
        <f>IF('TL1-TL2'!G909&lt;&gt;"",'TL1-TL2'!G909,"")</f>
        <v/>
      </c>
      <c r="H623" s="12" t="str">
        <f>IF('TL1-TL2'!H909&lt;&gt;"",'TL1-TL2'!H909,"")</f>
        <v/>
      </c>
      <c r="I623" s="13" t="str">
        <f>IF('TL1-TL2'!I909&lt;&gt;"",'TL1-TL2'!I909,"")</f>
        <v/>
      </c>
      <c r="J623" s="13" t="str">
        <f>IF('TL1-TL2'!J909&lt;&gt;"",'TL1-TL2'!J909,"")</f>
        <v/>
      </c>
      <c r="K623" s="13" t="str">
        <f>IF('TL1-TL2'!K909&lt;&gt;"",'TL1-TL2'!K909,"")</f>
        <v/>
      </c>
      <c r="L623" s="14" t="str">
        <f>IF('TL1-TL2'!L909&lt;&gt;"",'TL1-TL2'!L909,"")</f>
        <v/>
      </c>
      <c r="M623" s="12" t="str">
        <f>IF('TL1-TL2'!M909&lt;&gt;"",'TL1-TL2'!M909,"")</f>
        <v/>
      </c>
      <c r="N623" s="13" t="str">
        <f>IF('TL1-TL2'!N909&lt;&gt;"",'TL1-TL2'!N909,"")</f>
        <v/>
      </c>
      <c r="O623" s="13" t="str">
        <f>IF('TL1-TL2'!O909&lt;&gt;"",'TL1-TL2'!O909,"")</f>
        <v/>
      </c>
      <c r="P623" s="13" t="str">
        <f>IF('TL1-TL2'!P909&lt;&gt;"",'TL1-TL2'!P909,"")</f>
        <v/>
      </c>
      <c r="Q623" s="14" t="str">
        <f>IF('TL1-TL2'!Q909&lt;&gt;"",'TL1-TL2'!Q909,"")</f>
        <v/>
      </c>
      <c r="R623" s="12" t="str">
        <f>IF('TL1-TL2'!R909&lt;&gt;"",'TL1-TL2'!R909,"")</f>
        <v/>
      </c>
      <c r="S623" s="13" t="str">
        <f>IF('TL1-TL2'!S909&lt;&gt;"",'TL1-TL2'!S909,"")</f>
        <v/>
      </c>
      <c r="T623" s="13" t="str">
        <f>IF('TL1-TL2'!T909&lt;&gt;"",'TL1-TL2'!T909,"")</f>
        <v/>
      </c>
      <c r="U623" s="13" t="str">
        <f>IF('TL1-TL2'!U909&lt;&gt;"",'TL1-TL2'!U909,"")</f>
        <v/>
      </c>
      <c r="V623" s="14" t="str">
        <f>IF('TL1-TL2'!V909&lt;&gt;"",'TL1-TL2'!V909,"")</f>
        <v/>
      </c>
      <c r="W623" s="12" t="str">
        <f>IF('TL1-TL2'!W909&lt;&gt;"",'TL1-TL2'!W909,"")</f>
        <v/>
      </c>
      <c r="X623" s="13" t="str">
        <f>IF('TL1-TL2'!X909&lt;&gt;"",'TL1-TL2'!X909,"")</f>
        <v/>
      </c>
      <c r="Y623" s="13" t="str">
        <f>IF('TL1-TL2'!Y909&lt;&gt;"",'TL1-TL2'!Y909,"")</f>
        <v/>
      </c>
      <c r="Z623" s="13" t="str">
        <f>IF('TL1-TL2'!Z909&lt;&gt;"",'TL1-TL2'!Z909,"")</f>
        <v/>
      </c>
      <c r="AA623" s="14" t="str">
        <f>IF('TL1-TL2'!AA909&lt;&gt;"",'TL1-TL2'!AA909,"")</f>
        <v/>
      </c>
      <c r="AB623" s="12" t="str">
        <f>IF('TL1-TL2'!AB909&lt;&gt;"",'TL1-TL2'!AB909,"")</f>
        <v/>
      </c>
      <c r="AC623" s="13" t="str">
        <f>IF('TL1-TL2'!AC909&lt;&gt;"",'TL1-TL2'!AC909,"")</f>
        <v/>
      </c>
      <c r="AD623" s="13" t="str">
        <f>IF('TL1-TL2'!AD909&lt;&gt;"",'TL1-TL2'!AD909,"")</f>
        <v/>
      </c>
      <c r="AE623" s="13" t="str">
        <f>IF('TL1-TL2'!AE909&lt;&gt;"",'TL1-TL2'!AE909,"")</f>
        <v/>
      </c>
      <c r="AF623" s="14" t="str">
        <f>IF('TL1-TL2'!AF909&lt;&gt;"",'TL1-TL2'!AF909,"")</f>
        <v/>
      </c>
      <c r="AH623" s="1" t="str">
        <f t="shared" si="82"/>
        <v/>
      </c>
    </row>
    <row r="624" spans="1:34" x14ac:dyDescent="0.35">
      <c r="A624" s="98"/>
      <c r="B624" s="41" t="s">
        <v>4</v>
      </c>
      <c r="C624" s="9" t="str">
        <f>IF('TL1-TL2'!C910&lt;&gt;"",'TL1-TL2'!C910,"")</f>
        <v/>
      </c>
      <c r="D624" s="10" t="str">
        <f>IF('TL1-TL2'!D910&lt;&gt;"",'TL1-TL2'!D910,"")</f>
        <v/>
      </c>
      <c r="E624" s="10" t="str">
        <f>IF('TL1-TL2'!E910&lt;&gt;"",'TL1-TL2'!E910,"")</f>
        <v/>
      </c>
      <c r="F624" s="10" t="str">
        <f>IF('TL1-TL2'!F910&lt;&gt;"",'TL1-TL2'!F910,"")</f>
        <v/>
      </c>
      <c r="G624" s="11" t="str">
        <f>IF('TL1-TL2'!G910&lt;&gt;"",'TL1-TL2'!G910,"")</f>
        <v/>
      </c>
      <c r="H624" s="9" t="str">
        <f>IF('TL1-TL2'!H910&lt;&gt;"",'TL1-TL2'!H910,"")</f>
        <v/>
      </c>
      <c r="I624" s="10" t="str">
        <f>IF('TL1-TL2'!I910&lt;&gt;"",'TL1-TL2'!I910,"")</f>
        <v/>
      </c>
      <c r="J624" s="10" t="str">
        <f>IF('TL1-TL2'!J910&lt;&gt;"",'TL1-TL2'!J910,"")</f>
        <v/>
      </c>
      <c r="K624" s="10" t="str">
        <f>IF('TL1-TL2'!K910&lt;&gt;"",'TL1-TL2'!K910,"")</f>
        <v/>
      </c>
      <c r="L624" s="11" t="str">
        <f>IF('TL1-TL2'!L910&lt;&gt;"",'TL1-TL2'!L910,"")</f>
        <v/>
      </c>
      <c r="M624" s="9" t="str">
        <f>IF('TL1-TL2'!M910&lt;&gt;"",'TL1-TL2'!M910,"")</f>
        <v/>
      </c>
      <c r="N624" s="10" t="str">
        <f>IF('TL1-TL2'!N910&lt;&gt;"",'TL1-TL2'!N910,"")</f>
        <v/>
      </c>
      <c r="O624" s="10" t="str">
        <f>IF('TL1-TL2'!O910&lt;&gt;"",'TL1-TL2'!O910,"")</f>
        <v/>
      </c>
      <c r="P624" s="10" t="str">
        <f>IF('TL1-TL2'!P910&lt;&gt;"",'TL1-TL2'!P910,"")</f>
        <v/>
      </c>
      <c r="Q624" s="11" t="str">
        <f>IF('TL1-TL2'!Q910&lt;&gt;"",'TL1-TL2'!Q910,"")</f>
        <v/>
      </c>
      <c r="R624" s="9" t="str">
        <f>IF('TL1-TL2'!R910&lt;&gt;"",'TL1-TL2'!R910,"")</f>
        <v/>
      </c>
      <c r="S624" s="10" t="str">
        <f>IF('TL1-TL2'!S910&lt;&gt;"",'TL1-TL2'!S910,"")</f>
        <v/>
      </c>
      <c r="T624" s="10" t="str">
        <f>IF('TL1-TL2'!T910&lt;&gt;"",'TL1-TL2'!T910,"")</f>
        <v/>
      </c>
      <c r="U624" s="10" t="str">
        <f>IF('TL1-TL2'!U910&lt;&gt;"",'TL1-TL2'!U910,"")</f>
        <v/>
      </c>
      <c r="V624" s="11" t="str">
        <f>IF('TL1-TL2'!V910&lt;&gt;"",'TL1-TL2'!V910,"")</f>
        <v/>
      </c>
      <c r="W624" s="9" t="str">
        <f>IF('TL1-TL2'!W910&lt;&gt;"",'TL1-TL2'!W910,"")</f>
        <v/>
      </c>
      <c r="X624" s="10" t="str">
        <f>IF('TL1-TL2'!X910&lt;&gt;"",'TL1-TL2'!X910,"")</f>
        <v/>
      </c>
      <c r="Y624" s="10" t="str">
        <f>IF('TL1-TL2'!Y910&lt;&gt;"",'TL1-TL2'!Y910,"")</f>
        <v/>
      </c>
      <c r="Z624" s="10" t="str">
        <f>IF('TL1-TL2'!Z910&lt;&gt;"",'TL1-TL2'!Z910,"")</f>
        <v/>
      </c>
      <c r="AA624" s="11" t="str">
        <f>IF('TL1-TL2'!AA910&lt;&gt;"",'TL1-TL2'!AA910,"")</f>
        <v/>
      </c>
      <c r="AB624" s="9" t="str">
        <f>IF('TL1-TL2'!AB910&lt;&gt;"",'TL1-TL2'!AB910,"")</f>
        <v/>
      </c>
      <c r="AC624" s="10" t="str">
        <f>IF('TL1-TL2'!AC910&lt;&gt;"",'TL1-TL2'!AC910,"")</f>
        <v/>
      </c>
      <c r="AD624" s="10" t="str">
        <f>IF('TL1-TL2'!AD910&lt;&gt;"",'TL1-TL2'!AD910,"")</f>
        <v/>
      </c>
      <c r="AE624" s="10" t="str">
        <f>IF('TL1-TL2'!AE910&lt;&gt;"",'TL1-TL2'!AE910,"")</f>
        <v/>
      </c>
      <c r="AF624" s="11" t="str">
        <f>IF('TL1-TL2'!AF910&lt;&gt;"",'TL1-TL2'!AF910,"")</f>
        <v/>
      </c>
      <c r="AH624" s="1" t="str">
        <f t="shared" si="82"/>
        <v/>
      </c>
    </row>
    <row r="625" spans="1:34" x14ac:dyDescent="0.35">
      <c r="A625" s="98"/>
      <c r="B625" s="25" t="s">
        <v>5</v>
      </c>
      <c r="C625" s="12" t="str">
        <f>IF('TL1-TL2'!C911&lt;&gt;"",'TL1-TL2'!C911,"")</f>
        <v/>
      </c>
      <c r="D625" s="13" t="str">
        <f>IF('TL1-TL2'!D911&lt;&gt;"",'TL1-TL2'!D911,"")</f>
        <v/>
      </c>
      <c r="E625" s="13" t="str">
        <f>IF('TL1-TL2'!E911&lt;&gt;"",'TL1-TL2'!E911,"")</f>
        <v/>
      </c>
      <c r="F625" s="13" t="str">
        <f>IF('TL1-TL2'!F911&lt;&gt;"",'TL1-TL2'!F911,"")</f>
        <v/>
      </c>
      <c r="G625" s="14" t="str">
        <f>IF('TL1-TL2'!G911&lt;&gt;"",'TL1-TL2'!G911,"")</f>
        <v/>
      </c>
      <c r="H625" s="12" t="str">
        <f>IF('TL1-TL2'!H911&lt;&gt;"",'TL1-TL2'!H911,"")</f>
        <v/>
      </c>
      <c r="I625" s="13" t="str">
        <f>IF('TL1-TL2'!I911&lt;&gt;"",'TL1-TL2'!I911,"")</f>
        <v/>
      </c>
      <c r="J625" s="13" t="str">
        <f>IF('TL1-TL2'!J911&lt;&gt;"",'TL1-TL2'!J911,"")</f>
        <v/>
      </c>
      <c r="K625" s="13" t="str">
        <f>IF('TL1-TL2'!K911&lt;&gt;"",'TL1-TL2'!K911,"")</f>
        <v/>
      </c>
      <c r="L625" s="14" t="str">
        <f>IF('TL1-TL2'!L911&lt;&gt;"",'TL1-TL2'!L911,"")</f>
        <v/>
      </c>
      <c r="M625" s="12" t="str">
        <f>IF('TL1-TL2'!M911&lt;&gt;"",'TL1-TL2'!M911,"")</f>
        <v/>
      </c>
      <c r="N625" s="13" t="str">
        <f>IF('TL1-TL2'!N911&lt;&gt;"",'TL1-TL2'!N911,"")</f>
        <v/>
      </c>
      <c r="O625" s="13" t="str">
        <f>IF('TL1-TL2'!O911&lt;&gt;"",'TL1-TL2'!O911,"")</f>
        <v/>
      </c>
      <c r="P625" s="13" t="str">
        <f>IF('TL1-TL2'!P911&lt;&gt;"",'TL1-TL2'!P911,"")</f>
        <v/>
      </c>
      <c r="Q625" s="14" t="str">
        <f>IF('TL1-TL2'!Q911&lt;&gt;"",'TL1-TL2'!Q911,"")</f>
        <v/>
      </c>
      <c r="R625" s="12" t="str">
        <f>IF('TL1-TL2'!R911&lt;&gt;"",'TL1-TL2'!R911,"")</f>
        <v/>
      </c>
      <c r="S625" s="13" t="str">
        <f>IF('TL1-TL2'!S911&lt;&gt;"",'TL1-TL2'!S911,"")</f>
        <v/>
      </c>
      <c r="T625" s="13" t="str">
        <f>IF('TL1-TL2'!T911&lt;&gt;"",'TL1-TL2'!T911,"")</f>
        <v/>
      </c>
      <c r="U625" s="13" t="str">
        <f>IF('TL1-TL2'!U911&lt;&gt;"",'TL1-TL2'!U911,"")</f>
        <v/>
      </c>
      <c r="V625" s="14" t="str">
        <f>IF('TL1-TL2'!V911&lt;&gt;"",'TL1-TL2'!V911,"")</f>
        <v/>
      </c>
      <c r="W625" s="12" t="str">
        <f>IF('TL1-TL2'!W911&lt;&gt;"",'TL1-TL2'!W911,"")</f>
        <v/>
      </c>
      <c r="X625" s="13" t="str">
        <f>IF('TL1-TL2'!X911&lt;&gt;"",'TL1-TL2'!X911,"")</f>
        <v/>
      </c>
      <c r="Y625" s="13" t="str">
        <f>IF('TL1-TL2'!Y911&lt;&gt;"",'TL1-TL2'!Y911,"")</f>
        <v/>
      </c>
      <c r="Z625" s="13" t="str">
        <f>IF('TL1-TL2'!Z911&lt;&gt;"",'TL1-TL2'!Z911,"")</f>
        <v/>
      </c>
      <c r="AA625" s="14" t="str">
        <f>IF('TL1-TL2'!AA911&lt;&gt;"",'TL1-TL2'!AA911,"")</f>
        <v/>
      </c>
      <c r="AB625" s="12" t="str">
        <f>IF('TL1-TL2'!AB911&lt;&gt;"",'TL1-TL2'!AB911,"")</f>
        <v/>
      </c>
      <c r="AC625" s="13" t="str">
        <f>IF('TL1-TL2'!AC911&lt;&gt;"",'TL1-TL2'!AC911,"")</f>
        <v/>
      </c>
      <c r="AD625" s="13" t="str">
        <f>IF('TL1-TL2'!AD911&lt;&gt;"",'TL1-TL2'!AD911,"")</f>
        <v/>
      </c>
      <c r="AE625" s="13" t="str">
        <f>IF('TL1-TL2'!AE911&lt;&gt;"",'TL1-TL2'!AE911,"")</f>
        <v/>
      </c>
      <c r="AF625" s="14" t="str">
        <f>IF('TL1-TL2'!AF911&lt;&gt;"",'TL1-TL2'!AF911,"")</f>
        <v/>
      </c>
      <c r="AH625" s="1" t="str">
        <f t="shared" si="82"/>
        <v/>
      </c>
    </row>
    <row r="626" spans="1:34" x14ac:dyDescent="0.35">
      <c r="A626" s="98"/>
      <c r="B626" s="41" t="s">
        <v>6</v>
      </c>
      <c r="C626" s="9" t="str">
        <f>IF('TL1-TL2'!C912&lt;&gt;"",'TL1-TL2'!C912,"")</f>
        <v/>
      </c>
      <c r="D626" s="10" t="str">
        <f>IF('TL1-TL2'!D912&lt;&gt;"",'TL1-TL2'!D912,"")</f>
        <v/>
      </c>
      <c r="E626" s="10" t="str">
        <f>IF('TL1-TL2'!E912&lt;&gt;"",'TL1-TL2'!E912,"")</f>
        <v/>
      </c>
      <c r="F626" s="10" t="str">
        <f>IF('TL1-TL2'!F912&lt;&gt;"",'TL1-TL2'!F912,"")</f>
        <v/>
      </c>
      <c r="G626" s="11" t="str">
        <f>IF('TL1-TL2'!G912&lt;&gt;"",'TL1-TL2'!G912,"")</f>
        <v/>
      </c>
      <c r="H626" s="9" t="str">
        <f>IF('TL1-TL2'!H912&lt;&gt;"",'TL1-TL2'!H912,"")</f>
        <v/>
      </c>
      <c r="I626" s="10" t="str">
        <f>IF('TL1-TL2'!I912&lt;&gt;"",'TL1-TL2'!I912,"")</f>
        <v/>
      </c>
      <c r="J626" s="10" t="str">
        <f>IF('TL1-TL2'!J912&lt;&gt;"",'TL1-TL2'!J912,"")</f>
        <v/>
      </c>
      <c r="K626" s="10" t="str">
        <f>IF('TL1-TL2'!K912&lt;&gt;"",'TL1-TL2'!K912,"")</f>
        <v/>
      </c>
      <c r="L626" s="11" t="str">
        <f>IF('TL1-TL2'!L912&lt;&gt;"",'TL1-TL2'!L912,"")</f>
        <v/>
      </c>
      <c r="M626" s="9" t="str">
        <f>IF('TL1-TL2'!M912&lt;&gt;"",'TL1-TL2'!M912,"")</f>
        <v/>
      </c>
      <c r="N626" s="10" t="str">
        <f>IF('TL1-TL2'!N912&lt;&gt;"",'TL1-TL2'!N912,"")</f>
        <v/>
      </c>
      <c r="O626" s="10" t="str">
        <f>IF('TL1-TL2'!O912&lt;&gt;"",'TL1-TL2'!O912,"")</f>
        <v/>
      </c>
      <c r="P626" s="10" t="str">
        <f>IF('TL1-TL2'!P912&lt;&gt;"",'TL1-TL2'!P912,"")</f>
        <v/>
      </c>
      <c r="Q626" s="11" t="str">
        <f>IF('TL1-TL2'!Q912&lt;&gt;"",'TL1-TL2'!Q912,"")</f>
        <v/>
      </c>
      <c r="R626" s="9" t="str">
        <f>IF('TL1-TL2'!R912&lt;&gt;"",'TL1-TL2'!R912,"")</f>
        <v/>
      </c>
      <c r="S626" s="10" t="str">
        <f>IF('TL1-TL2'!S912&lt;&gt;"",'TL1-TL2'!S912,"")</f>
        <v/>
      </c>
      <c r="T626" s="10" t="str">
        <f>IF('TL1-TL2'!T912&lt;&gt;"",'TL1-TL2'!T912,"")</f>
        <v/>
      </c>
      <c r="U626" s="10" t="str">
        <f>IF('TL1-TL2'!U912&lt;&gt;"",'TL1-TL2'!U912,"")</f>
        <v/>
      </c>
      <c r="V626" s="11" t="str">
        <f>IF('TL1-TL2'!V912&lt;&gt;"",'TL1-TL2'!V912,"")</f>
        <v/>
      </c>
      <c r="W626" s="9" t="str">
        <f>IF('TL1-TL2'!W912&lt;&gt;"",'TL1-TL2'!W912,"")</f>
        <v/>
      </c>
      <c r="X626" s="10" t="str">
        <f>IF('TL1-TL2'!X912&lt;&gt;"",'TL1-TL2'!X912,"")</f>
        <v/>
      </c>
      <c r="Y626" s="10" t="str">
        <f>IF('TL1-TL2'!Y912&lt;&gt;"",'TL1-TL2'!Y912,"")</f>
        <v/>
      </c>
      <c r="Z626" s="10" t="str">
        <f>IF('TL1-TL2'!Z912&lt;&gt;"",'TL1-TL2'!Z912,"")</f>
        <v/>
      </c>
      <c r="AA626" s="11" t="str">
        <f>IF('TL1-TL2'!AA912&lt;&gt;"",'TL1-TL2'!AA912,"")</f>
        <v/>
      </c>
      <c r="AB626" s="9" t="str">
        <f>IF('TL1-TL2'!AB912&lt;&gt;"",'TL1-TL2'!AB912,"")</f>
        <v/>
      </c>
      <c r="AC626" s="10" t="str">
        <f>IF('TL1-TL2'!AC912&lt;&gt;"",'TL1-TL2'!AC912,"")</f>
        <v/>
      </c>
      <c r="AD626" s="10" t="str">
        <f>IF('TL1-TL2'!AD912&lt;&gt;"",'TL1-TL2'!AD912,"")</f>
        <v/>
      </c>
      <c r="AE626" s="10" t="str">
        <f>IF('TL1-TL2'!AE912&lt;&gt;"",'TL1-TL2'!AE912,"")</f>
        <v/>
      </c>
      <c r="AF626" s="11" t="str">
        <f>IF('TL1-TL2'!AF912&lt;&gt;"",'TL1-TL2'!AF912,"")</f>
        <v/>
      </c>
      <c r="AH626" s="1" t="str">
        <f t="shared" ref="AH626:AH689" si="89">IF(AG626&lt;&gt;"","S "&amp;WEEKNUM(AG626,2),"")</f>
        <v/>
      </c>
    </row>
    <row r="627" spans="1:34" x14ac:dyDescent="0.35">
      <c r="A627" s="98"/>
      <c r="B627" s="25" t="s">
        <v>7</v>
      </c>
      <c r="C627" s="12" t="str">
        <f>IF('TL1-TL2'!C913&lt;&gt;"",'TL1-TL2'!C913,"")</f>
        <v/>
      </c>
      <c r="D627" s="13" t="str">
        <f>IF('TL1-TL2'!D913&lt;&gt;"",'TL1-TL2'!D913,"")</f>
        <v/>
      </c>
      <c r="E627" s="13" t="str">
        <f>IF('TL1-TL2'!E913&lt;&gt;"",'TL1-TL2'!E913,"")</f>
        <v/>
      </c>
      <c r="F627" s="13" t="str">
        <f>IF('TL1-TL2'!F913&lt;&gt;"",'TL1-TL2'!F913,"")</f>
        <v/>
      </c>
      <c r="G627" s="14" t="str">
        <f>IF('TL1-TL2'!G913&lt;&gt;"",'TL1-TL2'!G913,"")</f>
        <v/>
      </c>
      <c r="H627" s="12" t="str">
        <f>IF('TL1-TL2'!H913&lt;&gt;"",'TL1-TL2'!H913,"")</f>
        <v/>
      </c>
      <c r="I627" s="13" t="str">
        <f>IF('TL1-TL2'!I913&lt;&gt;"",'TL1-TL2'!I913,"")</f>
        <v/>
      </c>
      <c r="J627" s="13" t="str">
        <f>IF('TL1-TL2'!J913&lt;&gt;"",'TL1-TL2'!J913,"")</f>
        <v/>
      </c>
      <c r="K627" s="13" t="str">
        <f>IF('TL1-TL2'!K913&lt;&gt;"",'TL1-TL2'!K913,"")</f>
        <v/>
      </c>
      <c r="L627" s="14" t="str">
        <f>IF('TL1-TL2'!L913&lt;&gt;"",'TL1-TL2'!L913,"")</f>
        <v/>
      </c>
      <c r="M627" s="12" t="str">
        <f>IF('TL1-TL2'!M913&lt;&gt;"",'TL1-TL2'!M913,"")</f>
        <v/>
      </c>
      <c r="N627" s="13" t="str">
        <f>IF('TL1-TL2'!N913&lt;&gt;"",'TL1-TL2'!N913,"")</f>
        <v/>
      </c>
      <c r="O627" s="13" t="str">
        <f>IF('TL1-TL2'!O913&lt;&gt;"",'TL1-TL2'!O913,"")</f>
        <v/>
      </c>
      <c r="P627" s="13" t="str">
        <f>IF('TL1-TL2'!P913&lt;&gt;"",'TL1-TL2'!P913,"")</f>
        <v/>
      </c>
      <c r="Q627" s="14" t="str">
        <f>IF('TL1-TL2'!Q913&lt;&gt;"",'TL1-TL2'!Q913,"")</f>
        <v/>
      </c>
      <c r="R627" s="12" t="str">
        <f>IF('TL1-TL2'!R913&lt;&gt;"",'TL1-TL2'!R913,"")</f>
        <v/>
      </c>
      <c r="S627" s="13" t="str">
        <f>IF('TL1-TL2'!S913&lt;&gt;"",'TL1-TL2'!S913,"")</f>
        <v/>
      </c>
      <c r="T627" s="13" t="str">
        <f>IF('TL1-TL2'!T913&lt;&gt;"",'TL1-TL2'!T913,"")</f>
        <v/>
      </c>
      <c r="U627" s="13" t="str">
        <f>IF('TL1-TL2'!U913&lt;&gt;"",'TL1-TL2'!U913,"")</f>
        <v/>
      </c>
      <c r="V627" s="14" t="str">
        <f>IF('TL1-TL2'!V913&lt;&gt;"",'TL1-TL2'!V913,"")</f>
        <v/>
      </c>
      <c r="W627" s="12" t="str">
        <f>IF('TL1-TL2'!W913&lt;&gt;"",'TL1-TL2'!W913,"")</f>
        <v/>
      </c>
      <c r="X627" s="13" t="str">
        <f>IF('TL1-TL2'!X913&lt;&gt;"",'TL1-TL2'!X913,"")</f>
        <v/>
      </c>
      <c r="Y627" s="13" t="str">
        <f>IF('TL1-TL2'!Y913&lt;&gt;"",'TL1-TL2'!Y913,"")</f>
        <v/>
      </c>
      <c r="Z627" s="13" t="str">
        <f>IF('TL1-TL2'!Z913&lt;&gt;"",'TL1-TL2'!Z913,"")</f>
        <v/>
      </c>
      <c r="AA627" s="14" t="str">
        <f>IF('TL1-TL2'!AA913&lt;&gt;"",'TL1-TL2'!AA913,"")</f>
        <v/>
      </c>
      <c r="AB627" s="12" t="str">
        <f>IF('TL1-TL2'!AB913&lt;&gt;"",'TL1-TL2'!AB913,"")</f>
        <v/>
      </c>
      <c r="AC627" s="13" t="str">
        <f>IF('TL1-TL2'!AC913&lt;&gt;"",'TL1-TL2'!AC913,"")</f>
        <v/>
      </c>
      <c r="AD627" s="13" t="str">
        <f>IF('TL1-TL2'!AD913&lt;&gt;"",'TL1-TL2'!AD913,"")</f>
        <v/>
      </c>
      <c r="AE627" s="13" t="str">
        <f>IF('TL1-TL2'!AE913&lt;&gt;"",'TL1-TL2'!AE913,"")</f>
        <v/>
      </c>
      <c r="AF627" s="14" t="str">
        <f>IF('TL1-TL2'!AF913&lt;&gt;"",'TL1-TL2'!AF913,"")</f>
        <v/>
      </c>
      <c r="AH627" s="1" t="str">
        <f t="shared" si="89"/>
        <v/>
      </c>
    </row>
    <row r="628" spans="1:34" x14ac:dyDescent="0.35">
      <c r="A628" s="98"/>
      <c r="B628" s="41" t="s">
        <v>8</v>
      </c>
      <c r="C628" s="9" t="str">
        <f>IF('TL1-TL2'!C914&lt;&gt;"",'TL1-TL2'!C914,"")</f>
        <v/>
      </c>
      <c r="D628" s="10" t="str">
        <f>IF('TL1-TL2'!D914&lt;&gt;"",'TL1-TL2'!D914,"")</f>
        <v/>
      </c>
      <c r="E628" s="10" t="str">
        <f>IF('TL1-TL2'!E914&lt;&gt;"",'TL1-TL2'!E914,"")</f>
        <v/>
      </c>
      <c r="F628" s="10" t="str">
        <f>IF('TL1-TL2'!F914&lt;&gt;"",'TL1-TL2'!F914,"")</f>
        <v/>
      </c>
      <c r="G628" s="11" t="str">
        <f>IF('TL1-TL2'!G914&lt;&gt;"",'TL1-TL2'!G914,"")</f>
        <v/>
      </c>
      <c r="H628" s="9" t="str">
        <f>IF('TL1-TL2'!H914&lt;&gt;"",'TL1-TL2'!H914,"")</f>
        <v/>
      </c>
      <c r="I628" s="10" t="str">
        <f>IF('TL1-TL2'!I914&lt;&gt;"",'TL1-TL2'!I914,"")</f>
        <v/>
      </c>
      <c r="J628" s="10" t="str">
        <f>IF('TL1-TL2'!J914&lt;&gt;"",'TL1-TL2'!J914,"")</f>
        <v/>
      </c>
      <c r="K628" s="10" t="str">
        <f>IF('TL1-TL2'!K914&lt;&gt;"",'TL1-TL2'!K914,"")</f>
        <v/>
      </c>
      <c r="L628" s="11" t="str">
        <f>IF('TL1-TL2'!L914&lt;&gt;"",'TL1-TL2'!L914,"")</f>
        <v/>
      </c>
      <c r="M628" s="9" t="str">
        <f>IF('TL1-TL2'!M914&lt;&gt;"",'TL1-TL2'!M914,"")</f>
        <v/>
      </c>
      <c r="N628" s="10" t="str">
        <f>IF('TL1-TL2'!N914&lt;&gt;"",'TL1-TL2'!N914,"")</f>
        <v/>
      </c>
      <c r="O628" s="10" t="str">
        <f>IF('TL1-TL2'!O914&lt;&gt;"",'TL1-TL2'!O914,"")</f>
        <v/>
      </c>
      <c r="P628" s="10" t="str">
        <f>IF('TL1-TL2'!P914&lt;&gt;"",'TL1-TL2'!P914,"")</f>
        <v/>
      </c>
      <c r="Q628" s="11" t="str">
        <f>IF('TL1-TL2'!Q914&lt;&gt;"",'TL1-TL2'!Q914,"")</f>
        <v/>
      </c>
      <c r="R628" s="9" t="str">
        <f>IF('TL1-TL2'!R914&lt;&gt;"",'TL1-TL2'!R914,"")</f>
        <v/>
      </c>
      <c r="S628" s="10" t="str">
        <f>IF('TL1-TL2'!S914&lt;&gt;"",'TL1-TL2'!S914,"")</f>
        <v/>
      </c>
      <c r="T628" s="10" t="str">
        <f>IF('TL1-TL2'!T914&lt;&gt;"",'TL1-TL2'!T914,"")</f>
        <v/>
      </c>
      <c r="U628" s="10" t="str">
        <f>IF('TL1-TL2'!U914&lt;&gt;"",'TL1-TL2'!U914,"")</f>
        <v/>
      </c>
      <c r="V628" s="11" t="str">
        <f>IF('TL1-TL2'!V914&lt;&gt;"",'TL1-TL2'!V914,"")</f>
        <v/>
      </c>
      <c r="W628" s="9" t="str">
        <f>IF('TL1-TL2'!W914&lt;&gt;"",'TL1-TL2'!W914,"")</f>
        <v/>
      </c>
      <c r="X628" s="10" t="str">
        <f>IF('TL1-TL2'!X914&lt;&gt;"",'TL1-TL2'!X914,"")</f>
        <v/>
      </c>
      <c r="Y628" s="10" t="str">
        <f>IF('TL1-TL2'!Y914&lt;&gt;"",'TL1-TL2'!Y914,"")</f>
        <v/>
      </c>
      <c r="Z628" s="10" t="str">
        <f>IF('TL1-TL2'!Z914&lt;&gt;"",'TL1-TL2'!Z914,"")</f>
        <v/>
      </c>
      <c r="AA628" s="11" t="str">
        <f>IF('TL1-TL2'!AA914&lt;&gt;"",'TL1-TL2'!AA914,"")</f>
        <v/>
      </c>
      <c r="AB628" s="9" t="str">
        <f>IF('TL1-TL2'!AB914&lt;&gt;"",'TL1-TL2'!AB914,"")</f>
        <v/>
      </c>
      <c r="AC628" s="10" t="str">
        <f>IF('TL1-TL2'!AC914&lt;&gt;"",'TL1-TL2'!AC914,"")</f>
        <v/>
      </c>
      <c r="AD628" s="10" t="str">
        <f>IF('TL1-TL2'!AD914&lt;&gt;"",'TL1-TL2'!AD914,"")</f>
        <v/>
      </c>
      <c r="AE628" s="10" t="str">
        <f>IF('TL1-TL2'!AE914&lt;&gt;"",'TL1-TL2'!AE914,"")</f>
        <v/>
      </c>
      <c r="AF628" s="11" t="str">
        <f>IF('TL1-TL2'!AF914&lt;&gt;"",'TL1-TL2'!AF914,"")</f>
        <v/>
      </c>
      <c r="AH628" s="1" t="str">
        <f t="shared" si="89"/>
        <v/>
      </c>
    </row>
    <row r="629" spans="1:34" x14ac:dyDescent="0.35">
      <c r="A629" s="98"/>
      <c r="B629" s="25" t="s">
        <v>10</v>
      </c>
      <c r="C629" s="12" t="str">
        <f>IF('TL1-TL2'!C915&lt;&gt;"",'TL1-TL2'!C915,"")</f>
        <v/>
      </c>
      <c r="D629" s="13" t="str">
        <f>IF('TL1-TL2'!D915&lt;&gt;"",'TL1-TL2'!D915,"")</f>
        <v/>
      </c>
      <c r="E629" s="13" t="str">
        <f>IF('TL1-TL2'!E915&lt;&gt;"",'TL1-TL2'!E915,"")</f>
        <v/>
      </c>
      <c r="F629" s="13" t="str">
        <f>IF('TL1-TL2'!F915&lt;&gt;"",'TL1-TL2'!F915,"")</f>
        <v/>
      </c>
      <c r="G629" s="14" t="str">
        <f>IF('TL1-TL2'!G915&lt;&gt;"",'TL1-TL2'!G915,"")</f>
        <v/>
      </c>
      <c r="H629" s="12" t="str">
        <f>IF('TL1-TL2'!H915&lt;&gt;"",'TL1-TL2'!H915,"")</f>
        <v/>
      </c>
      <c r="I629" s="13" t="str">
        <f>IF('TL1-TL2'!I915&lt;&gt;"",'TL1-TL2'!I915,"")</f>
        <v/>
      </c>
      <c r="J629" s="13" t="str">
        <f>IF('TL1-TL2'!J915&lt;&gt;"",'TL1-TL2'!J915,"")</f>
        <v/>
      </c>
      <c r="K629" s="13" t="str">
        <f>IF('TL1-TL2'!K915&lt;&gt;"",'TL1-TL2'!K915,"")</f>
        <v/>
      </c>
      <c r="L629" s="14" t="str">
        <f>IF('TL1-TL2'!L915&lt;&gt;"",'TL1-TL2'!L915,"")</f>
        <v/>
      </c>
      <c r="M629" s="12" t="str">
        <f>IF('TL1-TL2'!M915&lt;&gt;"",'TL1-TL2'!M915,"")</f>
        <v/>
      </c>
      <c r="N629" s="13" t="str">
        <f>IF('TL1-TL2'!N915&lt;&gt;"",'TL1-TL2'!N915,"")</f>
        <v/>
      </c>
      <c r="O629" s="13" t="str">
        <f>IF('TL1-TL2'!O915&lt;&gt;"",'TL1-TL2'!O915,"")</f>
        <v/>
      </c>
      <c r="P629" s="13" t="str">
        <f>IF('TL1-TL2'!P915&lt;&gt;"",'TL1-TL2'!P915,"")</f>
        <v/>
      </c>
      <c r="Q629" s="14" t="str">
        <f>IF('TL1-TL2'!Q915&lt;&gt;"",'TL1-TL2'!Q915,"")</f>
        <v/>
      </c>
      <c r="R629" s="12" t="str">
        <f>IF('TL1-TL2'!R915&lt;&gt;"",'TL1-TL2'!R915,"")</f>
        <v/>
      </c>
      <c r="S629" s="13" t="str">
        <f>IF('TL1-TL2'!S915&lt;&gt;"",'TL1-TL2'!S915,"")</f>
        <v/>
      </c>
      <c r="T629" s="13" t="str">
        <f>IF('TL1-TL2'!T915&lt;&gt;"",'TL1-TL2'!T915,"")</f>
        <v/>
      </c>
      <c r="U629" s="13" t="str">
        <f>IF('TL1-TL2'!U915&lt;&gt;"",'TL1-TL2'!U915,"")</f>
        <v/>
      </c>
      <c r="V629" s="14" t="str">
        <f>IF('TL1-TL2'!V915&lt;&gt;"",'TL1-TL2'!V915,"")</f>
        <v/>
      </c>
      <c r="W629" s="12" t="str">
        <f>IF('TL1-TL2'!W915&lt;&gt;"",'TL1-TL2'!W915,"")</f>
        <v/>
      </c>
      <c r="X629" s="13" t="str">
        <f>IF('TL1-TL2'!X915&lt;&gt;"",'TL1-TL2'!X915,"")</f>
        <v/>
      </c>
      <c r="Y629" s="13" t="str">
        <f>IF('TL1-TL2'!Y915&lt;&gt;"",'TL1-TL2'!Y915,"")</f>
        <v/>
      </c>
      <c r="Z629" s="13" t="str">
        <f>IF('TL1-TL2'!Z915&lt;&gt;"",'TL1-TL2'!Z915,"")</f>
        <v/>
      </c>
      <c r="AA629" s="14" t="str">
        <f>IF('TL1-TL2'!AA915&lt;&gt;"",'TL1-TL2'!AA915,"")</f>
        <v/>
      </c>
      <c r="AB629" s="12" t="str">
        <f>IF('TL1-TL2'!AB915&lt;&gt;"",'TL1-TL2'!AB915,"")</f>
        <v/>
      </c>
      <c r="AC629" s="13" t="str">
        <f>IF('TL1-TL2'!AC915&lt;&gt;"",'TL1-TL2'!AC915,"")</f>
        <v/>
      </c>
      <c r="AD629" s="13" t="str">
        <f>IF('TL1-TL2'!AD915&lt;&gt;"",'TL1-TL2'!AD915,"")</f>
        <v/>
      </c>
      <c r="AE629" s="13" t="str">
        <f>IF('TL1-TL2'!AE915&lt;&gt;"",'TL1-TL2'!AE915,"")</f>
        <v/>
      </c>
      <c r="AF629" s="14" t="str">
        <f>IF('TL1-TL2'!AF915&lt;&gt;"",'TL1-TL2'!AF915,"")</f>
        <v/>
      </c>
      <c r="AH629" s="1" t="str">
        <f t="shared" si="89"/>
        <v/>
      </c>
    </row>
    <row r="630" spans="1:34" ht="15" thickBot="1" x14ac:dyDescent="0.4">
      <c r="A630" s="98"/>
      <c r="B630" s="41" t="s">
        <v>11</v>
      </c>
      <c r="C630" s="9" t="str">
        <f>IF('TL1-TL2'!C916&lt;&gt;"",'TL1-TL2'!C916,"")</f>
        <v/>
      </c>
      <c r="D630" s="10" t="str">
        <f>IF('TL1-TL2'!D916&lt;&gt;"",'TL1-TL2'!D916,"")</f>
        <v/>
      </c>
      <c r="E630" s="10" t="str">
        <f>IF('TL1-TL2'!E916&lt;&gt;"",'TL1-TL2'!E916,"")</f>
        <v/>
      </c>
      <c r="F630" s="10" t="str">
        <f>IF('TL1-TL2'!F916&lt;&gt;"",'TL1-TL2'!F916,"")</f>
        <v/>
      </c>
      <c r="G630" s="11" t="str">
        <f>IF('TL1-TL2'!G916&lt;&gt;"",'TL1-TL2'!G916,"")</f>
        <v/>
      </c>
      <c r="H630" s="9" t="str">
        <f>IF('TL1-TL2'!H916&lt;&gt;"",'TL1-TL2'!H916,"")</f>
        <v/>
      </c>
      <c r="I630" s="10" t="str">
        <f>IF('TL1-TL2'!I916&lt;&gt;"",'TL1-TL2'!I916,"")</f>
        <v/>
      </c>
      <c r="J630" s="10" t="str">
        <f>IF('TL1-TL2'!J916&lt;&gt;"",'TL1-TL2'!J916,"")</f>
        <v/>
      </c>
      <c r="K630" s="10" t="str">
        <f>IF('TL1-TL2'!K916&lt;&gt;"",'TL1-TL2'!K916,"")</f>
        <v/>
      </c>
      <c r="L630" s="11" t="str">
        <f>IF('TL1-TL2'!L916&lt;&gt;"",'TL1-TL2'!L916,"")</f>
        <v/>
      </c>
      <c r="M630" s="9" t="str">
        <f>IF('TL1-TL2'!M916&lt;&gt;"",'TL1-TL2'!M916,"")</f>
        <v/>
      </c>
      <c r="N630" s="10" t="str">
        <f>IF('TL1-TL2'!N916&lt;&gt;"",'TL1-TL2'!N916,"")</f>
        <v/>
      </c>
      <c r="O630" s="10" t="str">
        <f>IF('TL1-TL2'!O916&lt;&gt;"",'TL1-TL2'!O916,"")</f>
        <v/>
      </c>
      <c r="P630" s="10" t="str">
        <f>IF('TL1-TL2'!P916&lt;&gt;"",'TL1-TL2'!P916,"")</f>
        <v/>
      </c>
      <c r="Q630" s="11" t="str">
        <f>IF('TL1-TL2'!Q916&lt;&gt;"",'TL1-TL2'!Q916,"")</f>
        <v/>
      </c>
      <c r="R630" s="9" t="str">
        <f>IF('TL1-TL2'!R916&lt;&gt;"",'TL1-TL2'!R916,"")</f>
        <v/>
      </c>
      <c r="S630" s="10" t="str">
        <f>IF('TL1-TL2'!S916&lt;&gt;"",'TL1-TL2'!S916,"")</f>
        <v/>
      </c>
      <c r="T630" s="10" t="str">
        <f>IF('TL1-TL2'!T916&lt;&gt;"",'TL1-TL2'!T916,"")</f>
        <v/>
      </c>
      <c r="U630" s="10" t="str">
        <f>IF('TL1-TL2'!U916&lt;&gt;"",'TL1-TL2'!U916,"")</f>
        <v/>
      </c>
      <c r="V630" s="11" t="str">
        <f>IF('TL1-TL2'!V916&lt;&gt;"",'TL1-TL2'!V916,"")</f>
        <v/>
      </c>
      <c r="W630" s="9" t="str">
        <f>IF('TL1-TL2'!W916&lt;&gt;"",'TL1-TL2'!W916,"")</f>
        <v/>
      </c>
      <c r="X630" s="10" t="str">
        <f>IF('TL1-TL2'!X916&lt;&gt;"",'TL1-TL2'!X916,"")</f>
        <v/>
      </c>
      <c r="Y630" s="10" t="str">
        <f>IF('TL1-TL2'!Y916&lt;&gt;"",'TL1-TL2'!Y916,"")</f>
        <v/>
      </c>
      <c r="Z630" s="10" t="str">
        <f>IF('TL1-TL2'!Z916&lt;&gt;"",'TL1-TL2'!Z916,"")</f>
        <v/>
      </c>
      <c r="AA630" s="11" t="str">
        <f>IF('TL1-TL2'!AA916&lt;&gt;"",'TL1-TL2'!AA916,"")</f>
        <v/>
      </c>
      <c r="AB630" s="9" t="str">
        <f>IF('TL1-TL2'!AB916&lt;&gt;"",'TL1-TL2'!AB916,"")</f>
        <v/>
      </c>
      <c r="AC630" s="10" t="str">
        <f>IF('TL1-TL2'!AC916&lt;&gt;"",'TL1-TL2'!AC916,"")</f>
        <v/>
      </c>
      <c r="AD630" s="10" t="str">
        <f>IF('TL1-TL2'!AD916&lt;&gt;"",'TL1-TL2'!AD916,"")</f>
        <v/>
      </c>
      <c r="AE630" s="10" t="str">
        <f>IF('TL1-TL2'!AE916&lt;&gt;"",'TL1-TL2'!AE916,"")</f>
        <v/>
      </c>
      <c r="AF630" s="11" t="str">
        <f>IF('TL1-TL2'!AF916&lt;&gt;"",'TL1-TL2'!AF916,"")</f>
        <v/>
      </c>
      <c r="AH630" s="1" t="str">
        <f t="shared" si="89"/>
        <v/>
      </c>
    </row>
    <row r="631" spans="1:34" x14ac:dyDescent="0.35">
      <c r="A631" s="97" t="s">
        <v>73</v>
      </c>
      <c r="B631" s="24" t="s">
        <v>0</v>
      </c>
      <c r="C631" s="6" t="str">
        <f>IF('TL1-TL2'!C926&lt;&gt;"",'TL1-TL2'!C926,"")</f>
        <v/>
      </c>
      <c r="D631" s="7" t="str">
        <f>IF('TL1-TL2'!D926&lt;&gt;"",'TL1-TL2'!D926,"")</f>
        <v/>
      </c>
      <c r="E631" s="7" t="str">
        <f>IF('TL1-TL2'!E926&lt;&gt;"",'TL1-TL2'!E926,"")</f>
        <v/>
      </c>
      <c r="F631" s="7" t="str">
        <f>IF('TL1-TL2'!F926&lt;&gt;"",'TL1-TL2'!F926,"")</f>
        <v/>
      </c>
      <c r="G631" s="8" t="str">
        <f>IF('TL1-TL2'!G926&lt;&gt;"",'TL1-TL2'!G926,"")</f>
        <v/>
      </c>
      <c r="H631" s="6" t="str">
        <f>IF('TL1-TL2'!H926&lt;&gt;"",'TL1-TL2'!H926,"")</f>
        <v/>
      </c>
      <c r="I631" s="7" t="str">
        <f>IF('TL1-TL2'!I926&lt;&gt;"",'TL1-TL2'!I926,"")</f>
        <v/>
      </c>
      <c r="J631" s="7" t="str">
        <f>IF('TL1-TL2'!J926&lt;&gt;"",'TL1-TL2'!J926,"")</f>
        <v/>
      </c>
      <c r="K631" s="7" t="str">
        <f>IF('TL1-TL2'!K926&lt;&gt;"",'TL1-TL2'!K926,"")</f>
        <v/>
      </c>
      <c r="L631" s="8" t="str">
        <f>IF('TL1-TL2'!L926&lt;&gt;"",'TL1-TL2'!L926,"")</f>
        <v/>
      </c>
      <c r="M631" s="6" t="str">
        <f>IF('TL1-TL2'!M926&lt;&gt;"",'TL1-TL2'!M926,"")</f>
        <v/>
      </c>
      <c r="N631" s="7" t="str">
        <f>IF('TL1-TL2'!N926&lt;&gt;"",'TL1-TL2'!N926,"")</f>
        <v/>
      </c>
      <c r="O631" s="7" t="str">
        <f>IF('TL1-TL2'!O926&lt;&gt;"",'TL1-TL2'!O926,"")</f>
        <v/>
      </c>
      <c r="P631" s="7" t="str">
        <f>IF('TL1-TL2'!P926&lt;&gt;"",'TL1-TL2'!P926,"")</f>
        <v/>
      </c>
      <c r="Q631" s="8" t="str">
        <f>IF('TL1-TL2'!Q926&lt;&gt;"",'TL1-TL2'!Q926,"")</f>
        <v/>
      </c>
      <c r="R631" s="6" t="str">
        <f>IF('TL1-TL2'!R926&lt;&gt;"",'TL1-TL2'!R926,"")</f>
        <v/>
      </c>
      <c r="S631" s="7" t="str">
        <f>IF('TL1-TL2'!S926&lt;&gt;"",'TL1-TL2'!S926,"")</f>
        <v/>
      </c>
      <c r="T631" s="7" t="str">
        <f>IF('TL1-TL2'!T926&lt;&gt;"",'TL1-TL2'!T926,"")</f>
        <v/>
      </c>
      <c r="U631" s="7" t="str">
        <f>IF('TL1-TL2'!U926&lt;&gt;"",'TL1-TL2'!U926,"")</f>
        <v/>
      </c>
      <c r="V631" s="8" t="str">
        <f>IF('TL1-TL2'!V926&lt;&gt;"",'TL1-TL2'!V926,"")</f>
        <v/>
      </c>
      <c r="W631" s="6" t="str">
        <f>IF('TL1-TL2'!W926&lt;&gt;"",'TL1-TL2'!W926,"")</f>
        <v/>
      </c>
      <c r="X631" s="7" t="str">
        <f>IF('TL1-TL2'!X926&lt;&gt;"",'TL1-TL2'!X926,"")</f>
        <v/>
      </c>
      <c r="Y631" s="7" t="str">
        <f>IF('TL1-TL2'!Y926&lt;&gt;"",'TL1-TL2'!Y926,"")</f>
        <v/>
      </c>
      <c r="Z631" s="7" t="str">
        <f>IF('TL1-TL2'!Z926&lt;&gt;"",'TL1-TL2'!Z926,"")</f>
        <v/>
      </c>
      <c r="AA631" s="8" t="str">
        <f>IF('TL1-TL2'!AA926&lt;&gt;"",'TL1-TL2'!AA926,"")</f>
        <v/>
      </c>
      <c r="AB631" s="6" t="str">
        <f>IF('TL1-TL2'!AB926&lt;&gt;"",'TL1-TL2'!AB926,"")</f>
        <v/>
      </c>
      <c r="AC631" s="7" t="str">
        <f>IF('TL1-TL2'!AC926&lt;&gt;"",'TL1-TL2'!AC926,"")</f>
        <v/>
      </c>
      <c r="AD631" s="7" t="str">
        <f>IF('TL1-TL2'!AD926&lt;&gt;"",'TL1-TL2'!AD926,"")</f>
        <v/>
      </c>
      <c r="AE631" s="7" t="str">
        <f>IF('TL1-TL2'!AE926&lt;&gt;"",'TL1-TL2'!AE926,"")</f>
        <v/>
      </c>
      <c r="AF631" s="8" t="str">
        <f>IF('TL1-TL2'!AF926&lt;&gt;"",'TL1-TL2'!AF926,"")</f>
        <v/>
      </c>
      <c r="AH631" s="1" t="str">
        <f t="shared" si="89"/>
        <v/>
      </c>
    </row>
    <row r="632" spans="1:34" x14ac:dyDescent="0.35">
      <c r="A632" s="98"/>
      <c r="B632" s="41" t="s">
        <v>1</v>
      </c>
      <c r="C632" s="9" t="str">
        <f>IF('TL1-TL2'!C927&lt;&gt;"",'TL1-TL2'!C927,"")</f>
        <v/>
      </c>
      <c r="D632" s="10" t="str">
        <f>IF('TL1-TL2'!D927&lt;&gt;"",'TL1-TL2'!D927,"")</f>
        <v/>
      </c>
      <c r="E632" s="10" t="str">
        <f>IF('TL1-TL2'!E927&lt;&gt;"",'TL1-TL2'!E927,"")</f>
        <v/>
      </c>
      <c r="F632" s="10" t="str">
        <f>IF('TL1-TL2'!F927&lt;&gt;"",'TL1-TL2'!F927,"")</f>
        <v/>
      </c>
      <c r="G632" s="11" t="str">
        <f>IF('TL1-TL2'!G927&lt;&gt;"",'TL1-TL2'!G927,"")</f>
        <v/>
      </c>
      <c r="H632" s="9" t="str">
        <f>IF('TL1-TL2'!H927&lt;&gt;"",'TL1-TL2'!H927,"")</f>
        <v/>
      </c>
      <c r="I632" s="10" t="str">
        <f>IF('TL1-TL2'!I927&lt;&gt;"",'TL1-TL2'!I927,"")</f>
        <v/>
      </c>
      <c r="J632" s="10" t="str">
        <f>IF('TL1-TL2'!J927&lt;&gt;"",'TL1-TL2'!J927,"")</f>
        <v/>
      </c>
      <c r="K632" s="10" t="str">
        <f>IF('TL1-TL2'!K927&lt;&gt;"",'TL1-TL2'!K927,"")</f>
        <v/>
      </c>
      <c r="L632" s="11" t="str">
        <f>IF('TL1-TL2'!L927&lt;&gt;"",'TL1-TL2'!L927,"")</f>
        <v/>
      </c>
      <c r="M632" s="9" t="str">
        <f>IF('TL1-TL2'!M927&lt;&gt;"",'TL1-TL2'!M927,"")</f>
        <v/>
      </c>
      <c r="N632" s="10" t="str">
        <f>IF('TL1-TL2'!N927&lt;&gt;"",'TL1-TL2'!N927,"")</f>
        <v/>
      </c>
      <c r="O632" s="10" t="str">
        <f>IF('TL1-TL2'!O927&lt;&gt;"",'TL1-TL2'!O927,"")</f>
        <v/>
      </c>
      <c r="P632" s="10" t="str">
        <f>IF('TL1-TL2'!P927&lt;&gt;"",'TL1-TL2'!P927,"")</f>
        <v/>
      </c>
      <c r="Q632" s="11" t="str">
        <f>IF('TL1-TL2'!Q927&lt;&gt;"",'TL1-TL2'!Q927,"")</f>
        <v/>
      </c>
      <c r="R632" s="9" t="str">
        <f>IF('TL1-TL2'!R927&lt;&gt;"",'TL1-TL2'!R927,"")</f>
        <v/>
      </c>
      <c r="S632" s="10" t="str">
        <f>IF('TL1-TL2'!S927&lt;&gt;"",'TL1-TL2'!S927,"")</f>
        <v/>
      </c>
      <c r="T632" s="10" t="str">
        <f>IF('TL1-TL2'!T927&lt;&gt;"",'TL1-TL2'!T927,"")</f>
        <v/>
      </c>
      <c r="U632" s="10" t="str">
        <f>IF('TL1-TL2'!U927&lt;&gt;"",'TL1-TL2'!U927,"")</f>
        <v/>
      </c>
      <c r="V632" s="11" t="str">
        <f>IF('TL1-TL2'!V927&lt;&gt;"",'TL1-TL2'!V927,"")</f>
        <v/>
      </c>
      <c r="W632" s="9" t="str">
        <f>IF('TL1-TL2'!W927&lt;&gt;"",'TL1-TL2'!W927,"")</f>
        <v/>
      </c>
      <c r="X632" s="10" t="str">
        <f>IF('TL1-TL2'!X927&lt;&gt;"",'TL1-TL2'!X927,"")</f>
        <v/>
      </c>
      <c r="Y632" s="10" t="str">
        <f>IF('TL1-TL2'!Y927&lt;&gt;"",'TL1-TL2'!Y927,"")</f>
        <v/>
      </c>
      <c r="Z632" s="10" t="str">
        <f>IF('TL1-TL2'!Z927&lt;&gt;"",'TL1-TL2'!Z927,"")</f>
        <v/>
      </c>
      <c r="AA632" s="11" t="str">
        <f>IF('TL1-TL2'!AA927&lt;&gt;"",'TL1-TL2'!AA927,"")</f>
        <v/>
      </c>
      <c r="AB632" s="9" t="str">
        <f>IF('TL1-TL2'!AB927&lt;&gt;"",'TL1-TL2'!AB927,"")</f>
        <v/>
      </c>
      <c r="AC632" s="10" t="str">
        <f>IF('TL1-TL2'!AC927&lt;&gt;"",'TL1-TL2'!AC927,"")</f>
        <v/>
      </c>
      <c r="AD632" s="10" t="str">
        <f>IF('TL1-TL2'!AD927&lt;&gt;"",'TL1-TL2'!AD927,"")</f>
        <v/>
      </c>
      <c r="AE632" s="10" t="str">
        <f>IF('TL1-TL2'!AE927&lt;&gt;"",'TL1-TL2'!AE927,"")</f>
        <v/>
      </c>
      <c r="AF632" s="11" t="str">
        <f>IF('TL1-TL2'!AF927&lt;&gt;"",'TL1-TL2'!AF927,"")</f>
        <v/>
      </c>
      <c r="AH632" s="1" t="str">
        <f t="shared" si="89"/>
        <v/>
      </c>
    </row>
    <row r="633" spans="1:34" x14ac:dyDescent="0.35">
      <c r="A633" s="98"/>
      <c r="B633" s="25" t="s">
        <v>2</v>
      </c>
      <c r="C633" s="12" t="str">
        <f>IF('TL1-TL2'!C928&lt;&gt;"",'TL1-TL2'!C928,"")</f>
        <v/>
      </c>
      <c r="D633" s="13" t="str">
        <f>IF('TL1-TL2'!D928&lt;&gt;"",'TL1-TL2'!D928,"")</f>
        <v/>
      </c>
      <c r="E633" s="13" t="str">
        <f>IF('TL1-TL2'!E928&lt;&gt;"",'TL1-TL2'!E928,"")</f>
        <v/>
      </c>
      <c r="F633" s="13" t="str">
        <f>IF('TL1-TL2'!F928&lt;&gt;"",'TL1-TL2'!F928,"")</f>
        <v/>
      </c>
      <c r="G633" s="14" t="str">
        <f>IF('TL1-TL2'!G928&lt;&gt;"",'TL1-TL2'!G928,"")</f>
        <v/>
      </c>
      <c r="H633" s="12" t="str">
        <f>IF('TL1-TL2'!H928&lt;&gt;"",'TL1-TL2'!H928,"")</f>
        <v/>
      </c>
      <c r="I633" s="13" t="str">
        <f>IF('TL1-TL2'!I928&lt;&gt;"",'TL1-TL2'!I928,"")</f>
        <v/>
      </c>
      <c r="J633" s="13" t="str">
        <f>IF('TL1-TL2'!J928&lt;&gt;"",'TL1-TL2'!J928,"")</f>
        <v/>
      </c>
      <c r="K633" s="13" t="str">
        <f>IF('TL1-TL2'!K928&lt;&gt;"",'TL1-TL2'!K928,"")</f>
        <v/>
      </c>
      <c r="L633" s="14" t="str">
        <f>IF('TL1-TL2'!L928&lt;&gt;"",'TL1-TL2'!L928,"")</f>
        <v/>
      </c>
      <c r="M633" s="12" t="str">
        <f>IF('TL1-TL2'!M928&lt;&gt;"",'TL1-TL2'!M928,"")</f>
        <v/>
      </c>
      <c r="N633" s="13" t="str">
        <f>IF('TL1-TL2'!N928&lt;&gt;"",'TL1-TL2'!N928,"")</f>
        <v/>
      </c>
      <c r="O633" s="13" t="str">
        <f>IF('TL1-TL2'!O928&lt;&gt;"",'TL1-TL2'!O928,"")</f>
        <v/>
      </c>
      <c r="P633" s="13" t="str">
        <f>IF('TL1-TL2'!P928&lt;&gt;"",'TL1-TL2'!P928,"")</f>
        <v/>
      </c>
      <c r="Q633" s="14" t="str">
        <f>IF('TL1-TL2'!Q928&lt;&gt;"",'TL1-TL2'!Q928,"")</f>
        <v/>
      </c>
      <c r="R633" s="12" t="str">
        <f>IF('TL1-TL2'!R928&lt;&gt;"",'TL1-TL2'!R928,"")</f>
        <v/>
      </c>
      <c r="S633" s="13" t="str">
        <f>IF('TL1-TL2'!S928&lt;&gt;"",'TL1-TL2'!S928,"")</f>
        <v/>
      </c>
      <c r="T633" s="13" t="str">
        <f>IF('TL1-TL2'!T928&lt;&gt;"",'TL1-TL2'!T928,"")</f>
        <v/>
      </c>
      <c r="U633" s="13" t="str">
        <f>IF('TL1-TL2'!U928&lt;&gt;"",'TL1-TL2'!U928,"")</f>
        <v/>
      </c>
      <c r="V633" s="14" t="str">
        <f>IF('TL1-TL2'!V928&lt;&gt;"",'TL1-TL2'!V928,"")</f>
        <v/>
      </c>
      <c r="W633" s="12" t="str">
        <f>IF('TL1-TL2'!W928&lt;&gt;"",'TL1-TL2'!W928,"")</f>
        <v/>
      </c>
      <c r="X633" s="13" t="str">
        <f>IF('TL1-TL2'!X928&lt;&gt;"",'TL1-TL2'!X928,"")</f>
        <v/>
      </c>
      <c r="Y633" s="13" t="str">
        <f>IF('TL1-TL2'!Y928&lt;&gt;"",'TL1-TL2'!Y928,"")</f>
        <v/>
      </c>
      <c r="Z633" s="13" t="str">
        <f>IF('TL1-TL2'!Z928&lt;&gt;"",'TL1-TL2'!Z928,"")</f>
        <v/>
      </c>
      <c r="AA633" s="14" t="str">
        <f>IF('TL1-TL2'!AA928&lt;&gt;"",'TL1-TL2'!AA928,"")</f>
        <v/>
      </c>
      <c r="AB633" s="12" t="str">
        <f>IF('TL1-TL2'!AB928&lt;&gt;"",'TL1-TL2'!AB928,"")</f>
        <v/>
      </c>
      <c r="AC633" s="13" t="str">
        <f>IF('TL1-TL2'!AC928&lt;&gt;"",'TL1-TL2'!AC928,"")</f>
        <v/>
      </c>
      <c r="AD633" s="13" t="str">
        <f>IF('TL1-TL2'!AD928&lt;&gt;"",'TL1-TL2'!AD928,"")</f>
        <v/>
      </c>
      <c r="AE633" s="13" t="str">
        <f>IF('TL1-TL2'!AE928&lt;&gt;"",'TL1-TL2'!AE928,"")</f>
        <v/>
      </c>
      <c r="AF633" s="14" t="str">
        <f>IF('TL1-TL2'!AF928&lt;&gt;"",'TL1-TL2'!AF928,"")</f>
        <v/>
      </c>
      <c r="AH633" s="1" t="str">
        <f t="shared" si="89"/>
        <v/>
      </c>
    </row>
    <row r="634" spans="1:34" x14ac:dyDescent="0.35">
      <c r="A634" s="98"/>
      <c r="B634" s="41" t="s">
        <v>9</v>
      </c>
      <c r="C634" s="9" t="str">
        <f>IF('TL1-TL2'!C929&lt;&gt;"",'TL1-TL2'!C929,"")</f>
        <v/>
      </c>
      <c r="D634" s="10" t="str">
        <f>IF('TL1-TL2'!D929&lt;&gt;"",'TL1-TL2'!D929,"")</f>
        <v/>
      </c>
      <c r="E634" s="10" t="str">
        <f>IF('TL1-TL2'!E929&lt;&gt;"",'TL1-TL2'!E929,"")</f>
        <v/>
      </c>
      <c r="F634" s="10" t="str">
        <f>IF('TL1-TL2'!F929&lt;&gt;"",'TL1-TL2'!F929,"")</f>
        <v/>
      </c>
      <c r="G634" s="11" t="str">
        <f>IF('TL1-TL2'!G929&lt;&gt;"",'TL1-TL2'!G929,"")</f>
        <v/>
      </c>
      <c r="H634" s="9" t="str">
        <f>IF('TL1-TL2'!H929&lt;&gt;"",'TL1-TL2'!H929,"")</f>
        <v/>
      </c>
      <c r="I634" s="10" t="str">
        <f>IF('TL1-TL2'!I929&lt;&gt;"",'TL1-TL2'!I929,"")</f>
        <v/>
      </c>
      <c r="J634" s="10" t="str">
        <f>IF('TL1-TL2'!J929&lt;&gt;"",'TL1-TL2'!J929,"")</f>
        <v/>
      </c>
      <c r="K634" s="10" t="str">
        <f>IF('TL1-TL2'!K929&lt;&gt;"",'TL1-TL2'!K929,"")</f>
        <v/>
      </c>
      <c r="L634" s="11" t="str">
        <f>IF('TL1-TL2'!L929&lt;&gt;"",'TL1-TL2'!L929,"")</f>
        <v/>
      </c>
      <c r="M634" s="9" t="str">
        <f>IF('TL1-TL2'!M929&lt;&gt;"",'TL1-TL2'!M929,"")</f>
        <v/>
      </c>
      <c r="N634" s="10" t="str">
        <f>IF('TL1-TL2'!N929&lt;&gt;"",'TL1-TL2'!N929,"")</f>
        <v/>
      </c>
      <c r="O634" s="10" t="str">
        <f>IF('TL1-TL2'!O929&lt;&gt;"",'TL1-TL2'!O929,"")</f>
        <v/>
      </c>
      <c r="P634" s="10" t="str">
        <f>IF('TL1-TL2'!P929&lt;&gt;"",'TL1-TL2'!P929,"")</f>
        <v/>
      </c>
      <c r="Q634" s="11" t="str">
        <f>IF('TL1-TL2'!Q929&lt;&gt;"",'TL1-TL2'!Q929,"")</f>
        <v/>
      </c>
      <c r="R634" s="9" t="str">
        <f>IF('TL1-TL2'!R929&lt;&gt;"",'TL1-TL2'!R929,"")</f>
        <v/>
      </c>
      <c r="S634" s="10" t="str">
        <f>IF('TL1-TL2'!S929&lt;&gt;"",'TL1-TL2'!S929,"")</f>
        <v/>
      </c>
      <c r="T634" s="10" t="str">
        <f>IF('TL1-TL2'!T929&lt;&gt;"",'TL1-TL2'!T929,"")</f>
        <v/>
      </c>
      <c r="U634" s="10" t="str">
        <f>IF('TL1-TL2'!U929&lt;&gt;"",'TL1-TL2'!U929,"")</f>
        <v/>
      </c>
      <c r="V634" s="11" t="str">
        <f>IF('TL1-TL2'!V929&lt;&gt;"",'TL1-TL2'!V929,"")</f>
        <v/>
      </c>
      <c r="W634" s="9" t="str">
        <f>IF('TL1-TL2'!W929&lt;&gt;"",'TL1-TL2'!W929,"")</f>
        <v/>
      </c>
      <c r="X634" s="10" t="str">
        <f>IF('TL1-TL2'!X929&lt;&gt;"",'TL1-TL2'!X929,"")</f>
        <v/>
      </c>
      <c r="Y634" s="10" t="str">
        <f>IF('TL1-TL2'!Y929&lt;&gt;"",'TL1-TL2'!Y929,"")</f>
        <v/>
      </c>
      <c r="Z634" s="10" t="str">
        <f>IF('TL1-TL2'!Z929&lt;&gt;"",'TL1-TL2'!Z929,"")</f>
        <v/>
      </c>
      <c r="AA634" s="11" t="str">
        <f>IF('TL1-TL2'!AA929&lt;&gt;"",'TL1-TL2'!AA929,"")</f>
        <v/>
      </c>
      <c r="AB634" s="9" t="str">
        <f>IF('TL1-TL2'!AB929&lt;&gt;"",'TL1-TL2'!AB929,"")</f>
        <v/>
      </c>
      <c r="AC634" s="10" t="str">
        <f>IF('TL1-TL2'!AC929&lt;&gt;"",'TL1-TL2'!AC929,"")</f>
        <v/>
      </c>
      <c r="AD634" s="10" t="str">
        <f>IF('TL1-TL2'!AD929&lt;&gt;"",'TL1-TL2'!AD929,"")</f>
        <v/>
      </c>
      <c r="AE634" s="10" t="str">
        <f>IF('TL1-TL2'!AE929&lt;&gt;"",'TL1-TL2'!AE929,"")</f>
        <v/>
      </c>
      <c r="AF634" s="11" t="str">
        <f>IF('TL1-TL2'!AF929&lt;&gt;"",'TL1-TL2'!AF929,"")</f>
        <v/>
      </c>
      <c r="AH634" s="1" t="str">
        <f t="shared" si="89"/>
        <v/>
      </c>
    </row>
    <row r="635" spans="1:34" x14ac:dyDescent="0.35">
      <c r="A635" s="98"/>
      <c r="B635" s="25" t="s">
        <v>3</v>
      </c>
      <c r="C635" s="12" t="str">
        <f>IF('TL1-TL2'!C930&lt;&gt;"",'TL1-TL2'!C930,"")</f>
        <v/>
      </c>
      <c r="D635" s="13" t="str">
        <f>IF('TL1-TL2'!D930&lt;&gt;"",'TL1-TL2'!D930,"")</f>
        <v/>
      </c>
      <c r="E635" s="13" t="str">
        <f>IF('TL1-TL2'!E930&lt;&gt;"",'TL1-TL2'!E930,"")</f>
        <v/>
      </c>
      <c r="F635" s="13" t="str">
        <f>IF('TL1-TL2'!F930&lt;&gt;"",'TL1-TL2'!F930,"")</f>
        <v/>
      </c>
      <c r="G635" s="14" t="str">
        <f>IF('TL1-TL2'!G930&lt;&gt;"",'TL1-TL2'!G930,"")</f>
        <v/>
      </c>
      <c r="H635" s="12" t="str">
        <f>IF('TL1-TL2'!H930&lt;&gt;"",'TL1-TL2'!H930,"")</f>
        <v/>
      </c>
      <c r="I635" s="13" t="str">
        <f>IF('TL1-TL2'!I930&lt;&gt;"",'TL1-TL2'!I930,"")</f>
        <v/>
      </c>
      <c r="J635" s="13" t="str">
        <f>IF('TL1-TL2'!J930&lt;&gt;"",'TL1-TL2'!J930,"")</f>
        <v/>
      </c>
      <c r="K635" s="13" t="str">
        <f>IF('TL1-TL2'!K930&lt;&gt;"",'TL1-TL2'!K930,"")</f>
        <v/>
      </c>
      <c r="L635" s="14" t="str">
        <f>IF('TL1-TL2'!L930&lt;&gt;"",'TL1-TL2'!L930,"")</f>
        <v/>
      </c>
      <c r="M635" s="12" t="str">
        <f>IF('TL1-TL2'!M930&lt;&gt;"",'TL1-TL2'!M930,"")</f>
        <v/>
      </c>
      <c r="N635" s="13" t="str">
        <f>IF('TL1-TL2'!N930&lt;&gt;"",'TL1-TL2'!N930,"")</f>
        <v/>
      </c>
      <c r="O635" s="13" t="str">
        <f>IF('TL1-TL2'!O930&lt;&gt;"",'TL1-TL2'!O930,"")</f>
        <v/>
      </c>
      <c r="P635" s="13" t="str">
        <f>IF('TL1-TL2'!P930&lt;&gt;"",'TL1-TL2'!P930,"")</f>
        <v/>
      </c>
      <c r="Q635" s="14" t="str">
        <f>IF('TL1-TL2'!Q930&lt;&gt;"",'TL1-TL2'!Q930,"")</f>
        <v/>
      </c>
      <c r="R635" s="12" t="str">
        <f>IF('TL1-TL2'!R930&lt;&gt;"",'TL1-TL2'!R930,"")</f>
        <v/>
      </c>
      <c r="S635" s="13" t="str">
        <f>IF('TL1-TL2'!S930&lt;&gt;"",'TL1-TL2'!S930,"")</f>
        <v/>
      </c>
      <c r="T635" s="13" t="str">
        <f>IF('TL1-TL2'!T930&lt;&gt;"",'TL1-TL2'!T930,"")</f>
        <v/>
      </c>
      <c r="U635" s="13" t="str">
        <f>IF('TL1-TL2'!U930&lt;&gt;"",'TL1-TL2'!U930,"")</f>
        <v/>
      </c>
      <c r="V635" s="14" t="str">
        <f>IF('TL1-TL2'!V930&lt;&gt;"",'TL1-TL2'!V930,"")</f>
        <v/>
      </c>
      <c r="W635" s="12" t="str">
        <f>IF('TL1-TL2'!W930&lt;&gt;"",'TL1-TL2'!W930,"")</f>
        <v/>
      </c>
      <c r="X635" s="13" t="str">
        <f>IF('TL1-TL2'!X930&lt;&gt;"",'TL1-TL2'!X930,"")</f>
        <v/>
      </c>
      <c r="Y635" s="13" t="str">
        <f>IF('TL1-TL2'!Y930&lt;&gt;"",'TL1-TL2'!Y930,"")</f>
        <v/>
      </c>
      <c r="Z635" s="13" t="str">
        <f>IF('TL1-TL2'!Z930&lt;&gt;"",'TL1-TL2'!Z930,"")</f>
        <v/>
      </c>
      <c r="AA635" s="14" t="str">
        <f>IF('TL1-TL2'!AA930&lt;&gt;"",'TL1-TL2'!AA930,"")</f>
        <v/>
      </c>
      <c r="AB635" s="12" t="str">
        <f>IF('TL1-TL2'!AB930&lt;&gt;"",'TL1-TL2'!AB930,"")</f>
        <v/>
      </c>
      <c r="AC635" s="13" t="str">
        <f>IF('TL1-TL2'!AC930&lt;&gt;"",'TL1-TL2'!AC930,"")</f>
        <v/>
      </c>
      <c r="AD635" s="13" t="str">
        <f>IF('TL1-TL2'!AD930&lt;&gt;"",'TL1-TL2'!AD930,"")</f>
        <v/>
      </c>
      <c r="AE635" s="13" t="str">
        <f>IF('TL1-TL2'!AE930&lt;&gt;"",'TL1-TL2'!AE930,"")</f>
        <v/>
      </c>
      <c r="AF635" s="14" t="str">
        <f>IF('TL1-TL2'!AF930&lt;&gt;"",'TL1-TL2'!AF930,"")</f>
        <v/>
      </c>
      <c r="AH635" s="1" t="str">
        <f t="shared" si="89"/>
        <v/>
      </c>
    </row>
    <row r="636" spans="1:34" x14ac:dyDescent="0.35">
      <c r="A636" s="98"/>
      <c r="B636" s="41" t="s">
        <v>4</v>
      </c>
      <c r="C636" s="9" t="str">
        <f>IF('TL1-TL2'!C931&lt;&gt;"",'TL1-TL2'!C931,"")</f>
        <v/>
      </c>
      <c r="D636" s="10" t="str">
        <f>IF('TL1-TL2'!D931&lt;&gt;"",'TL1-TL2'!D931,"")</f>
        <v/>
      </c>
      <c r="E636" s="10" t="str">
        <f>IF('TL1-TL2'!E931&lt;&gt;"",'TL1-TL2'!E931,"")</f>
        <v/>
      </c>
      <c r="F636" s="10" t="str">
        <f>IF('TL1-TL2'!F931&lt;&gt;"",'TL1-TL2'!F931,"")</f>
        <v/>
      </c>
      <c r="G636" s="11" t="str">
        <f>IF('TL1-TL2'!G931&lt;&gt;"",'TL1-TL2'!G931,"")</f>
        <v/>
      </c>
      <c r="H636" s="9" t="str">
        <f>IF('TL1-TL2'!H931&lt;&gt;"",'TL1-TL2'!H931,"")</f>
        <v/>
      </c>
      <c r="I636" s="10" t="str">
        <f>IF('TL1-TL2'!I931&lt;&gt;"",'TL1-TL2'!I931,"")</f>
        <v/>
      </c>
      <c r="J636" s="10" t="str">
        <f>IF('TL1-TL2'!J931&lt;&gt;"",'TL1-TL2'!J931,"")</f>
        <v/>
      </c>
      <c r="K636" s="10" t="str">
        <f>IF('TL1-TL2'!K931&lt;&gt;"",'TL1-TL2'!K931,"")</f>
        <v/>
      </c>
      <c r="L636" s="11" t="str">
        <f>IF('TL1-TL2'!L931&lt;&gt;"",'TL1-TL2'!L931,"")</f>
        <v/>
      </c>
      <c r="M636" s="9" t="str">
        <f>IF('TL1-TL2'!M931&lt;&gt;"",'TL1-TL2'!M931,"")</f>
        <v/>
      </c>
      <c r="N636" s="10" t="str">
        <f>IF('TL1-TL2'!N931&lt;&gt;"",'TL1-TL2'!N931,"")</f>
        <v/>
      </c>
      <c r="O636" s="10" t="str">
        <f>IF('TL1-TL2'!O931&lt;&gt;"",'TL1-TL2'!O931,"")</f>
        <v/>
      </c>
      <c r="P636" s="10" t="str">
        <f>IF('TL1-TL2'!P931&lt;&gt;"",'TL1-TL2'!P931,"")</f>
        <v/>
      </c>
      <c r="Q636" s="11" t="str">
        <f>IF('TL1-TL2'!Q931&lt;&gt;"",'TL1-TL2'!Q931,"")</f>
        <v/>
      </c>
      <c r="R636" s="9" t="str">
        <f>IF('TL1-TL2'!R931&lt;&gt;"",'TL1-TL2'!R931,"")</f>
        <v/>
      </c>
      <c r="S636" s="10" t="str">
        <f>IF('TL1-TL2'!S931&lt;&gt;"",'TL1-TL2'!S931,"")</f>
        <v/>
      </c>
      <c r="T636" s="10" t="str">
        <f>IF('TL1-TL2'!T931&lt;&gt;"",'TL1-TL2'!T931,"")</f>
        <v/>
      </c>
      <c r="U636" s="10" t="str">
        <f>IF('TL1-TL2'!U931&lt;&gt;"",'TL1-TL2'!U931,"")</f>
        <v/>
      </c>
      <c r="V636" s="11" t="str">
        <f>IF('TL1-TL2'!V931&lt;&gt;"",'TL1-TL2'!V931,"")</f>
        <v/>
      </c>
      <c r="W636" s="9" t="str">
        <f>IF('TL1-TL2'!W931&lt;&gt;"",'TL1-TL2'!W931,"")</f>
        <v/>
      </c>
      <c r="X636" s="10" t="str">
        <f>IF('TL1-TL2'!X931&lt;&gt;"",'TL1-TL2'!X931,"")</f>
        <v/>
      </c>
      <c r="Y636" s="10" t="str">
        <f>IF('TL1-TL2'!Y931&lt;&gt;"",'TL1-TL2'!Y931,"")</f>
        <v/>
      </c>
      <c r="Z636" s="10" t="str">
        <f>IF('TL1-TL2'!Z931&lt;&gt;"",'TL1-TL2'!Z931,"")</f>
        <v/>
      </c>
      <c r="AA636" s="11" t="str">
        <f>IF('TL1-TL2'!AA931&lt;&gt;"",'TL1-TL2'!AA931,"")</f>
        <v/>
      </c>
      <c r="AB636" s="9" t="str">
        <f>IF('TL1-TL2'!AB931&lt;&gt;"",'TL1-TL2'!AB931,"")</f>
        <v/>
      </c>
      <c r="AC636" s="10" t="str">
        <f>IF('TL1-TL2'!AC931&lt;&gt;"",'TL1-TL2'!AC931,"")</f>
        <v/>
      </c>
      <c r="AD636" s="10" t="str">
        <f>IF('TL1-TL2'!AD931&lt;&gt;"",'TL1-TL2'!AD931,"")</f>
        <v/>
      </c>
      <c r="AE636" s="10" t="str">
        <f>IF('TL1-TL2'!AE931&lt;&gt;"",'TL1-TL2'!AE931,"")</f>
        <v/>
      </c>
      <c r="AF636" s="11" t="str">
        <f>IF('TL1-TL2'!AF931&lt;&gt;"",'TL1-TL2'!AF931,"")</f>
        <v/>
      </c>
      <c r="AH636" s="1" t="str">
        <f t="shared" si="89"/>
        <v/>
      </c>
    </row>
    <row r="637" spans="1:34" x14ac:dyDescent="0.35">
      <c r="A637" s="98"/>
      <c r="B637" s="25" t="s">
        <v>5</v>
      </c>
      <c r="C637" s="12" t="str">
        <f>IF('TL1-TL2'!C932&lt;&gt;"",'TL1-TL2'!C932,"")</f>
        <v/>
      </c>
      <c r="D637" s="13" t="str">
        <f>IF('TL1-TL2'!D932&lt;&gt;"",'TL1-TL2'!D932,"")</f>
        <v/>
      </c>
      <c r="E637" s="13" t="str">
        <f>IF('TL1-TL2'!E932&lt;&gt;"",'TL1-TL2'!E932,"")</f>
        <v/>
      </c>
      <c r="F637" s="13" t="str">
        <f>IF('TL1-TL2'!F932&lt;&gt;"",'TL1-TL2'!F932,"")</f>
        <v/>
      </c>
      <c r="G637" s="14" t="str">
        <f>IF('TL1-TL2'!G932&lt;&gt;"",'TL1-TL2'!G932,"")</f>
        <v/>
      </c>
      <c r="H637" s="12" t="str">
        <f>IF('TL1-TL2'!H932&lt;&gt;"",'TL1-TL2'!H932,"")</f>
        <v/>
      </c>
      <c r="I637" s="13" t="str">
        <f>IF('TL1-TL2'!I932&lt;&gt;"",'TL1-TL2'!I932,"")</f>
        <v/>
      </c>
      <c r="J637" s="13" t="str">
        <f>IF('TL1-TL2'!J932&lt;&gt;"",'TL1-TL2'!J932,"")</f>
        <v/>
      </c>
      <c r="K637" s="13" t="str">
        <f>IF('TL1-TL2'!K932&lt;&gt;"",'TL1-TL2'!K932,"")</f>
        <v/>
      </c>
      <c r="L637" s="14" t="str">
        <f>IF('TL1-TL2'!L932&lt;&gt;"",'TL1-TL2'!L932,"")</f>
        <v/>
      </c>
      <c r="M637" s="12" t="str">
        <f>IF('TL1-TL2'!M932&lt;&gt;"",'TL1-TL2'!M932,"")</f>
        <v/>
      </c>
      <c r="N637" s="13" t="str">
        <f>IF('TL1-TL2'!N932&lt;&gt;"",'TL1-TL2'!N932,"")</f>
        <v/>
      </c>
      <c r="O637" s="13" t="str">
        <f>IF('TL1-TL2'!O932&lt;&gt;"",'TL1-TL2'!O932,"")</f>
        <v/>
      </c>
      <c r="P637" s="13" t="str">
        <f>IF('TL1-TL2'!P932&lt;&gt;"",'TL1-TL2'!P932,"")</f>
        <v/>
      </c>
      <c r="Q637" s="14" t="str">
        <f>IF('TL1-TL2'!Q932&lt;&gt;"",'TL1-TL2'!Q932,"")</f>
        <v/>
      </c>
      <c r="R637" s="12" t="str">
        <f>IF('TL1-TL2'!R932&lt;&gt;"",'TL1-TL2'!R932,"")</f>
        <v/>
      </c>
      <c r="S637" s="13" t="str">
        <f>IF('TL1-TL2'!S932&lt;&gt;"",'TL1-TL2'!S932,"")</f>
        <v/>
      </c>
      <c r="T637" s="13" t="str">
        <f>IF('TL1-TL2'!T932&lt;&gt;"",'TL1-TL2'!T932,"")</f>
        <v/>
      </c>
      <c r="U637" s="13" t="str">
        <f>IF('TL1-TL2'!U932&lt;&gt;"",'TL1-TL2'!U932,"")</f>
        <v/>
      </c>
      <c r="V637" s="14" t="str">
        <f>IF('TL1-TL2'!V932&lt;&gt;"",'TL1-TL2'!V932,"")</f>
        <v/>
      </c>
      <c r="W637" s="12" t="str">
        <f>IF('TL1-TL2'!W932&lt;&gt;"",'TL1-TL2'!W932,"")</f>
        <v/>
      </c>
      <c r="X637" s="13" t="str">
        <f>IF('TL1-TL2'!X932&lt;&gt;"",'TL1-TL2'!X932,"")</f>
        <v/>
      </c>
      <c r="Y637" s="13" t="str">
        <f>IF('TL1-TL2'!Y932&lt;&gt;"",'TL1-TL2'!Y932,"")</f>
        <v/>
      </c>
      <c r="Z637" s="13" t="str">
        <f>IF('TL1-TL2'!Z932&lt;&gt;"",'TL1-TL2'!Z932,"")</f>
        <v/>
      </c>
      <c r="AA637" s="14" t="str">
        <f>IF('TL1-TL2'!AA932&lt;&gt;"",'TL1-TL2'!AA932,"")</f>
        <v/>
      </c>
      <c r="AB637" s="12" t="str">
        <f>IF('TL1-TL2'!AB932&lt;&gt;"",'TL1-TL2'!AB932,"")</f>
        <v/>
      </c>
      <c r="AC637" s="13" t="str">
        <f>IF('TL1-TL2'!AC932&lt;&gt;"",'TL1-TL2'!AC932,"")</f>
        <v/>
      </c>
      <c r="AD637" s="13" t="str">
        <f>IF('TL1-TL2'!AD932&lt;&gt;"",'TL1-TL2'!AD932,"")</f>
        <v/>
      </c>
      <c r="AE637" s="13" t="str">
        <f>IF('TL1-TL2'!AE932&lt;&gt;"",'TL1-TL2'!AE932,"")</f>
        <v/>
      </c>
      <c r="AF637" s="14" t="str">
        <f>IF('TL1-TL2'!AF932&lt;&gt;"",'TL1-TL2'!AF932,"")</f>
        <v/>
      </c>
      <c r="AH637" s="1" t="str">
        <f t="shared" si="89"/>
        <v/>
      </c>
    </row>
    <row r="638" spans="1:34" x14ac:dyDescent="0.35">
      <c r="A638" s="98"/>
      <c r="B638" s="41" t="s">
        <v>6</v>
      </c>
      <c r="C638" s="9" t="str">
        <f>IF('TL1-TL2'!C933&lt;&gt;"",'TL1-TL2'!C933,"")</f>
        <v/>
      </c>
      <c r="D638" s="10" t="str">
        <f>IF('TL1-TL2'!D933&lt;&gt;"",'TL1-TL2'!D933,"")</f>
        <v/>
      </c>
      <c r="E638" s="10" t="str">
        <f>IF('TL1-TL2'!E933&lt;&gt;"",'TL1-TL2'!E933,"")</f>
        <v/>
      </c>
      <c r="F638" s="10" t="str">
        <f>IF('TL1-TL2'!F933&lt;&gt;"",'TL1-TL2'!F933,"")</f>
        <v/>
      </c>
      <c r="G638" s="11" t="str">
        <f>IF('TL1-TL2'!G933&lt;&gt;"",'TL1-TL2'!G933,"")</f>
        <v/>
      </c>
      <c r="H638" s="9" t="str">
        <f>IF('TL1-TL2'!H933&lt;&gt;"",'TL1-TL2'!H933,"")</f>
        <v/>
      </c>
      <c r="I638" s="10" t="str">
        <f>IF('TL1-TL2'!I933&lt;&gt;"",'TL1-TL2'!I933,"")</f>
        <v/>
      </c>
      <c r="J638" s="10" t="str">
        <f>IF('TL1-TL2'!J933&lt;&gt;"",'TL1-TL2'!J933,"")</f>
        <v/>
      </c>
      <c r="K638" s="10" t="str">
        <f>IF('TL1-TL2'!K933&lt;&gt;"",'TL1-TL2'!K933,"")</f>
        <v/>
      </c>
      <c r="L638" s="11" t="str">
        <f>IF('TL1-TL2'!L933&lt;&gt;"",'TL1-TL2'!L933,"")</f>
        <v/>
      </c>
      <c r="M638" s="9" t="str">
        <f>IF('TL1-TL2'!M933&lt;&gt;"",'TL1-TL2'!M933,"")</f>
        <v/>
      </c>
      <c r="N638" s="10" t="str">
        <f>IF('TL1-TL2'!N933&lt;&gt;"",'TL1-TL2'!N933,"")</f>
        <v/>
      </c>
      <c r="O638" s="10" t="str">
        <f>IF('TL1-TL2'!O933&lt;&gt;"",'TL1-TL2'!O933,"")</f>
        <v/>
      </c>
      <c r="P638" s="10" t="str">
        <f>IF('TL1-TL2'!P933&lt;&gt;"",'TL1-TL2'!P933,"")</f>
        <v/>
      </c>
      <c r="Q638" s="11" t="str">
        <f>IF('TL1-TL2'!Q933&lt;&gt;"",'TL1-TL2'!Q933,"")</f>
        <v/>
      </c>
      <c r="R638" s="9" t="str">
        <f>IF('TL1-TL2'!R933&lt;&gt;"",'TL1-TL2'!R933,"")</f>
        <v/>
      </c>
      <c r="S638" s="10" t="str">
        <f>IF('TL1-TL2'!S933&lt;&gt;"",'TL1-TL2'!S933,"")</f>
        <v/>
      </c>
      <c r="T638" s="10" t="str">
        <f>IF('TL1-TL2'!T933&lt;&gt;"",'TL1-TL2'!T933,"")</f>
        <v/>
      </c>
      <c r="U638" s="10" t="str">
        <f>IF('TL1-TL2'!U933&lt;&gt;"",'TL1-TL2'!U933,"")</f>
        <v/>
      </c>
      <c r="V638" s="11" t="str">
        <f>IF('TL1-TL2'!V933&lt;&gt;"",'TL1-TL2'!V933,"")</f>
        <v/>
      </c>
      <c r="W638" s="9" t="str">
        <f>IF('TL1-TL2'!W933&lt;&gt;"",'TL1-TL2'!W933,"")</f>
        <v/>
      </c>
      <c r="X638" s="10" t="str">
        <f>IF('TL1-TL2'!X933&lt;&gt;"",'TL1-TL2'!X933,"")</f>
        <v/>
      </c>
      <c r="Y638" s="10" t="str">
        <f>IF('TL1-TL2'!Y933&lt;&gt;"",'TL1-TL2'!Y933,"")</f>
        <v/>
      </c>
      <c r="Z638" s="10" t="str">
        <f>IF('TL1-TL2'!Z933&lt;&gt;"",'TL1-TL2'!Z933,"")</f>
        <v/>
      </c>
      <c r="AA638" s="11" t="str">
        <f>IF('TL1-TL2'!AA933&lt;&gt;"",'TL1-TL2'!AA933,"")</f>
        <v/>
      </c>
      <c r="AB638" s="9" t="str">
        <f>IF('TL1-TL2'!AB933&lt;&gt;"",'TL1-TL2'!AB933,"")</f>
        <v/>
      </c>
      <c r="AC638" s="10" t="str">
        <f>IF('TL1-TL2'!AC933&lt;&gt;"",'TL1-TL2'!AC933,"")</f>
        <v/>
      </c>
      <c r="AD638" s="10" t="str">
        <f>IF('TL1-TL2'!AD933&lt;&gt;"",'TL1-TL2'!AD933,"")</f>
        <v/>
      </c>
      <c r="AE638" s="10" t="str">
        <f>IF('TL1-TL2'!AE933&lt;&gt;"",'TL1-TL2'!AE933,"")</f>
        <v/>
      </c>
      <c r="AF638" s="11" t="str">
        <f>IF('TL1-TL2'!AF933&lt;&gt;"",'TL1-TL2'!AF933,"")</f>
        <v/>
      </c>
      <c r="AH638" s="1" t="str">
        <f t="shared" si="89"/>
        <v/>
      </c>
    </row>
    <row r="639" spans="1:34" x14ac:dyDescent="0.35">
      <c r="A639" s="98"/>
      <c r="B639" s="25" t="s">
        <v>7</v>
      </c>
      <c r="C639" s="12" t="str">
        <f>IF('TL1-TL2'!C934&lt;&gt;"",'TL1-TL2'!C934,"")</f>
        <v/>
      </c>
      <c r="D639" s="13" t="str">
        <f>IF('TL1-TL2'!D934&lt;&gt;"",'TL1-TL2'!D934,"")</f>
        <v/>
      </c>
      <c r="E639" s="13" t="str">
        <f>IF('TL1-TL2'!E934&lt;&gt;"",'TL1-TL2'!E934,"")</f>
        <v/>
      </c>
      <c r="F639" s="13" t="str">
        <f>IF('TL1-TL2'!F934&lt;&gt;"",'TL1-TL2'!F934,"")</f>
        <v/>
      </c>
      <c r="G639" s="14" t="str">
        <f>IF('TL1-TL2'!G934&lt;&gt;"",'TL1-TL2'!G934,"")</f>
        <v/>
      </c>
      <c r="H639" s="12" t="str">
        <f>IF('TL1-TL2'!H934&lt;&gt;"",'TL1-TL2'!H934,"")</f>
        <v/>
      </c>
      <c r="I639" s="13" t="str">
        <f>IF('TL1-TL2'!I934&lt;&gt;"",'TL1-TL2'!I934,"")</f>
        <v/>
      </c>
      <c r="J639" s="13" t="str">
        <f>IF('TL1-TL2'!J934&lt;&gt;"",'TL1-TL2'!J934,"")</f>
        <v/>
      </c>
      <c r="K639" s="13" t="str">
        <f>IF('TL1-TL2'!K934&lt;&gt;"",'TL1-TL2'!K934,"")</f>
        <v/>
      </c>
      <c r="L639" s="14" t="str">
        <f>IF('TL1-TL2'!L934&lt;&gt;"",'TL1-TL2'!L934,"")</f>
        <v/>
      </c>
      <c r="M639" s="12" t="str">
        <f>IF('TL1-TL2'!M934&lt;&gt;"",'TL1-TL2'!M934,"")</f>
        <v/>
      </c>
      <c r="N639" s="13" t="str">
        <f>IF('TL1-TL2'!N934&lt;&gt;"",'TL1-TL2'!N934,"")</f>
        <v/>
      </c>
      <c r="O639" s="13" t="str">
        <f>IF('TL1-TL2'!O934&lt;&gt;"",'TL1-TL2'!O934,"")</f>
        <v/>
      </c>
      <c r="P639" s="13" t="str">
        <f>IF('TL1-TL2'!P934&lt;&gt;"",'TL1-TL2'!P934,"")</f>
        <v/>
      </c>
      <c r="Q639" s="14" t="str">
        <f>IF('TL1-TL2'!Q934&lt;&gt;"",'TL1-TL2'!Q934,"")</f>
        <v/>
      </c>
      <c r="R639" s="12" t="str">
        <f>IF('TL1-TL2'!R934&lt;&gt;"",'TL1-TL2'!R934,"")</f>
        <v/>
      </c>
      <c r="S639" s="13" t="str">
        <f>IF('TL1-TL2'!S934&lt;&gt;"",'TL1-TL2'!S934,"")</f>
        <v/>
      </c>
      <c r="T639" s="13" t="str">
        <f>IF('TL1-TL2'!T934&lt;&gt;"",'TL1-TL2'!T934,"")</f>
        <v/>
      </c>
      <c r="U639" s="13" t="str">
        <f>IF('TL1-TL2'!U934&lt;&gt;"",'TL1-TL2'!U934,"")</f>
        <v/>
      </c>
      <c r="V639" s="14" t="str">
        <f>IF('TL1-TL2'!V934&lt;&gt;"",'TL1-TL2'!V934,"")</f>
        <v/>
      </c>
      <c r="W639" s="12" t="str">
        <f>IF('TL1-TL2'!W934&lt;&gt;"",'TL1-TL2'!W934,"")</f>
        <v/>
      </c>
      <c r="X639" s="13" t="str">
        <f>IF('TL1-TL2'!X934&lt;&gt;"",'TL1-TL2'!X934,"")</f>
        <v/>
      </c>
      <c r="Y639" s="13" t="str">
        <f>IF('TL1-TL2'!Y934&lt;&gt;"",'TL1-TL2'!Y934,"")</f>
        <v/>
      </c>
      <c r="Z639" s="13" t="str">
        <f>IF('TL1-TL2'!Z934&lt;&gt;"",'TL1-TL2'!Z934,"")</f>
        <v/>
      </c>
      <c r="AA639" s="14" t="str">
        <f>IF('TL1-TL2'!AA934&lt;&gt;"",'TL1-TL2'!AA934,"")</f>
        <v/>
      </c>
      <c r="AB639" s="12" t="str">
        <f>IF('TL1-TL2'!AB934&lt;&gt;"",'TL1-TL2'!AB934,"")</f>
        <v/>
      </c>
      <c r="AC639" s="13" t="str">
        <f>IF('TL1-TL2'!AC934&lt;&gt;"",'TL1-TL2'!AC934,"")</f>
        <v/>
      </c>
      <c r="AD639" s="13" t="str">
        <f>IF('TL1-TL2'!AD934&lt;&gt;"",'TL1-TL2'!AD934,"")</f>
        <v/>
      </c>
      <c r="AE639" s="13" t="str">
        <f>IF('TL1-TL2'!AE934&lt;&gt;"",'TL1-TL2'!AE934,"")</f>
        <v/>
      </c>
      <c r="AF639" s="14" t="str">
        <f>IF('TL1-TL2'!AF934&lt;&gt;"",'TL1-TL2'!AF934,"")</f>
        <v/>
      </c>
      <c r="AH639" s="1" t="str">
        <f t="shared" si="89"/>
        <v/>
      </c>
    </row>
    <row r="640" spans="1:34" x14ac:dyDescent="0.35">
      <c r="A640" s="98"/>
      <c r="B640" s="41" t="s">
        <v>8</v>
      </c>
      <c r="C640" s="9" t="str">
        <f>IF('TL1-TL2'!C935&lt;&gt;"",'TL1-TL2'!C935,"")</f>
        <v/>
      </c>
      <c r="D640" s="10" t="str">
        <f>IF('TL1-TL2'!D935&lt;&gt;"",'TL1-TL2'!D935,"")</f>
        <v/>
      </c>
      <c r="E640" s="10" t="str">
        <f>IF('TL1-TL2'!E935&lt;&gt;"",'TL1-TL2'!E935,"")</f>
        <v/>
      </c>
      <c r="F640" s="10" t="str">
        <f>IF('TL1-TL2'!F935&lt;&gt;"",'TL1-TL2'!F935,"")</f>
        <v/>
      </c>
      <c r="G640" s="11" t="str">
        <f>IF('TL1-TL2'!G935&lt;&gt;"",'TL1-TL2'!G935,"")</f>
        <v/>
      </c>
      <c r="H640" s="9" t="str">
        <f>IF('TL1-TL2'!H935&lt;&gt;"",'TL1-TL2'!H935,"")</f>
        <v/>
      </c>
      <c r="I640" s="10" t="str">
        <f>IF('TL1-TL2'!I935&lt;&gt;"",'TL1-TL2'!I935,"")</f>
        <v/>
      </c>
      <c r="J640" s="10" t="str">
        <f>IF('TL1-TL2'!J935&lt;&gt;"",'TL1-TL2'!J935,"")</f>
        <v/>
      </c>
      <c r="K640" s="10" t="str">
        <f>IF('TL1-TL2'!K935&lt;&gt;"",'TL1-TL2'!K935,"")</f>
        <v/>
      </c>
      <c r="L640" s="11" t="str">
        <f>IF('TL1-TL2'!L935&lt;&gt;"",'TL1-TL2'!L935,"")</f>
        <v/>
      </c>
      <c r="M640" s="9" t="str">
        <f>IF('TL1-TL2'!M935&lt;&gt;"",'TL1-TL2'!M935,"")</f>
        <v/>
      </c>
      <c r="N640" s="10" t="str">
        <f>IF('TL1-TL2'!N935&lt;&gt;"",'TL1-TL2'!N935,"")</f>
        <v/>
      </c>
      <c r="O640" s="10" t="str">
        <f>IF('TL1-TL2'!O935&lt;&gt;"",'TL1-TL2'!O935,"")</f>
        <v/>
      </c>
      <c r="P640" s="10" t="str">
        <f>IF('TL1-TL2'!P935&lt;&gt;"",'TL1-TL2'!P935,"")</f>
        <v/>
      </c>
      <c r="Q640" s="11" t="str">
        <f>IF('TL1-TL2'!Q935&lt;&gt;"",'TL1-TL2'!Q935,"")</f>
        <v/>
      </c>
      <c r="R640" s="9" t="str">
        <f>IF('TL1-TL2'!R935&lt;&gt;"",'TL1-TL2'!R935,"")</f>
        <v/>
      </c>
      <c r="S640" s="10" t="str">
        <f>IF('TL1-TL2'!S935&lt;&gt;"",'TL1-TL2'!S935,"")</f>
        <v/>
      </c>
      <c r="T640" s="10" t="str">
        <f>IF('TL1-TL2'!T935&lt;&gt;"",'TL1-TL2'!T935,"")</f>
        <v/>
      </c>
      <c r="U640" s="10" t="str">
        <f>IF('TL1-TL2'!U935&lt;&gt;"",'TL1-TL2'!U935,"")</f>
        <v/>
      </c>
      <c r="V640" s="11" t="str">
        <f>IF('TL1-TL2'!V935&lt;&gt;"",'TL1-TL2'!V935,"")</f>
        <v/>
      </c>
      <c r="W640" s="9" t="str">
        <f>IF('TL1-TL2'!W935&lt;&gt;"",'TL1-TL2'!W935,"")</f>
        <v/>
      </c>
      <c r="X640" s="10" t="str">
        <f>IF('TL1-TL2'!X935&lt;&gt;"",'TL1-TL2'!X935,"")</f>
        <v/>
      </c>
      <c r="Y640" s="10" t="str">
        <f>IF('TL1-TL2'!Y935&lt;&gt;"",'TL1-TL2'!Y935,"")</f>
        <v/>
      </c>
      <c r="Z640" s="10" t="str">
        <f>IF('TL1-TL2'!Z935&lt;&gt;"",'TL1-TL2'!Z935,"")</f>
        <v/>
      </c>
      <c r="AA640" s="11" t="str">
        <f>IF('TL1-TL2'!AA935&lt;&gt;"",'TL1-TL2'!AA935,"")</f>
        <v/>
      </c>
      <c r="AB640" s="9" t="str">
        <f>IF('TL1-TL2'!AB935&lt;&gt;"",'TL1-TL2'!AB935,"")</f>
        <v/>
      </c>
      <c r="AC640" s="10" t="str">
        <f>IF('TL1-TL2'!AC935&lt;&gt;"",'TL1-TL2'!AC935,"")</f>
        <v/>
      </c>
      <c r="AD640" s="10" t="str">
        <f>IF('TL1-TL2'!AD935&lt;&gt;"",'TL1-TL2'!AD935,"")</f>
        <v/>
      </c>
      <c r="AE640" s="10" t="str">
        <f>IF('TL1-TL2'!AE935&lt;&gt;"",'TL1-TL2'!AE935,"")</f>
        <v/>
      </c>
      <c r="AF640" s="11" t="str">
        <f>IF('TL1-TL2'!AF935&lt;&gt;"",'TL1-TL2'!AF935,"")</f>
        <v/>
      </c>
      <c r="AH640" s="1" t="str">
        <f t="shared" si="89"/>
        <v/>
      </c>
    </row>
    <row r="641" spans="1:34" x14ac:dyDescent="0.35">
      <c r="A641" s="98"/>
      <c r="B641" s="25" t="s">
        <v>10</v>
      </c>
      <c r="C641" s="12" t="str">
        <f>IF('TL1-TL2'!C936&lt;&gt;"",'TL1-TL2'!C936,"")</f>
        <v/>
      </c>
      <c r="D641" s="13" t="str">
        <f>IF('TL1-TL2'!D936&lt;&gt;"",'TL1-TL2'!D936,"")</f>
        <v/>
      </c>
      <c r="E641" s="13" t="str">
        <f>IF('TL1-TL2'!E936&lt;&gt;"",'TL1-TL2'!E936,"")</f>
        <v/>
      </c>
      <c r="F641" s="13" t="str">
        <f>IF('TL1-TL2'!F936&lt;&gt;"",'TL1-TL2'!F936,"")</f>
        <v/>
      </c>
      <c r="G641" s="14" t="str">
        <f>IF('TL1-TL2'!G936&lt;&gt;"",'TL1-TL2'!G936,"")</f>
        <v/>
      </c>
      <c r="H641" s="12" t="str">
        <f>IF('TL1-TL2'!H936&lt;&gt;"",'TL1-TL2'!H936,"")</f>
        <v/>
      </c>
      <c r="I641" s="13" t="str">
        <f>IF('TL1-TL2'!I936&lt;&gt;"",'TL1-TL2'!I936,"")</f>
        <v/>
      </c>
      <c r="J641" s="13" t="str">
        <f>IF('TL1-TL2'!J936&lt;&gt;"",'TL1-TL2'!J936,"")</f>
        <v/>
      </c>
      <c r="K641" s="13" t="str">
        <f>IF('TL1-TL2'!K936&lt;&gt;"",'TL1-TL2'!K936,"")</f>
        <v/>
      </c>
      <c r="L641" s="14" t="str">
        <f>IF('TL1-TL2'!L936&lt;&gt;"",'TL1-TL2'!L936,"")</f>
        <v/>
      </c>
      <c r="M641" s="12" t="str">
        <f>IF('TL1-TL2'!M936&lt;&gt;"",'TL1-TL2'!M936,"")</f>
        <v/>
      </c>
      <c r="N641" s="13" t="str">
        <f>IF('TL1-TL2'!N936&lt;&gt;"",'TL1-TL2'!N936,"")</f>
        <v/>
      </c>
      <c r="O641" s="13" t="str">
        <f>IF('TL1-TL2'!O936&lt;&gt;"",'TL1-TL2'!O936,"")</f>
        <v/>
      </c>
      <c r="P641" s="13" t="str">
        <f>IF('TL1-TL2'!P936&lt;&gt;"",'TL1-TL2'!P936,"")</f>
        <v/>
      </c>
      <c r="Q641" s="14" t="str">
        <f>IF('TL1-TL2'!Q936&lt;&gt;"",'TL1-TL2'!Q936,"")</f>
        <v/>
      </c>
      <c r="R641" s="12" t="str">
        <f>IF('TL1-TL2'!R936&lt;&gt;"",'TL1-TL2'!R936,"")</f>
        <v/>
      </c>
      <c r="S641" s="13" t="str">
        <f>IF('TL1-TL2'!S936&lt;&gt;"",'TL1-TL2'!S936,"")</f>
        <v/>
      </c>
      <c r="T641" s="13" t="str">
        <f>IF('TL1-TL2'!T936&lt;&gt;"",'TL1-TL2'!T936,"")</f>
        <v/>
      </c>
      <c r="U641" s="13" t="str">
        <f>IF('TL1-TL2'!U936&lt;&gt;"",'TL1-TL2'!U936,"")</f>
        <v/>
      </c>
      <c r="V641" s="14" t="str">
        <f>IF('TL1-TL2'!V936&lt;&gt;"",'TL1-TL2'!V936,"")</f>
        <v/>
      </c>
      <c r="W641" s="12" t="str">
        <f>IF('TL1-TL2'!W936&lt;&gt;"",'TL1-TL2'!W936,"")</f>
        <v/>
      </c>
      <c r="X641" s="13" t="str">
        <f>IF('TL1-TL2'!X936&lt;&gt;"",'TL1-TL2'!X936,"")</f>
        <v/>
      </c>
      <c r="Y641" s="13" t="str">
        <f>IF('TL1-TL2'!Y936&lt;&gt;"",'TL1-TL2'!Y936,"")</f>
        <v/>
      </c>
      <c r="Z641" s="13" t="str">
        <f>IF('TL1-TL2'!Z936&lt;&gt;"",'TL1-TL2'!Z936,"")</f>
        <v/>
      </c>
      <c r="AA641" s="14" t="str">
        <f>IF('TL1-TL2'!AA936&lt;&gt;"",'TL1-TL2'!AA936,"")</f>
        <v/>
      </c>
      <c r="AB641" s="12" t="str">
        <f>IF('TL1-TL2'!AB936&lt;&gt;"",'TL1-TL2'!AB936,"")</f>
        <v/>
      </c>
      <c r="AC641" s="13" t="str">
        <f>IF('TL1-TL2'!AC936&lt;&gt;"",'TL1-TL2'!AC936,"")</f>
        <v/>
      </c>
      <c r="AD641" s="13" t="str">
        <f>IF('TL1-TL2'!AD936&lt;&gt;"",'TL1-TL2'!AD936,"")</f>
        <v/>
      </c>
      <c r="AE641" s="13" t="str">
        <f>IF('TL1-TL2'!AE936&lt;&gt;"",'TL1-TL2'!AE936,"")</f>
        <v/>
      </c>
      <c r="AF641" s="14" t="str">
        <f>IF('TL1-TL2'!AF936&lt;&gt;"",'TL1-TL2'!AF936,"")</f>
        <v/>
      </c>
      <c r="AH641" s="1" t="str">
        <f t="shared" si="89"/>
        <v/>
      </c>
    </row>
    <row r="642" spans="1:34" ht="15" thickBot="1" x14ac:dyDescent="0.4">
      <c r="A642" s="98"/>
      <c r="B642" s="41" t="s">
        <v>11</v>
      </c>
      <c r="C642" s="9" t="str">
        <f>IF('TL1-TL2'!C937&lt;&gt;"",'TL1-TL2'!C937,"")</f>
        <v/>
      </c>
      <c r="D642" s="10" t="str">
        <f>IF('TL1-TL2'!D937&lt;&gt;"",'TL1-TL2'!D937,"")</f>
        <v/>
      </c>
      <c r="E642" s="10" t="str">
        <f>IF('TL1-TL2'!E937&lt;&gt;"",'TL1-TL2'!E937,"")</f>
        <v/>
      </c>
      <c r="F642" s="10" t="str">
        <f>IF('TL1-TL2'!F937&lt;&gt;"",'TL1-TL2'!F937,"")</f>
        <v/>
      </c>
      <c r="G642" s="11" t="str">
        <f>IF('TL1-TL2'!G937&lt;&gt;"",'TL1-TL2'!G937,"")</f>
        <v/>
      </c>
      <c r="H642" s="9" t="str">
        <f>IF('TL1-TL2'!H937&lt;&gt;"",'TL1-TL2'!H937,"")</f>
        <v/>
      </c>
      <c r="I642" s="10" t="str">
        <f>IF('TL1-TL2'!I937&lt;&gt;"",'TL1-TL2'!I937,"")</f>
        <v/>
      </c>
      <c r="J642" s="10" t="str">
        <f>IF('TL1-TL2'!J937&lt;&gt;"",'TL1-TL2'!J937,"")</f>
        <v/>
      </c>
      <c r="K642" s="10" t="str">
        <f>IF('TL1-TL2'!K937&lt;&gt;"",'TL1-TL2'!K937,"")</f>
        <v/>
      </c>
      <c r="L642" s="11" t="str">
        <f>IF('TL1-TL2'!L937&lt;&gt;"",'TL1-TL2'!L937,"")</f>
        <v/>
      </c>
      <c r="M642" s="9" t="str">
        <f>IF('TL1-TL2'!M937&lt;&gt;"",'TL1-TL2'!M937,"")</f>
        <v/>
      </c>
      <c r="N642" s="10" t="str">
        <f>IF('TL1-TL2'!N937&lt;&gt;"",'TL1-TL2'!N937,"")</f>
        <v/>
      </c>
      <c r="O642" s="10" t="str">
        <f>IF('TL1-TL2'!O937&lt;&gt;"",'TL1-TL2'!O937,"")</f>
        <v/>
      </c>
      <c r="P642" s="10" t="str">
        <f>IF('TL1-TL2'!P937&lt;&gt;"",'TL1-TL2'!P937,"")</f>
        <v/>
      </c>
      <c r="Q642" s="11" t="str">
        <f>IF('TL1-TL2'!Q937&lt;&gt;"",'TL1-TL2'!Q937,"")</f>
        <v/>
      </c>
      <c r="R642" s="9" t="str">
        <f>IF('TL1-TL2'!R937&lt;&gt;"",'TL1-TL2'!R937,"")</f>
        <v/>
      </c>
      <c r="S642" s="10" t="str">
        <f>IF('TL1-TL2'!S937&lt;&gt;"",'TL1-TL2'!S937,"")</f>
        <v/>
      </c>
      <c r="T642" s="10" t="str">
        <f>IF('TL1-TL2'!T937&lt;&gt;"",'TL1-TL2'!T937,"")</f>
        <v/>
      </c>
      <c r="U642" s="10" t="str">
        <f>IF('TL1-TL2'!U937&lt;&gt;"",'TL1-TL2'!U937,"")</f>
        <v/>
      </c>
      <c r="V642" s="11" t="str">
        <f>IF('TL1-TL2'!V937&lt;&gt;"",'TL1-TL2'!V937,"")</f>
        <v/>
      </c>
      <c r="W642" s="9" t="str">
        <f>IF('TL1-TL2'!W937&lt;&gt;"",'TL1-TL2'!W937,"")</f>
        <v/>
      </c>
      <c r="X642" s="10" t="str">
        <f>IF('TL1-TL2'!X937&lt;&gt;"",'TL1-TL2'!X937,"")</f>
        <v/>
      </c>
      <c r="Y642" s="10" t="str">
        <f>IF('TL1-TL2'!Y937&lt;&gt;"",'TL1-TL2'!Y937,"")</f>
        <v/>
      </c>
      <c r="Z642" s="10" t="str">
        <f>IF('TL1-TL2'!Z937&lt;&gt;"",'TL1-TL2'!Z937,"")</f>
        <v/>
      </c>
      <c r="AA642" s="11" t="str">
        <f>IF('TL1-TL2'!AA937&lt;&gt;"",'TL1-TL2'!AA937,"")</f>
        <v/>
      </c>
      <c r="AB642" s="9" t="str">
        <f>IF('TL1-TL2'!AB937&lt;&gt;"",'TL1-TL2'!AB937,"")</f>
        <v/>
      </c>
      <c r="AC642" s="10" t="str">
        <f>IF('TL1-TL2'!AC937&lt;&gt;"",'TL1-TL2'!AC937,"")</f>
        <v/>
      </c>
      <c r="AD642" s="10" t="str">
        <f>IF('TL1-TL2'!AD937&lt;&gt;"",'TL1-TL2'!AD937,"")</f>
        <v/>
      </c>
      <c r="AE642" s="10" t="str">
        <f>IF('TL1-TL2'!AE937&lt;&gt;"",'TL1-TL2'!AE937,"")</f>
        <v/>
      </c>
      <c r="AF642" s="11" t="str">
        <f>IF('TL1-TL2'!AF937&lt;&gt;"",'TL1-TL2'!AF937,"")</f>
        <v/>
      </c>
      <c r="AH642" s="1" t="str">
        <f t="shared" si="89"/>
        <v/>
      </c>
    </row>
    <row r="643" spans="1:34" x14ac:dyDescent="0.35">
      <c r="A643" s="97" t="s">
        <v>74</v>
      </c>
      <c r="B643" s="24" t="s">
        <v>0</v>
      </c>
      <c r="C643" s="6" t="str">
        <f>IF('TL1-TL2'!C949&lt;&gt;"",'TL1-TL2'!C949,"")</f>
        <v/>
      </c>
      <c r="D643" s="7" t="str">
        <f>IF('TL1-TL2'!D949&lt;&gt;"",'TL1-TL2'!D949,"")</f>
        <v/>
      </c>
      <c r="E643" s="7" t="str">
        <f>IF('TL1-TL2'!E949&lt;&gt;"",'TL1-TL2'!E949,"")</f>
        <v/>
      </c>
      <c r="F643" s="7" t="str">
        <f>IF('TL1-TL2'!F949&lt;&gt;"",'TL1-TL2'!F949,"")</f>
        <v/>
      </c>
      <c r="G643" s="8" t="str">
        <f>IF('TL1-TL2'!G949&lt;&gt;"",'TL1-TL2'!G949,"")</f>
        <v/>
      </c>
      <c r="H643" s="6" t="str">
        <f>IF('TL1-TL2'!H949&lt;&gt;"",'TL1-TL2'!H949,"")</f>
        <v/>
      </c>
      <c r="I643" s="7" t="str">
        <f>IF('TL1-TL2'!I949&lt;&gt;"",'TL1-TL2'!I949,"")</f>
        <v/>
      </c>
      <c r="J643" s="7" t="str">
        <f>IF('TL1-TL2'!J949&lt;&gt;"",'TL1-TL2'!J949,"")</f>
        <v/>
      </c>
      <c r="K643" s="7" t="str">
        <f>IF('TL1-TL2'!K949&lt;&gt;"",'TL1-TL2'!K949,"")</f>
        <v/>
      </c>
      <c r="L643" s="8" t="str">
        <f>IF('TL1-TL2'!L949&lt;&gt;"",'TL1-TL2'!L949,"")</f>
        <v/>
      </c>
      <c r="M643" s="6" t="str">
        <f>IF('TL1-TL2'!M949&lt;&gt;"",'TL1-TL2'!M949,"")</f>
        <v/>
      </c>
      <c r="N643" s="7" t="str">
        <f>IF('TL1-TL2'!N949&lt;&gt;"",'TL1-TL2'!N949,"")</f>
        <v/>
      </c>
      <c r="O643" s="7" t="str">
        <f>IF('TL1-TL2'!O949&lt;&gt;"",'TL1-TL2'!O949,"")</f>
        <v/>
      </c>
      <c r="P643" s="7" t="str">
        <f>IF('TL1-TL2'!P949&lt;&gt;"",'TL1-TL2'!P949,"")</f>
        <v/>
      </c>
      <c r="Q643" s="8" t="str">
        <f>IF('TL1-TL2'!Q949&lt;&gt;"",'TL1-TL2'!Q949,"")</f>
        <v/>
      </c>
      <c r="R643" s="6" t="str">
        <f>IF('TL1-TL2'!R949&lt;&gt;"",'TL1-TL2'!R949,"")</f>
        <v/>
      </c>
      <c r="S643" s="7" t="str">
        <f>IF('TL1-TL2'!S949&lt;&gt;"",'TL1-TL2'!S949,"")</f>
        <v/>
      </c>
      <c r="T643" s="7" t="str">
        <f>IF('TL1-TL2'!T949&lt;&gt;"",'TL1-TL2'!T949,"")</f>
        <v/>
      </c>
      <c r="U643" s="7" t="str">
        <f>IF('TL1-TL2'!U949&lt;&gt;"",'TL1-TL2'!U949,"")</f>
        <v/>
      </c>
      <c r="V643" s="8" t="str">
        <f>IF('TL1-TL2'!V949&lt;&gt;"",'TL1-TL2'!V949,"")</f>
        <v/>
      </c>
      <c r="W643" s="6" t="str">
        <f>IF('TL1-TL2'!W949&lt;&gt;"",'TL1-TL2'!W949,"")</f>
        <v/>
      </c>
      <c r="X643" s="7" t="str">
        <f>IF('TL1-TL2'!X949&lt;&gt;"",'TL1-TL2'!X949,"")</f>
        <v/>
      </c>
      <c r="Y643" s="7" t="str">
        <f>IF('TL1-TL2'!Y949&lt;&gt;"",'TL1-TL2'!Y949,"")</f>
        <v/>
      </c>
      <c r="Z643" s="7" t="str">
        <f>IF('TL1-TL2'!Z949&lt;&gt;"",'TL1-TL2'!Z949,"")</f>
        <v/>
      </c>
      <c r="AA643" s="8" t="str">
        <f>IF('TL1-TL2'!AA949&lt;&gt;"",'TL1-TL2'!AA949,"")</f>
        <v/>
      </c>
      <c r="AB643" s="6" t="str">
        <f>IF('TL1-TL2'!AB949&lt;&gt;"",'TL1-TL2'!AB949,"")</f>
        <v/>
      </c>
      <c r="AC643" s="7" t="str">
        <f>IF('TL1-TL2'!AC949&lt;&gt;"",'TL1-TL2'!AC949,"")</f>
        <v/>
      </c>
      <c r="AD643" s="7" t="str">
        <f>IF('TL1-TL2'!AD949&lt;&gt;"",'TL1-TL2'!AD949,"")</f>
        <v/>
      </c>
      <c r="AE643" s="7" t="str">
        <f>IF('TL1-TL2'!AE949&lt;&gt;"",'TL1-TL2'!AE949,"")</f>
        <v/>
      </c>
      <c r="AF643" s="8" t="str">
        <f>IF('TL1-TL2'!AF949&lt;&gt;"",'TL1-TL2'!AF949,"")</f>
        <v/>
      </c>
      <c r="AH643" s="1" t="str">
        <f t="shared" si="89"/>
        <v/>
      </c>
    </row>
    <row r="644" spans="1:34" x14ac:dyDescent="0.35">
      <c r="A644" s="98"/>
      <c r="B644" s="41" t="s">
        <v>1</v>
      </c>
      <c r="C644" s="9" t="str">
        <f>IF('TL1-TL2'!C950&lt;&gt;"",'TL1-TL2'!C950,"")</f>
        <v/>
      </c>
      <c r="D644" s="10" t="str">
        <f>IF('TL1-TL2'!D950&lt;&gt;"",'TL1-TL2'!D950,"")</f>
        <v/>
      </c>
      <c r="E644" s="10" t="str">
        <f>IF('TL1-TL2'!E950&lt;&gt;"",'TL1-TL2'!E950,"")</f>
        <v/>
      </c>
      <c r="F644" s="10" t="str">
        <f>IF('TL1-TL2'!F950&lt;&gt;"",'TL1-TL2'!F950,"")</f>
        <v/>
      </c>
      <c r="G644" s="11" t="str">
        <f>IF('TL1-TL2'!G950&lt;&gt;"",'TL1-TL2'!G950,"")</f>
        <v/>
      </c>
      <c r="H644" s="9" t="str">
        <f>IF('TL1-TL2'!H950&lt;&gt;"",'TL1-TL2'!H950,"")</f>
        <v/>
      </c>
      <c r="I644" s="10" t="str">
        <f>IF('TL1-TL2'!I950&lt;&gt;"",'TL1-TL2'!I950,"")</f>
        <v/>
      </c>
      <c r="J644" s="10" t="str">
        <f>IF('TL1-TL2'!J950&lt;&gt;"",'TL1-TL2'!J950,"")</f>
        <v/>
      </c>
      <c r="K644" s="10" t="str">
        <f>IF('TL1-TL2'!K950&lt;&gt;"",'TL1-TL2'!K950,"")</f>
        <v/>
      </c>
      <c r="L644" s="11" t="str">
        <f>IF('TL1-TL2'!L950&lt;&gt;"",'TL1-TL2'!L950,"")</f>
        <v/>
      </c>
      <c r="M644" s="9" t="str">
        <f>IF('TL1-TL2'!M950&lt;&gt;"",'TL1-TL2'!M950,"")</f>
        <v/>
      </c>
      <c r="N644" s="10" t="str">
        <f>IF('TL1-TL2'!N950&lt;&gt;"",'TL1-TL2'!N950,"")</f>
        <v/>
      </c>
      <c r="O644" s="10" t="str">
        <f>IF('TL1-TL2'!O950&lt;&gt;"",'TL1-TL2'!O950,"")</f>
        <v/>
      </c>
      <c r="P644" s="10" t="str">
        <f>IF('TL1-TL2'!P950&lt;&gt;"",'TL1-TL2'!P950,"")</f>
        <v/>
      </c>
      <c r="Q644" s="11" t="str">
        <f>IF('TL1-TL2'!Q950&lt;&gt;"",'TL1-TL2'!Q950,"")</f>
        <v/>
      </c>
      <c r="R644" s="9" t="str">
        <f>IF('TL1-TL2'!R950&lt;&gt;"",'TL1-TL2'!R950,"")</f>
        <v/>
      </c>
      <c r="S644" s="10" t="str">
        <f>IF('TL1-TL2'!S950&lt;&gt;"",'TL1-TL2'!S950,"")</f>
        <v/>
      </c>
      <c r="T644" s="10" t="str">
        <f>IF('TL1-TL2'!T950&lt;&gt;"",'TL1-TL2'!T950,"")</f>
        <v/>
      </c>
      <c r="U644" s="10" t="str">
        <f>IF('TL1-TL2'!U950&lt;&gt;"",'TL1-TL2'!U950,"")</f>
        <v/>
      </c>
      <c r="V644" s="11" t="str">
        <f>IF('TL1-TL2'!V950&lt;&gt;"",'TL1-TL2'!V950,"")</f>
        <v/>
      </c>
      <c r="W644" s="9" t="str">
        <f>IF('TL1-TL2'!W950&lt;&gt;"",'TL1-TL2'!W950,"")</f>
        <v/>
      </c>
      <c r="X644" s="10" t="str">
        <f>IF('TL1-TL2'!X950&lt;&gt;"",'TL1-TL2'!X950,"")</f>
        <v/>
      </c>
      <c r="Y644" s="10" t="str">
        <f>IF('TL1-TL2'!Y950&lt;&gt;"",'TL1-TL2'!Y950,"")</f>
        <v/>
      </c>
      <c r="Z644" s="10" t="str">
        <f>IF('TL1-TL2'!Z950&lt;&gt;"",'TL1-TL2'!Z950,"")</f>
        <v/>
      </c>
      <c r="AA644" s="11" t="str">
        <f>IF('TL1-TL2'!AA950&lt;&gt;"",'TL1-TL2'!AA950,"")</f>
        <v/>
      </c>
      <c r="AB644" s="9" t="str">
        <f>IF('TL1-TL2'!AB950&lt;&gt;"",'TL1-TL2'!AB950,"")</f>
        <v/>
      </c>
      <c r="AC644" s="10" t="str">
        <f>IF('TL1-TL2'!AC950&lt;&gt;"",'TL1-TL2'!AC950,"")</f>
        <v/>
      </c>
      <c r="AD644" s="10" t="str">
        <f>IF('TL1-TL2'!AD950&lt;&gt;"",'TL1-TL2'!AD950,"")</f>
        <v/>
      </c>
      <c r="AE644" s="10" t="str">
        <f>IF('TL1-TL2'!AE950&lt;&gt;"",'TL1-TL2'!AE950,"")</f>
        <v/>
      </c>
      <c r="AF644" s="11" t="str">
        <f>IF('TL1-TL2'!AF950&lt;&gt;"",'TL1-TL2'!AF950,"")</f>
        <v/>
      </c>
      <c r="AH644" s="1" t="str">
        <f t="shared" si="89"/>
        <v/>
      </c>
    </row>
    <row r="645" spans="1:34" x14ac:dyDescent="0.35">
      <c r="A645" s="98"/>
      <c r="B645" s="25" t="s">
        <v>2</v>
      </c>
      <c r="C645" s="12" t="str">
        <f>IF('TL1-TL2'!C951&lt;&gt;"",'TL1-TL2'!C951,"")</f>
        <v/>
      </c>
      <c r="D645" s="13" t="str">
        <f>IF('TL1-TL2'!D951&lt;&gt;"",'TL1-TL2'!D951,"")</f>
        <v/>
      </c>
      <c r="E645" s="13" t="str">
        <f>IF('TL1-TL2'!E951&lt;&gt;"",'TL1-TL2'!E951,"")</f>
        <v/>
      </c>
      <c r="F645" s="13" t="str">
        <f>IF('TL1-TL2'!F951&lt;&gt;"",'TL1-TL2'!F951,"")</f>
        <v/>
      </c>
      <c r="G645" s="14" t="str">
        <f>IF('TL1-TL2'!G951&lt;&gt;"",'TL1-TL2'!G951,"")</f>
        <v/>
      </c>
      <c r="H645" s="12" t="str">
        <f>IF('TL1-TL2'!H951&lt;&gt;"",'TL1-TL2'!H951,"")</f>
        <v/>
      </c>
      <c r="I645" s="13" t="str">
        <f>IF('TL1-TL2'!I951&lt;&gt;"",'TL1-TL2'!I951,"")</f>
        <v/>
      </c>
      <c r="J645" s="13" t="str">
        <f>IF('TL1-TL2'!J951&lt;&gt;"",'TL1-TL2'!J951,"")</f>
        <v/>
      </c>
      <c r="K645" s="13" t="str">
        <f>IF('TL1-TL2'!K951&lt;&gt;"",'TL1-TL2'!K951,"")</f>
        <v/>
      </c>
      <c r="L645" s="14" t="str">
        <f>IF('TL1-TL2'!L951&lt;&gt;"",'TL1-TL2'!L951,"")</f>
        <v/>
      </c>
      <c r="M645" s="12" t="str">
        <f>IF('TL1-TL2'!M951&lt;&gt;"",'TL1-TL2'!M951,"")</f>
        <v/>
      </c>
      <c r="N645" s="13" t="str">
        <f>IF('TL1-TL2'!N951&lt;&gt;"",'TL1-TL2'!N951,"")</f>
        <v/>
      </c>
      <c r="O645" s="13" t="str">
        <f>IF('TL1-TL2'!O951&lt;&gt;"",'TL1-TL2'!O951,"")</f>
        <v/>
      </c>
      <c r="P645" s="13" t="str">
        <f>IF('TL1-TL2'!P951&lt;&gt;"",'TL1-TL2'!P951,"")</f>
        <v/>
      </c>
      <c r="Q645" s="14" t="str">
        <f>IF('TL1-TL2'!Q951&lt;&gt;"",'TL1-TL2'!Q951,"")</f>
        <v/>
      </c>
      <c r="R645" s="12" t="str">
        <f>IF('TL1-TL2'!R951&lt;&gt;"",'TL1-TL2'!R951,"")</f>
        <v/>
      </c>
      <c r="S645" s="13" t="str">
        <f>IF('TL1-TL2'!S951&lt;&gt;"",'TL1-TL2'!S951,"")</f>
        <v/>
      </c>
      <c r="T645" s="13" t="str">
        <f>IF('TL1-TL2'!T951&lt;&gt;"",'TL1-TL2'!T951,"")</f>
        <v/>
      </c>
      <c r="U645" s="13" t="str">
        <f>IF('TL1-TL2'!U951&lt;&gt;"",'TL1-TL2'!U951,"")</f>
        <v/>
      </c>
      <c r="V645" s="14" t="str">
        <f>IF('TL1-TL2'!V951&lt;&gt;"",'TL1-TL2'!V951,"")</f>
        <v/>
      </c>
      <c r="W645" s="12" t="str">
        <f>IF('TL1-TL2'!W951&lt;&gt;"",'TL1-TL2'!W951,"")</f>
        <v/>
      </c>
      <c r="X645" s="13" t="str">
        <f>IF('TL1-TL2'!X951&lt;&gt;"",'TL1-TL2'!X951,"")</f>
        <v/>
      </c>
      <c r="Y645" s="13" t="str">
        <f>IF('TL1-TL2'!Y951&lt;&gt;"",'TL1-TL2'!Y951,"")</f>
        <v/>
      </c>
      <c r="Z645" s="13" t="str">
        <f>IF('TL1-TL2'!Z951&lt;&gt;"",'TL1-TL2'!Z951,"")</f>
        <v/>
      </c>
      <c r="AA645" s="14" t="str">
        <f>IF('TL1-TL2'!AA951&lt;&gt;"",'TL1-TL2'!AA951,"")</f>
        <v/>
      </c>
      <c r="AB645" s="12" t="str">
        <f>IF('TL1-TL2'!AB951&lt;&gt;"",'TL1-TL2'!AB951,"")</f>
        <v/>
      </c>
      <c r="AC645" s="13" t="str">
        <f>IF('TL1-TL2'!AC951&lt;&gt;"",'TL1-TL2'!AC951,"")</f>
        <v/>
      </c>
      <c r="AD645" s="13" t="str">
        <f>IF('TL1-TL2'!AD951&lt;&gt;"",'TL1-TL2'!AD951,"")</f>
        <v/>
      </c>
      <c r="AE645" s="13" t="str">
        <f>IF('TL1-TL2'!AE951&lt;&gt;"",'TL1-TL2'!AE951,"")</f>
        <v/>
      </c>
      <c r="AF645" s="14" t="str">
        <f>IF('TL1-TL2'!AF951&lt;&gt;"",'TL1-TL2'!AF951,"")</f>
        <v/>
      </c>
      <c r="AH645" s="1" t="str">
        <f t="shared" si="89"/>
        <v/>
      </c>
    </row>
    <row r="646" spans="1:34" x14ac:dyDescent="0.35">
      <c r="A646" s="98"/>
      <c r="B646" s="41" t="s">
        <v>9</v>
      </c>
      <c r="C646" s="9" t="str">
        <f>IF('TL1-TL2'!C952&lt;&gt;"",'TL1-TL2'!C952,"")</f>
        <v/>
      </c>
      <c r="D646" s="10" t="str">
        <f>IF('TL1-TL2'!D952&lt;&gt;"",'TL1-TL2'!D952,"")</f>
        <v/>
      </c>
      <c r="E646" s="10" t="str">
        <f>IF('TL1-TL2'!E952&lt;&gt;"",'TL1-TL2'!E952,"")</f>
        <v/>
      </c>
      <c r="F646" s="10" t="str">
        <f>IF('TL1-TL2'!F952&lt;&gt;"",'TL1-TL2'!F952,"")</f>
        <v/>
      </c>
      <c r="G646" s="11" t="str">
        <f>IF('TL1-TL2'!G952&lt;&gt;"",'TL1-TL2'!G952,"")</f>
        <v/>
      </c>
      <c r="H646" s="9" t="str">
        <f>IF('TL1-TL2'!H952&lt;&gt;"",'TL1-TL2'!H952,"")</f>
        <v/>
      </c>
      <c r="I646" s="10" t="str">
        <f>IF('TL1-TL2'!I952&lt;&gt;"",'TL1-TL2'!I952,"")</f>
        <v/>
      </c>
      <c r="J646" s="10" t="str">
        <f>IF('TL1-TL2'!J952&lt;&gt;"",'TL1-TL2'!J952,"")</f>
        <v/>
      </c>
      <c r="K646" s="10" t="str">
        <f>IF('TL1-TL2'!K952&lt;&gt;"",'TL1-TL2'!K952,"")</f>
        <v/>
      </c>
      <c r="L646" s="11" t="str">
        <f>IF('TL1-TL2'!L952&lt;&gt;"",'TL1-TL2'!L952,"")</f>
        <v/>
      </c>
      <c r="M646" s="9" t="str">
        <f>IF('TL1-TL2'!M952&lt;&gt;"",'TL1-TL2'!M952,"")</f>
        <v/>
      </c>
      <c r="N646" s="10" t="str">
        <f>IF('TL1-TL2'!N952&lt;&gt;"",'TL1-TL2'!N952,"")</f>
        <v/>
      </c>
      <c r="O646" s="10" t="str">
        <f>IF('TL1-TL2'!O952&lt;&gt;"",'TL1-TL2'!O952,"")</f>
        <v/>
      </c>
      <c r="P646" s="10" t="str">
        <f>IF('TL1-TL2'!P952&lt;&gt;"",'TL1-TL2'!P952,"")</f>
        <v/>
      </c>
      <c r="Q646" s="11" t="str">
        <f>IF('TL1-TL2'!Q952&lt;&gt;"",'TL1-TL2'!Q952,"")</f>
        <v/>
      </c>
      <c r="R646" s="9" t="str">
        <f>IF('TL1-TL2'!R952&lt;&gt;"",'TL1-TL2'!R952,"")</f>
        <v/>
      </c>
      <c r="S646" s="10" t="str">
        <f>IF('TL1-TL2'!S952&lt;&gt;"",'TL1-TL2'!S952,"")</f>
        <v/>
      </c>
      <c r="T646" s="10" t="str">
        <f>IF('TL1-TL2'!T952&lt;&gt;"",'TL1-TL2'!T952,"")</f>
        <v/>
      </c>
      <c r="U646" s="10" t="str">
        <f>IF('TL1-TL2'!U952&lt;&gt;"",'TL1-TL2'!U952,"")</f>
        <v/>
      </c>
      <c r="V646" s="11" t="str">
        <f>IF('TL1-TL2'!V952&lt;&gt;"",'TL1-TL2'!V952,"")</f>
        <v/>
      </c>
      <c r="W646" s="9" t="str">
        <f>IF('TL1-TL2'!W952&lt;&gt;"",'TL1-TL2'!W952,"")</f>
        <v/>
      </c>
      <c r="X646" s="10" t="str">
        <f>IF('TL1-TL2'!X952&lt;&gt;"",'TL1-TL2'!X952,"")</f>
        <v/>
      </c>
      <c r="Y646" s="10" t="str">
        <f>IF('TL1-TL2'!Y952&lt;&gt;"",'TL1-TL2'!Y952,"")</f>
        <v/>
      </c>
      <c r="Z646" s="10" t="str">
        <f>IF('TL1-TL2'!Z952&lt;&gt;"",'TL1-TL2'!Z952,"")</f>
        <v/>
      </c>
      <c r="AA646" s="11" t="str">
        <f>IF('TL1-TL2'!AA952&lt;&gt;"",'TL1-TL2'!AA952,"")</f>
        <v/>
      </c>
      <c r="AB646" s="9" t="str">
        <f>IF('TL1-TL2'!AB952&lt;&gt;"",'TL1-TL2'!AB952,"")</f>
        <v/>
      </c>
      <c r="AC646" s="10" t="str">
        <f>IF('TL1-TL2'!AC952&lt;&gt;"",'TL1-TL2'!AC952,"")</f>
        <v/>
      </c>
      <c r="AD646" s="10" t="str">
        <f>IF('TL1-TL2'!AD952&lt;&gt;"",'TL1-TL2'!AD952,"")</f>
        <v/>
      </c>
      <c r="AE646" s="10" t="str">
        <f>IF('TL1-TL2'!AE952&lt;&gt;"",'TL1-TL2'!AE952,"")</f>
        <v/>
      </c>
      <c r="AF646" s="11" t="str">
        <f>IF('TL1-TL2'!AF952&lt;&gt;"",'TL1-TL2'!AF952,"")</f>
        <v/>
      </c>
      <c r="AH646" s="1" t="str">
        <f t="shared" si="89"/>
        <v/>
      </c>
    </row>
    <row r="647" spans="1:34" x14ac:dyDescent="0.35">
      <c r="A647" s="98"/>
      <c r="B647" s="25" t="s">
        <v>3</v>
      </c>
      <c r="C647" s="12" t="str">
        <f>IF('TL1-TL2'!C953&lt;&gt;"",'TL1-TL2'!C953,"")</f>
        <v/>
      </c>
      <c r="D647" s="13" t="str">
        <f>IF('TL1-TL2'!D953&lt;&gt;"",'TL1-TL2'!D953,"")</f>
        <v/>
      </c>
      <c r="E647" s="13" t="str">
        <f>IF('TL1-TL2'!E953&lt;&gt;"",'TL1-TL2'!E953,"")</f>
        <v/>
      </c>
      <c r="F647" s="13" t="str">
        <f>IF('TL1-TL2'!F953&lt;&gt;"",'TL1-TL2'!F953,"")</f>
        <v/>
      </c>
      <c r="G647" s="14" t="str">
        <f>IF('TL1-TL2'!G953&lt;&gt;"",'TL1-TL2'!G953,"")</f>
        <v/>
      </c>
      <c r="H647" s="12" t="str">
        <f>IF('TL1-TL2'!H953&lt;&gt;"",'TL1-TL2'!H953,"")</f>
        <v/>
      </c>
      <c r="I647" s="13" t="str">
        <f>IF('TL1-TL2'!I953&lt;&gt;"",'TL1-TL2'!I953,"")</f>
        <v/>
      </c>
      <c r="J647" s="13" t="str">
        <f>IF('TL1-TL2'!J953&lt;&gt;"",'TL1-TL2'!J953,"")</f>
        <v/>
      </c>
      <c r="K647" s="13" t="str">
        <f>IF('TL1-TL2'!K953&lt;&gt;"",'TL1-TL2'!K953,"")</f>
        <v/>
      </c>
      <c r="L647" s="14" t="str">
        <f>IF('TL1-TL2'!L953&lt;&gt;"",'TL1-TL2'!L953,"")</f>
        <v/>
      </c>
      <c r="M647" s="12" t="str">
        <f>IF('TL1-TL2'!M953&lt;&gt;"",'TL1-TL2'!M953,"")</f>
        <v/>
      </c>
      <c r="N647" s="13" t="str">
        <f>IF('TL1-TL2'!N953&lt;&gt;"",'TL1-TL2'!N953,"")</f>
        <v/>
      </c>
      <c r="O647" s="13" t="str">
        <f>IF('TL1-TL2'!O953&lt;&gt;"",'TL1-TL2'!O953,"")</f>
        <v/>
      </c>
      <c r="P647" s="13" t="str">
        <f>IF('TL1-TL2'!P953&lt;&gt;"",'TL1-TL2'!P953,"")</f>
        <v/>
      </c>
      <c r="Q647" s="14" t="str">
        <f>IF('TL1-TL2'!Q953&lt;&gt;"",'TL1-TL2'!Q953,"")</f>
        <v/>
      </c>
      <c r="R647" s="12" t="str">
        <f>IF('TL1-TL2'!R953&lt;&gt;"",'TL1-TL2'!R953,"")</f>
        <v/>
      </c>
      <c r="S647" s="13" t="str">
        <f>IF('TL1-TL2'!S953&lt;&gt;"",'TL1-TL2'!S953,"")</f>
        <v/>
      </c>
      <c r="T647" s="13" t="str">
        <f>IF('TL1-TL2'!T953&lt;&gt;"",'TL1-TL2'!T953,"")</f>
        <v/>
      </c>
      <c r="U647" s="13" t="str">
        <f>IF('TL1-TL2'!U953&lt;&gt;"",'TL1-TL2'!U953,"")</f>
        <v/>
      </c>
      <c r="V647" s="14" t="str">
        <f>IF('TL1-TL2'!V953&lt;&gt;"",'TL1-TL2'!V953,"")</f>
        <v/>
      </c>
      <c r="W647" s="12" t="str">
        <f>IF('TL1-TL2'!W953&lt;&gt;"",'TL1-TL2'!W953,"")</f>
        <v/>
      </c>
      <c r="X647" s="13" t="str">
        <f>IF('TL1-TL2'!X953&lt;&gt;"",'TL1-TL2'!X953,"")</f>
        <v/>
      </c>
      <c r="Y647" s="13" t="str">
        <f>IF('TL1-TL2'!Y953&lt;&gt;"",'TL1-TL2'!Y953,"")</f>
        <v/>
      </c>
      <c r="Z647" s="13" t="str">
        <f>IF('TL1-TL2'!Z953&lt;&gt;"",'TL1-TL2'!Z953,"")</f>
        <v/>
      </c>
      <c r="AA647" s="14" t="str">
        <f>IF('TL1-TL2'!AA953&lt;&gt;"",'TL1-TL2'!AA953,"")</f>
        <v/>
      </c>
      <c r="AB647" s="12" t="str">
        <f>IF('TL1-TL2'!AB953&lt;&gt;"",'TL1-TL2'!AB953,"")</f>
        <v/>
      </c>
      <c r="AC647" s="13" t="str">
        <f>IF('TL1-TL2'!AC953&lt;&gt;"",'TL1-TL2'!AC953,"")</f>
        <v/>
      </c>
      <c r="AD647" s="13" t="str">
        <f>IF('TL1-TL2'!AD953&lt;&gt;"",'TL1-TL2'!AD953,"")</f>
        <v/>
      </c>
      <c r="AE647" s="13" t="str">
        <f>IF('TL1-TL2'!AE953&lt;&gt;"",'TL1-TL2'!AE953,"")</f>
        <v/>
      </c>
      <c r="AF647" s="14" t="str">
        <f>IF('TL1-TL2'!AF953&lt;&gt;"",'TL1-TL2'!AF953,"")</f>
        <v/>
      </c>
      <c r="AH647" s="1" t="str">
        <f t="shared" si="89"/>
        <v/>
      </c>
    </row>
    <row r="648" spans="1:34" x14ac:dyDescent="0.35">
      <c r="A648" s="98"/>
      <c r="B648" s="41" t="s">
        <v>4</v>
      </c>
      <c r="C648" s="9" t="str">
        <f>IF('TL1-TL2'!C954&lt;&gt;"",'TL1-TL2'!C954,"")</f>
        <v/>
      </c>
      <c r="D648" s="10" t="str">
        <f>IF('TL1-TL2'!D954&lt;&gt;"",'TL1-TL2'!D954,"")</f>
        <v/>
      </c>
      <c r="E648" s="10" t="str">
        <f>IF('TL1-TL2'!E954&lt;&gt;"",'TL1-TL2'!E954,"")</f>
        <v/>
      </c>
      <c r="F648" s="10" t="str">
        <f>IF('TL1-TL2'!F954&lt;&gt;"",'TL1-TL2'!F954,"")</f>
        <v/>
      </c>
      <c r="G648" s="11" t="str">
        <f>IF('TL1-TL2'!G954&lt;&gt;"",'TL1-TL2'!G954,"")</f>
        <v/>
      </c>
      <c r="H648" s="9" t="str">
        <f>IF('TL1-TL2'!H954&lt;&gt;"",'TL1-TL2'!H954,"")</f>
        <v/>
      </c>
      <c r="I648" s="10" t="str">
        <f>IF('TL1-TL2'!I954&lt;&gt;"",'TL1-TL2'!I954,"")</f>
        <v/>
      </c>
      <c r="J648" s="10" t="str">
        <f>IF('TL1-TL2'!J954&lt;&gt;"",'TL1-TL2'!J954,"")</f>
        <v/>
      </c>
      <c r="K648" s="10" t="str">
        <f>IF('TL1-TL2'!K954&lt;&gt;"",'TL1-TL2'!K954,"")</f>
        <v/>
      </c>
      <c r="L648" s="11" t="str">
        <f>IF('TL1-TL2'!L954&lt;&gt;"",'TL1-TL2'!L954,"")</f>
        <v/>
      </c>
      <c r="M648" s="9" t="str">
        <f>IF('TL1-TL2'!M954&lt;&gt;"",'TL1-TL2'!M954,"")</f>
        <v/>
      </c>
      <c r="N648" s="10" t="str">
        <f>IF('TL1-TL2'!N954&lt;&gt;"",'TL1-TL2'!N954,"")</f>
        <v/>
      </c>
      <c r="O648" s="10" t="str">
        <f>IF('TL1-TL2'!O954&lt;&gt;"",'TL1-TL2'!O954,"")</f>
        <v/>
      </c>
      <c r="P648" s="10" t="str">
        <f>IF('TL1-TL2'!P954&lt;&gt;"",'TL1-TL2'!P954,"")</f>
        <v/>
      </c>
      <c r="Q648" s="11" t="str">
        <f>IF('TL1-TL2'!Q954&lt;&gt;"",'TL1-TL2'!Q954,"")</f>
        <v/>
      </c>
      <c r="R648" s="9" t="str">
        <f>IF('TL1-TL2'!R954&lt;&gt;"",'TL1-TL2'!R954,"")</f>
        <v/>
      </c>
      <c r="S648" s="10" t="str">
        <f>IF('TL1-TL2'!S954&lt;&gt;"",'TL1-TL2'!S954,"")</f>
        <v/>
      </c>
      <c r="T648" s="10" t="str">
        <f>IF('TL1-TL2'!T954&lt;&gt;"",'TL1-TL2'!T954,"")</f>
        <v/>
      </c>
      <c r="U648" s="10" t="str">
        <f>IF('TL1-TL2'!U954&lt;&gt;"",'TL1-TL2'!U954,"")</f>
        <v/>
      </c>
      <c r="V648" s="11" t="str">
        <f>IF('TL1-TL2'!V954&lt;&gt;"",'TL1-TL2'!V954,"")</f>
        <v/>
      </c>
      <c r="W648" s="9" t="str">
        <f>IF('TL1-TL2'!W954&lt;&gt;"",'TL1-TL2'!W954,"")</f>
        <v/>
      </c>
      <c r="X648" s="10" t="str">
        <f>IF('TL1-TL2'!X954&lt;&gt;"",'TL1-TL2'!X954,"")</f>
        <v/>
      </c>
      <c r="Y648" s="10" t="str">
        <f>IF('TL1-TL2'!Y954&lt;&gt;"",'TL1-TL2'!Y954,"")</f>
        <v/>
      </c>
      <c r="Z648" s="10" t="str">
        <f>IF('TL1-TL2'!Z954&lt;&gt;"",'TL1-TL2'!Z954,"")</f>
        <v/>
      </c>
      <c r="AA648" s="11" t="str">
        <f>IF('TL1-TL2'!AA954&lt;&gt;"",'TL1-TL2'!AA954,"")</f>
        <v/>
      </c>
      <c r="AB648" s="9" t="str">
        <f>IF('TL1-TL2'!AB954&lt;&gt;"",'TL1-TL2'!AB954,"")</f>
        <v/>
      </c>
      <c r="AC648" s="10" t="str">
        <f>IF('TL1-TL2'!AC954&lt;&gt;"",'TL1-TL2'!AC954,"")</f>
        <v/>
      </c>
      <c r="AD648" s="10" t="str">
        <f>IF('TL1-TL2'!AD954&lt;&gt;"",'TL1-TL2'!AD954,"")</f>
        <v/>
      </c>
      <c r="AE648" s="10" t="str">
        <f>IF('TL1-TL2'!AE954&lt;&gt;"",'TL1-TL2'!AE954,"")</f>
        <v/>
      </c>
      <c r="AF648" s="11" t="str">
        <f>IF('TL1-TL2'!AF954&lt;&gt;"",'TL1-TL2'!AF954,"")</f>
        <v/>
      </c>
      <c r="AH648" s="1" t="str">
        <f t="shared" si="89"/>
        <v/>
      </c>
    </row>
    <row r="649" spans="1:34" x14ac:dyDescent="0.35">
      <c r="A649" s="98"/>
      <c r="B649" s="25" t="s">
        <v>5</v>
      </c>
      <c r="C649" s="12" t="str">
        <f>IF('TL1-TL2'!C955&lt;&gt;"",'TL1-TL2'!C955,"")</f>
        <v/>
      </c>
      <c r="D649" s="13" t="str">
        <f>IF('TL1-TL2'!D955&lt;&gt;"",'TL1-TL2'!D955,"")</f>
        <v/>
      </c>
      <c r="E649" s="13" t="str">
        <f>IF('TL1-TL2'!E955&lt;&gt;"",'TL1-TL2'!E955,"")</f>
        <v/>
      </c>
      <c r="F649" s="13" t="str">
        <f>IF('TL1-TL2'!F955&lt;&gt;"",'TL1-TL2'!F955,"")</f>
        <v/>
      </c>
      <c r="G649" s="14" t="str">
        <f>IF('TL1-TL2'!G955&lt;&gt;"",'TL1-TL2'!G955,"")</f>
        <v/>
      </c>
      <c r="H649" s="12" t="str">
        <f>IF('TL1-TL2'!H955&lt;&gt;"",'TL1-TL2'!H955,"")</f>
        <v/>
      </c>
      <c r="I649" s="13" t="str">
        <f>IF('TL1-TL2'!I955&lt;&gt;"",'TL1-TL2'!I955,"")</f>
        <v/>
      </c>
      <c r="J649" s="13" t="str">
        <f>IF('TL1-TL2'!J955&lt;&gt;"",'TL1-TL2'!J955,"")</f>
        <v/>
      </c>
      <c r="K649" s="13" t="str">
        <f>IF('TL1-TL2'!K955&lt;&gt;"",'TL1-TL2'!K955,"")</f>
        <v/>
      </c>
      <c r="L649" s="14" t="str">
        <f>IF('TL1-TL2'!L955&lt;&gt;"",'TL1-TL2'!L955,"")</f>
        <v/>
      </c>
      <c r="M649" s="12" t="str">
        <f>IF('TL1-TL2'!M955&lt;&gt;"",'TL1-TL2'!M955,"")</f>
        <v/>
      </c>
      <c r="N649" s="13" t="str">
        <f>IF('TL1-TL2'!N955&lt;&gt;"",'TL1-TL2'!N955,"")</f>
        <v/>
      </c>
      <c r="O649" s="13" t="str">
        <f>IF('TL1-TL2'!O955&lt;&gt;"",'TL1-TL2'!O955,"")</f>
        <v/>
      </c>
      <c r="P649" s="13" t="str">
        <f>IF('TL1-TL2'!P955&lt;&gt;"",'TL1-TL2'!P955,"")</f>
        <v/>
      </c>
      <c r="Q649" s="14" t="str">
        <f>IF('TL1-TL2'!Q955&lt;&gt;"",'TL1-TL2'!Q955,"")</f>
        <v/>
      </c>
      <c r="R649" s="12" t="str">
        <f>IF('TL1-TL2'!R955&lt;&gt;"",'TL1-TL2'!R955,"")</f>
        <v/>
      </c>
      <c r="S649" s="13" t="str">
        <f>IF('TL1-TL2'!S955&lt;&gt;"",'TL1-TL2'!S955,"")</f>
        <v/>
      </c>
      <c r="T649" s="13" t="str">
        <f>IF('TL1-TL2'!T955&lt;&gt;"",'TL1-TL2'!T955,"")</f>
        <v/>
      </c>
      <c r="U649" s="13" t="str">
        <f>IF('TL1-TL2'!U955&lt;&gt;"",'TL1-TL2'!U955,"")</f>
        <v/>
      </c>
      <c r="V649" s="14" t="str">
        <f>IF('TL1-TL2'!V955&lt;&gt;"",'TL1-TL2'!V955,"")</f>
        <v/>
      </c>
      <c r="W649" s="12" t="str">
        <f>IF('TL1-TL2'!W955&lt;&gt;"",'TL1-TL2'!W955,"")</f>
        <v/>
      </c>
      <c r="X649" s="13" t="str">
        <f>IF('TL1-TL2'!X955&lt;&gt;"",'TL1-TL2'!X955,"")</f>
        <v/>
      </c>
      <c r="Y649" s="13" t="str">
        <f>IF('TL1-TL2'!Y955&lt;&gt;"",'TL1-TL2'!Y955,"")</f>
        <v/>
      </c>
      <c r="Z649" s="13" t="str">
        <f>IF('TL1-TL2'!Z955&lt;&gt;"",'TL1-TL2'!Z955,"")</f>
        <v/>
      </c>
      <c r="AA649" s="14" t="str">
        <f>IF('TL1-TL2'!AA955&lt;&gt;"",'TL1-TL2'!AA955,"")</f>
        <v/>
      </c>
      <c r="AB649" s="12" t="str">
        <f>IF('TL1-TL2'!AB955&lt;&gt;"",'TL1-TL2'!AB955,"")</f>
        <v/>
      </c>
      <c r="AC649" s="13" t="str">
        <f>IF('TL1-TL2'!AC955&lt;&gt;"",'TL1-TL2'!AC955,"")</f>
        <v/>
      </c>
      <c r="AD649" s="13" t="str">
        <f>IF('TL1-TL2'!AD955&lt;&gt;"",'TL1-TL2'!AD955,"")</f>
        <v/>
      </c>
      <c r="AE649" s="13" t="str">
        <f>IF('TL1-TL2'!AE955&lt;&gt;"",'TL1-TL2'!AE955,"")</f>
        <v/>
      </c>
      <c r="AF649" s="14" t="str">
        <f>IF('TL1-TL2'!AF955&lt;&gt;"",'TL1-TL2'!AF955,"")</f>
        <v/>
      </c>
      <c r="AH649" s="1" t="str">
        <f t="shared" si="89"/>
        <v/>
      </c>
    </row>
    <row r="650" spans="1:34" x14ac:dyDescent="0.35">
      <c r="A650" s="98"/>
      <c r="B650" s="41" t="s">
        <v>6</v>
      </c>
      <c r="C650" s="9" t="str">
        <f>IF('TL1-TL2'!C956&lt;&gt;"",'TL1-TL2'!C956,"")</f>
        <v/>
      </c>
      <c r="D650" s="10" t="str">
        <f>IF('TL1-TL2'!D956&lt;&gt;"",'TL1-TL2'!D956,"")</f>
        <v/>
      </c>
      <c r="E650" s="10" t="str">
        <f>IF('TL1-TL2'!E956&lt;&gt;"",'TL1-TL2'!E956,"")</f>
        <v/>
      </c>
      <c r="F650" s="10" t="str">
        <f>IF('TL1-TL2'!F956&lt;&gt;"",'TL1-TL2'!F956,"")</f>
        <v/>
      </c>
      <c r="G650" s="11" t="str">
        <f>IF('TL1-TL2'!G956&lt;&gt;"",'TL1-TL2'!G956,"")</f>
        <v/>
      </c>
      <c r="H650" s="9" t="str">
        <f>IF('TL1-TL2'!H956&lt;&gt;"",'TL1-TL2'!H956,"")</f>
        <v/>
      </c>
      <c r="I650" s="10" t="str">
        <f>IF('TL1-TL2'!I956&lt;&gt;"",'TL1-TL2'!I956,"")</f>
        <v/>
      </c>
      <c r="J650" s="10" t="str">
        <f>IF('TL1-TL2'!J956&lt;&gt;"",'TL1-TL2'!J956,"")</f>
        <v/>
      </c>
      <c r="K650" s="10" t="str">
        <f>IF('TL1-TL2'!K956&lt;&gt;"",'TL1-TL2'!K956,"")</f>
        <v/>
      </c>
      <c r="L650" s="11" t="str">
        <f>IF('TL1-TL2'!L956&lt;&gt;"",'TL1-TL2'!L956,"")</f>
        <v/>
      </c>
      <c r="M650" s="9" t="str">
        <f>IF('TL1-TL2'!M956&lt;&gt;"",'TL1-TL2'!M956,"")</f>
        <v/>
      </c>
      <c r="N650" s="10" t="str">
        <f>IF('TL1-TL2'!N956&lt;&gt;"",'TL1-TL2'!N956,"")</f>
        <v/>
      </c>
      <c r="O650" s="10" t="str">
        <f>IF('TL1-TL2'!O956&lt;&gt;"",'TL1-TL2'!O956,"")</f>
        <v/>
      </c>
      <c r="P650" s="10" t="str">
        <f>IF('TL1-TL2'!P956&lt;&gt;"",'TL1-TL2'!P956,"")</f>
        <v/>
      </c>
      <c r="Q650" s="11" t="str">
        <f>IF('TL1-TL2'!Q956&lt;&gt;"",'TL1-TL2'!Q956,"")</f>
        <v/>
      </c>
      <c r="R650" s="9" t="str">
        <f>IF('TL1-TL2'!R956&lt;&gt;"",'TL1-TL2'!R956,"")</f>
        <v/>
      </c>
      <c r="S650" s="10" t="str">
        <f>IF('TL1-TL2'!S956&lt;&gt;"",'TL1-TL2'!S956,"")</f>
        <v/>
      </c>
      <c r="T650" s="10" t="str">
        <f>IF('TL1-TL2'!T956&lt;&gt;"",'TL1-TL2'!T956,"")</f>
        <v/>
      </c>
      <c r="U650" s="10" t="str">
        <f>IF('TL1-TL2'!U956&lt;&gt;"",'TL1-TL2'!U956,"")</f>
        <v/>
      </c>
      <c r="V650" s="11" t="str">
        <f>IF('TL1-TL2'!V956&lt;&gt;"",'TL1-TL2'!V956,"")</f>
        <v/>
      </c>
      <c r="W650" s="9" t="str">
        <f>IF('TL1-TL2'!W956&lt;&gt;"",'TL1-TL2'!W956,"")</f>
        <v/>
      </c>
      <c r="X650" s="10" t="str">
        <f>IF('TL1-TL2'!X956&lt;&gt;"",'TL1-TL2'!X956,"")</f>
        <v/>
      </c>
      <c r="Y650" s="10" t="str">
        <f>IF('TL1-TL2'!Y956&lt;&gt;"",'TL1-TL2'!Y956,"")</f>
        <v/>
      </c>
      <c r="Z650" s="10" t="str">
        <f>IF('TL1-TL2'!Z956&lt;&gt;"",'TL1-TL2'!Z956,"")</f>
        <v/>
      </c>
      <c r="AA650" s="11" t="str">
        <f>IF('TL1-TL2'!AA956&lt;&gt;"",'TL1-TL2'!AA956,"")</f>
        <v/>
      </c>
      <c r="AB650" s="9" t="str">
        <f>IF('TL1-TL2'!AB956&lt;&gt;"",'TL1-TL2'!AB956,"")</f>
        <v/>
      </c>
      <c r="AC650" s="10" t="str">
        <f>IF('TL1-TL2'!AC956&lt;&gt;"",'TL1-TL2'!AC956,"")</f>
        <v/>
      </c>
      <c r="AD650" s="10" t="str">
        <f>IF('TL1-TL2'!AD956&lt;&gt;"",'TL1-TL2'!AD956,"")</f>
        <v/>
      </c>
      <c r="AE650" s="10" t="str">
        <f>IF('TL1-TL2'!AE956&lt;&gt;"",'TL1-TL2'!AE956,"")</f>
        <v/>
      </c>
      <c r="AF650" s="11" t="str">
        <f>IF('TL1-TL2'!AF956&lt;&gt;"",'TL1-TL2'!AF956,"")</f>
        <v/>
      </c>
      <c r="AH650" s="1" t="str">
        <f t="shared" si="89"/>
        <v/>
      </c>
    </row>
    <row r="651" spans="1:34" x14ac:dyDescent="0.35">
      <c r="A651" s="98"/>
      <c r="B651" s="25" t="s">
        <v>7</v>
      </c>
      <c r="C651" s="12" t="str">
        <f>IF('TL1-TL2'!C957&lt;&gt;"",'TL1-TL2'!C957,"")</f>
        <v/>
      </c>
      <c r="D651" s="13" t="str">
        <f>IF('TL1-TL2'!D957&lt;&gt;"",'TL1-TL2'!D957,"")</f>
        <v/>
      </c>
      <c r="E651" s="13" t="str">
        <f>IF('TL1-TL2'!E957&lt;&gt;"",'TL1-TL2'!E957,"")</f>
        <v/>
      </c>
      <c r="F651" s="13" t="str">
        <f>IF('TL1-TL2'!F957&lt;&gt;"",'TL1-TL2'!F957,"")</f>
        <v/>
      </c>
      <c r="G651" s="14" t="str">
        <f>IF('TL1-TL2'!G957&lt;&gt;"",'TL1-TL2'!G957,"")</f>
        <v/>
      </c>
      <c r="H651" s="12" t="str">
        <f>IF('TL1-TL2'!H957&lt;&gt;"",'TL1-TL2'!H957,"")</f>
        <v/>
      </c>
      <c r="I651" s="13" t="str">
        <f>IF('TL1-TL2'!I957&lt;&gt;"",'TL1-TL2'!I957,"")</f>
        <v/>
      </c>
      <c r="J651" s="13" t="str">
        <f>IF('TL1-TL2'!J957&lt;&gt;"",'TL1-TL2'!J957,"")</f>
        <v/>
      </c>
      <c r="K651" s="13" t="str">
        <f>IF('TL1-TL2'!K957&lt;&gt;"",'TL1-TL2'!K957,"")</f>
        <v/>
      </c>
      <c r="L651" s="14" t="str">
        <f>IF('TL1-TL2'!L957&lt;&gt;"",'TL1-TL2'!L957,"")</f>
        <v/>
      </c>
      <c r="M651" s="12" t="str">
        <f>IF('TL1-TL2'!M957&lt;&gt;"",'TL1-TL2'!M957,"")</f>
        <v/>
      </c>
      <c r="N651" s="13" t="str">
        <f>IF('TL1-TL2'!N957&lt;&gt;"",'TL1-TL2'!N957,"")</f>
        <v/>
      </c>
      <c r="O651" s="13" t="str">
        <f>IF('TL1-TL2'!O957&lt;&gt;"",'TL1-TL2'!O957,"")</f>
        <v/>
      </c>
      <c r="P651" s="13" t="str">
        <f>IF('TL1-TL2'!P957&lt;&gt;"",'TL1-TL2'!P957,"")</f>
        <v/>
      </c>
      <c r="Q651" s="14" t="str">
        <f>IF('TL1-TL2'!Q957&lt;&gt;"",'TL1-TL2'!Q957,"")</f>
        <v/>
      </c>
      <c r="R651" s="12" t="str">
        <f>IF('TL1-TL2'!R957&lt;&gt;"",'TL1-TL2'!R957,"")</f>
        <v/>
      </c>
      <c r="S651" s="13" t="str">
        <f>IF('TL1-TL2'!S957&lt;&gt;"",'TL1-TL2'!S957,"")</f>
        <v/>
      </c>
      <c r="T651" s="13" t="str">
        <f>IF('TL1-TL2'!T957&lt;&gt;"",'TL1-TL2'!T957,"")</f>
        <v/>
      </c>
      <c r="U651" s="13" t="str">
        <f>IF('TL1-TL2'!U957&lt;&gt;"",'TL1-TL2'!U957,"")</f>
        <v/>
      </c>
      <c r="V651" s="14" t="str">
        <f>IF('TL1-TL2'!V957&lt;&gt;"",'TL1-TL2'!V957,"")</f>
        <v/>
      </c>
      <c r="W651" s="12" t="str">
        <f>IF('TL1-TL2'!W957&lt;&gt;"",'TL1-TL2'!W957,"")</f>
        <v/>
      </c>
      <c r="X651" s="13" t="str">
        <f>IF('TL1-TL2'!X957&lt;&gt;"",'TL1-TL2'!X957,"")</f>
        <v/>
      </c>
      <c r="Y651" s="13" t="str">
        <f>IF('TL1-TL2'!Y957&lt;&gt;"",'TL1-TL2'!Y957,"")</f>
        <v/>
      </c>
      <c r="Z651" s="13" t="str">
        <f>IF('TL1-TL2'!Z957&lt;&gt;"",'TL1-TL2'!Z957,"")</f>
        <v/>
      </c>
      <c r="AA651" s="14" t="str">
        <f>IF('TL1-TL2'!AA957&lt;&gt;"",'TL1-TL2'!AA957,"")</f>
        <v/>
      </c>
      <c r="AB651" s="12" t="str">
        <f>IF('TL1-TL2'!AB957&lt;&gt;"",'TL1-TL2'!AB957,"")</f>
        <v/>
      </c>
      <c r="AC651" s="13" t="str">
        <f>IF('TL1-TL2'!AC957&lt;&gt;"",'TL1-TL2'!AC957,"")</f>
        <v/>
      </c>
      <c r="AD651" s="13" t="str">
        <f>IF('TL1-TL2'!AD957&lt;&gt;"",'TL1-TL2'!AD957,"")</f>
        <v/>
      </c>
      <c r="AE651" s="13" t="str">
        <f>IF('TL1-TL2'!AE957&lt;&gt;"",'TL1-TL2'!AE957,"")</f>
        <v/>
      </c>
      <c r="AF651" s="14" t="str">
        <f>IF('TL1-TL2'!AF957&lt;&gt;"",'TL1-TL2'!AF957,"")</f>
        <v/>
      </c>
      <c r="AH651" s="1" t="str">
        <f t="shared" si="89"/>
        <v/>
      </c>
    </row>
    <row r="652" spans="1:34" x14ac:dyDescent="0.35">
      <c r="A652" s="98"/>
      <c r="B652" s="41" t="s">
        <v>8</v>
      </c>
      <c r="C652" s="9" t="str">
        <f>IF('TL1-TL2'!C958&lt;&gt;"",'TL1-TL2'!C958,"")</f>
        <v/>
      </c>
      <c r="D652" s="10" t="str">
        <f>IF('TL1-TL2'!D958&lt;&gt;"",'TL1-TL2'!D958,"")</f>
        <v/>
      </c>
      <c r="E652" s="10" t="str">
        <f>IF('TL1-TL2'!E958&lt;&gt;"",'TL1-TL2'!E958,"")</f>
        <v/>
      </c>
      <c r="F652" s="10" t="str">
        <f>IF('TL1-TL2'!F958&lt;&gt;"",'TL1-TL2'!F958,"")</f>
        <v/>
      </c>
      <c r="G652" s="11" t="str">
        <f>IF('TL1-TL2'!G958&lt;&gt;"",'TL1-TL2'!G958,"")</f>
        <v/>
      </c>
      <c r="H652" s="9" t="str">
        <f>IF('TL1-TL2'!H958&lt;&gt;"",'TL1-TL2'!H958,"")</f>
        <v/>
      </c>
      <c r="I652" s="10" t="str">
        <f>IF('TL1-TL2'!I958&lt;&gt;"",'TL1-TL2'!I958,"")</f>
        <v/>
      </c>
      <c r="J652" s="10" t="str">
        <f>IF('TL1-TL2'!J958&lt;&gt;"",'TL1-TL2'!J958,"")</f>
        <v/>
      </c>
      <c r="K652" s="10" t="str">
        <f>IF('TL1-TL2'!K958&lt;&gt;"",'TL1-TL2'!K958,"")</f>
        <v/>
      </c>
      <c r="L652" s="11" t="str">
        <f>IF('TL1-TL2'!L958&lt;&gt;"",'TL1-TL2'!L958,"")</f>
        <v/>
      </c>
      <c r="M652" s="9" t="str">
        <f>IF('TL1-TL2'!M958&lt;&gt;"",'TL1-TL2'!M958,"")</f>
        <v/>
      </c>
      <c r="N652" s="10" t="str">
        <f>IF('TL1-TL2'!N958&lt;&gt;"",'TL1-TL2'!N958,"")</f>
        <v/>
      </c>
      <c r="O652" s="10" t="str">
        <f>IF('TL1-TL2'!O958&lt;&gt;"",'TL1-TL2'!O958,"")</f>
        <v/>
      </c>
      <c r="P652" s="10" t="str">
        <f>IF('TL1-TL2'!P958&lt;&gt;"",'TL1-TL2'!P958,"")</f>
        <v/>
      </c>
      <c r="Q652" s="11" t="str">
        <f>IF('TL1-TL2'!Q958&lt;&gt;"",'TL1-TL2'!Q958,"")</f>
        <v/>
      </c>
      <c r="R652" s="9" t="str">
        <f>IF('TL1-TL2'!R958&lt;&gt;"",'TL1-TL2'!R958,"")</f>
        <v/>
      </c>
      <c r="S652" s="10" t="str">
        <f>IF('TL1-TL2'!S958&lt;&gt;"",'TL1-TL2'!S958,"")</f>
        <v/>
      </c>
      <c r="T652" s="10" t="str">
        <f>IF('TL1-TL2'!T958&lt;&gt;"",'TL1-TL2'!T958,"")</f>
        <v/>
      </c>
      <c r="U652" s="10" t="str">
        <f>IF('TL1-TL2'!U958&lt;&gt;"",'TL1-TL2'!U958,"")</f>
        <v/>
      </c>
      <c r="V652" s="11" t="str">
        <f>IF('TL1-TL2'!V958&lt;&gt;"",'TL1-TL2'!V958,"")</f>
        <v/>
      </c>
      <c r="W652" s="9" t="str">
        <f>IF('TL1-TL2'!W958&lt;&gt;"",'TL1-TL2'!W958,"")</f>
        <v/>
      </c>
      <c r="X652" s="10" t="str">
        <f>IF('TL1-TL2'!X958&lt;&gt;"",'TL1-TL2'!X958,"")</f>
        <v/>
      </c>
      <c r="Y652" s="10" t="str">
        <f>IF('TL1-TL2'!Y958&lt;&gt;"",'TL1-TL2'!Y958,"")</f>
        <v/>
      </c>
      <c r="Z652" s="10" t="str">
        <f>IF('TL1-TL2'!Z958&lt;&gt;"",'TL1-TL2'!Z958,"")</f>
        <v/>
      </c>
      <c r="AA652" s="11" t="str">
        <f>IF('TL1-TL2'!AA958&lt;&gt;"",'TL1-TL2'!AA958,"")</f>
        <v/>
      </c>
      <c r="AB652" s="9" t="str">
        <f>IF('TL1-TL2'!AB958&lt;&gt;"",'TL1-TL2'!AB958,"")</f>
        <v/>
      </c>
      <c r="AC652" s="10" t="str">
        <f>IF('TL1-TL2'!AC958&lt;&gt;"",'TL1-TL2'!AC958,"")</f>
        <v/>
      </c>
      <c r="AD652" s="10" t="str">
        <f>IF('TL1-TL2'!AD958&lt;&gt;"",'TL1-TL2'!AD958,"")</f>
        <v/>
      </c>
      <c r="AE652" s="10" t="str">
        <f>IF('TL1-TL2'!AE958&lt;&gt;"",'TL1-TL2'!AE958,"")</f>
        <v/>
      </c>
      <c r="AF652" s="11" t="str">
        <f>IF('TL1-TL2'!AF958&lt;&gt;"",'TL1-TL2'!AF958,"")</f>
        <v/>
      </c>
      <c r="AH652" s="1" t="str">
        <f t="shared" si="89"/>
        <v/>
      </c>
    </row>
    <row r="653" spans="1:34" x14ac:dyDescent="0.35">
      <c r="A653" s="98"/>
      <c r="B653" s="25" t="s">
        <v>10</v>
      </c>
      <c r="C653" s="12" t="str">
        <f>IF('TL1-TL2'!C959&lt;&gt;"",'TL1-TL2'!C959,"")</f>
        <v/>
      </c>
      <c r="D653" s="13" t="str">
        <f>IF('TL1-TL2'!D959&lt;&gt;"",'TL1-TL2'!D959,"")</f>
        <v/>
      </c>
      <c r="E653" s="13" t="str">
        <f>IF('TL1-TL2'!E959&lt;&gt;"",'TL1-TL2'!E959,"")</f>
        <v/>
      </c>
      <c r="F653" s="13" t="str">
        <f>IF('TL1-TL2'!F959&lt;&gt;"",'TL1-TL2'!F959,"")</f>
        <v/>
      </c>
      <c r="G653" s="14" t="str">
        <f>IF('TL1-TL2'!G959&lt;&gt;"",'TL1-TL2'!G959,"")</f>
        <v/>
      </c>
      <c r="H653" s="12" t="str">
        <f>IF('TL1-TL2'!H959&lt;&gt;"",'TL1-TL2'!H959,"")</f>
        <v/>
      </c>
      <c r="I653" s="13" t="str">
        <f>IF('TL1-TL2'!I959&lt;&gt;"",'TL1-TL2'!I959,"")</f>
        <v/>
      </c>
      <c r="J653" s="13" t="str">
        <f>IF('TL1-TL2'!J959&lt;&gt;"",'TL1-TL2'!J959,"")</f>
        <v/>
      </c>
      <c r="K653" s="13" t="str">
        <f>IF('TL1-TL2'!K959&lt;&gt;"",'TL1-TL2'!K959,"")</f>
        <v/>
      </c>
      <c r="L653" s="14" t="str">
        <f>IF('TL1-TL2'!L959&lt;&gt;"",'TL1-TL2'!L959,"")</f>
        <v/>
      </c>
      <c r="M653" s="12" t="str">
        <f>IF('TL1-TL2'!M959&lt;&gt;"",'TL1-TL2'!M959,"")</f>
        <v/>
      </c>
      <c r="N653" s="13" t="str">
        <f>IF('TL1-TL2'!N959&lt;&gt;"",'TL1-TL2'!N959,"")</f>
        <v/>
      </c>
      <c r="O653" s="13" t="str">
        <f>IF('TL1-TL2'!O959&lt;&gt;"",'TL1-TL2'!O959,"")</f>
        <v/>
      </c>
      <c r="P653" s="13" t="str">
        <f>IF('TL1-TL2'!P959&lt;&gt;"",'TL1-TL2'!P959,"")</f>
        <v/>
      </c>
      <c r="Q653" s="14" t="str">
        <f>IF('TL1-TL2'!Q959&lt;&gt;"",'TL1-TL2'!Q959,"")</f>
        <v/>
      </c>
      <c r="R653" s="12" t="str">
        <f>IF('TL1-TL2'!R959&lt;&gt;"",'TL1-TL2'!R959,"")</f>
        <v/>
      </c>
      <c r="S653" s="13" t="str">
        <f>IF('TL1-TL2'!S959&lt;&gt;"",'TL1-TL2'!S959,"")</f>
        <v/>
      </c>
      <c r="T653" s="13" t="str">
        <f>IF('TL1-TL2'!T959&lt;&gt;"",'TL1-TL2'!T959,"")</f>
        <v/>
      </c>
      <c r="U653" s="13" t="str">
        <f>IF('TL1-TL2'!U959&lt;&gt;"",'TL1-TL2'!U959,"")</f>
        <v/>
      </c>
      <c r="V653" s="14" t="str">
        <f>IF('TL1-TL2'!V959&lt;&gt;"",'TL1-TL2'!V959,"")</f>
        <v/>
      </c>
      <c r="W653" s="12" t="str">
        <f>IF('TL1-TL2'!W959&lt;&gt;"",'TL1-TL2'!W959,"")</f>
        <v/>
      </c>
      <c r="X653" s="13" t="str">
        <f>IF('TL1-TL2'!X959&lt;&gt;"",'TL1-TL2'!X959,"")</f>
        <v/>
      </c>
      <c r="Y653" s="13" t="str">
        <f>IF('TL1-TL2'!Y959&lt;&gt;"",'TL1-TL2'!Y959,"")</f>
        <v/>
      </c>
      <c r="Z653" s="13" t="str">
        <f>IF('TL1-TL2'!Z959&lt;&gt;"",'TL1-TL2'!Z959,"")</f>
        <v/>
      </c>
      <c r="AA653" s="14" t="str">
        <f>IF('TL1-TL2'!AA959&lt;&gt;"",'TL1-TL2'!AA959,"")</f>
        <v/>
      </c>
      <c r="AB653" s="12" t="str">
        <f>IF('TL1-TL2'!AB959&lt;&gt;"",'TL1-TL2'!AB959,"")</f>
        <v/>
      </c>
      <c r="AC653" s="13" t="str">
        <f>IF('TL1-TL2'!AC959&lt;&gt;"",'TL1-TL2'!AC959,"")</f>
        <v/>
      </c>
      <c r="AD653" s="13" t="str">
        <f>IF('TL1-TL2'!AD959&lt;&gt;"",'TL1-TL2'!AD959,"")</f>
        <v/>
      </c>
      <c r="AE653" s="13" t="str">
        <f>IF('TL1-TL2'!AE959&lt;&gt;"",'TL1-TL2'!AE959,"")</f>
        <v/>
      </c>
      <c r="AF653" s="14" t="str">
        <f>IF('TL1-TL2'!AF959&lt;&gt;"",'TL1-TL2'!AF959,"")</f>
        <v/>
      </c>
      <c r="AH653" s="1" t="str">
        <f t="shared" si="89"/>
        <v/>
      </c>
    </row>
    <row r="654" spans="1:34" ht="15" thickBot="1" x14ac:dyDescent="0.4">
      <c r="A654" s="98"/>
      <c r="B654" s="41" t="s">
        <v>11</v>
      </c>
      <c r="C654" s="9" t="str">
        <f>IF('TL1-TL2'!C960&lt;&gt;"",'TL1-TL2'!C960,"")</f>
        <v/>
      </c>
      <c r="D654" s="10" t="str">
        <f>IF('TL1-TL2'!D960&lt;&gt;"",'TL1-TL2'!D960,"")</f>
        <v/>
      </c>
      <c r="E654" s="10" t="str">
        <f>IF('TL1-TL2'!E960&lt;&gt;"",'TL1-TL2'!E960,"")</f>
        <v/>
      </c>
      <c r="F654" s="10" t="str">
        <f>IF('TL1-TL2'!F960&lt;&gt;"",'TL1-TL2'!F960,"")</f>
        <v/>
      </c>
      <c r="G654" s="11" t="str">
        <f>IF('TL1-TL2'!G960&lt;&gt;"",'TL1-TL2'!G960,"")</f>
        <v/>
      </c>
      <c r="H654" s="9" t="str">
        <f>IF('TL1-TL2'!H960&lt;&gt;"",'TL1-TL2'!H960,"")</f>
        <v/>
      </c>
      <c r="I654" s="10" t="str">
        <f>IF('TL1-TL2'!I960&lt;&gt;"",'TL1-TL2'!I960,"")</f>
        <v/>
      </c>
      <c r="J654" s="10" t="str">
        <f>IF('TL1-TL2'!J960&lt;&gt;"",'TL1-TL2'!J960,"")</f>
        <v/>
      </c>
      <c r="K654" s="10" t="str">
        <f>IF('TL1-TL2'!K960&lt;&gt;"",'TL1-TL2'!K960,"")</f>
        <v/>
      </c>
      <c r="L654" s="11" t="str">
        <f>IF('TL1-TL2'!L960&lt;&gt;"",'TL1-TL2'!L960,"")</f>
        <v/>
      </c>
      <c r="M654" s="9" t="str">
        <f>IF('TL1-TL2'!M960&lt;&gt;"",'TL1-TL2'!M960,"")</f>
        <v/>
      </c>
      <c r="N654" s="10" t="str">
        <f>IF('TL1-TL2'!N960&lt;&gt;"",'TL1-TL2'!N960,"")</f>
        <v/>
      </c>
      <c r="O654" s="10" t="str">
        <f>IF('TL1-TL2'!O960&lt;&gt;"",'TL1-TL2'!O960,"")</f>
        <v/>
      </c>
      <c r="P654" s="10" t="str">
        <f>IF('TL1-TL2'!P960&lt;&gt;"",'TL1-TL2'!P960,"")</f>
        <v/>
      </c>
      <c r="Q654" s="11" t="str">
        <f>IF('TL1-TL2'!Q960&lt;&gt;"",'TL1-TL2'!Q960,"")</f>
        <v/>
      </c>
      <c r="R654" s="9" t="str">
        <f>IF('TL1-TL2'!R960&lt;&gt;"",'TL1-TL2'!R960,"")</f>
        <v/>
      </c>
      <c r="S654" s="10" t="str">
        <f>IF('TL1-TL2'!S960&lt;&gt;"",'TL1-TL2'!S960,"")</f>
        <v/>
      </c>
      <c r="T654" s="10" t="str">
        <f>IF('TL1-TL2'!T960&lt;&gt;"",'TL1-TL2'!T960,"")</f>
        <v/>
      </c>
      <c r="U654" s="10" t="str">
        <f>IF('TL1-TL2'!U960&lt;&gt;"",'TL1-TL2'!U960,"")</f>
        <v/>
      </c>
      <c r="V654" s="11" t="str">
        <f>IF('TL1-TL2'!V960&lt;&gt;"",'TL1-TL2'!V960,"")</f>
        <v/>
      </c>
      <c r="W654" s="9" t="str">
        <f>IF('TL1-TL2'!W960&lt;&gt;"",'TL1-TL2'!W960,"")</f>
        <v/>
      </c>
      <c r="X654" s="10" t="str">
        <f>IF('TL1-TL2'!X960&lt;&gt;"",'TL1-TL2'!X960,"")</f>
        <v/>
      </c>
      <c r="Y654" s="10" t="str">
        <f>IF('TL1-TL2'!Y960&lt;&gt;"",'TL1-TL2'!Y960,"")</f>
        <v/>
      </c>
      <c r="Z654" s="10" t="str">
        <f>IF('TL1-TL2'!Z960&lt;&gt;"",'TL1-TL2'!Z960,"")</f>
        <v/>
      </c>
      <c r="AA654" s="11" t="str">
        <f>IF('TL1-TL2'!AA960&lt;&gt;"",'TL1-TL2'!AA960,"")</f>
        <v/>
      </c>
      <c r="AB654" s="9" t="str">
        <f>IF('TL1-TL2'!AB960&lt;&gt;"",'TL1-TL2'!AB960,"")</f>
        <v/>
      </c>
      <c r="AC654" s="10" t="str">
        <f>IF('TL1-TL2'!AC960&lt;&gt;"",'TL1-TL2'!AC960,"")</f>
        <v/>
      </c>
      <c r="AD654" s="10" t="str">
        <f>IF('TL1-TL2'!AD960&lt;&gt;"",'TL1-TL2'!AD960,"")</f>
        <v/>
      </c>
      <c r="AE654" s="10" t="str">
        <f>IF('TL1-TL2'!AE960&lt;&gt;"",'TL1-TL2'!AE960,"")</f>
        <v/>
      </c>
      <c r="AF654" s="11" t="str">
        <f>IF('TL1-TL2'!AF960&lt;&gt;"",'TL1-TL2'!AF960,"")</f>
        <v/>
      </c>
      <c r="AH654" s="1" t="str">
        <f t="shared" si="89"/>
        <v/>
      </c>
    </row>
    <row r="655" spans="1:34" ht="14.5" customHeight="1" x14ac:dyDescent="0.35">
      <c r="A655" s="92" t="s">
        <v>85</v>
      </c>
      <c r="B655" s="21" t="s">
        <v>0</v>
      </c>
      <c r="C655" s="95" t="str">
        <f>IF(COUNTIF(C595:G595,"X")+COUNTIF(C607:G607,"X")+COUNTIF(C619:G619,"X")+COUNTIF(C631:G631,"X")+COUNTIF(C643:G643,"X")&gt;0,1,"")</f>
        <v/>
      </c>
      <c r="D655" s="95"/>
      <c r="E655" s="95"/>
      <c r="F655" s="95"/>
      <c r="G655" s="95"/>
      <c r="H655" s="89" t="str">
        <f t="shared" ref="H655:H666" si="90">IF(COUNTIF(H595:L595,"X")+COUNTIF(H607:L607,"X")+COUNTIF(H619:L619,"X")+COUNTIF(H631:L631,"X")+COUNTIF(H643:L643,"X")&gt;0,1,"")</f>
        <v/>
      </c>
      <c r="I655" s="90"/>
      <c r="J655" s="90"/>
      <c r="K655" s="90"/>
      <c r="L655" s="91"/>
      <c r="M655" s="89" t="str">
        <f t="shared" ref="M655:M666" si="91">IF(COUNTIF(M595:Q595,"X")+COUNTIF(M607:Q607,"X")+COUNTIF(M619:Q619,"X")+COUNTIF(M631:Q631,"X")+COUNTIF(M643:Q643,"X")&gt;0,1,"")</f>
        <v/>
      </c>
      <c r="N655" s="90"/>
      <c r="O655" s="90"/>
      <c r="P655" s="90"/>
      <c r="Q655" s="91"/>
      <c r="R655" s="89" t="str">
        <f t="shared" ref="R655:R666" si="92">IF(COUNTIF(R595:V595,"X")+COUNTIF(R607:V607,"X")+COUNTIF(R619:V619,"X")+COUNTIF(R631:V631,"X")+COUNTIF(R643:V643,"X")&gt;0,1,"")</f>
        <v/>
      </c>
      <c r="S655" s="90"/>
      <c r="T655" s="90"/>
      <c r="U655" s="90"/>
      <c r="V655" s="91"/>
      <c r="W655" s="89" t="str">
        <f t="shared" ref="W655:W666" si="93">IF(COUNTIF(W595:AA595,"X")+COUNTIF(W607:AA607,"X")+COUNTIF(W619:AA619,"X")+COUNTIF(W631:AA631,"X")+COUNTIF(W643:AA643,"X")&gt;0,1,"")</f>
        <v/>
      </c>
      <c r="X655" s="90"/>
      <c r="Y655" s="90"/>
      <c r="Z655" s="90"/>
      <c r="AA655" s="91"/>
      <c r="AB655" s="89" t="str">
        <f t="shared" ref="AB655:AB664" si="94">IF(COUNTIF(AB595:AF595,"X")+COUNTIF(AB607:AF607,"X")+COUNTIF(AB619:AF619,"X")+COUNTIF(AB631:AF631,"X")+COUNTIF(AB643:AF643,"X")&gt;0,1,"")</f>
        <v/>
      </c>
      <c r="AC655" s="90"/>
      <c r="AD655" s="90"/>
      <c r="AE655" s="90"/>
      <c r="AF655" s="91"/>
      <c r="AH655" s="1" t="str">
        <f t="shared" si="89"/>
        <v/>
      </c>
    </row>
    <row r="656" spans="1:34" ht="14.5" customHeight="1" x14ac:dyDescent="0.35">
      <c r="A656" s="93"/>
      <c r="B656" s="22" t="s">
        <v>1</v>
      </c>
      <c r="C656" s="83" t="str">
        <f t="shared" ref="C656:C665" si="95">IF(COUNTIF(C596:G596,"X")+COUNTIF(C608:G608,"X")+COUNTIF(C620:G620,"X")+COUNTIF(C632:G632,"X")+COUNTIF(C644:G644,"X")&gt;0,1,"")</f>
        <v/>
      </c>
      <c r="D656" s="84"/>
      <c r="E656" s="84"/>
      <c r="F656" s="84"/>
      <c r="G656" s="85"/>
      <c r="H656" s="83" t="str">
        <f t="shared" si="90"/>
        <v/>
      </c>
      <c r="I656" s="84"/>
      <c r="J656" s="84"/>
      <c r="K656" s="84"/>
      <c r="L656" s="85"/>
      <c r="M656" s="83" t="str">
        <f t="shared" si="91"/>
        <v/>
      </c>
      <c r="N656" s="84"/>
      <c r="O656" s="84"/>
      <c r="P656" s="84"/>
      <c r="Q656" s="85"/>
      <c r="R656" s="83" t="str">
        <f t="shared" si="92"/>
        <v/>
      </c>
      <c r="S656" s="84"/>
      <c r="T656" s="84"/>
      <c r="U656" s="84"/>
      <c r="V656" s="85"/>
      <c r="W656" s="83" t="str">
        <f t="shared" si="93"/>
        <v/>
      </c>
      <c r="X656" s="84"/>
      <c r="Y656" s="84"/>
      <c r="Z656" s="84"/>
      <c r="AA656" s="85"/>
      <c r="AB656" s="83" t="str">
        <f t="shared" si="94"/>
        <v/>
      </c>
      <c r="AC656" s="84"/>
      <c r="AD656" s="84"/>
      <c r="AE656" s="84"/>
      <c r="AF656" s="85"/>
      <c r="AH656" s="1" t="str">
        <f t="shared" si="89"/>
        <v/>
      </c>
    </row>
    <row r="657" spans="1:34" ht="14.5" customHeight="1" x14ac:dyDescent="0.35">
      <c r="A657" s="93"/>
      <c r="B657" s="22" t="s">
        <v>2</v>
      </c>
      <c r="C657" s="83" t="str">
        <f t="shared" si="95"/>
        <v/>
      </c>
      <c r="D657" s="84"/>
      <c r="E657" s="84"/>
      <c r="F657" s="84"/>
      <c r="G657" s="85"/>
      <c r="H657" s="83" t="str">
        <f t="shared" si="90"/>
        <v/>
      </c>
      <c r="I657" s="84"/>
      <c r="J657" s="84"/>
      <c r="K657" s="84"/>
      <c r="L657" s="85"/>
      <c r="M657" s="83" t="str">
        <f t="shared" si="91"/>
        <v/>
      </c>
      <c r="N657" s="84"/>
      <c r="O657" s="84"/>
      <c r="P657" s="84"/>
      <c r="Q657" s="85"/>
      <c r="R657" s="83" t="str">
        <f t="shared" si="92"/>
        <v/>
      </c>
      <c r="S657" s="84"/>
      <c r="T657" s="84"/>
      <c r="U657" s="84"/>
      <c r="V657" s="85"/>
      <c r="W657" s="83" t="str">
        <f t="shared" si="93"/>
        <v/>
      </c>
      <c r="X657" s="84"/>
      <c r="Y657" s="84"/>
      <c r="Z657" s="84"/>
      <c r="AA657" s="85"/>
      <c r="AB657" s="83" t="str">
        <f t="shared" si="94"/>
        <v/>
      </c>
      <c r="AC657" s="84"/>
      <c r="AD657" s="84"/>
      <c r="AE657" s="84"/>
      <c r="AF657" s="85"/>
      <c r="AH657" s="1" t="str">
        <f t="shared" si="89"/>
        <v/>
      </c>
    </row>
    <row r="658" spans="1:34" ht="14.5" customHeight="1" x14ac:dyDescent="0.35">
      <c r="A658" s="93"/>
      <c r="B658" s="22" t="s">
        <v>9</v>
      </c>
      <c r="C658" s="83" t="str">
        <f t="shared" si="95"/>
        <v/>
      </c>
      <c r="D658" s="84"/>
      <c r="E658" s="84"/>
      <c r="F658" s="84"/>
      <c r="G658" s="85"/>
      <c r="H658" s="83" t="str">
        <f t="shared" si="90"/>
        <v/>
      </c>
      <c r="I658" s="84"/>
      <c r="J658" s="84"/>
      <c r="K658" s="84"/>
      <c r="L658" s="85"/>
      <c r="M658" s="83" t="str">
        <f t="shared" si="91"/>
        <v/>
      </c>
      <c r="N658" s="84"/>
      <c r="O658" s="84"/>
      <c r="P658" s="84"/>
      <c r="Q658" s="85"/>
      <c r="R658" s="83" t="str">
        <f t="shared" si="92"/>
        <v/>
      </c>
      <c r="S658" s="84"/>
      <c r="T658" s="84"/>
      <c r="U658" s="84"/>
      <c r="V658" s="85"/>
      <c r="W658" s="83" t="str">
        <f t="shared" si="93"/>
        <v/>
      </c>
      <c r="X658" s="84"/>
      <c r="Y658" s="84"/>
      <c r="Z658" s="84"/>
      <c r="AA658" s="85"/>
      <c r="AB658" s="83" t="str">
        <f t="shared" si="94"/>
        <v/>
      </c>
      <c r="AC658" s="84"/>
      <c r="AD658" s="84"/>
      <c r="AE658" s="84"/>
      <c r="AF658" s="85"/>
      <c r="AH658" s="1" t="str">
        <f t="shared" si="89"/>
        <v/>
      </c>
    </row>
    <row r="659" spans="1:34" ht="14.5" customHeight="1" x14ac:dyDescent="0.35">
      <c r="A659" s="93"/>
      <c r="B659" s="22" t="s">
        <v>3</v>
      </c>
      <c r="C659" s="83" t="str">
        <f t="shared" si="95"/>
        <v/>
      </c>
      <c r="D659" s="84"/>
      <c r="E659" s="84"/>
      <c r="F659" s="84"/>
      <c r="G659" s="85"/>
      <c r="H659" s="83" t="str">
        <f t="shared" si="90"/>
        <v/>
      </c>
      <c r="I659" s="84"/>
      <c r="J659" s="84"/>
      <c r="K659" s="84"/>
      <c r="L659" s="85"/>
      <c r="M659" s="83" t="str">
        <f t="shared" si="91"/>
        <v/>
      </c>
      <c r="N659" s="84"/>
      <c r="O659" s="84"/>
      <c r="P659" s="84"/>
      <c r="Q659" s="85"/>
      <c r="R659" s="83" t="str">
        <f t="shared" si="92"/>
        <v/>
      </c>
      <c r="S659" s="84"/>
      <c r="T659" s="84"/>
      <c r="U659" s="84"/>
      <c r="V659" s="85"/>
      <c r="W659" s="83" t="str">
        <f t="shared" si="93"/>
        <v/>
      </c>
      <c r="X659" s="84"/>
      <c r="Y659" s="84"/>
      <c r="Z659" s="84"/>
      <c r="AA659" s="85"/>
      <c r="AB659" s="83" t="str">
        <f t="shared" si="94"/>
        <v/>
      </c>
      <c r="AC659" s="84"/>
      <c r="AD659" s="84"/>
      <c r="AE659" s="84"/>
      <c r="AF659" s="85"/>
      <c r="AH659" s="1" t="str">
        <f t="shared" si="89"/>
        <v/>
      </c>
    </row>
    <row r="660" spans="1:34" ht="14.5" customHeight="1" x14ac:dyDescent="0.35">
      <c r="A660" s="93"/>
      <c r="B660" s="22" t="s">
        <v>4</v>
      </c>
      <c r="C660" s="83" t="str">
        <f t="shared" si="95"/>
        <v/>
      </c>
      <c r="D660" s="84"/>
      <c r="E660" s="84"/>
      <c r="F660" s="84"/>
      <c r="G660" s="85"/>
      <c r="H660" s="83" t="str">
        <f t="shared" si="90"/>
        <v/>
      </c>
      <c r="I660" s="84"/>
      <c r="J660" s="84"/>
      <c r="K660" s="84"/>
      <c r="L660" s="85"/>
      <c r="M660" s="83" t="str">
        <f t="shared" si="91"/>
        <v/>
      </c>
      <c r="N660" s="84"/>
      <c r="O660" s="84"/>
      <c r="P660" s="84"/>
      <c r="Q660" s="85"/>
      <c r="R660" s="83" t="str">
        <f t="shared" si="92"/>
        <v/>
      </c>
      <c r="S660" s="84"/>
      <c r="T660" s="84"/>
      <c r="U660" s="84"/>
      <c r="V660" s="85"/>
      <c r="W660" s="83" t="str">
        <f t="shared" si="93"/>
        <v/>
      </c>
      <c r="X660" s="84"/>
      <c r="Y660" s="84"/>
      <c r="Z660" s="84"/>
      <c r="AA660" s="85"/>
      <c r="AB660" s="83" t="str">
        <f t="shared" si="94"/>
        <v/>
      </c>
      <c r="AC660" s="84"/>
      <c r="AD660" s="84"/>
      <c r="AE660" s="84"/>
      <c r="AF660" s="85"/>
      <c r="AH660" s="1" t="str">
        <f t="shared" si="89"/>
        <v/>
      </c>
    </row>
    <row r="661" spans="1:34" ht="14.5" customHeight="1" x14ac:dyDescent="0.35">
      <c r="A661" s="93"/>
      <c r="B661" s="22" t="s">
        <v>5</v>
      </c>
      <c r="C661" s="83" t="str">
        <f t="shared" si="95"/>
        <v/>
      </c>
      <c r="D661" s="84"/>
      <c r="E661" s="84"/>
      <c r="F661" s="84"/>
      <c r="G661" s="85"/>
      <c r="H661" s="83" t="str">
        <f t="shared" si="90"/>
        <v/>
      </c>
      <c r="I661" s="84"/>
      <c r="J661" s="84"/>
      <c r="K661" s="84"/>
      <c r="L661" s="85"/>
      <c r="M661" s="83" t="str">
        <f t="shared" si="91"/>
        <v/>
      </c>
      <c r="N661" s="84"/>
      <c r="O661" s="84"/>
      <c r="P661" s="84"/>
      <c r="Q661" s="85"/>
      <c r="R661" s="83" t="str">
        <f t="shared" si="92"/>
        <v/>
      </c>
      <c r="S661" s="84"/>
      <c r="T661" s="84"/>
      <c r="U661" s="84"/>
      <c r="V661" s="85"/>
      <c r="W661" s="83" t="str">
        <f t="shared" si="93"/>
        <v/>
      </c>
      <c r="X661" s="84"/>
      <c r="Y661" s="84"/>
      <c r="Z661" s="84"/>
      <c r="AA661" s="85"/>
      <c r="AB661" s="83" t="str">
        <f t="shared" si="94"/>
        <v/>
      </c>
      <c r="AC661" s="84"/>
      <c r="AD661" s="84"/>
      <c r="AE661" s="84"/>
      <c r="AF661" s="85"/>
      <c r="AH661" s="1" t="str">
        <f t="shared" si="89"/>
        <v/>
      </c>
    </row>
    <row r="662" spans="1:34" ht="14.5" customHeight="1" x14ac:dyDescent="0.35">
      <c r="A662" s="93"/>
      <c r="B662" s="22" t="s">
        <v>6</v>
      </c>
      <c r="C662" s="83" t="str">
        <f t="shared" si="95"/>
        <v/>
      </c>
      <c r="D662" s="84"/>
      <c r="E662" s="84"/>
      <c r="F662" s="84"/>
      <c r="G662" s="85"/>
      <c r="H662" s="83" t="str">
        <f t="shared" si="90"/>
        <v/>
      </c>
      <c r="I662" s="84"/>
      <c r="J662" s="84"/>
      <c r="K662" s="84"/>
      <c r="L662" s="85"/>
      <c r="M662" s="83" t="str">
        <f t="shared" si="91"/>
        <v/>
      </c>
      <c r="N662" s="84"/>
      <c r="O662" s="84"/>
      <c r="P662" s="84"/>
      <c r="Q662" s="85"/>
      <c r="R662" s="83" t="str">
        <f t="shared" si="92"/>
        <v/>
      </c>
      <c r="S662" s="84"/>
      <c r="T662" s="84"/>
      <c r="U662" s="84"/>
      <c r="V662" s="85"/>
      <c r="W662" s="83" t="str">
        <f t="shared" si="93"/>
        <v/>
      </c>
      <c r="X662" s="84"/>
      <c r="Y662" s="84"/>
      <c r="Z662" s="84"/>
      <c r="AA662" s="85"/>
      <c r="AB662" s="83" t="str">
        <f t="shared" si="94"/>
        <v/>
      </c>
      <c r="AC662" s="84"/>
      <c r="AD662" s="84"/>
      <c r="AE662" s="84"/>
      <c r="AF662" s="85"/>
      <c r="AH662" s="1" t="str">
        <f t="shared" si="89"/>
        <v/>
      </c>
    </row>
    <row r="663" spans="1:34" ht="14.5" customHeight="1" x14ac:dyDescent="0.35">
      <c r="A663" s="93"/>
      <c r="B663" s="22" t="s">
        <v>7</v>
      </c>
      <c r="C663" s="83" t="str">
        <f t="shared" si="95"/>
        <v/>
      </c>
      <c r="D663" s="84"/>
      <c r="E663" s="84"/>
      <c r="F663" s="84"/>
      <c r="G663" s="85"/>
      <c r="H663" s="83" t="str">
        <f t="shared" si="90"/>
        <v/>
      </c>
      <c r="I663" s="84"/>
      <c r="J663" s="84"/>
      <c r="K663" s="84"/>
      <c r="L663" s="85"/>
      <c r="M663" s="83" t="str">
        <f t="shared" si="91"/>
        <v/>
      </c>
      <c r="N663" s="84"/>
      <c r="O663" s="84"/>
      <c r="P663" s="84"/>
      <c r="Q663" s="85"/>
      <c r="R663" s="83" t="str">
        <f t="shared" si="92"/>
        <v/>
      </c>
      <c r="S663" s="84"/>
      <c r="T663" s="84"/>
      <c r="U663" s="84"/>
      <c r="V663" s="85"/>
      <c r="W663" s="83" t="str">
        <f t="shared" si="93"/>
        <v/>
      </c>
      <c r="X663" s="84"/>
      <c r="Y663" s="84"/>
      <c r="Z663" s="84"/>
      <c r="AA663" s="85"/>
      <c r="AB663" s="83" t="str">
        <f t="shared" si="94"/>
        <v/>
      </c>
      <c r="AC663" s="84"/>
      <c r="AD663" s="84"/>
      <c r="AE663" s="84"/>
      <c r="AF663" s="85"/>
      <c r="AH663" s="1" t="str">
        <f t="shared" si="89"/>
        <v/>
      </c>
    </row>
    <row r="664" spans="1:34" ht="14.5" customHeight="1" x14ac:dyDescent="0.35">
      <c r="A664" s="93"/>
      <c r="B664" s="22" t="s">
        <v>8</v>
      </c>
      <c r="C664" s="83" t="str">
        <f t="shared" si="95"/>
        <v/>
      </c>
      <c r="D664" s="84"/>
      <c r="E664" s="84"/>
      <c r="F664" s="84"/>
      <c r="G664" s="85"/>
      <c r="H664" s="83" t="str">
        <f t="shared" si="90"/>
        <v/>
      </c>
      <c r="I664" s="84"/>
      <c r="J664" s="84"/>
      <c r="K664" s="84"/>
      <c r="L664" s="85"/>
      <c r="M664" s="83" t="str">
        <f t="shared" si="91"/>
        <v/>
      </c>
      <c r="N664" s="84"/>
      <c r="O664" s="84"/>
      <c r="P664" s="84"/>
      <c r="Q664" s="85"/>
      <c r="R664" s="83" t="str">
        <f t="shared" si="92"/>
        <v/>
      </c>
      <c r="S664" s="84"/>
      <c r="T664" s="84"/>
      <c r="U664" s="84"/>
      <c r="V664" s="85"/>
      <c r="W664" s="83" t="str">
        <f t="shared" si="93"/>
        <v/>
      </c>
      <c r="X664" s="84"/>
      <c r="Y664" s="84"/>
      <c r="Z664" s="84"/>
      <c r="AA664" s="85"/>
      <c r="AB664" s="83" t="str">
        <f t="shared" si="94"/>
        <v/>
      </c>
      <c r="AC664" s="84"/>
      <c r="AD664" s="84"/>
      <c r="AE664" s="84"/>
      <c r="AF664" s="85"/>
      <c r="AH664" s="1" t="str">
        <f t="shared" si="89"/>
        <v/>
      </c>
    </row>
    <row r="665" spans="1:34" ht="14.5" customHeight="1" x14ac:dyDescent="0.35">
      <c r="A665" s="93"/>
      <c r="B665" s="22" t="s">
        <v>10</v>
      </c>
      <c r="C665" s="83" t="str">
        <f t="shared" si="95"/>
        <v/>
      </c>
      <c r="D665" s="84"/>
      <c r="E665" s="84"/>
      <c r="F665" s="84"/>
      <c r="G665" s="85"/>
      <c r="H665" s="83" t="str">
        <f t="shared" si="90"/>
        <v/>
      </c>
      <c r="I665" s="84"/>
      <c r="J665" s="84"/>
      <c r="K665" s="84"/>
      <c r="L665" s="85"/>
      <c r="M665" s="83" t="str">
        <f t="shared" si="91"/>
        <v/>
      </c>
      <c r="N665" s="84"/>
      <c r="O665" s="84"/>
      <c r="P665" s="84"/>
      <c r="Q665" s="85"/>
      <c r="R665" s="83" t="str">
        <f t="shared" si="92"/>
        <v/>
      </c>
      <c r="S665" s="84"/>
      <c r="T665" s="84"/>
      <c r="U665" s="84"/>
      <c r="V665" s="85"/>
      <c r="W665" s="83" t="str">
        <f t="shared" si="93"/>
        <v/>
      </c>
      <c r="X665" s="84"/>
      <c r="Y665" s="84"/>
      <c r="Z665" s="84"/>
      <c r="AA665" s="85"/>
      <c r="AB665" s="83" t="str">
        <f>IF(COUNTIF(AB605:AF605,"X")+COUNTIF(AB617:AF617,"X")+COUNTIF(AB629:AF629,"X")+COUNTIF(AB641:AF641,"X")+COUNTIF(AB653:AF653,"X")&gt;0,1,"")</f>
        <v/>
      </c>
      <c r="AC665" s="84"/>
      <c r="AD665" s="84"/>
      <c r="AE665" s="84"/>
      <c r="AF665" s="85"/>
      <c r="AH665" s="1" t="str">
        <f t="shared" si="89"/>
        <v/>
      </c>
    </row>
    <row r="666" spans="1:34" ht="14.5" customHeight="1" thickBot="1" x14ac:dyDescent="0.4">
      <c r="A666" s="94"/>
      <c r="B666" s="36" t="s">
        <v>11</v>
      </c>
      <c r="C666" s="86" t="str">
        <f>IF(COUNTIF(C606:G606,"X")+COUNTIF(C618:G618,"X")+COUNTIF(C630:G630,"X")+COUNTIF(C642:G642,"X")+COUNTIF(C654:G654,"X")&gt;0,1,"")</f>
        <v/>
      </c>
      <c r="D666" s="87"/>
      <c r="E666" s="87"/>
      <c r="F666" s="87"/>
      <c r="G666" s="88"/>
      <c r="H666" s="86" t="str">
        <f t="shared" si="90"/>
        <v/>
      </c>
      <c r="I666" s="87"/>
      <c r="J666" s="87"/>
      <c r="K666" s="87"/>
      <c r="L666" s="88"/>
      <c r="M666" s="86" t="str">
        <f t="shared" si="91"/>
        <v/>
      </c>
      <c r="N666" s="87"/>
      <c r="O666" s="87"/>
      <c r="P666" s="87"/>
      <c r="Q666" s="88"/>
      <c r="R666" s="86" t="str">
        <f t="shared" si="92"/>
        <v/>
      </c>
      <c r="S666" s="87"/>
      <c r="T666" s="87"/>
      <c r="U666" s="87"/>
      <c r="V666" s="88"/>
      <c r="W666" s="86" t="str">
        <f t="shared" si="93"/>
        <v/>
      </c>
      <c r="X666" s="87"/>
      <c r="Y666" s="87"/>
      <c r="Z666" s="87"/>
      <c r="AA666" s="88"/>
      <c r="AB666" s="86" t="str">
        <f>IF(COUNTIF(AB606:AF606,"X")+COUNTIF(AB618:AF618,"X")+COUNTIF(AB630:AF630,"X")+COUNTIF(AB642:AF642,"X")+COUNTIF(AB654:AF654,"X")&gt;0,1,"")</f>
        <v/>
      </c>
      <c r="AC666" s="87"/>
      <c r="AD666" s="87"/>
      <c r="AE666" s="87"/>
      <c r="AF666" s="88"/>
      <c r="AH666" s="1" t="str">
        <f t="shared" si="89"/>
        <v/>
      </c>
    </row>
    <row r="667" spans="1:34" ht="29.5" customHeight="1" x14ac:dyDescent="0.35">
      <c r="A667" s="37"/>
      <c r="B667" s="39"/>
      <c r="C667" s="96" t="s">
        <v>102</v>
      </c>
      <c r="D667" s="96"/>
      <c r="E667" s="96"/>
      <c r="F667" s="96"/>
      <c r="G667" s="96"/>
      <c r="H667" s="96" t="s">
        <v>103</v>
      </c>
      <c r="I667" s="96"/>
      <c r="J667" s="96"/>
      <c r="K667" s="96"/>
      <c r="L667" s="96"/>
      <c r="M667" s="96" t="s">
        <v>104</v>
      </c>
      <c r="N667" s="96"/>
      <c r="O667" s="96"/>
      <c r="P667" s="96"/>
      <c r="Q667" s="96"/>
      <c r="R667" s="96" t="s">
        <v>105</v>
      </c>
      <c r="S667" s="96"/>
      <c r="T667" s="96"/>
      <c r="U667" s="96"/>
      <c r="V667" s="96"/>
      <c r="W667" s="96" t="s">
        <v>106</v>
      </c>
      <c r="X667" s="96"/>
      <c r="Y667" s="96"/>
      <c r="Z667" s="96"/>
      <c r="AA667" s="96"/>
      <c r="AB667" s="96" t="s">
        <v>107</v>
      </c>
      <c r="AC667" s="96"/>
      <c r="AD667" s="96"/>
      <c r="AE667" s="96"/>
      <c r="AF667" s="96"/>
      <c r="AH667" s="1" t="str">
        <f t="shared" si="89"/>
        <v/>
      </c>
    </row>
    <row r="668" spans="1:34" ht="14.5" customHeight="1" thickBot="1" x14ac:dyDescent="0.4">
      <c r="A668" s="38"/>
      <c r="B668" s="40"/>
      <c r="C668" s="31" t="s">
        <v>24</v>
      </c>
      <c r="D668" s="32" t="s">
        <v>25</v>
      </c>
      <c r="E668" s="32" t="s">
        <v>25</v>
      </c>
      <c r="F668" s="32" t="s">
        <v>26</v>
      </c>
      <c r="G668" s="33" t="s">
        <v>27</v>
      </c>
      <c r="H668" s="31" t="s">
        <v>24</v>
      </c>
      <c r="I668" s="32" t="s">
        <v>25</v>
      </c>
      <c r="J668" s="32" t="s">
        <v>25</v>
      </c>
      <c r="K668" s="32" t="s">
        <v>26</v>
      </c>
      <c r="L668" s="34" t="s">
        <v>27</v>
      </c>
      <c r="M668" s="35" t="s">
        <v>24</v>
      </c>
      <c r="N668" s="32" t="s">
        <v>25</v>
      </c>
      <c r="O668" s="32" t="s">
        <v>25</v>
      </c>
      <c r="P668" s="32" t="s">
        <v>26</v>
      </c>
      <c r="Q668" s="33" t="s">
        <v>27</v>
      </c>
      <c r="R668" s="20" t="s">
        <v>24</v>
      </c>
      <c r="S668" s="18" t="s">
        <v>25</v>
      </c>
      <c r="T668" s="18" t="s">
        <v>25</v>
      </c>
      <c r="U668" s="18" t="s">
        <v>26</v>
      </c>
      <c r="V668" s="19" t="s">
        <v>27</v>
      </c>
      <c r="W668" s="35" t="s">
        <v>24</v>
      </c>
      <c r="X668" s="32" t="s">
        <v>25</v>
      </c>
      <c r="Y668" s="32" t="s">
        <v>25</v>
      </c>
      <c r="Z668" s="32" t="s">
        <v>26</v>
      </c>
      <c r="AA668" s="19" t="s">
        <v>27</v>
      </c>
      <c r="AB668" s="35" t="s">
        <v>24</v>
      </c>
      <c r="AC668" s="32" t="s">
        <v>25</v>
      </c>
      <c r="AD668" s="32" t="s">
        <v>25</v>
      </c>
      <c r="AE668" s="32" t="s">
        <v>26</v>
      </c>
      <c r="AF668" s="34" t="s">
        <v>27</v>
      </c>
      <c r="AH668" s="1" t="str">
        <f t="shared" si="89"/>
        <v/>
      </c>
    </row>
    <row r="669" spans="1:34" x14ac:dyDescent="0.35">
      <c r="A669" s="97" t="s">
        <v>75</v>
      </c>
      <c r="B669" s="24" t="s">
        <v>0</v>
      </c>
      <c r="C669" s="6" t="str">
        <f>IF('TL1-TL2'!C970&lt;&gt;"",'TL1-TL2'!C970,"")</f>
        <v/>
      </c>
      <c r="D669" s="7" t="str">
        <f>IF('TL1-TL2'!D970&lt;&gt;"",'TL1-TL2'!D970,"")</f>
        <v/>
      </c>
      <c r="E669" s="7" t="str">
        <f>IF('TL1-TL2'!E970&lt;&gt;"",'TL1-TL2'!E970,"")</f>
        <v/>
      </c>
      <c r="F669" s="7" t="str">
        <f>IF('TL1-TL2'!F970&lt;&gt;"",'TL1-TL2'!F970,"")</f>
        <v/>
      </c>
      <c r="G669" s="8" t="str">
        <f>IF('TL1-TL2'!G970&lt;&gt;"",'TL1-TL2'!G970,"")</f>
        <v/>
      </c>
      <c r="H669" s="6" t="str">
        <f>IF('TL1-TL2'!H970&lt;&gt;"",'TL1-TL2'!H970,"")</f>
        <v/>
      </c>
      <c r="I669" s="7" t="str">
        <f>IF('TL1-TL2'!I970&lt;&gt;"",'TL1-TL2'!I970,"")</f>
        <v/>
      </c>
      <c r="J669" s="7" t="str">
        <f>IF('TL1-TL2'!J970&lt;&gt;"",'TL1-TL2'!J970,"")</f>
        <v/>
      </c>
      <c r="K669" s="7" t="str">
        <f>IF('TL1-TL2'!K970&lt;&gt;"",'TL1-TL2'!K970,"")</f>
        <v/>
      </c>
      <c r="L669" s="8" t="str">
        <f>IF('TL1-TL2'!L970&lt;&gt;"",'TL1-TL2'!L970,"")</f>
        <v/>
      </c>
      <c r="M669" s="6" t="str">
        <f>IF('TL1-TL2'!M970&lt;&gt;"",'TL1-TL2'!M970,"")</f>
        <v/>
      </c>
      <c r="N669" s="7" t="str">
        <f>IF('TL1-TL2'!N970&lt;&gt;"",'TL1-TL2'!N970,"")</f>
        <v/>
      </c>
      <c r="O669" s="7" t="str">
        <f>IF('TL1-TL2'!O970&lt;&gt;"",'TL1-TL2'!O970,"")</f>
        <v/>
      </c>
      <c r="P669" s="7" t="str">
        <f>IF('TL1-TL2'!P970&lt;&gt;"",'TL1-TL2'!P970,"")</f>
        <v/>
      </c>
      <c r="Q669" s="8" t="str">
        <f>IF('TL1-TL2'!Q970&lt;&gt;"",'TL1-TL2'!Q970,"")</f>
        <v/>
      </c>
      <c r="R669" s="6" t="str">
        <f>IF('TL1-TL2'!R970&lt;&gt;"",'TL1-TL2'!R970,"")</f>
        <v/>
      </c>
      <c r="S669" s="7" t="str">
        <f>IF('TL1-TL2'!S970&lt;&gt;"",'TL1-TL2'!S970,"")</f>
        <v/>
      </c>
      <c r="T669" s="7" t="str">
        <f>IF('TL1-TL2'!T970&lt;&gt;"",'TL1-TL2'!T970,"")</f>
        <v/>
      </c>
      <c r="U669" s="7" t="str">
        <f>IF('TL1-TL2'!U970&lt;&gt;"",'TL1-TL2'!U970,"")</f>
        <v/>
      </c>
      <c r="V669" s="8" t="str">
        <f>IF('TL1-TL2'!V970&lt;&gt;"",'TL1-TL2'!V970,"")</f>
        <v/>
      </c>
      <c r="W669" s="6" t="str">
        <f>IF('TL1-TL2'!W970&lt;&gt;"",'TL1-TL2'!W970,"")</f>
        <v/>
      </c>
      <c r="X669" s="7" t="str">
        <f>IF('TL1-TL2'!X970&lt;&gt;"",'TL1-TL2'!X970,"")</f>
        <v/>
      </c>
      <c r="Y669" s="7" t="str">
        <f>IF('TL1-TL2'!Y970&lt;&gt;"",'TL1-TL2'!Y970,"")</f>
        <v/>
      </c>
      <c r="Z669" s="7" t="str">
        <f>IF('TL1-TL2'!Z970&lt;&gt;"",'TL1-TL2'!Z970,"")</f>
        <v/>
      </c>
      <c r="AA669" s="8" t="str">
        <f>IF('TL1-TL2'!AA970&lt;&gt;"",'TL1-TL2'!AA970,"")</f>
        <v/>
      </c>
      <c r="AB669" s="6" t="str">
        <f>IF('TL1-TL2'!AB970&lt;&gt;"",'TL1-TL2'!AB970,"")</f>
        <v/>
      </c>
      <c r="AC669" s="7" t="str">
        <f>IF('TL1-TL2'!AC970&lt;&gt;"",'TL1-TL2'!AC970,"")</f>
        <v/>
      </c>
      <c r="AD669" s="7" t="str">
        <f>IF('TL1-TL2'!AD970&lt;&gt;"",'TL1-TL2'!AD970,"")</f>
        <v/>
      </c>
      <c r="AE669" s="7" t="str">
        <f>IF('TL1-TL2'!AE970&lt;&gt;"",'TL1-TL2'!AE970,"")</f>
        <v/>
      </c>
      <c r="AF669" s="8" t="str">
        <f>IF('TL1-TL2'!AF970&lt;&gt;"",'TL1-TL2'!AF970,"")</f>
        <v/>
      </c>
      <c r="AH669" s="1" t="str">
        <f t="shared" si="89"/>
        <v/>
      </c>
    </row>
    <row r="670" spans="1:34" x14ac:dyDescent="0.35">
      <c r="A670" s="98"/>
      <c r="B670" s="41" t="s">
        <v>1</v>
      </c>
      <c r="C670" s="9" t="str">
        <f>IF('TL1-TL2'!C971&lt;&gt;"",'TL1-TL2'!C971,"")</f>
        <v/>
      </c>
      <c r="D670" s="10" t="str">
        <f>IF('TL1-TL2'!D971&lt;&gt;"",'TL1-TL2'!D971,"")</f>
        <v/>
      </c>
      <c r="E670" s="10" t="str">
        <f>IF('TL1-TL2'!E971&lt;&gt;"",'TL1-TL2'!E971,"")</f>
        <v/>
      </c>
      <c r="F670" s="10" t="str">
        <f>IF('TL1-TL2'!F971&lt;&gt;"",'TL1-TL2'!F971,"")</f>
        <v/>
      </c>
      <c r="G670" s="11" t="str">
        <f>IF('TL1-TL2'!G971&lt;&gt;"",'TL1-TL2'!G971,"")</f>
        <v/>
      </c>
      <c r="H670" s="9" t="str">
        <f>IF('TL1-TL2'!H971&lt;&gt;"",'TL1-TL2'!H971,"")</f>
        <v/>
      </c>
      <c r="I670" s="10" t="str">
        <f>IF('TL1-TL2'!I971&lt;&gt;"",'TL1-TL2'!I971,"")</f>
        <v/>
      </c>
      <c r="J670" s="10" t="str">
        <f>IF('TL1-TL2'!J971&lt;&gt;"",'TL1-TL2'!J971,"")</f>
        <v/>
      </c>
      <c r="K670" s="10" t="str">
        <f>IF('TL1-TL2'!K971&lt;&gt;"",'TL1-TL2'!K971,"")</f>
        <v/>
      </c>
      <c r="L670" s="11" t="str">
        <f>IF('TL1-TL2'!L971&lt;&gt;"",'TL1-TL2'!L971,"")</f>
        <v/>
      </c>
      <c r="M670" s="9" t="str">
        <f>IF('TL1-TL2'!M971&lt;&gt;"",'TL1-TL2'!M971,"")</f>
        <v/>
      </c>
      <c r="N670" s="10" t="str">
        <f>IF('TL1-TL2'!N971&lt;&gt;"",'TL1-TL2'!N971,"")</f>
        <v/>
      </c>
      <c r="O670" s="10" t="str">
        <f>IF('TL1-TL2'!O971&lt;&gt;"",'TL1-TL2'!O971,"")</f>
        <v/>
      </c>
      <c r="P670" s="10" t="str">
        <f>IF('TL1-TL2'!P971&lt;&gt;"",'TL1-TL2'!P971,"")</f>
        <v/>
      </c>
      <c r="Q670" s="11" t="str">
        <f>IF('TL1-TL2'!Q971&lt;&gt;"",'TL1-TL2'!Q971,"")</f>
        <v/>
      </c>
      <c r="R670" s="9" t="str">
        <f>IF('TL1-TL2'!R971&lt;&gt;"",'TL1-TL2'!R971,"")</f>
        <v/>
      </c>
      <c r="S670" s="10" t="str">
        <f>IF('TL1-TL2'!S971&lt;&gt;"",'TL1-TL2'!S971,"")</f>
        <v/>
      </c>
      <c r="T670" s="10" t="str">
        <f>IF('TL1-TL2'!T971&lt;&gt;"",'TL1-TL2'!T971,"")</f>
        <v/>
      </c>
      <c r="U670" s="10" t="str">
        <f>IF('TL1-TL2'!U971&lt;&gt;"",'TL1-TL2'!U971,"")</f>
        <v/>
      </c>
      <c r="V670" s="11" t="str">
        <f>IF('TL1-TL2'!V971&lt;&gt;"",'TL1-TL2'!V971,"")</f>
        <v/>
      </c>
      <c r="W670" s="9" t="str">
        <f>IF('TL1-TL2'!W971&lt;&gt;"",'TL1-TL2'!W971,"")</f>
        <v/>
      </c>
      <c r="X670" s="10" t="str">
        <f>IF('TL1-TL2'!X971&lt;&gt;"",'TL1-TL2'!X971,"")</f>
        <v/>
      </c>
      <c r="Y670" s="10" t="str">
        <f>IF('TL1-TL2'!Y971&lt;&gt;"",'TL1-TL2'!Y971,"")</f>
        <v/>
      </c>
      <c r="Z670" s="10" t="str">
        <f>IF('TL1-TL2'!Z971&lt;&gt;"",'TL1-TL2'!Z971,"")</f>
        <v/>
      </c>
      <c r="AA670" s="11" t="str">
        <f>IF('TL1-TL2'!AA971&lt;&gt;"",'TL1-TL2'!AA971,"")</f>
        <v/>
      </c>
      <c r="AB670" s="9" t="str">
        <f>IF('TL1-TL2'!AB971&lt;&gt;"",'TL1-TL2'!AB971,"")</f>
        <v/>
      </c>
      <c r="AC670" s="10" t="str">
        <f>IF('TL1-TL2'!AC971&lt;&gt;"",'TL1-TL2'!AC971,"")</f>
        <v/>
      </c>
      <c r="AD670" s="10" t="str">
        <f>IF('TL1-TL2'!AD971&lt;&gt;"",'TL1-TL2'!AD971,"")</f>
        <v/>
      </c>
      <c r="AE670" s="10" t="str">
        <f>IF('TL1-TL2'!AE971&lt;&gt;"",'TL1-TL2'!AE971,"")</f>
        <v/>
      </c>
      <c r="AF670" s="11" t="str">
        <f>IF('TL1-TL2'!AF971&lt;&gt;"",'TL1-TL2'!AF971,"")</f>
        <v/>
      </c>
      <c r="AH670" s="1" t="str">
        <f t="shared" si="89"/>
        <v/>
      </c>
    </row>
    <row r="671" spans="1:34" x14ac:dyDescent="0.35">
      <c r="A671" s="98"/>
      <c r="B671" s="25" t="s">
        <v>2</v>
      </c>
      <c r="C671" s="12" t="str">
        <f>IF('TL1-TL2'!C972&lt;&gt;"",'TL1-TL2'!C972,"")</f>
        <v/>
      </c>
      <c r="D671" s="13" t="str">
        <f>IF('TL1-TL2'!D972&lt;&gt;"",'TL1-TL2'!D972,"")</f>
        <v/>
      </c>
      <c r="E671" s="13" t="str">
        <f>IF('TL1-TL2'!E972&lt;&gt;"",'TL1-TL2'!E972,"")</f>
        <v/>
      </c>
      <c r="F671" s="13" t="str">
        <f>IF('TL1-TL2'!F972&lt;&gt;"",'TL1-TL2'!F972,"")</f>
        <v/>
      </c>
      <c r="G671" s="14" t="str">
        <f>IF('TL1-TL2'!G972&lt;&gt;"",'TL1-TL2'!G972,"")</f>
        <v/>
      </c>
      <c r="H671" s="12" t="str">
        <f>IF('TL1-TL2'!H972&lt;&gt;"",'TL1-TL2'!H972,"")</f>
        <v/>
      </c>
      <c r="I671" s="13" t="str">
        <f>IF('TL1-TL2'!I972&lt;&gt;"",'TL1-TL2'!I972,"")</f>
        <v/>
      </c>
      <c r="J671" s="13" t="str">
        <f>IF('TL1-TL2'!J972&lt;&gt;"",'TL1-TL2'!J972,"")</f>
        <v/>
      </c>
      <c r="K671" s="13" t="str">
        <f>IF('TL1-TL2'!K972&lt;&gt;"",'TL1-TL2'!K972,"")</f>
        <v/>
      </c>
      <c r="L671" s="14" t="str">
        <f>IF('TL1-TL2'!L972&lt;&gt;"",'TL1-TL2'!L972,"")</f>
        <v/>
      </c>
      <c r="M671" s="12" t="str">
        <f>IF('TL1-TL2'!M972&lt;&gt;"",'TL1-TL2'!M972,"")</f>
        <v/>
      </c>
      <c r="N671" s="13" t="str">
        <f>IF('TL1-TL2'!N972&lt;&gt;"",'TL1-TL2'!N972,"")</f>
        <v/>
      </c>
      <c r="O671" s="13" t="str">
        <f>IF('TL1-TL2'!O972&lt;&gt;"",'TL1-TL2'!O972,"")</f>
        <v/>
      </c>
      <c r="P671" s="13" t="str">
        <f>IF('TL1-TL2'!P972&lt;&gt;"",'TL1-TL2'!P972,"")</f>
        <v/>
      </c>
      <c r="Q671" s="14" t="str">
        <f>IF('TL1-TL2'!Q972&lt;&gt;"",'TL1-TL2'!Q972,"")</f>
        <v/>
      </c>
      <c r="R671" s="12" t="str">
        <f>IF('TL1-TL2'!R972&lt;&gt;"",'TL1-TL2'!R972,"")</f>
        <v/>
      </c>
      <c r="S671" s="13" t="str">
        <f>IF('TL1-TL2'!S972&lt;&gt;"",'TL1-TL2'!S972,"")</f>
        <v/>
      </c>
      <c r="T671" s="13" t="str">
        <f>IF('TL1-TL2'!T972&lt;&gt;"",'TL1-TL2'!T972,"")</f>
        <v/>
      </c>
      <c r="U671" s="13" t="str">
        <f>IF('TL1-TL2'!U972&lt;&gt;"",'TL1-TL2'!U972,"")</f>
        <v/>
      </c>
      <c r="V671" s="14" t="str">
        <f>IF('TL1-TL2'!V972&lt;&gt;"",'TL1-TL2'!V972,"")</f>
        <v/>
      </c>
      <c r="W671" s="12" t="str">
        <f>IF('TL1-TL2'!W972&lt;&gt;"",'TL1-TL2'!W972,"")</f>
        <v/>
      </c>
      <c r="X671" s="13" t="str">
        <f>IF('TL1-TL2'!X972&lt;&gt;"",'TL1-TL2'!X972,"")</f>
        <v/>
      </c>
      <c r="Y671" s="13" t="str">
        <f>IF('TL1-TL2'!Y972&lt;&gt;"",'TL1-TL2'!Y972,"")</f>
        <v/>
      </c>
      <c r="Z671" s="13" t="str">
        <f>IF('TL1-TL2'!Z972&lt;&gt;"",'TL1-TL2'!Z972,"")</f>
        <v/>
      </c>
      <c r="AA671" s="14" t="str">
        <f>IF('TL1-TL2'!AA972&lt;&gt;"",'TL1-TL2'!AA972,"")</f>
        <v/>
      </c>
      <c r="AB671" s="12" t="str">
        <f>IF('TL1-TL2'!AB972&lt;&gt;"",'TL1-TL2'!AB972,"")</f>
        <v/>
      </c>
      <c r="AC671" s="13" t="str">
        <f>IF('TL1-TL2'!AC972&lt;&gt;"",'TL1-TL2'!AC972,"")</f>
        <v/>
      </c>
      <c r="AD671" s="13" t="str">
        <f>IF('TL1-TL2'!AD972&lt;&gt;"",'TL1-TL2'!AD972,"")</f>
        <v/>
      </c>
      <c r="AE671" s="13" t="str">
        <f>IF('TL1-TL2'!AE972&lt;&gt;"",'TL1-TL2'!AE972,"")</f>
        <v/>
      </c>
      <c r="AF671" s="14" t="str">
        <f>IF('TL1-TL2'!AF972&lt;&gt;"",'TL1-TL2'!AF972,"")</f>
        <v/>
      </c>
      <c r="AH671" s="1" t="str">
        <f t="shared" si="89"/>
        <v/>
      </c>
    </row>
    <row r="672" spans="1:34" x14ac:dyDescent="0.35">
      <c r="A672" s="98"/>
      <c r="B672" s="41" t="s">
        <v>9</v>
      </c>
      <c r="C672" s="9" t="str">
        <f>IF('TL1-TL2'!C973&lt;&gt;"",'TL1-TL2'!C973,"")</f>
        <v/>
      </c>
      <c r="D672" s="10" t="str">
        <f>IF('TL1-TL2'!D973&lt;&gt;"",'TL1-TL2'!D973,"")</f>
        <v/>
      </c>
      <c r="E672" s="10" t="str">
        <f>IF('TL1-TL2'!E973&lt;&gt;"",'TL1-TL2'!E973,"")</f>
        <v/>
      </c>
      <c r="F672" s="10" t="str">
        <f>IF('TL1-TL2'!F973&lt;&gt;"",'TL1-TL2'!F973,"")</f>
        <v/>
      </c>
      <c r="G672" s="11" t="str">
        <f>IF('TL1-TL2'!G973&lt;&gt;"",'TL1-TL2'!G973,"")</f>
        <v/>
      </c>
      <c r="H672" s="9" t="str">
        <f>IF('TL1-TL2'!H973&lt;&gt;"",'TL1-TL2'!H973,"")</f>
        <v/>
      </c>
      <c r="I672" s="10" t="str">
        <f>IF('TL1-TL2'!I973&lt;&gt;"",'TL1-TL2'!I973,"")</f>
        <v/>
      </c>
      <c r="J672" s="10" t="str">
        <f>IF('TL1-TL2'!J973&lt;&gt;"",'TL1-TL2'!J973,"")</f>
        <v/>
      </c>
      <c r="K672" s="10" t="str">
        <f>IF('TL1-TL2'!K973&lt;&gt;"",'TL1-TL2'!K973,"")</f>
        <v/>
      </c>
      <c r="L672" s="11" t="str">
        <f>IF('TL1-TL2'!L973&lt;&gt;"",'TL1-TL2'!L973,"")</f>
        <v/>
      </c>
      <c r="M672" s="9" t="str">
        <f>IF('TL1-TL2'!M973&lt;&gt;"",'TL1-TL2'!M973,"")</f>
        <v/>
      </c>
      <c r="N672" s="10" t="str">
        <f>IF('TL1-TL2'!N973&lt;&gt;"",'TL1-TL2'!N973,"")</f>
        <v/>
      </c>
      <c r="O672" s="10" t="str">
        <f>IF('TL1-TL2'!O973&lt;&gt;"",'TL1-TL2'!O973,"")</f>
        <v/>
      </c>
      <c r="P672" s="10" t="str">
        <f>IF('TL1-TL2'!P973&lt;&gt;"",'TL1-TL2'!P973,"")</f>
        <v/>
      </c>
      <c r="Q672" s="11" t="str">
        <f>IF('TL1-TL2'!Q973&lt;&gt;"",'TL1-TL2'!Q973,"")</f>
        <v/>
      </c>
      <c r="R672" s="9" t="str">
        <f>IF('TL1-TL2'!R973&lt;&gt;"",'TL1-TL2'!R973,"")</f>
        <v/>
      </c>
      <c r="S672" s="10" t="str">
        <f>IF('TL1-TL2'!S973&lt;&gt;"",'TL1-TL2'!S973,"")</f>
        <v/>
      </c>
      <c r="T672" s="10" t="str">
        <f>IF('TL1-TL2'!T973&lt;&gt;"",'TL1-TL2'!T973,"")</f>
        <v/>
      </c>
      <c r="U672" s="10" t="str">
        <f>IF('TL1-TL2'!U973&lt;&gt;"",'TL1-TL2'!U973,"")</f>
        <v/>
      </c>
      <c r="V672" s="11" t="str">
        <f>IF('TL1-TL2'!V973&lt;&gt;"",'TL1-TL2'!V973,"")</f>
        <v/>
      </c>
      <c r="W672" s="9" t="str">
        <f>IF('TL1-TL2'!W973&lt;&gt;"",'TL1-TL2'!W973,"")</f>
        <v/>
      </c>
      <c r="X672" s="10" t="str">
        <f>IF('TL1-TL2'!X973&lt;&gt;"",'TL1-TL2'!X973,"")</f>
        <v/>
      </c>
      <c r="Y672" s="10" t="str">
        <f>IF('TL1-TL2'!Y973&lt;&gt;"",'TL1-TL2'!Y973,"")</f>
        <v/>
      </c>
      <c r="Z672" s="10" t="str">
        <f>IF('TL1-TL2'!Z973&lt;&gt;"",'TL1-TL2'!Z973,"")</f>
        <v/>
      </c>
      <c r="AA672" s="11" t="str">
        <f>IF('TL1-TL2'!AA973&lt;&gt;"",'TL1-TL2'!AA973,"")</f>
        <v/>
      </c>
      <c r="AB672" s="9" t="str">
        <f>IF('TL1-TL2'!AB973&lt;&gt;"",'TL1-TL2'!AB973,"")</f>
        <v/>
      </c>
      <c r="AC672" s="10" t="str">
        <f>IF('TL1-TL2'!AC973&lt;&gt;"",'TL1-TL2'!AC973,"")</f>
        <v/>
      </c>
      <c r="AD672" s="10" t="str">
        <f>IF('TL1-TL2'!AD973&lt;&gt;"",'TL1-TL2'!AD973,"")</f>
        <v/>
      </c>
      <c r="AE672" s="10" t="str">
        <f>IF('TL1-TL2'!AE973&lt;&gt;"",'TL1-TL2'!AE973,"")</f>
        <v/>
      </c>
      <c r="AF672" s="11" t="str">
        <f>IF('TL1-TL2'!AF973&lt;&gt;"",'TL1-TL2'!AF973,"")</f>
        <v/>
      </c>
      <c r="AH672" s="1" t="str">
        <f t="shared" si="89"/>
        <v/>
      </c>
    </row>
    <row r="673" spans="1:34" x14ac:dyDescent="0.35">
      <c r="A673" s="98"/>
      <c r="B673" s="25" t="s">
        <v>3</v>
      </c>
      <c r="C673" s="12" t="str">
        <f>IF('TL1-TL2'!C974&lt;&gt;"",'TL1-TL2'!C974,"")</f>
        <v/>
      </c>
      <c r="D673" s="13" t="str">
        <f>IF('TL1-TL2'!D974&lt;&gt;"",'TL1-TL2'!D974,"")</f>
        <v/>
      </c>
      <c r="E673" s="13" t="str">
        <f>IF('TL1-TL2'!E974&lt;&gt;"",'TL1-TL2'!E974,"")</f>
        <v/>
      </c>
      <c r="F673" s="13" t="str">
        <f>IF('TL1-TL2'!F974&lt;&gt;"",'TL1-TL2'!F974,"")</f>
        <v/>
      </c>
      <c r="G673" s="14" t="str">
        <f>IF('TL1-TL2'!G974&lt;&gt;"",'TL1-TL2'!G974,"")</f>
        <v/>
      </c>
      <c r="H673" s="12" t="str">
        <f>IF('TL1-TL2'!H974&lt;&gt;"",'TL1-TL2'!H974,"")</f>
        <v/>
      </c>
      <c r="I673" s="13" t="str">
        <f>IF('TL1-TL2'!I974&lt;&gt;"",'TL1-TL2'!I974,"")</f>
        <v/>
      </c>
      <c r="J673" s="13" t="str">
        <f>IF('TL1-TL2'!J974&lt;&gt;"",'TL1-TL2'!J974,"")</f>
        <v/>
      </c>
      <c r="K673" s="13" t="str">
        <f>IF('TL1-TL2'!K974&lt;&gt;"",'TL1-TL2'!K974,"")</f>
        <v/>
      </c>
      <c r="L673" s="14" t="str">
        <f>IF('TL1-TL2'!L974&lt;&gt;"",'TL1-TL2'!L974,"")</f>
        <v/>
      </c>
      <c r="M673" s="12" t="str">
        <f>IF('TL1-TL2'!M974&lt;&gt;"",'TL1-TL2'!M974,"")</f>
        <v/>
      </c>
      <c r="N673" s="13" t="str">
        <f>IF('TL1-TL2'!N974&lt;&gt;"",'TL1-TL2'!N974,"")</f>
        <v/>
      </c>
      <c r="O673" s="13" t="str">
        <f>IF('TL1-TL2'!O974&lt;&gt;"",'TL1-TL2'!O974,"")</f>
        <v/>
      </c>
      <c r="P673" s="13" t="str">
        <f>IF('TL1-TL2'!P974&lt;&gt;"",'TL1-TL2'!P974,"")</f>
        <v/>
      </c>
      <c r="Q673" s="14" t="str">
        <f>IF('TL1-TL2'!Q974&lt;&gt;"",'TL1-TL2'!Q974,"")</f>
        <v/>
      </c>
      <c r="R673" s="12" t="str">
        <f>IF('TL1-TL2'!R974&lt;&gt;"",'TL1-TL2'!R974,"")</f>
        <v/>
      </c>
      <c r="S673" s="13" t="str">
        <f>IF('TL1-TL2'!S974&lt;&gt;"",'TL1-TL2'!S974,"")</f>
        <v/>
      </c>
      <c r="T673" s="13" t="str">
        <f>IF('TL1-TL2'!T974&lt;&gt;"",'TL1-TL2'!T974,"")</f>
        <v/>
      </c>
      <c r="U673" s="13" t="str">
        <f>IF('TL1-TL2'!U974&lt;&gt;"",'TL1-TL2'!U974,"")</f>
        <v/>
      </c>
      <c r="V673" s="14" t="str">
        <f>IF('TL1-TL2'!V974&lt;&gt;"",'TL1-TL2'!V974,"")</f>
        <v/>
      </c>
      <c r="W673" s="12" t="str">
        <f>IF('TL1-TL2'!W974&lt;&gt;"",'TL1-TL2'!W974,"")</f>
        <v/>
      </c>
      <c r="X673" s="13" t="str">
        <f>IF('TL1-TL2'!X974&lt;&gt;"",'TL1-TL2'!X974,"")</f>
        <v/>
      </c>
      <c r="Y673" s="13" t="str">
        <f>IF('TL1-TL2'!Y974&lt;&gt;"",'TL1-TL2'!Y974,"")</f>
        <v/>
      </c>
      <c r="Z673" s="13" t="str">
        <f>IF('TL1-TL2'!Z974&lt;&gt;"",'TL1-TL2'!Z974,"")</f>
        <v/>
      </c>
      <c r="AA673" s="14" t="str">
        <f>IF('TL1-TL2'!AA974&lt;&gt;"",'TL1-TL2'!AA974,"")</f>
        <v/>
      </c>
      <c r="AB673" s="12" t="str">
        <f>IF('TL1-TL2'!AB974&lt;&gt;"",'TL1-TL2'!AB974,"")</f>
        <v/>
      </c>
      <c r="AC673" s="13" t="str">
        <f>IF('TL1-TL2'!AC974&lt;&gt;"",'TL1-TL2'!AC974,"")</f>
        <v/>
      </c>
      <c r="AD673" s="13" t="str">
        <f>IF('TL1-TL2'!AD974&lt;&gt;"",'TL1-TL2'!AD974,"")</f>
        <v/>
      </c>
      <c r="AE673" s="13" t="str">
        <f>IF('TL1-TL2'!AE974&lt;&gt;"",'TL1-TL2'!AE974,"")</f>
        <v/>
      </c>
      <c r="AF673" s="14" t="str">
        <f>IF('TL1-TL2'!AF974&lt;&gt;"",'TL1-TL2'!AF974,"")</f>
        <v/>
      </c>
      <c r="AH673" s="1" t="str">
        <f t="shared" si="89"/>
        <v/>
      </c>
    </row>
    <row r="674" spans="1:34" x14ac:dyDescent="0.35">
      <c r="A674" s="98"/>
      <c r="B674" s="41" t="s">
        <v>4</v>
      </c>
      <c r="C674" s="9" t="str">
        <f>IF('TL1-TL2'!C975&lt;&gt;"",'TL1-TL2'!C975,"")</f>
        <v/>
      </c>
      <c r="D674" s="10" t="str">
        <f>IF('TL1-TL2'!D975&lt;&gt;"",'TL1-TL2'!D975,"")</f>
        <v/>
      </c>
      <c r="E674" s="10" t="str">
        <f>IF('TL1-TL2'!E975&lt;&gt;"",'TL1-TL2'!E975,"")</f>
        <v/>
      </c>
      <c r="F674" s="10" t="str">
        <f>IF('TL1-TL2'!F975&lt;&gt;"",'TL1-TL2'!F975,"")</f>
        <v/>
      </c>
      <c r="G674" s="11" t="str">
        <f>IF('TL1-TL2'!G975&lt;&gt;"",'TL1-TL2'!G975,"")</f>
        <v/>
      </c>
      <c r="H674" s="9" t="str">
        <f>IF('TL1-TL2'!H975&lt;&gt;"",'TL1-TL2'!H975,"")</f>
        <v/>
      </c>
      <c r="I674" s="10" t="str">
        <f>IF('TL1-TL2'!I975&lt;&gt;"",'TL1-TL2'!I975,"")</f>
        <v/>
      </c>
      <c r="J674" s="10" t="str">
        <f>IF('TL1-TL2'!J975&lt;&gt;"",'TL1-TL2'!J975,"")</f>
        <v/>
      </c>
      <c r="K674" s="10" t="str">
        <f>IF('TL1-TL2'!K975&lt;&gt;"",'TL1-TL2'!K975,"")</f>
        <v/>
      </c>
      <c r="L674" s="11" t="str">
        <f>IF('TL1-TL2'!L975&lt;&gt;"",'TL1-TL2'!L975,"")</f>
        <v/>
      </c>
      <c r="M674" s="9" t="str">
        <f>IF('TL1-TL2'!M975&lt;&gt;"",'TL1-TL2'!M975,"")</f>
        <v/>
      </c>
      <c r="N674" s="10" t="str">
        <f>IF('TL1-TL2'!N975&lt;&gt;"",'TL1-TL2'!N975,"")</f>
        <v/>
      </c>
      <c r="O674" s="10" t="str">
        <f>IF('TL1-TL2'!O975&lt;&gt;"",'TL1-TL2'!O975,"")</f>
        <v/>
      </c>
      <c r="P674" s="10" t="str">
        <f>IF('TL1-TL2'!P975&lt;&gt;"",'TL1-TL2'!P975,"")</f>
        <v/>
      </c>
      <c r="Q674" s="11" t="str">
        <f>IF('TL1-TL2'!Q975&lt;&gt;"",'TL1-TL2'!Q975,"")</f>
        <v/>
      </c>
      <c r="R674" s="9" t="str">
        <f>IF('TL1-TL2'!R975&lt;&gt;"",'TL1-TL2'!R975,"")</f>
        <v/>
      </c>
      <c r="S674" s="10" t="str">
        <f>IF('TL1-TL2'!S975&lt;&gt;"",'TL1-TL2'!S975,"")</f>
        <v/>
      </c>
      <c r="T674" s="10" t="str">
        <f>IF('TL1-TL2'!T975&lt;&gt;"",'TL1-TL2'!T975,"")</f>
        <v/>
      </c>
      <c r="U674" s="10" t="str">
        <f>IF('TL1-TL2'!U975&lt;&gt;"",'TL1-TL2'!U975,"")</f>
        <v/>
      </c>
      <c r="V674" s="11" t="str">
        <f>IF('TL1-TL2'!V975&lt;&gt;"",'TL1-TL2'!V975,"")</f>
        <v/>
      </c>
      <c r="W674" s="9" t="str">
        <f>IF('TL1-TL2'!W975&lt;&gt;"",'TL1-TL2'!W975,"")</f>
        <v/>
      </c>
      <c r="X674" s="10" t="str">
        <f>IF('TL1-TL2'!X975&lt;&gt;"",'TL1-TL2'!X975,"")</f>
        <v/>
      </c>
      <c r="Y674" s="10" t="str">
        <f>IF('TL1-TL2'!Y975&lt;&gt;"",'TL1-TL2'!Y975,"")</f>
        <v/>
      </c>
      <c r="Z674" s="10" t="str">
        <f>IF('TL1-TL2'!Z975&lt;&gt;"",'TL1-TL2'!Z975,"")</f>
        <v/>
      </c>
      <c r="AA674" s="11" t="str">
        <f>IF('TL1-TL2'!AA975&lt;&gt;"",'TL1-TL2'!AA975,"")</f>
        <v/>
      </c>
      <c r="AB674" s="9" t="str">
        <f>IF('TL1-TL2'!AB975&lt;&gt;"",'TL1-TL2'!AB975,"")</f>
        <v/>
      </c>
      <c r="AC674" s="10" t="str">
        <f>IF('TL1-TL2'!AC975&lt;&gt;"",'TL1-TL2'!AC975,"")</f>
        <v/>
      </c>
      <c r="AD674" s="10" t="str">
        <f>IF('TL1-TL2'!AD975&lt;&gt;"",'TL1-TL2'!AD975,"")</f>
        <v/>
      </c>
      <c r="AE674" s="10" t="str">
        <f>IF('TL1-TL2'!AE975&lt;&gt;"",'TL1-TL2'!AE975,"")</f>
        <v/>
      </c>
      <c r="AF674" s="11" t="str">
        <f>IF('TL1-TL2'!AF975&lt;&gt;"",'TL1-TL2'!AF975,"")</f>
        <v/>
      </c>
      <c r="AH674" s="1" t="str">
        <f t="shared" si="89"/>
        <v/>
      </c>
    </row>
    <row r="675" spans="1:34" x14ac:dyDescent="0.35">
      <c r="A675" s="98"/>
      <c r="B675" s="25" t="s">
        <v>5</v>
      </c>
      <c r="C675" s="12" t="str">
        <f>IF('TL1-TL2'!C976&lt;&gt;"",'TL1-TL2'!C976,"")</f>
        <v/>
      </c>
      <c r="D675" s="13" t="str">
        <f>IF('TL1-TL2'!D976&lt;&gt;"",'TL1-TL2'!D976,"")</f>
        <v/>
      </c>
      <c r="E675" s="13" t="str">
        <f>IF('TL1-TL2'!E976&lt;&gt;"",'TL1-TL2'!E976,"")</f>
        <v/>
      </c>
      <c r="F675" s="13" t="str">
        <f>IF('TL1-TL2'!F976&lt;&gt;"",'TL1-TL2'!F976,"")</f>
        <v/>
      </c>
      <c r="G675" s="14" t="str">
        <f>IF('TL1-TL2'!G976&lt;&gt;"",'TL1-TL2'!G976,"")</f>
        <v/>
      </c>
      <c r="H675" s="12" t="str">
        <f>IF('TL1-TL2'!H976&lt;&gt;"",'TL1-TL2'!H976,"")</f>
        <v/>
      </c>
      <c r="I675" s="13" t="str">
        <f>IF('TL1-TL2'!I976&lt;&gt;"",'TL1-TL2'!I976,"")</f>
        <v/>
      </c>
      <c r="J675" s="13" t="str">
        <f>IF('TL1-TL2'!J976&lt;&gt;"",'TL1-TL2'!J976,"")</f>
        <v/>
      </c>
      <c r="K675" s="13" t="str">
        <f>IF('TL1-TL2'!K976&lt;&gt;"",'TL1-TL2'!K976,"")</f>
        <v/>
      </c>
      <c r="L675" s="14" t="str">
        <f>IF('TL1-TL2'!L976&lt;&gt;"",'TL1-TL2'!L976,"")</f>
        <v/>
      </c>
      <c r="M675" s="12" t="str">
        <f>IF('TL1-TL2'!M976&lt;&gt;"",'TL1-TL2'!M976,"")</f>
        <v/>
      </c>
      <c r="N675" s="13" t="str">
        <f>IF('TL1-TL2'!N976&lt;&gt;"",'TL1-TL2'!N976,"")</f>
        <v/>
      </c>
      <c r="O675" s="13" t="str">
        <f>IF('TL1-TL2'!O976&lt;&gt;"",'TL1-TL2'!O976,"")</f>
        <v/>
      </c>
      <c r="P675" s="13" t="str">
        <f>IF('TL1-TL2'!P976&lt;&gt;"",'TL1-TL2'!P976,"")</f>
        <v/>
      </c>
      <c r="Q675" s="14" t="str">
        <f>IF('TL1-TL2'!Q976&lt;&gt;"",'TL1-TL2'!Q976,"")</f>
        <v/>
      </c>
      <c r="R675" s="12" t="str">
        <f>IF('TL1-TL2'!R976&lt;&gt;"",'TL1-TL2'!R976,"")</f>
        <v/>
      </c>
      <c r="S675" s="13" t="str">
        <f>IF('TL1-TL2'!S976&lt;&gt;"",'TL1-TL2'!S976,"")</f>
        <v/>
      </c>
      <c r="T675" s="13" t="str">
        <f>IF('TL1-TL2'!T976&lt;&gt;"",'TL1-TL2'!T976,"")</f>
        <v/>
      </c>
      <c r="U675" s="13" t="str">
        <f>IF('TL1-TL2'!U976&lt;&gt;"",'TL1-TL2'!U976,"")</f>
        <v/>
      </c>
      <c r="V675" s="14" t="str">
        <f>IF('TL1-TL2'!V976&lt;&gt;"",'TL1-TL2'!V976,"")</f>
        <v/>
      </c>
      <c r="W675" s="12" t="str">
        <f>IF('TL1-TL2'!W976&lt;&gt;"",'TL1-TL2'!W976,"")</f>
        <v/>
      </c>
      <c r="X675" s="13" t="str">
        <f>IF('TL1-TL2'!X976&lt;&gt;"",'TL1-TL2'!X976,"")</f>
        <v/>
      </c>
      <c r="Y675" s="13" t="str">
        <f>IF('TL1-TL2'!Y976&lt;&gt;"",'TL1-TL2'!Y976,"")</f>
        <v/>
      </c>
      <c r="Z675" s="13" t="str">
        <f>IF('TL1-TL2'!Z976&lt;&gt;"",'TL1-TL2'!Z976,"")</f>
        <v/>
      </c>
      <c r="AA675" s="14" t="str">
        <f>IF('TL1-TL2'!AA976&lt;&gt;"",'TL1-TL2'!AA976,"")</f>
        <v/>
      </c>
      <c r="AB675" s="12" t="str">
        <f>IF('TL1-TL2'!AB976&lt;&gt;"",'TL1-TL2'!AB976,"")</f>
        <v/>
      </c>
      <c r="AC675" s="13" t="str">
        <f>IF('TL1-TL2'!AC976&lt;&gt;"",'TL1-TL2'!AC976,"")</f>
        <v/>
      </c>
      <c r="AD675" s="13" t="str">
        <f>IF('TL1-TL2'!AD976&lt;&gt;"",'TL1-TL2'!AD976,"")</f>
        <v/>
      </c>
      <c r="AE675" s="13" t="str">
        <f>IF('TL1-TL2'!AE976&lt;&gt;"",'TL1-TL2'!AE976,"")</f>
        <v/>
      </c>
      <c r="AF675" s="14" t="str">
        <f>IF('TL1-TL2'!AF976&lt;&gt;"",'TL1-TL2'!AF976,"")</f>
        <v/>
      </c>
      <c r="AH675" s="1" t="str">
        <f t="shared" si="89"/>
        <v/>
      </c>
    </row>
    <row r="676" spans="1:34" x14ac:dyDescent="0.35">
      <c r="A676" s="98"/>
      <c r="B676" s="41" t="s">
        <v>6</v>
      </c>
      <c r="C676" s="9" t="str">
        <f>IF('TL1-TL2'!C977&lt;&gt;"",'TL1-TL2'!C977,"")</f>
        <v/>
      </c>
      <c r="D676" s="10" t="str">
        <f>IF('TL1-TL2'!D977&lt;&gt;"",'TL1-TL2'!D977,"")</f>
        <v/>
      </c>
      <c r="E676" s="10" t="str">
        <f>IF('TL1-TL2'!E977&lt;&gt;"",'TL1-TL2'!E977,"")</f>
        <v/>
      </c>
      <c r="F676" s="10" t="str">
        <f>IF('TL1-TL2'!F977&lt;&gt;"",'TL1-TL2'!F977,"")</f>
        <v/>
      </c>
      <c r="G676" s="11" t="str">
        <f>IF('TL1-TL2'!G977&lt;&gt;"",'TL1-TL2'!G977,"")</f>
        <v/>
      </c>
      <c r="H676" s="9" t="str">
        <f>IF('TL1-TL2'!H977&lt;&gt;"",'TL1-TL2'!H977,"")</f>
        <v/>
      </c>
      <c r="I676" s="10" t="str">
        <f>IF('TL1-TL2'!I977&lt;&gt;"",'TL1-TL2'!I977,"")</f>
        <v/>
      </c>
      <c r="J676" s="10" t="str">
        <f>IF('TL1-TL2'!J977&lt;&gt;"",'TL1-TL2'!J977,"")</f>
        <v/>
      </c>
      <c r="K676" s="10" t="str">
        <f>IF('TL1-TL2'!K977&lt;&gt;"",'TL1-TL2'!K977,"")</f>
        <v/>
      </c>
      <c r="L676" s="11" t="str">
        <f>IF('TL1-TL2'!L977&lt;&gt;"",'TL1-TL2'!L977,"")</f>
        <v/>
      </c>
      <c r="M676" s="9" t="str">
        <f>IF('TL1-TL2'!M977&lt;&gt;"",'TL1-TL2'!M977,"")</f>
        <v/>
      </c>
      <c r="N676" s="10" t="str">
        <f>IF('TL1-TL2'!N977&lt;&gt;"",'TL1-TL2'!N977,"")</f>
        <v/>
      </c>
      <c r="O676" s="10" t="str">
        <f>IF('TL1-TL2'!O977&lt;&gt;"",'TL1-TL2'!O977,"")</f>
        <v/>
      </c>
      <c r="P676" s="10" t="str">
        <f>IF('TL1-TL2'!P977&lt;&gt;"",'TL1-TL2'!P977,"")</f>
        <v/>
      </c>
      <c r="Q676" s="11" t="str">
        <f>IF('TL1-TL2'!Q977&lt;&gt;"",'TL1-TL2'!Q977,"")</f>
        <v/>
      </c>
      <c r="R676" s="9" t="str">
        <f>IF('TL1-TL2'!R977&lt;&gt;"",'TL1-TL2'!R977,"")</f>
        <v/>
      </c>
      <c r="S676" s="10" t="str">
        <f>IF('TL1-TL2'!S977&lt;&gt;"",'TL1-TL2'!S977,"")</f>
        <v/>
      </c>
      <c r="T676" s="10" t="str">
        <f>IF('TL1-TL2'!T977&lt;&gt;"",'TL1-TL2'!T977,"")</f>
        <v/>
      </c>
      <c r="U676" s="10" t="str">
        <f>IF('TL1-TL2'!U977&lt;&gt;"",'TL1-TL2'!U977,"")</f>
        <v/>
      </c>
      <c r="V676" s="11" t="str">
        <f>IF('TL1-TL2'!V977&lt;&gt;"",'TL1-TL2'!V977,"")</f>
        <v/>
      </c>
      <c r="W676" s="9" t="str">
        <f>IF('TL1-TL2'!W977&lt;&gt;"",'TL1-TL2'!W977,"")</f>
        <v/>
      </c>
      <c r="X676" s="10" t="str">
        <f>IF('TL1-TL2'!X977&lt;&gt;"",'TL1-TL2'!X977,"")</f>
        <v/>
      </c>
      <c r="Y676" s="10" t="str">
        <f>IF('TL1-TL2'!Y977&lt;&gt;"",'TL1-TL2'!Y977,"")</f>
        <v/>
      </c>
      <c r="Z676" s="10" t="str">
        <f>IF('TL1-TL2'!Z977&lt;&gt;"",'TL1-TL2'!Z977,"")</f>
        <v/>
      </c>
      <c r="AA676" s="11" t="str">
        <f>IF('TL1-TL2'!AA977&lt;&gt;"",'TL1-TL2'!AA977,"")</f>
        <v/>
      </c>
      <c r="AB676" s="9" t="str">
        <f>IF('TL1-TL2'!AB977&lt;&gt;"",'TL1-TL2'!AB977,"")</f>
        <v/>
      </c>
      <c r="AC676" s="10" t="str">
        <f>IF('TL1-TL2'!AC977&lt;&gt;"",'TL1-TL2'!AC977,"")</f>
        <v/>
      </c>
      <c r="AD676" s="10" t="str">
        <f>IF('TL1-TL2'!AD977&lt;&gt;"",'TL1-TL2'!AD977,"")</f>
        <v/>
      </c>
      <c r="AE676" s="10" t="str">
        <f>IF('TL1-TL2'!AE977&lt;&gt;"",'TL1-TL2'!AE977,"")</f>
        <v/>
      </c>
      <c r="AF676" s="11" t="str">
        <f>IF('TL1-TL2'!AF977&lt;&gt;"",'TL1-TL2'!AF977,"")</f>
        <v/>
      </c>
      <c r="AH676" s="1" t="str">
        <f t="shared" si="89"/>
        <v/>
      </c>
    </row>
    <row r="677" spans="1:34" x14ac:dyDescent="0.35">
      <c r="A677" s="98"/>
      <c r="B677" s="25" t="s">
        <v>7</v>
      </c>
      <c r="C677" s="12" t="str">
        <f>IF('TL1-TL2'!C978&lt;&gt;"",'TL1-TL2'!C978,"")</f>
        <v/>
      </c>
      <c r="D677" s="13" t="str">
        <f>IF('TL1-TL2'!D978&lt;&gt;"",'TL1-TL2'!D978,"")</f>
        <v/>
      </c>
      <c r="E677" s="13" t="str">
        <f>IF('TL1-TL2'!E978&lt;&gt;"",'TL1-TL2'!E978,"")</f>
        <v/>
      </c>
      <c r="F677" s="13" t="str">
        <f>IF('TL1-TL2'!F978&lt;&gt;"",'TL1-TL2'!F978,"")</f>
        <v/>
      </c>
      <c r="G677" s="14" t="str">
        <f>IF('TL1-TL2'!G978&lt;&gt;"",'TL1-TL2'!G978,"")</f>
        <v/>
      </c>
      <c r="H677" s="12" t="str">
        <f>IF('TL1-TL2'!H978&lt;&gt;"",'TL1-TL2'!H978,"")</f>
        <v/>
      </c>
      <c r="I677" s="13" t="str">
        <f>IF('TL1-TL2'!I978&lt;&gt;"",'TL1-TL2'!I978,"")</f>
        <v/>
      </c>
      <c r="J677" s="13" t="str">
        <f>IF('TL1-TL2'!J978&lt;&gt;"",'TL1-TL2'!J978,"")</f>
        <v/>
      </c>
      <c r="K677" s="13" t="str">
        <f>IF('TL1-TL2'!K978&lt;&gt;"",'TL1-TL2'!K978,"")</f>
        <v/>
      </c>
      <c r="L677" s="14" t="str">
        <f>IF('TL1-TL2'!L978&lt;&gt;"",'TL1-TL2'!L978,"")</f>
        <v/>
      </c>
      <c r="M677" s="12" t="str">
        <f>IF('TL1-TL2'!M978&lt;&gt;"",'TL1-TL2'!M978,"")</f>
        <v/>
      </c>
      <c r="N677" s="13" t="str">
        <f>IF('TL1-TL2'!N978&lt;&gt;"",'TL1-TL2'!N978,"")</f>
        <v/>
      </c>
      <c r="O677" s="13" t="str">
        <f>IF('TL1-TL2'!O978&lt;&gt;"",'TL1-TL2'!O978,"")</f>
        <v/>
      </c>
      <c r="P677" s="13" t="str">
        <f>IF('TL1-TL2'!P978&lt;&gt;"",'TL1-TL2'!P978,"")</f>
        <v/>
      </c>
      <c r="Q677" s="14" t="str">
        <f>IF('TL1-TL2'!Q978&lt;&gt;"",'TL1-TL2'!Q978,"")</f>
        <v/>
      </c>
      <c r="R677" s="12" t="str">
        <f>IF('TL1-TL2'!R978&lt;&gt;"",'TL1-TL2'!R978,"")</f>
        <v/>
      </c>
      <c r="S677" s="13" t="str">
        <f>IF('TL1-TL2'!S978&lt;&gt;"",'TL1-TL2'!S978,"")</f>
        <v/>
      </c>
      <c r="T677" s="13" t="str">
        <f>IF('TL1-TL2'!T978&lt;&gt;"",'TL1-TL2'!T978,"")</f>
        <v/>
      </c>
      <c r="U677" s="13" t="str">
        <f>IF('TL1-TL2'!U978&lt;&gt;"",'TL1-TL2'!U978,"")</f>
        <v/>
      </c>
      <c r="V677" s="14" t="str">
        <f>IF('TL1-TL2'!V978&lt;&gt;"",'TL1-TL2'!V978,"")</f>
        <v/>
      </c>
      <c r="W677" s="12" t="str">
        <f>IF('TL1-TL2'!W978&lt;&gt;"",'TL1-TL2'!W978,"")</f>
        <v/>
      </c>
      <c r="X677" s="13" t="str">
        <f>IF('TL1-TL2'!X978&lt;&gt;"",'TL1-TL2'!X978,"")</f>
        <v/>
      </c>
      <c r="Y677" s="13" t="str">
        <f>IF('TL1-TL2'!Y978&lt;&gt;"",'TL1-TL2'!Y978,"")</f>
        <v/>
      </c>
      <c r="Z677" s="13" t="str">
        <f>IF('TL1-TL2'!Z978&lt;&gt;"",'TL1-TL2'!Z978,"")</f>
        <v/>
      </c>
      <c r="AA677" s="14" t="str">
        <f>IF('TL1-TL2'!AA978&lt;&gt;"",'TL1-TL2'!AA978,"")</f>
        <v/>
      </c>
      <c r="AB677" s="12" t="str">
        <f>IF('TL1-TL2'!AB978&lt;&gt;"",'TL1-TL2'!AB978,"")</f>
        <v/>
      </c>
      <c r="AC677" s="13" t="str">
        <f>IF('TL1-TL2'!AC978&lt;&gt;"",'TL1-TL2'!AC978,"")</f>
        <v/>
      </c>
      <c r="AD677" s="13" t="str">
        <f>IF('TL1-TL2'!AD978&lt;&gt;"",'TL1-TL2'!AD978,"")</f>
        <v/>
      </c>
      <c r="AE677" s="13" t="str">
        <f>IF('TL1-TL2'!AE978&lt;&gt;"",'TL1-TL2'!AE978,"")</f>
        <v/>
      </c>
      <c r="AF677" s="14" t="str">
        <f>IF('TL1-TL2'!AF978&lt;&gt;"",'TL1-TL2'!AF978,"")</f>
        <v/>
      </c>
      <c r="AH677" s="1" t="str">
        <f t="shared" si="89"/>
        <v/>
      </c>
    </row>
    <row r="678" spans="1:34" x14ac:dyDescent="0.35">
      <c r="A678" s="98"/>
      <c r="B678" s="41" t="s">
        <v>8</v>
      </c>
      <c r="C678" s="9" t="str">
        <f>IF('TL1-TL2'!C979&lt;&gt;"",'TL1-TL2'!C979,"")</f>
        <v/>
      </c>
      <c r="D678" s="10" t="str">
        <f>IF('TL1-TL2'!D979&lt;&gt;"",'TL1-TL2'!D979,"")</f>
        <v/>
      </c>
      <c r="E678" s="10" t="str">
        <f>IF('TL1-TL2'!E979&lt;&gt;"",'TL1-TL2'!E979,"")</f>
        <v/>
      </c>
      <c r="F678" s="10" t="str">
        <f>IF('TL1-TL2'!F979&lt;&gt;"",'TL1-TL2'!F979,"")</f>
        <v/>
      </c>
      <c r="G678" s="11" t="str">
        <f>IF('TL1-TL2'!G979&lt;&gt;"",'TL1-TL2'!G979,"")</f>
        <v/>
      </c>
      <c r="H678" s="9" t="str">
        <f>IF('TL1-TL2'!H979&lt;&gt;"",'TL1-TL2'!H979,"")</f>
        <v/>
      </c>
      <c r="I678" s="10" t="str">
        <f>IF('TL1-TL2'!I979&lt;&gt;"",'TL1-TL2'!I979,"")</f>
        <v/>
      </c>
      <c r="J678" s="10" t="str">
        <f>IF('TL1-TL2'!J979&lt;&gt;"",'TL1-TL2'!J979,"")</f>
        <v/>
      </c>
      <c r="K678" s="10" t="str">
        <f>IF('TL1-TL2'!K979&lt;&gt;"",'TL1-TL2'!K979,"")</f>
        <v/>
      </c>
      <c r="L678" s="11" t="str">
        <f>IF('TL1-TL2'!L979&lt;&gt;"",'TL1-TL2'!L979,"")</f>
        <v/>
      </c>
      <c r="M678" s="9" t="str">
        <f>IF('TL1-TL2'!M979&lt;&gt;"",'TL1-TL2'!M979,"")</f>
        <v/>
      </c>
      <c r="N678" s="10" t="str">
        <f>IF('TL1-TL2'!N979&lt;&gt;"",'TL1-TL2'!N979,"")</f>
        <v/>
      </c>
      <c r="O678" s="10" t="str">
        <f>IF('TL1-TL2'!O979&lt;&gt;"",'TL1-TL2'!O979,"")</f>
        <v/>
      </c>
      <c r="P678" s="10" t="str">
        <f>IF('TL1-TL2'!P979&lt;&gt;"",'TL1-TL2'!P979,"")</f>
        <v/>
      </c>
      <c r="Q678" s="11" t="str">
        <f>IF('TL1-TL2'!Q979&lt;&gt;"",'TL1-TL2'!Q979,"")</f>
        <v/>
      </c>
      <c r="R678" s="9" t="str">
        <f>IF('TL1-TL2'!R979&lt;&gt;"",'TL1-TL2'!R979,"")</f>
        <v/>
      </c>
      <c r="S678" s="10" t="str">
        <f>IF('TL1-TL2'!S979&lt;&gt;"",'TL1-TL2'!S979,"")</f>
        <v/>
      </c>
      <c r="T678" s="10" t="str">
        <f>IF('TL1-TL2'!T979&lt;&gt;"",'TL1-TL2'!T979,"")</f>
        <v/>
      </c>
      <c r="U678" s="10" t="str">
        <f>IF('TL1-TL2'!U979&lt;&gt;"",'TL1-TL2'!U979,"")</f>
        <v/>
      </c>
      <c r="V678" s="11" t="str">
        <f>IF('TL1-TL2'!V979&lt;&gt;"",'TL1-TL2'!V979,"")</f>
        <v/>
      </c>
      <c r="W678" s="9" t="str">
        <f>IF('TL1-TL2'!W979&lt;&gt;"",'TL1-TL2'!W979,"")</f>
        <v/>
      </c>
      <c r="X678" s="10" t="str">
        <f>IF('TL1-TL2'!X979&lt;&gt;"",'TL1-TL2'!X979,"")</f>
        <v/>
      </c>
      <c r="Y678" s="10" t="str">
        <f>IF('TL1-TL2'!Y979&lt;&gt;"",'TL1-TL2'!Y979,"")</f>
        <v/>
      </c>
      <c r="Z678" s="10" t="str">
        <f>IF('TL1-TL2'!Z979&lt;&gt;"",'TL1-TL2'!Z979,"")</f>
        <v/>
      </c>
      <c r="AA678" s="11" t="str">
        <f>IF('TL1-TL2'!AA979&lt;&gt;"",'TL1-TL2'!AA979,"")</f>
        <v/>
      </c>
      <c r="AB678" s="9" t="str">
        <f>IF('TL1-TL2'!AB979&lt;&gt;"",'TL1-TL2'!AB979,"")</f>
        <v/>
      </c>
      <c r="AC678" s="10" t="str">
        <f>IF('TL1-TL2'!AC979&lt;&gt;"",'TL1-TL2'!AC979,"")</f>
        <v/>
      </c>
      <c r="AD678" s="10" t="str">
        <f>IF('TL1-TL2'!AD979&lt;&gt;"",'TL1-TL2'!AD979,"")</f>
        <v/>
      </c>
      <c r="AE678" s="10" t="str">
        <f>IF('TL1-TL2'!AE979&lt;&gt;"",'TL1-TL2'!AE979,"")</f>
        <v/>
      </c>
      <c r="AF678" s="11" t="str">
        <f>IF('TL1-TL2'!AF979&lt;&gt;"",'TL1-TL2'!AF979,"")</f>
        <v/>
      </c>
      <c r="AH678" s="1" t="str">
        <f t="shared" si="89"/>
        <v/>
      </c>
    </row>
    <row r="679" spans="1:34" x14ac:dyDescent="0.35">
      <c r="A679" s="98"/>
      <c r="B679" s="25" t="s">
        <v>10</v>
      </c>
      <c r="C679" s="12" t="str">
        <f>IF('TL1-TL2'!C980&lt;&gt;"",'TL1-TL2'!C980,"")</f>
        <v/>
      </c>
      <c r="D679" s="13" t="str">
        <f>IF('TL1-TL2'!D980&lt;&gt;"",'TL1-TL2'!D980,"")</f>
        <v/>
      </c>
      <c r="E679" s="13" t="str">
        <f>IF('TL1-TL2'!E980&lt;&gt;"",'TL1-TL2'!E980,"")</f>
        <v/>
      </c>
      <c r="F679" s="13" t="str">
        <f>IF('TL1-TL2'!F980&lt;&gt;"",'TL1-TL2'!F980,"")</f>
        <v/>
      </c>
      <c r="G679" s="14" t="str">
        <f>IF('TL1-TL2'!G980&lt;&gt;"",'TL1-TL2'!G980,"")</f>
        <v/>
      </c>
      <c r="H679" s="12" t="str">
        <f>IF('TL1-TL2'!H980&lt;&gt;"",'TL1-TL2'!H980,"")</f>
        <v/>
      </c>
      <c r="I679" s="13" t="str">
        <f>IF('TL1-TL2'!I980&lt;&gt;"",'TL1-TL2'!I980,"")</f>
        <v/>
      </c>
      <c r="J679" s="13" t="str">
        <f>IF('TL1-TL2'!J980&lt;&gt;"",'TL1-TL2'!J980,"")</f>
        <v/>
      </c>
      <c r="K679" s="13" t="str">
        <f>IF('TL1-TL2'!K980&lt;&gt;"",'TL1-TL2'!K980,"")</f>
        <v/>
      </c>
      <c r="L679" s="14" t="str">
        <f>IF('TL1-TL2'!L980&lt;&gt;"",'TL1-TL2'!L980,"")</f>
        <v/>
      </c>
      <c r="M679" s="12" t="str">
        <f>IF('TL1-TL2'!M980&lt;&gt;"",'TL1-TL2'!M980,"")</f>
        <v/>
      </c>
      <c r="N679" s="13" t="str">
        <f>IF('TL1-TL2'!N980&lt;&gt;"",'TL1-TL2'!N980,"")</f>
        <v/>
      </c>
      <c r="O679" s="13" t="str">
        <f>IF('TL1-TL2'!O980&lt;&gt;"",'TL1-TL2'!O980,"")</f>
        <v/>
      </c>
      <c r="P679" s="13" t="str">
        <f>IF('TL1-TL2'!P980&lt;&gt;"",'TL1-TL2'!P980,"")</f>
        <v/>
      </c>
      <c r="Q679" s="14" t="str">
        <f>IF('TL1-TL2'!Q980&lt;&gt;"",'TL1-TL2'!Q980,"")</f>
        <v/>
      </c>
      <c r="R679" s="12" t="str">
        <f>IF('TL1-TL2'!R980&lt;&gt;"",'TL1-TL2'!R980,"")</f>
        <v/>
      </c>
      <c r="S679" s="13" t="str">
        <f>IF('TL1-TL2'!S980&lt;&gt;"",'TL1-TL2'!S980,"")</f>
        <v/>
      </c>
      <c r="T679" s="13" t="str">
        <f>IF('TL1-TL2'!T980&lt;&gt;"",'TL1-TL2'!T980,"")</f>
        <v/>
      </c>
      <c r="U679" s="13" t="str">
        <f>IF('TL1-TL2'!U980&lt;&gt;"",'TL1-TL2'!U980,"")</f>
        <v/>
      </c>
      <c r="V679" s="14" t="str">
        <f>IF('TL1-TL2'!V980&lt;&gt;"",'TL1-TL2'!V980,"")</f>
        <v/>
      </c>
      <c r="W679" s="12" t="str">
        <f>IF('TL1-TL2'!W980&lt;&gt;"",'TL1-TL2'!W980,"")</f>
        <v/>
      </c>
      <c r="X679" s="13" t="str">
        <f>IF('TL1-TL2'!X980&lt;&gt;"",'TL1-TL2'!X980,"")</f>
        <v/>
      </c>
      <c r="Y679" s="13" t="str">
        <f>IF('TL1-TL2'!Y980&lt;&gt;"",'TL1-TL2'!Y980,"")</f>
        <v/>
      </c>
      <c r="Z679" s="13" t="str">
        <f>IF('TL1-TL2'!Z980&lt;&gt;"",'TL1-TL2'!Z980,"")</f>
        <v/>
      </c>
      <c r="AA679" s="14" t="str">
        <f>IF('TL1-TL2'!AA980&lt;&gt;"",'TL1-TL2'!AA980,"")</f>
        <v/>
      </c>
      <c r="AB679" s="12" t="str">
        <f>IF('TL1-TL2'!AB980&lt;&gt;"",'TL1-TL2'!AB980,"")</f>
        <v/>
      </c>
      <c r="AC679" s="13" t="str">
        <f>IF('TL1-TL2'!AC980&lt;&gt;"",'TL1-TL2'!AC980,"")</f>
        <v/>
      </c>
      <c r="AD679" s="13" t="str">
        <f>IF('TL1-TL2'!AD980&lt;&gt;"",'TL1-TL2'!AD980,"")</f>
        <v/>
      </c>
      <c r="AE679" s="13" t="str">
        <f>IF('TL1-TL2'!AE980&lt;&gt;"",'TL1-TL2'!AE980,"")</f>
        <v/>
      </c>
      <c r="AF679" s="14" t="str">
        <f>IF('TL1-TL2'!AF980&lt;&gt;"",'TL1-TL2'!AF980,"")</f>
        <v/>
      </c>
      <c r="AH679" s="1" t="str">
        <f t="shared" si="89"/>
        <v/>
      </c>
    </row>
    <row r="680" spans="1:34" ht="15" thickBot="1" x14ac:dyDescent="0.4">
      <c r="A680" s="98"/>
      <c r="B680" s="41" t="s">
        <v>11</v>
      </c>
      <c r="C680" s="9" t="str">
        <f>IF('TL1-TL2'!C981&lt;&gt;"",'TL1-TL2'!C981,"")</f>
        <v/>
      </c>
      <c r="D680" s="10" t="str">
        <f>IF('TL1-TL2'!D981&lt;&gt;"",'TL1-TL2'!D981,"")</f>
        <v/>
      </c>
      <c r="E680" s="10" t="str">
        <f>IF('TL1-TL2'!E981&lt;&gt;"",'TL1-TL2'!E981,"")</f>
        <v/>
      </c>
      <c r="F680" s="10" t="str">
        <f>IF('TL1-TL2'!F981&lt;&gt;"",'TL1-TL2'!F981,"")</f>
        <v/>
      </c>
      <c r="G680" s="11" t="str">
        <f>IF('TL1-TL2'!G981&lt;&gt;"",'TL1-TL2'!G981,"")</f>
        <v/>
      </c>
      <c r="H680" s="9" t="str">
        <f>IF('TL1-TL2'!H981&lt;&gt;"",'TL1-TL2'!H981,"")</f>
        <v/>
      </c>
      <c r="I680" s="10" t="str">
        <f>IF('TL1-TL2'!I981&lt;&gt;"",'TL1-TL2'!I981,"")</f>
        <v/>
      </c>
      <c r="J680" s="10" t="str">
        <f>IF('TL1-TL2'!J981&lt;&gt;"",'TL1-TL2'!J981,"")</f>
        <v/>
      </c>
      <c r="K680" s="10" t="str">
        <f>IF('TL1-TL2'!K981&lt;&gt;"",'TL1-TL2'!K981,"")</f>
        <v/>
      </c>
      <c r="L680" s="11" t="str">
        <f>IF('TL1-TL2'!L981&lt;&gt;"",'TL1-TL2'!L981,"")</f>
        <v/>
      </c>
      <c r="M680" s="9" t="str">
        <f>IF('TL1-TL2'!M981&lt;&gt;"",'TL1-TL2'!M981,"")</f>
        <v/>
      </c>
      <c r="N680" s="10" t="str">
        <f>IF('TL1-TL2'!N981&lt;&gt;"",'TL1-TL2'!N981,"")</f>
        <v/>
      </c>
      <c r="O680" s="10" t="str">
        <f>IF('TL1-TL2'!O981&lt;&gt;"",'TL1-TL2'!O981,"")</f>
        <v/>
      </c>
      <c r="P680" s="10" t="str">
        <f>IF('TL1-TL2'!P981&lt;&gt;"",'TL1-TL2'!P981,"")</f>
        <v/>
      </c>
      <c r="Q680" s="11" t="str">
        <f>IF('TL1-TL2'!Q981&lt;&gt;"",'TL1-TL2'!Q981,"")</f>
        <v/>
      </c>
      <c r="R680" s="9" t="str">
        <f>IF('TL1-TL2'!R981&lt;&gt;"",'TL1-TL2'!R981,"")</f>
        <v/>
      </c>
      <c r="S680" s="10" t="str">
        <f>IF('TL1-TL2'!S981&lt;&gt;"",'TL1-TL2'!S981,"")</f>
        <v/>
      </c>
      <c r="T680" s="10" t="str">
        <f>IF('TL1-TL2'!T981&lt;&gt;"",'TL1-TL2'!T981,"")</f>
        <v/>
      </c>
      <c r="U680" s="10" t="str">
        <f>IF('TL1-TL2'!U981&lt;&gt;"",'TL1-TL2'!U981,"")</f>
        <v/>
      </c>
      <c r="V680" s="11" t="str">
        <f>IF('TL1-TL2'!V981&lt;&gt;"",'TL1-TL2'!V981,"")</f>
        <v/>
      </c>
      <c r="W680" s="9" t="str">
        <f>IF('TL1-TL2'!W981&lt;&gt;"",'TL1-TL2'!W981,"")</f>
        <v/>
      </c>
      <c r="X680" s="10" t="str">
        <f>IF('TL1-TL2'!X981&lt;&gt;"",'TL1-TL2'!X981,"")</f>
        <v/>
      </c>
      <c r="Y680" s="10" t="str">
        <f>IF('TL1-TL2'!Y981&lt;&gt;"",'TL1-TL2'!Y981,"")</f>
        <v/>
      </c>
      <c r="Z680" s="10" t="str">
        <f>IF('TL1-TL2'!Z981&lt;&gt;"",'TL1-TL2'!Z981,"")</f>
        <v/>
      </c>
      <c r="AA680" s="11" t="str">
        <f>IF('TL1-TL2'!AA981&lt;&gt;"",'TL1-TL2'!AA981,"")</f>
        <v/>
      </c>
      <c r="AB680" s="9" t="str">
        <f>IF('TL1-TL2'!AB981&lt;&gt;"",'TL1-TL2'!AB981,"")</f>
        <v/>
      </c>
      <c r="AC680" s="10" t="str">
        <f>IF('TL1-TL2'!AC981&lt;&gt;"",'TL1-TL2'!AC981,"")</f>
        <v/>
      </c>
      <c r="AD680" s="10" t="str">
        <f>IF('TL1-TL2'!AD981&lt;&gt;"",'TL1-TL2'!AD981,"")</f>
        <v/>
      </c>
      <c r="AE680" s="10" t="str">
        <f>IF('TL1-TL2'!AE981&lt;&gt;"",'TL1-TL2'!AE981,"")</f>
        <v/>
      </c>
      <c r="AF680" s="11" t="str">
        <f>IF('TL1-TL2'!AF981&lt;&gt;"",'TL1-TL2'!AF981,"")</f>
        <v/>
      </c>
      <c r="AH680" s="1" t="str">
        <f t="shared" si="89"/>
        <v/>
      </c>
    </row>
    <row r="681" spans="1:34" x14ac:dyDescent="0.35">
      <c r="A681" s="97" t="s">
        <v>76</v>
      </c>
      <c r="B681" s="24" t="s">
        <v>0</v>
      </c>
      <c r="C681" s="6" t="str">
        <f>IF('TL1-TL2'!C991&lt;&gt;"",'TL1-TL2'!C991,"")</f>
        <v/>
      </c>
      <c r="D681" s="7" t="str">
        <f>IF('TL1-TL2'!D991&lt;&gt;"",'TL1-TL2'!D991,"")</f>
        <v/>
      </c>
      <c r="E681" s="7" t="str">
        <f>IF('TL1-TL2'!E991&lt;&gt;"",'TL1-TL2'!E991,"")</f>
        <v/>
      </c>
      <c r="F681" s="7" t="str">
        <f>IF('TL1-TL2'!F991&lt;&gt;"",'TL1-TL2'!F991,"")</f>
        <v/>
      </c>
      <c r="G681" s="8" t="str">
        <f>IF('TL1-TL2'!G991&lt;&gt;"",'TL1-TL2'!G991,"")</f>
        <v/>
      </c>
      <c r="H681" s="6" t="str">
        <f>IF('TL1-TL2'!H991&lt;&gt;"",'TL1-TL2'!H991,"")</f>
        <v/>
      </c>
      <c r="I681" s="7" t="str">
        <f>IF('TL1-TL2'!I991&lt;&gt;"",'TL1-TL2'!I991,"")</f>
        <v/>
      </c>
      <c r="J681" s="7" t="str">
        <f>IF('TL1-TL2'!J991&lt;&gt;"",'TL1-TL2'!J991,"")</f>
        <v/>
      </c>
      <c r="K681" s="7" t="str">
        <f>IF('TL1-TL2'!K991&lt;&gt;"",'TL1-TL2'!K991,"")</f>
        <v/>
      </c>
      <c r="L681" s="8" t="str">
        <f>IF('TL1-TL2'!L991&lt;&gt;"",'TL1-TL2'!L991,"")</f>
        <v/>
      </c>
      <c r="M681" s="6" t="str">
        <f>IF('TL1-TL2'!M991&lt;&gt;"",'TL1-TL2'!M991,"")</f>
        <v/>
      </c>
      <c r="N681" s="7" t="str">
        <f>IF('TL1-TL2'!N991&lt;&gt;"",'TL1-TL2'!N991,"")</f>
        <v/>
      </c>
      <c r="O681" s="7" t="str">
        <f>IF('TL1-TL2'!O991&lt;&gt;"",'TL1-TL2'!O991,"")</f>
        <v/>
      </c>
      <c r="P681" s="7" t="str">
        <f>IF('TL1-TL2'!P991&lt;&gt;"",'TL1-TL2'!P991,"")</f>
        <v/>
      </c>
      <c r="Q681" s="8" t="str">
        <f>IF('TL1-TL2'!Q991&lt;&gt;"",'TL1-TL2'!Q991,"")</f>
        <v/>
      </c>
      <c r="R681" s="6" t="str">
        <f>IF('TL1-TL2'!R991&lt;&gt;"",'TL1-TL2'!R991,"")</f>
        <v/>
      </c>
      <c r="S681" s="7" t="str">
        <f>IF('TL1-TL2'!S991&lt;&gt;"",'TL1-TL2'!S991,"")</f>
        <v/>
      </c>
      <c r="T681" s="7" t="str">
        <f>IF('TL1-TL2'!T991&lt;&gt;"",'TL1-TL2'!T991,"")</f>
        <v/>
      </c>
      <c r="U681" s="7" t="str">
        <f>IF('TL1-TL2'!U991&lt;&gt;"",'TL1-TL2'!U991,"")</f>
        <v/>
      </c>
      <c r="V681" s="8" t="str">
        <f>IF('TL1-TL2'!V991&lt;&gt;"",'TL1-TL2'!V991,"")</f>
        <v/>
      </c>
      <c r="W681" s="6" t="str">
        <f>IF('TL1-TL2'!W991&lt;&gt;"",'TL1-TL2'!W991,"")</f>
        <v/>
      </c>
      <c r="X681" s="7" t="str">
        <f>IF('TL1-TL2'!X991&lt;&gt;"",'TL1-TL2'!X991,"")</f>
        <v/>
      </c>
      <c r="Y681" s="7" t="str">
        <f>IF('TL1-TL2'!Y991&lt;&gt;"",'TL1-TL2'!Y991,"")</f>
        <v/>
      </c>
      <c r="Z681" s="7" t="str">
        <f>IF('TL1-TL2'!Z991&lt;&gt;"",'TL1-TL2'!Z991,"")</f>
        <v/>
      </c>
      <c r="AA681" s="8" t="str">
        <f>IF('TL1-TL2'!AA991&lt;&gt;"",'TL1-TL2'!AA991,"")</f>
        <v/>
      </c>
      <c r="AB681" s="6" t="str">
        <f>IF('TL1-TL2'!AB991&lt;&gt;"",'TL1-TL2'!AB991,"")</f>
        <v/>
      </c>
      <c r="AC681" s="7" t="str">
        <f>IF('TL1-TL2'!AC991&lt;&gt;"",'TL1-TL2'!AC991,"")</f>
        <v/>
      </c>
      <c r="AD681" s="7" t="str">
        <f>IF('TL1-TL2'!AD991&lt;&gt;"",'TL1-TL2'!AD991,"")</f>
        <v/>
      </c>
      <c r="AE681" s="7" t="str">
        <f>IF('TL1-TL2'!AE991&lt;&gt;"",'TL1-TL2'!AE991,"")</f>
        <v/>
      </c>
      <c r="AF681" s="8" t="str">
        <f>IF('TL1-TL2'!AF991&lt;&gt;"",'TL1-TL2'!AF991,"")</f>
        <v/>
      </c>
      <c r="AH681" s="1" t="str">
        <f t="shared" si="89"/>
        <v/>
      </c>
    </row>
    <row r="682" spans="1:34" x14ac:dyDescent="0.35">
      <c r="A682" s="98"/>
      <c r="B682" s="41" t="s">
        <v>1</v>
      </c>
      <c r="C682" s="9" t="str">
        <f>IF('TL1-TL2'!C992&lt;&gt;"",'TL1-TL2'!C992,"")</f>
        <v/>
      </c>
      <c r="D682" s="10" t="str">
        <f>IF('TL1-TL2'!D992&lt;&gt;"",'TL1-TL2'!D992,"")</f>
        <v/>
      </c>
      <c r="E682" s="10" t="str">
        <f>IF('TL1-TL2'!E992&lt;&gt;"",'TL1-TL2'!E992,"")</f>
        <v/>
      </c>
      <c r="F682" s="10" t="str">
        <f>IF('TL1-TL2'!F992&lt;&gt;"",'TL1-TL2'!F992,"")</f>
        <v/>
      </c>
      <c r="G682" s="11" t="str">
        <f>IF('TL1-TL2'!G992&lt;&gt;"",'TL1-TL2'!G992,"")</f>
        <v/>
      </c>
      <c r="H682" s="9" t="str">
        <f>IF('TL1-TL2'!H992&lt;&gt;"",'TL1-TL2'!H992,"")</f>
        <v/>
      </c>
      <c r="I682" s="10" t="str">
        <f>IF('TL1-TL2'!I992&lt;&gt;"",'TL1-TL2'!I992,"")</f>
        <v/>
      </c>
      <c r="J682" s="10" t="str">
        <f>IF('TL1-TL2'!J992&lt;&gt;"",'TL1-TL2'!J992,"")</f>
        <v/>
      </c>
      <c r="K682" s="10" t="str">
        <f>IF('TL1-TL2'!K992&lt;&gt;"",'TL1-TL2'!K992,"")</f>
        <v/>
      </c>
      <c r="L682" s="11" t="str">
        <f>IF('TL1-TL2'!L992&lt;&gt;"",'TL1-TL2'!L992,"")</f>
        <v/>
      </c>
      <c r="M682" s="9" t="str">
        <f>IF('TL1-TL2'!M992&lt;&gt;"",'TL1-TL2'!M992,"")</f>
        <v/>
      </c>
      <c r="N682" s="10" t="str">
        <f>IF('TL1-TL2'!N992&lt;&gt;"",'TL1-TL2'!N992,"")</f>
        <v/>
      </c>
      <c r="O682" s="10" t="str">
        <f>IF('TL1-TL2'!O992&lt;&gt;"",'TL1-TL2'!O992,"")</f>
        <v/>
      </c>
      <c r="P682" s="10" t="str">
        <f>IF('TL1-TL2'!P992&lt;&gt;"",'TL1-TL2'!P992,"")</f>
        <v/>
      </c>
      <c r="Q682" s="11" t="str">
        <f>IF('TL1-TL2'!Q992&lt;&gt;"",'TL1-TL2'!Q992,"")</f>
        <v/>
      </c>
      <c r="R682" s="9" t="str">
        <f>IF('TL1-TL2'!R992&lt;&gt;"",'TL1-TL2'!R992,"")</f>
        <v/>
      </c>
      <c r="S682" s="10" t="str">
        <f>IF('TL1-TL2'!S992&lt;&gt;"",'TL1-TL2'!S992,"")</f>
        <v/>
      </c>
      <c r="T682" s="10" t="str">
        <f>IF('TL1-TL2'!T992&lt;&gt;"",'TL1-TL2'!T992,"")</f>
        <v/>
      </c>
      <c r="U682" s="10" t="str">
        <f>IF('TL1-TL2'!U992&lt;&gt;"",'TL1-TL2'!U992,"")</f>
        <v/>
      </c>
      <c r="V682" s="11" t="str">
        <f>IF('TL1-TL2'!V992&lt;&gt;"",'TL1-TL2'!V992,"")</f>
        <v/>
      </c>
      <c r="W682" s="9" t="str">
        <f>IF('TL1-TL2'!W992&lt;&gt;"",'TL1-TL2'!W992,"")</f>
        <v/>
      </c>
      <c r="X682" s="10" t="str">
        <f>IF('TL1-TL2'!X992&lt;&gt;"",'TL1-TL2'!X992,"")</f>
        <v/>
      </c>
      <c r="Y682" s="10" t="str">
        <f>IF('TL1-TL2'!Y992&lt;&gt;"",'TL1-TL2'!Y992,"")</f>
        <v/>
      </c>
      <c r="Z682" s="10" t="str">
        <f>IF('TL1-TL2'!Z992&lt;&gt;"",'TL1-TL2'!Z992,"")</f>
        <v/>
      </c>
      <c r="AA682" s="11" t="str">
        <f>IF('TL1-TL2'!AA992&lt;&gt;"",'TL1-TL2'!AA992,"")</f>
        <v/>
      </c>
      <c r="AB682" s="9" t="str">
        <f>IF('TL1-TL2'!AB992&lt;&gt;"",'TL1-TL2'!AB992,"")</f>
        <v/>
      </c>
      <c r="AC682" s="10" t="str">
        <f>IF('TL1-TL2'!AC992&lt;&gt;"",'TL1-TL2'!AC992,"")</f>
        <v/>
      </c>
      <c r="AD682" s="10" t="str">
        <f>IF('TL1-TL2'!AD992&lt;&gt;"",'TL1-TL2'!AD992,"")</f>
        <v/>
      </c>
      <c r="AE682" s="10" t="str">
        <f>IF('TL1-TL2'!AE992&lt;&gt;"",'TL1-TL2'!AE992,"")</f>
        <v/>
      </c>
      <c r="AF682" s="11" t="str">
        <f>IF('TL1-TL2'!AF992&lt;&gt;"",'TL1-TL2'!AF992,"")</f>
        <v/>
      </c>
      <c r="AH682" s="1" t="str">
        <f t="shared" si="89"/>
        <v/>
      </c>
    </row>
    <row r="683" spans="1:34" x14ac:dyDescent="0.35">
      <c r="A683" s="98"/>
      <c r="B683" s="25" t="s">
        <v>2</v>
      </c>
      <c r="C683" s="12" t="str">
        <f>IF('TL1-TL2'!C993&lt;&gt;"",'TL1-TL2'!C993,"")</f>
        <v/>
      </c>
      <c r="D683" s="13" t="str">
        <f>IF('TL1-TL2'!D993&lt;&gt;"",'TL1-TL2'!D993,"")</f>
        <v/>
      </c>
      <c r="E683" s="13" t="str">
        <f>IF('TL1-TL2'!E993&lt;&gt;"",'TL1-TL2'!E993,"")</f>
        <v/>
      </c>
      <c r="F683" s="13" t="str">
        <f>IF('TL1-TL2'!F993&lt;&gt;"",'TL1-TL2'!F993,"")</f>
        <v/>
      </c>
      <c r="G683" s="14" t="str">
        <f>IF('TL1-TL2'!G993&lt;&gt;"",'TL1-TL2'!G993,"")</f>
        <v/>
      </c>
      <c r="H683" s="12" t="str">
        <f>IF('TL1-TL2'!H993&lt;&gt;"",'TL1-TL2'!H993,"")</f>
        <v/>
      </c>
      <c r="I683" s="13" t="str">
        <f>IF('TL1-TL2'!I993&lt;&gt;"",'TL1-TL2'!I993,"")</f>
        <v/>
      </c>
      <c r="J683" s="13" t="str">
        <f>IF('TL1-TL2'!J993&lt;&gt;"",'TL1-TL2'!J993,"")</f>
        <v/>
      </c>
      <c r="K683" s="13" t="str">
        <f>IF('TL1-TL2'!K993&lt;&gt;"",'TL1-TL2'!K993,"")</f>
        <v/>
      </c>
      <c r="L683" s="14" t="str">
        <f>IF('TL1-TL2'!L993&lt;&gt;"",'TL1-TL2'!L993,"")</f>
        <v/>
      </c>
      <c r="M683" s="12" t="str">
        <f>IF('TL1-TL2'!M993&lt;&gt;"",'TL1-TL2'!M993,"")</f>
        <v/>
      </c>
      <c r="N683" s="13" t="str">
        <f>IF('TL1-TL2'!N993&lt;&gt;"",'TL1-TL2'!N993,"")</f>
        <v/>
      </c>
      <c r="O683" s="13" t="str">
        <f>IF('TL1-TL2'!O993&lt;&gt;"",'TL1-TL2'!O993,"")</f>
        <v/>
      </c>
      <c r="P683" s="13" t="str">
        <f>IF('TL1-TL2'!P993&lt;&gt;"",'TL1-TL2'!P993,"")</f>
        <v/>
      </c>
      <c r="Q683" s="14" t="str">
        <f>IF('TL1-TL2'!Q993&lt;&gt;"",'TL1-TL2'!Q993,"")</f>
        <v/>
      </c>
      <c r="R683" s="12" t="str">
        <f>IF('TL1-TL2'!R993&lt;&gt;"",'TL1-TL2'!R993,"")</f>
        <v/>
      </c>
      <c r="S683" s="13" t="str">
        <f>IF('TL1-TL2'!S993&lt;&gt;"",'TL1-TL2'!S993,"")</f>
        <v/>
      </c>
      <c r="T683" s="13" t="str">
        <f>IF('TL1-TL2'!T993&lt;&gt;"",'TL1-TL2'!T993,"")</f>
        <v/>
      </c>
      <c r="U683" s="13" t="str">
        <f>IF('TL1-TL2'!U993&lt;&gt;"",'TL1-TL2'!U993,"")</f>
        <v/>
      </c>
      <c r="V683" s="14" t="str">
        <f>IF('TL1-TL2'!V993&lt;&gt;"",'TL1-TL2'!V993,"")</f>
        <v/>
      </c>
      <c r="W683" s="12" t="str">
        <f>IF('TL1-TL2'!W993&lt;&gt;"",'TL1-TL2'!W993,"")</f>
        <v/>
      </c>
      <c r="X683" s="13" t="str">
        <f>IF('TL1-TL2'!X993&lt;&gt;"",'TL1-TL2'!X993,"")</f>
        <v/>
      </c>
      <c r="Y683" s="13" t="str">
        <f>IF('TL1-TL2'!Y993&lt;&gt;"",'TL1-TL2'!Y993,"")</f>
        <v/>
      </c>
      <c r="Z683" s="13" t="str">
        <f>IF('TL1-TL2'!Z993&lt;&gt;"",'TL1-TL2'!Z993,"")</f>
        <v/>
      </c>
      <c r="AA683" s="14" t="str">
        <f>IF('TL1-TL2'!AA993&lt;&gt;"",'TL1-TL2'!AA993,"")</f>
        <v/>
      </c>
      <c r="AB683" s="12" t="str">
        <f>IF('TL1-TL2'!AB993&lt;&gt;"",'TL1-TL2'!AB993,"")</f>
        <v/>
      </c>
      <c r="AC683" s="13" t="str">
        <f>IF('TL1-TL2'!AC993&lt;&gt;"",'TL1-TL2'!AC993,"")</f>
        <v/>
      </c>
      <c r="AD683" s="13" t="str">
        <f>IF('TL1-TL2'!AD993&lt;&gt;"",'TL1-TL2'!AD993,"")</f>
        <v/>
      </c>
      <c r="AE683" s="13" t="str">
        <f>IF('TL1-TL2'!AE993&lt;&gt;"",'TL1-TL2'!AE993,"")</f>
        <v/>
      </c>
      <c r="AF683" s="14" t="str">
        <f>IF('TL1-TL2'!AF993&lt;&gt;"",'TL1-TL2'!AF993,"")</f>
        <v/>
      </c>
      <c r="AH683" s="1" t="str">
        <f t="shared" si="89"/>
        <v/>
      </c>
    </row>
    <row r="684" spans="1:34" x14ac:dyDescent="0.35">
      <c r="A684" s="98"/>
      <c r="B684" s="41" t="s">
        <v>9</v>
      </c>
      <c r="C684" s="9" t="str">
        <f>IF('TL1-TL2'!C994&lt;&gt;"",'TL1-TL2'!C994,"")</f>
        <v/>
      </c>
      <c r="D684" s="10" t="str">
        <f>IF('TL1-TL2'!D994&lt;&gt;"",'TL1-TL2'!D994,"")</f>
        <v/>
      </c>
      <c r="E684" s="10" t="str">
        <f>IF('TL1-TL2'!E994&lt;&gt;"",'TL1-TL2'!E994,"")</f>
        <v/>
      </c>
      <c r="F684" s="10" t="str">
        <f>IF('TL1-TL2'!F994&lt;&gt;"",'TL1-TL2'!F994,"")</f>
        <v/>
      </c>
      <c r="G684" s="11" t="str">
        <f>IF('TL1-TL2'!G994&lt;&gt;"",'TL1-TL2'!G994,"")</f>
        <v/>
      </c>
      <c r="H684" s="9" t="str">
        <f>IF('TL1-TL2'!H994&lt;&gt;"",'TL1-TL2'!H994,"")</f>
        <v/>
      </c>
      <c r="I684" s="10" t="str">
        <f>IF('TL1-TL2'!I994&lt;&gt;"",'TL1-TL2'!I994,"")</f>
        <v/>
      </c>
      <c r="J684" s="10" t="str">
        <f>IF('TL1-TL2'!J994&lt;&gt;"",'TL1-TL2'!J994,"")</f>
        <v/>
      </c>
      <c r="K684" s="10" t="str">
        <f>IF('TL1-TL2'!K994&lt;&gt;"",'TL1-TL2'!K994,"")</f>
        <v/>
      </c>
      <c r="L684" s="11" t="str">
        <f>IF('TL1-TL2'!L994&lt;&gt;"",'TL1-TL2'!L994,"")</f>
        <v/>
      </c>
      <c r="M684" s="9" t="str">
        <f>IF('TL1-TL2'!M994&lt;&gt;"",'TL1-TL2'!M994,"")</f>
        <v/>
      </c>
      <c r="N684" s="10" t="str">
        <f>IF('TL1-TL2'!N994&lt;&gt;"",'TL1-TL2'!N994,"")</f>
        <v/>
      </c>
      <c r="O684" s="10" t="str">
        <f>IF('TL1-TL2'!O994&lt;&gt;"",'TL1-TL2'!O994,"")</f>
        <v/>
      </c>
      <c r="P684" s="10" t="str">
        <f>IF('TL1-TL2'!P994&lt;&gt;"",'TL1-TL2'!P994,"")</f>
        <v/>
      </c>
      <c r="Q684" s="11" t="str">
        <f>IF('TL1-TL2'!Q994&lt;&gt;"",'TL1-TL2'!Q994,"")</f>
        <v/>
      </c>
      <c r="R684" s="9" t="str">
        <f>IF('TL1-TL2'!R994&lt;&gt;"",'TL1-TL2'!R994,"")</f>
        <v/>
      </c>
      <c r="S684" s="10" t="str">
        <f>IF('TL1-TL2'!S994&lt;&gt;"",'TL1-TL2'!S994,"")</f>
        <v/>
      </c>
      <c r="T684" s="10" t="str">
        <f>IF('TL1-TL2'!T994&lt;&gt;"",'TL1-TL2'!T994,"")</f>
        <v/>
      </c>
      <c r="U684" s="10" t="str">
        <f>IF('TL1-TL2'!U994&lt;&gt;"",'TL1-TL2'!U994,"")</f>
        <v/>
      </c>
      <c r="V684" s="11" t="str">
        <f>IF('TL1-TL2'!V994&lt;&gt;"",'TL1-TL2'!V994,"")</f>
        <v/>
      </c>
      <c r="W684" s="9" t="str">
        <f>IF('TL1-TL2'!W994&lt;&gt;"",'TL1-TL2'!W994,"")</f>
        <v/>
      </c>
      <c r="X684" s="10" t="str">
        <f>IF('TL1-TL2'!X994&lt;&gt;"",'TL1-TL2'!X994,"")</f>
        <v/>
      </c>
      <c r="Y684" s="10" t="str">
        <f>IF('TL1-TL2'!Y994&lt;&gt;"",'TL1-TL2'!Y994,"")</f>
        <v/>
      </c>
      <c r="Z684" s="10" t="str">
        <f>IF('TL1-TL2'!Z994&lt;&gt;"",'TL1-TL2'!Z994,"")</f>
        <v/>
      </c>
      <c r="AA684" s="11" t="str">
        <f>IF('TL1-TL2'!AA994&lt;&gt;"",'TL1-TL2'!AA994,"")</f>
        <v/>
      </c>
      <c r="AB684" s="9" t="str">
        <f>IF('TL1-TL2'!AB994&lt;&gt;"",'TL1-TL2'!AB994,"")</f>
        <v/>
      </c>
      <c r="AC684" s="10" t="str">
        <f>IF('TL1-TL2'!AC994&lt;&gt;"",'TL1-TL2'!AC994,"")</f>
        <v/>
      </c>
      <c r="AD684" s="10" t="str">
        <f>IF('TL1-TL2'!AD994&lt;&gt;"",'TL1-TL2'!AD994,"")</f>
        <v/>
      </c>
      <c r="AE684" s="10" t="str">
        <f>IF('TL1-TL2'!AE994&lt;&gt;"",'TL1-TL2'!AE994,"")</f>
        <v/>
      </c>
      <c r="AF684" s="11" t="str">
        <f>IF('TL1-TL2'!AF994&lt;&gt;"",'TL1-TL2'!AF994,"")</f>
        <v/>
      </c>
      <c r="AH684" s="1" t="str">
        <f t="shared" si="89"/>
        <v/>
      </c>
    </row>
    <row r="685" spans="1:34" x14ac:dyDescent="0.35">
      <c r="A685" s="98"/>
      <c r="B685" s="25" t="s">
        <v>3</v>
      </c>
      <c r="C685" s="12" t="str">
        <f>IF('TL1-TL2'!C995&lt;&gt;"",'TL1-TL2'!C995,"")</f>
        <v/>
      </c>
      <c r="D685" s="13" t="str">
        <f>IF('TL1-TL2'!D995&lt;&gt;"",'TL1-TL2'!D995,"")</f>
        <v/>
      </c>
      <c r="E685" s="13" t="str">
        <f>IF('TL1-TL2'!E995&lt;&gt;"",'TL1-TL2'!E995,"")</f>
        <v/>
      </c>
      <c r="F685" s="13" t="str">
        <f>IF('TL1-TL2'!F995&lt;&gt;"",'TL1-TL2'!F995,"")</f>
        <v/>
      </c>
      <c r="G685" s="14" t="str">
        <f>IF('TL1-TL2'!G995&lt;&gt;"",'TL1-TL2'!G995,"")</f>
        <v/>
      </c>
      <c r="H685" s="12" t="str">
        <f>IF('TL1-TL2'!H995&lt;&gt;"",'TL1-TL2'!H995,"")</f>
        <v/>
      </c>
      <c r="I685" s="13" t="str">
        <f>IF('TL1-TL2'!I995&lt;&gt;"",'TL1-TL2'!I995,"")</f>
        <v/>
      </c>
      <c r="J685" s="13" t="str">
        <f>IF('TL1-TL2'!J995&lt;&gt;"",'TL1-TL2'!J995,"")</f>
        <v/>
      </c>
      <c r="K685" s="13" t="str">
        <f>IF('TL1-TL2'!K995&lt;&gt;"",'TL1-TL2'!K995,"")</f>
        <v/>
      </c>
      <c r="L685" s="14" t="str">
        <f>IF('TL1-TL2'!L995&lt;&gt;"",'TL1-TL2'!L995,"")</f>
        <v/>
      </c>
      <c r="M685" s="12" t="str">
        <f>IF('TL1-TL2'!M995&lt;&gt;"",'TL1-TL2'!M995,"")</f>
        <v/>
      </c>
      <c r="N685" s="13" t="str">
        <f>IF('TL1-TL2'!N995&lt;&gt;"",'TL1-TL2'!N995,"")</f>
        <v/>
      </c>
      <c r="O685" s="13" t="str">
        <f>IF('TL1-TL2'!O995&lt;&gt;"",'TL1-TL2'!O995,"")</f>
        <v/>
      </c>
      <c r="P685" s="13" t="str">
        <f>IF('TL1-TL2'!P995&lt;&gt;"",'TL1-TL2'!P995,"")</f>
        <v/>
      </c>
      <c r="Q685" s="14" t="str">
        <f>IF('TL1-TL2'!Q995&lt;&gt;"",'TL1-TL2'!Q995,"")</f>
        <v/>
      </c>
      <c r="R685" s="12" t="str">
        <f>IF('TL1-TL2'!R995&lt;&gt;"",'TL1-TL2'!R995,"")</f>
        <v/>
      </c>
      <c r="S685" s="13" t="str">
        <f>IF('TL1-TL2'!S995&lt;&gt;"",'TL1-TL2'!S995,"")</f>
        <v/>
      </c>
      <c r="T685" s="13" t="str">
        <f>IF('TL1-TL2'!T995&lt;&gt;"",'TL1-TL2'!T995,"")</f>
        <v/>
      </c>
      <c r="U685" s="13" t="str">
        <f>IF('TL1-TL2'!U995&lt;&gt;"",'TL1-TL2'!U995,"")</f>
        <v/>
      </c>
      <c r="V685" s="14" t="str">
        <f>IF('TL1-TL2'!V995&lt;&gt;"",'TL1-TL2'!V995,"")</f>
        <v/>
      </c>
      <c r="W685" s="12" t="str">
        <f>IF('TL1-TL2'!W995&lt;&gt;"",'TL1-TL2'!W995,"")</f>
        <v/>
      </c>
      <c r="X685" s="13" t="str">
        <f>IF('TL1-TL2'!X995&lt;&gt;"",'TL1-TL2'!X995,"")</f>
        <v/>
      </c>
      <c r="Y685" s="13" t="str">
        <f>IF('TL1-TL2'!Y995&lt;&gt;"",'TL1-TL2'!Y995,"")</f>
        <v/>
      </c>
      <c r="Z685" s="13" t="str">
        <f>IF('TL1-TL2'!Z995&lt;&gt;"",'TL1-TL2'!Z995,"")</f>
        <v/>
      </c>
      <c r="AA685" s="14" t="str">
        <f>IF('TL1-TL2'!AA995&lt;&gt;"",'TL1-TL2'!AA995,"")</f>
        <v/>
      </c>
      <c r="AB685" s="12" t="str">
        <f>IF('TL1-TL2'!AB995&lt;&gt;"",'TL1-TL2'!AB995,"")</f>
        <v/>
      </c>
      <c r="AC685" s="13" t="str">
        <f>IF('TL1-TL2'!AC995&lt;&gt;"",'TL1-TL2'!AC995,"")</f>
        <v/>
      </c>
      <c r="AD685" s="13" t="str">
        <f>IF('TL1-TL2'!AD995&lt;&gt;"",'TL1-TL2'!AD995,"")</f>
        <v/>
      </c>
      <c r="AE685" s="13" t="str">
        <f>IF('TL1-TL2'!AE995&lt;&gt;"",'TL1-TL2'!AE995,"")</f>
        <v/>
      </c>
      <c r="AF685" s="14" t="str">
        <f>IF('TL1-TL2'!AF995&lt;&gt;"",'TL1-TL2'!AF995,"")</f>
        <v/>
      </c>
      <c r="AH685" s="1" t="str">
        <f t="shared" si="89"/>
        <v/>
      </c>
    </row>
    <row r="686" spans="1:34" x14ac:dyDescent="0.35">
      <c r="A686" s="98"/>
      <c r="B686" s="41" t="s">
        <v>4</v>
      </c>
      <c r="C686" s="9" t="str">
        <f>IF('TL1-TL2'!C996&lt;&gt;"",'TL1-TL2'!C996,"")</f>
        <v/>
      </c>
      <c r="D686" s="10" t="str">
        <f>IF('TL1-TL2'!D996&lt;&gt;"",'TL1-TL2'!D996,"")</f>
        <v/>
      </c>
      <c r="E686" s="10" t="str">
        <f>IF('TL1-TL2'!E996&lt;&gt;"",'TL1-TL2'!E996,"")</f>
        <v/>
      </c>
      <c r="F686" s="10" t="str">
        <f>IF('TL1-TL2'!F996&lt;&gt;"",'TL1-TL2'!F996,"")</f>
        <v/>
      </c>
      <c r="G686" s="11" t="str">
        <f>IF('TL1-TL2'!G996&lt;&gt;"",'TL1-TL2'!G996,"")</f>
        <v/>
      </c>
      <c r="H686" s="9" t="str">
        <f>IF('TL1-TL2'!H996&lt;&gt;"",'TL1-TL2'!H996,"")</f>
        <v/>
      </c>
      <c r="I686" s="10" t="str">
        <f>IF('TL1-TL2'!I996&lt;&gt;"",'TL1-TL2'!I996,"")</f>
        <v/>
      </c>
      <c r="J686" s="10" t="str">
        <f>IF('TL1-TL2'!J996&lt;&gt;"",'TL1-TL2'!J996,"")</f>
        <v/>
      </c>
      <c r="K686" s="10" t="str">
        <f>IF('TL1-TL2'!K996&lt;&gt;"",'TL1-TL2'!K996,"")</f>
        <v/>
      </c>
      <c r="L686" s="11" t="str">
        <f>IF('TL1-TL2'!L996&lt;&gt;"",'TL1-TL2'!L996,"")</f>
        <v/>
      </c>
      <c r="M686" s="9" t="str">
        <f>IF('TL1-TL2'!M996&lt;&gt;"",'TL1-TL2'!M996,"")</f>
        <v/>
      </c>
      <c r="N686" s="10" t="str">
        <f>IF('TL1-TL2'!N996&lt;&gt;"",'TL1-TL2'!N996,"")</f>
        <v/>
      </c>
      <c r="O686" s="10" t="str">
        <f>IF('TL1-TL2'!O996&lt;&gt;"",'TL1-TL2'!O996,"")</f>
        <v/>
      </c>
      <c r="P686" s="10" t="str">
        <f>IF('TL1-TL2'!P996&lt;&gt;"",'TL1-TL2'!P996,"")</f>
        <v/>
      </c>
      <c r="Q686" s="11" t="str">
        <f>IF('TL1-TL2'!Q996&lt;&gt;"",'TL1-TL2'!Q996,"")</f>
        <v/>
      </c>
      <c r="R686" s="9" t="str">
        <f>IF('TL1-TL2'!R996&lt;&gt;"",'TL1-TL2'!R996,"")</f>
        <v/>
      </c>
      <c r="S686" s="10" t="str">
        <f>IF('TL1-TL2'!S996&lt;&gt;"",'TL1-TL2'!S996,"")</f>
        <v/>
      </c>
      <c r="T686" s="10" t="str">
        <f>IF('TL1-TL2'!T996&lt;&gt;"",'TL1-TL2'!T996,"")</f>
        <v/>
      </c>
      <c r="U686" s="10" t="str">
        <f>IF('TL1-TL2'!U996&lt;&gt;"",'TL1-TL2'!U996,"")</f>
        <v/>
      </c>
      <c r="V686" s="11" t="str">
        <f>IF('TL1-TL2'!V996&lt;&gt;"",'TL1-TL2'!V996,"")</f>
        <v/>
      </c>
      <c r="W686" s="9" t="str">
        <f>IF('TL1-TL2'!W996&lt;&gt;"",'TL1-TL2'!W996,"")</f>
        <v/>
      </c>
      <c r="X686" s="10" t="str">
        <f>IF('TL1-TL2'!X996&lt;&gt;"",'TL1-TL2'!X996,"")</f>
        <v/>
      </c>
      <c r="Y686" s="10" t="str">
        <f>IF('TL1-TL2'!Y996&lt;&gt;"",'TL1-TL2'!Y996,"")</f>
        <v/>
      </c>
      <c r="Z686" s="10" t="str">
        <f>IF('TL1-TL2'!Z996&lt;&gt;"",'TL1-TL2'!Z996,"")</f>
        <v/>
      </c>
      <c r="AA686" s="11" t="str">
        <f>IF('TL1-TL2'!AA996&lt;&gt;"",'TL1-TL2'!AA996,"")</f>
        <v/>
      </c>
      <c r="AB686" s="9" t="str">
        <f>IF('TL1-TL2'!AB996&lt;&gt;"",'TL1-TL2'!AB996,"")</f>
        <v/>
      </c>
      <c r="AC686" s="10" t="str">
        <f>IF('TL1-TL2'!AC996&lt;&gt;"",'TL1-TL2'!AC996,"")</f>
        <v/>
      </c>
      <c r="AD686" s="10" t="str">
        <f>IF('TL1-TL2'!AD996&lt;&gt;"",'TL1-TL2'!AD996,"")</f>
        <v/>
      </c>
      <c r="AE686" s="10" t="str">
        <f>IF('TL1-TL2'!AE996&lt;&gt;"",'TL1-TL2'!AE996,"")</f>
        <v/>
      </c>
      <c r="AF686" s="11" t="str">
        <f>IF('TL1-TL2'!AF996&lt;&gt;"",'TL1-TL2'!AF996,"")</f>
        <v/>
      </c>
      <c r="AH686" s="1" t="str">
        <f t="shared" si="89"/>
        <v/>
      </c>
    </row>
    <row r="687" spans="1:34" x14ac:dyDescent="0.35">
      <c r="A687" s="98"/>
      <c r="B687" s="25" t="s">
        <v>5</v>
      </c>
      <c r="C687" s="12" t="str">
        <f>IF('TL1-TL2'!C997&lt;&gt;"",'TL1-TL2'!C997,"")</f>
        <v/>
      </c>
      <c r="D687" s="13" t="str">
        <f>IF('TL1-TL2'!D997&lt;&gt;"",'TL1-TL2'!D997,"")</f>
        <v/>
      </c>
      <c r="E687" s="13" t="str">
        <f>IF('TL1-TL2'!E997&lt;&gt;"",'TL1-TL2'!E997,"")</f>
        <v/>
      </c>
      <c r="F687" s="13" t="str">
        <f>IF('TL1-TL2'!F997&lt;&gt;"",'TL1-TL2'!F997,"")</f>
        <v/>
      </c>
      <c r="G687" s="14" t="str">
        <f>IF('TL1-TL2'!G997&lt;&gt;"",'TL1-TL2'!G997,"")</f>
        <v/>
      </c>
      <c r="H687" s="12" t="str">
        <f>IF('TL1-TL2'!H997&lt;&gt;"",'TL1-TL2'!H997,"")</f>
        <v/>
      </c>
      <c r="I687" s="13" t="str">
        <f>IF('TL1-TL2'!I997&lt;&gt;"",'TL1-TL2'!I997,"")</f>
        <v/>
      </c>
      <c r="J687" s="13" t="str">
        <f>IF('TL1-TL2'!J997&lt;&gt;"",'TL1-TL2'!J997,"")</f>
        <v/>
      </c>
      <c r="K687" s="13" t="str">
        <f>IF('TL1-TL2'!K997&lt;&gt;"",'TL1-TL2'!K997,"")</f>
        <v/>
      </c>
      <c r="L687" s="14" t="str">
        <f>IF('TL1-TL2'!L997&lt;&gt;"",'TL1-TL2'!L997,"")</f>
        <v/>
      </c>
      <c r="M687" s="12" t="str">
        <f>IF('TL1-TL2'!M997&lt;&gt;"",'TL1-TL2'!M997,"")</f>
        <v/>
      </c>
      <c r="N687" s="13" t="str">
        <f>IF('TL1-TL2'!N997&lt;&gt;"",'TL1-TL2'!N997,"")</f>
        <v/>
      </c>
      <c r="O687" s="13" t="str">
        <f>IF('TL1-TL2'!O997&lt;&gt;"",'TL1-TL2'!O997,"")</f>
        <v/>
      </c>
      <c r="P687" s="13" t="str">
        <f>IF('TL1-TL2'!P997&lt;&gt;"",'TL1-TL2'!P997,"")</f>
        <v/>
      </c>
      <c r="Q687" s="14" t="str">
        <f>IF('TL1-TL2'!Q997&lt;&gt;"",'TL1-TL2'!Q997,"")</f>
        <v/>
      </c>
      <c r="R687" s="12" t="str">
        <f>IF('TL1-TL2'!R997&lt;&gt;"",'TL1-TL2'!R997,"")</f>
        <v/>
      </c>
      <c r="S687" s="13" t="str">
        <f>IF('TL1-TL2'!S997&lt;&gt;"",'TL1-TL2'!S997,"")</f>
        <v/>
      </c>
      <c r="T687" s="13" t="str">
        <f>IF('TL1-TL2'!T997&lt;&gt;"",'TL1-TL2'!T997,"")</f>
        <v/>
      </c>
      <c r="U687" s="13" t="str">
        <f>IF('TL1-TL2'!U997&lt;&gt;"",'TL1-TL2'!U997,"")</f>
        <v/>
      </c>
      <c r="V687" s="14" t="str">
        <f>IF('TL1-TL2'!V997&lt;&gt;"",'TL1-TL2'!V997,"")</f>
        <v/>
      </c>
      <c r="W687" s="12" t="str">
        <f>IF('TL1-TL2'!W997&lt;&gt;"",'TL1-TL2'!W997,"")</f>
        <v/>
      </c>
      <c r="X687" s="13" t="str">
        <f>IF('TL1-TL2'!X997&lt;&gt;"",'TL1-TL2'!X997,"")</f>
        <v/>
      </c>
      <c r="Y687" s="13" t="str">
        <f>IF('TL1-TL2'!Y997&lt;&gt;"",'TL1-TL2'!Y997,"")</f>
        <v/>
      </c>
      <c r="Z687" s="13" t="str">
        <f>IF('TL1-TL2'!Z997&lt;&gt;"",'TL1-TL2'!Z997,"")</f>
        <v/>
      </c>
      <c r="AA687" s="14" t="str">
        <f>IF('TL1-TL2'!AA997&lt;&gt;"",'TL1-TL2'!AA997,"")</f>
        <v/>
      </c>
      <c r="AB687" s="12" t="str">
        <f>IF('TL1-TL2'!AB997&lt;&gt;"",'TL1-TL2'!AB997,"")</f>
        <v/>
      </c>
      <c r="AC687" s="13" t="str">
        <f>IF('TL1-TL2'!AC997&lt;&gt;"",'TL1-TL2'!AC997,"")</f>
        <v/>
      </c>
      <c r="AD687" s="13" t="str">
        <f>IF('TL1-TL2'!AD997&lt;&gt;"",'TL1-TL2'!AD997,"")</f>
        <v/>
      </c>
      <c r="AE687" s="13" t="str">
        <f>IF('TL1-TL2'!AE997&lt;&gt;"",'TL1-TL2'!AE997,"")</f>
        <v/>
      </c>
      <c r="AF687" s="14" t="str">
        <f>IF('TL1-TL2'!AF997&lt;&gt;"",'TL1-TL2'!AF997,"")</f>
        <v/>
      </c>
      <c r="AH687" s="1" t="str">
        <f t="shared" si="89"/>
        <v/>
      </c>
    </row>
    <row r="688" spans="1:34" x14ac:dyDescent="0.35">
      <c r="A688" s="98"/>
      <c r="B688" s="41" t="s">
        <v>6</v>
      </c>
      <c r="C688" s="9" t="str">
        <f>IF('TL1-TL2'!C998&lt;&gt;"",'TL1-TL2'!C998,"")</f>
        <v/>
      </c>
      <c r="D688" s="10" t="str">
        <f>IF('TL1-TL2'!D998&lt;&gt;"",'TL1-TL2'!D998,"")</f>
        <v/>
      </c>
      <c r="E688" s="10" t="str">
        <f>IF('TL1-TL2'!E998&lt;&gt;"",'TL1-TL2'!E998,"")</f>
        <v/>
      </c>
      <c r="F688" s="10" t="str">
        <f>IF('TL1-TL2'!F998&lt;&gt;"",'TL1-TL2'!F998,"")</f>
        <v/>
      </c>
      <c r="G688" s="11" t="str">
        <f>IF('TL1-TL2'!G998&lt;&gt;"",'TL1-TL2'!G998,"")</f>
        <v/>
      </c>
      <c r="H688" s="9" t="str">
        <f>IF('TL1-TL2'!H998&lt;&gt;"",'TL1-TL2'!H998,"")</f>
        <v/>
      </c>
      <c r="I688" s="10" t="str">
        <f>IF('TL1-TL2'!I998&lt;&gt;"",'TL1-TL2'!I998,"")</f>
        <v/>
      </c>
      <c r="J688" s="10" t="str">
        <f>IF('TL1-TL2'!J998&lt;&gt;"",'TL1-TL2'!J998,"")</f>
        <v/>
      </c>
      <c r="K688" s="10" t="str">
        <f>IF('TL1-TL2'!K998&lt;&gt;"",'TL1-TL2'!K998,"")</f>
        <v/>
      </c>
      <c r="L688" s="11" t="str">
        <f>IF('TL1-TL2'!L998&lt;&gt;"",'TL1-TL2'!L998,"")</f>
        <v/>
      </c>
      <c r="M688" s="9" t="str">
        <f>IF('TL1-TL2'!M998&lt;&gt;"",'TL1-TL2'!M998,"")</f>
        <v/>
      </c>
      <c r="N688" s="10" t="str">
        <f>IF('TL1-TL2'!N998&lt;&gt;"",'TL1-TL2'!N998,"")</f>
        <v/>
      </c>
      <c r="O688" s="10" t="str">
        <f>IF('TL1-TL2'!O998&lt;&gt;"",'TL1-TL2'!O998,"")</f>
        <v/>
      </c>
      <c r="P688" s="10" t="str">
        <f>IF('TL1-TL2'!P998&lt;&gt;"",'TL1-TL2'!P998,"")</f>
        <v/>
      </c>
      <c r="Q688" s="11" t="str">
        <f>IF('TL1-TL2'!Q998&lt;&gt;"",'TL1-TL2'!Q998,"")</f>
        <v/>
      </c>
      <c r="R688" s="9" t="str">
        <f>IF('TL1-TL2'!R998&lt;&gt;"",'TL1-TL2'!R998,"")</f>
        <v/>
      </c>
      <c r="S688" s="10" t="str">
        <f>IF('TL1-TL2'!S998&lt;&gt;"",'TL1-TL2'!S998,"")</f>
        <v/>
      </c>
      <c r="T688" s="10" t="str">
        <f>IF('TL1-TL2'!T998&lt;&gt;"",'TL1-TL2'!T998,"")</f>
        <v/>
      </c>
      <c r="U688" s="10" t="str">
        <f>IF('TL1-TL2'!U998&lt;&gt;"",'TL1-TL2'!U998,"")</f>
        <v/>
      </c>
      <c r="V688" s="11" t="str">
        <f>IF('TL1-TL2'!V998&lt;&gt;"",'TL1-TL2'!V998,"")</f>
        <v/>
      </c>
      <c r="W688" s="9" t="str">
        <f>IF('TL1-TL2'!W998&lt;&gt;"",'TL1-TL2'!W998,"")</f>
        <v/>
      </c>
      <c r="X688" s="10" t="str">
        <f>IF('TL1-TL2'!X998&lt;&gt;"",'TL1-TL2'!X998,"")</f>
        <v/>
      </c>
      <c r="Y688" s="10" t="str">
        <f>IF('TL1-TL2'!Y998&lt;&gt;"",'TL1-TL2'!Y998,"")</f>
        <v/>
      </c>
      <c r="Z688" s="10" t="str">
        <f>IF('TL1-TL2'!Z998&lt;&gt;"",'TL1-TL2'!Z998,"")</f>
        <v/>
      </c>
      <c r="AA688" s="11" t="str">
        <f>IF('TL1-TL2'!AA998&lt;&gt;"",'TL1-TL2'!AA998,"")</f>
        <v/>
      </c>
      <c r="AB688" s="9" t="str">
        <f>IF('TL1-TL2'!AB998&lt;&gt;"",'TL1-TL2'!AB998,"")</f>
        <v/>
      </c>
      <c r="AC688" s="10" t="str">
        <f>IF('TL1-TL2'!AC998&lt;&gt;"",'TL1-TL2'!AC998,"")</f>
        <v/>
      </c>
      <c r="AD688" s="10" t="str">
        <f>IF('TL1-TL2'!AD998&lt;&gt;"",'TL1-TL2'!AD998,"")</f>
        <v/>
      </c>
      <c r="AE688" s="10" t="str">
        <f>IF('TL1-TL2'!AE998&lt;&gt;"",'TL1-TL2'!AE998,"")</f>
        <v/>
      </c>
      <c r="AF688" s="11" t="str">
        <f>IF('TL1-TL2'!AF998&lt;&gt;"",'TL1-TL2'!AF998,"")</f>
        <v/>
      </c>
      <c r="AH688" s="1" t="str">
        <f t="shared" si="89"/>
        <v/>
      </c>
    </row>
    <row r="689" spans="1:34" x14ac:dyDescent="0.35">
      <c r="A689" s="98"/>
      <c r="B689" s="25" t="s">
        <v>7</v>
      </c>
      <c r="C689" s="12" t="str">
        <f>IF('TL1-TL2'!C999&lt;&gt;"",'TL1-TL2'!C999,"")</f>
        <v/>
      </c>
      <c r="D689" s="13" t="str">
        <f>IF('TL1-TL2'!D999&lt;&gt;"",'TL1-TL2'!D999,"")</f>
        <v/>
      </c>
      <c r="E689" s="13" t="str">
        <f>IF('TL1-TL2'!E999&lt;&gt;"",'TL1-TL2'!E999,"")</f>
        <v/>
      </c>
      <c r="F689" s="13" t="str">
        <f>IF('TL1-TL2'!F999&lt;&gt;"",'TL1-TL2'!F999,"")</f>
        <v/>
      </c>
      <c r="G689" s="14" t="str">
        <f>IF('TL1-TL2'!G999&lt;&gt;"",'TL1-TL2'!G999,"")</f>
        <v/>
      </c>
      <c r="H689" s="12" t="str">
        <f>IF('TL1-TL2'!H999&lt;&gt;"",'TL1-TL2'!H999,"")</f>
        <v/>
      </c>
      <c r="I689" s="13" t="str">
        <f>IF('TL1-TL2'!I999&lt;&gt;"",'TL1-TL2'!I999,"")</f>
        <v/>
      </c>
      <c r="J689" s="13" t="str">
        <f>IF('TL1-TL2'!J999&lt;&gt;"",'TL1-TL2'!J999,"")</f>
        <v/>
      </c>
      <c r="K689" s="13" t="str">
        <f>IF('TL1-TL2'!K999&lt;&gt;"",'TL1-TL2'!K999,"")</f>
        <v/>
      </c>
      <c r="L689" s="14" t="str">
        <f>IF('TL1-TL2'!L999&lt;&gt;"",'TL1-TL2'!L999,"")</f>
        <v/>
      </c>
      <c r="M689" s="12" t="str">
        <f>IF('TL1-TL2'!M999&lt;&gt;"",'TL1-TL2'!M999,"")</f>
        <v/>
      </c>
      <c r="N689" s="13" t="str">
        <f>IF('TL1-TL2'!N999&lt;&gt;"",'TL1-TL2'!N999,"")</f>
        <v/>
      </c>
      <c r="O689" s="13" t="str">
        <f>IF('TL1-TL2'!O999&lt;&gt;"",'TL1-TL2'!O999,"")</f>
        <v/>
      </c>
      <c r="P689" s="13" t="str">
        <f>IF('TL1-TL2'!P999&lt;&gt;"",'TL1-TL2'!P999,"")</f>
        <v/>
      </c>
      <c r="Q689" s="14" t="str">
        <f>IF('TL1-TL2'!Q999&lt;&gt;"",'TL1-TL2'!Q999,"")</f>
        <v/>
      </c>
      <c r="R689" s="12" t="str">
        <f>IF('TL1-TL2'!R999&lt;&gt;"",'TL1-TL2'!R999,"")</f>
        <v/>
      </c>
      <c r="S689" s="13" t="str">
        <f>IF('TL1-TL2'!S999&lt;&gt;"",'TL1-TL2'!S999,"")</f>
        <v/>
      </c>
      <c r="T689" s="13" t="str">
        <f>IF('TL1-TL2'!T999&lt;&gt;"",'TL1-TL2'!T999,"")</f>
        <v/>
      </c>
      <c r="U689" s="13" t="str">
        <f>IF('TL1-TL2'!U999&lt;&gt;"",'TL1-TL2'!U999,"")</f>
        <v/>
      </c>
      <c r="V689" s="14" t="str">
        <f>IF('TL1-TL2'!V999&lt;&gt;"",'TL1-TL2'!V999,"")</f>
        <v/>
      </c>
      <c r="W689" s="12" t="str">
        <f>IF('TL1-TL2'!W999&lt;&gt;"",'TL1-TL2'!W999,"")</f>
        <v/>
      </c>
      <c r="X689" s="13" t="str">
        <f>IF('TL1-TL2'!X999&lt;&gt;"",'TL1-TL2'!X999,"")</f>
        <v/>
      </c>
      <c r="Y689" s="13" t="str">
        <f>IF('TL1-TL2'!Y999&lt;&gt;"",'TL1-TL2'!Y999,"")</f>
        <v/>
      </c>
      <c r="Z689" s="13" t="str">
        <f>IF('TL1-TL2'!Z999&lt;&gt;"",'TL1-TL2'!Z999,"")</f>
        <v/>
      </c>
      <c r="AA689" s="14" t="str">
        <f>IF('TL1-TL2'!AA999&lt;&gt;"",'TL1-TL2'!AA999,"")</f>
        <v/>
      </c>
      <c r="AB689" s="12" t="str">
        <f>IF('TL1-TL2'!AB999&lt;&gt;"",'TL1-TL2'!AB999,"")</f>
        <v/>
      </c>
      <c r="AC689" s="13" t="str">
        <f>IF('TL1-TL2'!AC999&lt;&gt;"",'TL1-TL2'!AC999,"")</f>
        <v/>
      </c>
      <c r="AD689" s="13" t="str">
        <f>IF('TL1-TL2'!AD999&lt;&gt;"",'TL1-TL2'!AD999,"")</f>
        <v/>
      </c>
      <c r="AE689" s="13" t="str">
        <f>IF('TL1-TL2'!AE999&lt;&gt;"",'TL1-TL2'!AE999,"")</f>
        <v/>
      </c>
      <c r="AF689" s="14" t="str">
        <f>IF('TL1-TL2'!AF999&lt;&gt;"",'TL1-TL2'!AF999,"")</f>
        <v/>
      </c>
      <c r="AH689" s="1" t="str">
        <f t="shared" si="89"/>
        <v/>
      </c>
    </row>
    <row r="690" spans="1:34" x14ac:dyDescent="0.35">
      <c r="A690" s="98"/>
      <c r="B690" s="41" t="s">
        <v>8</v>
      </c>
      <c r="C690" s="9" t="str">
        <f>IF('TL1-TL2'!C1000&lt;&gt;"",'TL1-TL2'!C1000,"")</f>
        <v/>
      </c>
      <c r="D690" s="10" t="str">
        <f>IF('TL1-TL2'!D1000&lt;&gt;"",'TL1-TL2'!D1000,"")</f>
        <v/>
      </c>
      <c r="E690" s="10" t="str">
        <f>IF('TL1-TL2'!E1000&lt;&gt;"",'TL1-TL2'!E1000,"")</f>
        <v/>
      </c>
      <c r="F690" s="10" t="str">
        <f>IF('TL1-TL2'!F1000&lt;&gt;"",'TL1-TL2'!F1000,"")</f>
        <v/>
      </c>
      <c r="G690" s="11" t="str">
        <f>IF('TL1-TL2'!G1000&lt;&gt;"",'TL1-TL2'!G1000,"")</f>
        <v/>
      </c>
      <c r="H690" s="9" t="str">
        <f>IF('TL1-TL2'!H1000&lt;&gt;"",'TL1-TL2'!H1000,"")</f>
        <v/>
      </c>
      <c r="I690" s="10" t="str">
        <f>IF('TL1-TL2'!I1000&lt;&gt;"",'TL1-TL2'!I1000,"")</f>
        <v/>
      </c>
      <c r="J690" s="10" t="str">
        <f>IF('TL1-TL2'!J1000&lt;&gt;"",'TL1-TL2'!J1000,"")</f>
        <v/>
      </c>
      <c r="K690" s="10" t="str">
        <f>IF('TL1-TL2'!K1000&lt;&gt;"",'TL1-TL2'!K1000,"")</f>
        <v/>
      </c>
      <c r="L690" s="11" t="str">
        <f>IF('TL1-TL2'!L1000&lt;&gt;"",'TL1-TL2'!L1000,"")</f>
        <v/>
      </c>
      <c r="M690" s="9" t="str">
        <f>IF('TL1-TL2'!M1000&lt;&gt;"",'TL1-TL2'!M1000,"")</f>
        <v/>
      </c>
      <c r="N690" s="10" t="str">
        <f>IF('TL1-TL2'!N1000&lt;&gt;"",'TL1-TL2'!N1000,"")</f>
        <v/>
      </c>
      <c r="O690" s="10" t="str">
        <f>IF('TL1-TL2'!O1000&lt;&gt;"",'TL1-TL2'!O1000,"")</f>
        <v/>
      </c>
      <c r="P690" s="10" t="str">
        <f>IF('TL1-TL2'!P1000&lt;&gt;"",'TL1-TL2'!P1000,"")</f>
        <v/>
      </c>
      <c r="Q690" s="11" t="str">
        <f>IF('TL1-TL2'!Q1000&lt;&gt;"",'TL1-TL2'!Q1000,"")</f>
        <v/>
      </c>
      <c r="R690" s="9" t="str">
        <f>IF('TL1-TL2'!R1000&lt;&gt;"",'TL1-TL2'!R1000,"")</f>
        <v/>
      </c>
      <c r="S690" s="10" t="str">
        <f>IF('TL1-TL2'!S1000&lt;&gt;"",'TL1-TL2'!S1000,"")</f>
        <v/>
      </c>
      <c r="T690" s="10" t="str">
        <f>IF('TL1-TL2'!T1000&lt;&gt;"",'TL1-TL2'!T1000,"")</f>
        <v/>
      </c>
      <c r="U690" s="10" t="str">
        <f>IF('TL1-TL2'!U1000&lt;&gt;"",'TL1-TL2'!U1000,"")</f>
        <v/>
      </c>
      <c r="V690" s="11" t="str">
        <f>IF('TL1-TL2'!V1000&lt;&gt;"",'TL1-TL2'!V1000,"")</f>
        <v/>
      </c>
      <c r="W690" s="9" t="str">
        <f>IF('TL1-TL2'!W1000&lt;&gt;"",'TL1-TL2'!W1000,"")</f>
        <v/>
      </c>
      <c r="X690" s="10" t="str">
        <f>IF('TL1-TL2'!X1000&lt;&gt;"",'TL1-TL2'!X1000,"")</f>
        <v/>
      </c>
      <c r="Y690" s="10" t="str">
        <f>IF('TL1-TL2'!Y1000&lt;&gt;"",'TL1-TL2'!Y1000,"")</f>
        <v/>
      </c>
      <c r="Z690" s="10" t="str">
        <f>IF('TL1-TL2'!Z1000&lt;&gt;"",'TL1-TL2'!Z1000,"")</f>
        <v/>
      </c>
      <c r="AA690" s="11" t="str">
        <f>IF('TL1-TL2'!AA1000&lt;&gt;"",'TL1-TL2'!AA1000,"")</f>
        <v/>
      </c>
      <c r="AB690" s="9" t="str">
        <f>IF('TL1-TL2'!AB1000&lt;&gt;"",'TL1-TL2'!AB1000,"")</f>
        <v/>
      </c>
      <c r="AC690" s="10" t="str">
        <f>IF('TL1-TL2'!AC1000&lt;&gt;"",'TL1-TL2'!AC1000,"")</f>
        <v/>
      </c>
      <c r="AD690" s="10" t="str">
        <f>IF('TL1-TL2'!AD1000&lt;&gt;"",'TL1-TL2'!AD1000,"")</f>
        <v/>
      </c>
      <c r="AE690" s="10" t="str">
        <f>IF('TL1-TL2'!AE1000&lt;&gt;"",'TL1-TL2'!AE1000,"")</f>
        <v/>
      </c>
      <c r="AF690" s="11" t="str">
        <f>IF('TL1-TL2'!AF1000&lt;&gt;"",'TL1-TL2'!AF1000,"")</f>
        <v/>
      </c>
      <c r="AH690" s="1" t="str">
        <f t="shared" ref="AH690:AH753" si="96">IF(AG690&lt;&gt;"","S "&amp;WEEKNUM(AG690,2),"")</f>
        <v/>
      </c>
    </row>
    <row r="691" spans="1:34" x14ac:dyDescent="0.35">
      <c r="A691" s="98"/>
      <c r="B691" s="25" t="s">
        <v>10</v>
      </c>
      <c r="C691" s="12" t="str">
        <f>IF('TL1-TL2'!C1001&lt;&gt;"",'TL1-TL2'!C1001,"")</f>
        <v/>
      </c>
      <c r="D691" s="13" t="str">
        <f>IF('TL1-TL2'!D1001&lt;&gt;"",'TL1-TL2'!D1001,"")</f>
        <v/>
      </c>
      <c r="E691" s="13" t="str">
        <f>IF('TL1-TL2'!E1001&lt;&gt;"",'TL1-TL2'!E1001,"")</f>
        <v/>
      </c>
      <c r="F691" s="13" t="str">
        <f>IF('TL1-TL2'!F1001&lt;&gt;"",'TL1-TL2'!F1001,"")</f>
        <v/>
      </c>
      <c r="G691" s="14" t="str">
        <f>IF('TL1-TL2'!G1001&lt;&gt;"",'TL1-TL2'!G1001,"")</f>
        <v/>
      </c>
      <c r="H691" s="12" t="str">
        <f>IF('TL1-TL2'!H1001&lt;&gt;"",'TL1-TL2'!H1001,"")</f>
        <v/>
      </c>
      <c r="I691" s="13" t="str">
        <f>IF('TL1-TL2'!I1001&lt;&gt;"",'TL1-TL2'!I1001,"")</f>
        <v/>
      </c>
      <c r="J691" s="13" t="str">
        <f>IF('TL1-TL2'!J1001&lt;&gt;"",'TL1-TL2'!J1001,"")</f>
        <v/>
      </c>
      <c r="K691" s="13" t="str">
        <f>IF('TL1-TL2'!K1001&lt;&gt;"",'TL1-TL2'!K1001,"")</f>
        <v/>
      </c>
      <c r="L691" s="14" t="str">
        <f>IF('TL1-TL2'!L1001&lt;&gt;"",'TL1-TL2'!L1001,"")</f>
        <v/>
      </c>
      <c r="M691" s="12" t="str">
        <f>IF('TL1-TL2'!M1001&lt;&gt;"",'TL1-TL2'!M1001,"")</f>
        <v/>
      </c>
      <c r="N691" s="13" t="str">
        <f>IF('TL1-TL2'!N1001&lt;&gt;"",'TL1-TL2'!N1001,"")</f>
        <v/>
      </c>
      <c r="O691" s="13" t="str">
        <f>IF('TL1-TL2'!O1001&lt;&gt;"",'TL1-TL2'!O1001,"")</f>
        <v/>
      </c>
      <c r="P691" s="13" t="str">
        <f>IF('TL1-TL2'!P1001&lt;&gt;"",'TL1-TL2'!P1001,"")</f>
        <v/>
      </c>
      <c r="Q691" s="14" t="str">
        <f>IF('TL1-TL2'!Q1001&lt;&gt;"",'TL1-TL2'!Q1001,"")</f>
        <v/>
      </c>
      <c r="R691" s="12" t="str">
        <f>IF('TL1-TL2'!R1001&lt;&gt;"",'TL1-TL2'!R1001,"")</f>
        <v/>
      </c>
      <c r="S691" s="13" t="str">
        <f>IF('TL1-TL2'!S1001&lt;&gt;"",'TL1-TL2'!S1001,"")</f>
        <v/>
      </c>
      <c r="T691" s="13" t="str">
        <f>IF('TL1-TL2'!T1001&lt;&gt;"",'TL1-TL2'!T1001,"")</f>
        <v/>
      </c>
      <c r="U691" s="13" t="str">
        <f>IF('TL1-TL2'!U1001&lt;&gt;"",'TL1-TL2'!U1001,"")</f>
        <v/>
      </c>
      <c r="V691" s="14" t="str">
        <f>IF('TL1-TL2'!V1001&lt;&gt;"",'TL1-TL2'!V1001,"")</f>
        <v/>
      </c>
      <c r="W691" s="12" t="str">
        <f>IF('TL1-TL2'!W1001&lt;&gt;"",'TL1-TL2'!W1001,"")</f>
        <v/>
      </c>
      <c r="X691" s="13" t="str">
        <f>IF('TL1-TL2'!X1001&lt;&gt;"",'TL1-TL2'!X1001,"")</f>
        <v/>
      </c>
      <c r="Y691" s="13" t="str">
        <f>IF('TL1-TL2'!Y1001&lt;&gt;"",'TL1-TL2'!Y1001,"")</f>
        <v/>
      </c>
      <c r="Z691" s="13" t="str">
        <f>IF('TL1-TL2'!Z1001&lt;&gt;"",'TL1-TL2'!Z1001,"")</f>
        <v/>
      </c>
      <c r="AA691" s="14" t="str">
        <f>IF('TL1-TL2'!AA1001&lt;&gt;"",'TL1-TL2'!AA1001,"")</f>
        <v/>
      </c>
      <c r="AB691" s="12" t="str">
        <f>IF('TL1-TL2'!AB1001&lt;&gt;"",'TL1-TL2'!AB1001,"")</f>
        <v/>
      </c>
      <c r="AC691" s="13" t="str">
        <f>IF('TL1-TL2'!AC1001&lt;&gt;"",'TL1-TL2'!AC1001,"")</f>
        <v/>
      </c>
      <c r="AD691" s="13" t="str">
        <f>IF('TL1-TL2'!AD1001&lt;&gt;"",'TL1-TL2'!AD1001,"")</f>
        <v/>
      </c>
      <c r="AE691" s="13" t="str">
        <f>IF('TL1-TL2'!AE1001&lt;&gt;"",'TL1-TL2'!AE1001,"")</f>
        <v/>
      </c>
      <c r="AF691" s="14" t="str">
        <f>IF('TL1-TL2'!AF1001&lt;&gt;"",'TL1-TL2'!AF1001,"")</f>
        <v/>
      </c>
      <c r="AH691" s="1" t="str">
        <f t="shared" si="96"/>
        <v/>
      </c>
    </row>
    <row r="692" spans="1:34" ht="15" thickBot="1" x14ac:dyDescent="0.4">
      <c r="A692" s="98"/>
      <c r="B692" s="41" t="s">
        <v>11</v>
      </c>
      <c r="C692" s="9" t="str">
        <f>IF('TL1-TL2'!C1002&lt;&gt;"",'TL1-TL2'!C1002,"")</f>
        <v/>
      </c>
      <c r="D692" s="10" t="str">
        <f>IF('TL1-TL2'!D1002&lt;&gt;"",'TL1-TL2'!D1002,"")</f>
        <v/>
      </c>
      <c r="E692" s="10" t="str">
        <f>IF('TL1-TL2'!E1002&lt;&gt;"",'TL1-TL2'!E1002,"")</f>
        <v/>
      </c>
      <c r="F692" s="10" t="str">
        <f>IF('TL1-TL2'!F1002&lt;&gt;"",'TL1-TL2'!F1002,"")</f>
        <v/>
      </c>
      <c r="G692" s="11" t="str">
        <f>IF('TL1-TL2'!G1002&lt;&gt;"",'TL1-TL2'!G1002,"")</f>
        <v/>
      </c>
      <c r="H692" s="9" t="str">
        <f>IF('TL1-TL2'!H1002&lt;&gt;"",'TL1-TL2'!H1002,"")</f>
        <v/>
      </c>
      <c r="I692" s="10" t="str">
        <f>IF('TL1-TL2'!I1002&lt;&gt;"",'TL1-TL2'!I1002,"")</f>
        <v/>
      </c>
      <c r="J692" s="10" t="str">
        <f>IF('TL1-TL2'!J1002&lt;&gt;"",'TL1-TL2'!J1002,"")</f>
        <v/>
      </c>
      <c r="K692" s="10" t="str">
        <f>IF('TL1-TL2'!K1002&lt;&gt;"",'TL1-TL2'!K1002,"")</f>
        <v/>
      </c>
      <c r="L692" s="11" t="str">
        <f>IF('TL1-TL2'!L1002&lt;&gt;"",'TL1-TL2'!L1002,"")</f>
        <v/>
      </c>
      <c r="M692" s="9" t="str">
        <f>IF('TL1-TL2'!M1002&lt;&gt;"",'TL1-TL2'!M1002,"")</f>
        <v/>
      </c>
      <c r="N692" s="10" t="str">
        <f>IF('TL1-TL2'!N1002&lt;&gt;"",'TL1-TL2'!N1002,"")</f>
        <v/>
      </c>
      <c r="O692" s="10" t="str">
        <f>IF('TL1-TL2'!O1002&lt;&gt;"",'TL1-TL2'!O1002,"")</f>
        <v/>
      </c>
      <c r="P692" s="10" t="str">
        <f>IF('TL1-TL2'!P1002&lt;&gt;"",'TL1-TL2'!P1002,"")</f>
        <v/>
      </c>
      <c r="Q692" s="11" t="str">
        <f>IF('TL1-TL2'!Q1002&lt;&gt;"",'TL1-TL2'!Q1002,"")</f>
        <v/>
      </c>
      <c r="R692" s="9" t="str">
        <f>IF('TL1-TL2'!R1002&lt;&gt;"",'TL1-TL2'!R1002,"")</f>
        <v/>
      </c>
      <c r="S692" s="10" t="str">
        <f>IF('TL1-TL2'!S1002&lt;&gt;"",'TL1-TL2'!S1002,"")</f>
        <v/>
      </c>
      <c r="T692" s="10" t="str">
        <f>IF('TL1-TL2'!T1002&lt;&gt;"",'TL1-TL2'!T1002,"")</f>
        <v/>
      </c>
      <c r="U692" s="10" t="str">
        <f>IF('TL1-TL2'!U1002&lt;&gt;"",'TL1-TL2'!U1002,"")</f>
        <v/>
      </c>
      <c r="V692" s="11" t="str">
        <f>IF('TL1-TL2'!V1002&lt;&gt;"",'TL1-TL2'!V1002,"")</f>
        <v/>
      </c>
      <c r="W692" s="9" t="str">
        <f>IF('TL1-TL2'!W1002&lt;&gt;"",'TL1-TL2'!W1002,"")</f>
        <v/>
      </c>
      <c r="X692" s="10" t="str">
        <f>IF('TL1-TL2'!X1002&lt;&gt;"",'TL1-TL2'!X1002,"")</f>
        <v/>
      </c>
      <c r="Y692" s="10" t="str">
        <f>IF('TL1-TL2'!Y1002&lt;&gt;"",'TL1-TL2'!Y1002,"")</f>
        <v/>
      </c>
      <c r="Z692" s="10" t="str">
        <f>IF('TL1-TL2'!Z1002&lt;&gt;"",'TL1-TL2'!Z1002,"")</f>
        <v/>
      </c>
      <c r="AA692" s="11" t="str">
        <f>IF('TL1-TL2'!AA1002&lt;&gt;"",'TL1-TL2'!AA1002,"")</f>
        <v/>
      </c>
      <c r="AB692" s="9" t="str">
        <f>IF('TL1-TL2'!AB1002&lt;&gt;"",'TL1-TL2'!AB1002,"")</f>
        <v/>
      </c>
      <c r="AC692" s="10" t="str">
        <f>IF('TL1-TL2'!AC1002&lt;&gt;"",'TL1-TL2'!AC1002,"")</f>
        <v/>
      </c>
      <c r="AD692" s="10" t="str">
        <f>IF('TL1-TL2'!AD1002&lt;&gt;"",'TL1-TL2'!AD1002,"")</f>
        <v/>
      </c>
      <c r="AE692" s="10" t="str">
        <f>IF('TL1-TL2'!AE1002&lt;&gt;"",'TL1-TL2'!AE1002,"")</f>
        <v/>
      </c>
      <c r="AF692" s="11" t="str">
        <f>IF('TL1-TL2'!AF1002&lt;&gt;"",'TL1-TL2'!AF1002,"")</f>
        <v/>
      </c>
      <c r="AH692" s="1" t="str">
        <f t="shared" si="96"/>
        <v/>
      </c>
    </row>
    <row r="693" spans="1:34" x14ac:dyDescent="0.35">
      <c r="A693" s="97" t="s">
        <v>77</v>
      </c>
      <c r="B693" s="24" t="s">
        <v>0</v>
      </c>
      <c r="C693" s="6" t="str">
        <f>IF('TL1-TL2'!C1012&lt;&gt;"",'TL1-TL2'!C1012,"")</f>
        <v/>
      </c>
      <c r="D693" s="7" t="str">
        <f>IF('TL1-TL2'!D1012&lt;&gt;"",'TL1-TL2'!D1012,"")</f>
        <v/>
      </c>
      <c r="E693" s="7" t="str">
        <f>IF('TL1-TL2'!E1012&lt;&gt;"",'TL1-TL2'!E1012,"")</f>
        <v/>
      </c>
      <c r="F693" s="7" t="str">
        <f>IF('TL1-TL2'!F1012&lt;&gt;"",'TL1-TL2'!F1012,"")</f>
        <v/>
      </c>
      <c r="G693" s="8" t="str">
        <f>IF('TL1-TL2'!G1012&lt;&gt;"",'TL1-TL2'!G1012,"")</f>
        <v/>
      </c>
      <c r="H693" s="6" t="str">
        <f>IF('TL1-TL2'!H1012&lt;&gt;"",'TL1-TL2'!H1012,"")</f>
        <v/>
      </c>
      <c r="I693" s="7" t="str">
        <f>IF('TL1-TL2'!I1012&lt;&gt;"",'TL1-TL2'!I1012,"")</f>
        <v/>
      </c>
      <c r="J693" s="7" t="str">
        <f>IF('TL1-TL2'!J1012&lt;&gt;"",'TL1-TL2'!J1012,"")</f>
        <v/>
      </c>
      <c r="K693" s="7" t="str">
        <f>IF('TL1-TL2'!K1012&lt;&gt;"",'TL1-TL2'!K1012,"")</f>
        <v/>
      </c>
      <c r="L693" s="8" t="str">
        <f>IF('TL1-TL2'!L1012&lt;&gt;"",'TL1-TL2'!L1012,"")</f>
        <v/>
      </c>
      <c r="M693" s="6" t="str">
        <f>IF('TL1-TL2'!M1012&lt;&gt;"",'TL1-TL2'!M1012,"")</f>
        <v/>
      </c>
      <c r="N693" s="7" t="str">
        <f>IF('TL1-TL2'!N1012&lt;&gt;"",'TL1-TL2'!N1012,"")</f>
        <v/>
      </c>
      <c r="O693" s="7" t="str">
        <f>IF('TL1-TL2'!O1012&lt;&gt;"",'TL1-TL2'!O1012,"")</f>
        <v/>
      </c>
      <c r="P693" s="7" t="str">
        <f>IF('TL1-TL2'!P1012&lt;&gt;"",'TL1-TL2'!P1012,"")</f>
        <v/>
      </c>
      <c r="Q693" s="8" t="str">
        <f>IF('TL1-TL2'!Q1012&lt;&gt;"",'TL1-TL2'!Q1012,"")</f>
        <v/>
      </c>
      <c r="R693" s="6" t="str">
        <f>IF('TL1-TL2'!R1012&lt;&gt;"",'TL1-TL2'!R1012,"")</f>
        <v/>
      </c>
      <c r="S693" s="7" t="str">
        <f>IF('TL1-TL2'!S1012&lt;&gt;"",'TL1-TL2'!S1012,"")</f>
        <v/>
      </c>
      <c r="T693" s="7" t="str">
        <f>IF('TL1-TL2'!T1012&lt;&gt;"",'TL1-TL2'!T1012,"")</f>
        <v/>
      </c>
      <c r="U693" s="7" t="str">
        <f>IF('TL1-TL2'!U1012&lt;&gt;"",'TL1-TL2'!U1012,"")</f>
        <v/>
      </c>
      <c r="V693" s="8" t="str">
        <f>IF('TL1-TL2'!V1012&lt;&gt;"",'TL1-TL2'!V1012,"")</f>
        <v/>
      </c>
      <c r="W693" s="6" t="str">
        <f>IF('TL1-TL2'!W1012&lt;&gt;"",'TL1-TL2'!W1012,"")</f>
        <v/>
      </c>
      <c r="X693" s="7" t="str">
        <f>IF('TL1-TL2'!X1012&lt;&gt;"",'TL1-TL2'!X1012,"")</f>
        <v/>
      </c>
      <c r="Y693" s="7" t="str">
        <f>IF('TL1-TL2'!Y1012&lt;&gt;"",'TL1-TL2'!Y1012,"")</f>
        <v/>
      </c>
      <c r="Z693" s="7" t="str">
        <f>IF('TL1-TL2'!Z1012&lt;&gt;"",'TL1-TL2'!Z1012,"")</f>
        <v/>
      </c>
      <c r="AA693" s="8" t="str">
        <f>IF('TL1-TL2'!AA1012&lt;&gt;"",'TL1-TL2'!AA1012,"")</f>
        <v/>
      </c>
      <c r="AB693" s="6" t="str">
        <f>IF('TL1-TL2'!AB1012&lt;&gt;"",'TL1-TL2'!AB1012,"")</f>
        <v/>
      </c>
      <c r="AC693" s="7" t="str">
        <f>IF('TL1-TL2'!AC1012&lt;&gt;"",'TL1-TL2'!AC1012,"")</f>
        <v/>
      </c>
      <c r="AD693" s="7" t="str">
        <f>IF('TL1-TL2'!AD1012&lt;&gt;"",'TL1-TL2'!AD1012,"")</f>
        <v/>
      </c>
      <c r="AE693" s="7" t="str">
        <f>IF('TL1-TL2'!AE1012&lt;&gt;"",'TL1-TL2'!AE1012,"")</f>
        <v/>
      </c>
      <c r="AF693" s="8" t="str">
        <f>IF('TL1-TL2'!AF1012&lt;&gt;"",'TL1-TL2'!AF1012,"")</f>
        <v/>
      </c>
      <c r="AH693" s="1" t="str">
        <f t="shared" si="96"/>
        <v/>
      </c>
    </row>
    <row r="694" spans="1:34" x14ac:dyDescent="0.35">
      <c r="A694" s="98"/>
      <c r="B694" s="41" t="s">
        <v>1</v>
      </c>
      <c r="C694" s="9" t="str">
        <f>IF('TL1-TL2'!C1013&lt;&gt;"",'TL1-TL2'!C1013,"")</f>
        <v/>
      </c>
      <c r="D694" s="10" t="str">
        <f>IF('TL1-TL2'!D1013&lt;&gt;"",'TL1-TL2'!D1013,"")</f>
        <v/>
      </c>
      <c r="E694" s="10" t="str">
        <f>IF('TL1-TL2'!E1013&lt;&gt;"",'TL1-TL2'!E1013,"")</f>
        <v/>
      </c>
      <c r="F694" s="10" t="str">
        <f>IF('TL1-TL2'!F1013&lt;&gt;"",'TL1-TL2'!F1013,"")</f>
        <v/>
      </c>
      <c r="G694" s="11" t="str">
        <f>IF('TL1-TL2'!G1013&lt;&gt;"",'TL1-TL2'!G1013,"")</f>
        <v/>
      </c>
      <c r="H694" s="9" t="str">
        <f>IF('TL1-TL2'!H1013&lt;&gt;"",'TL1-TL2'!H1013,"")</f>
        <v/>
      </c>
      <c r="I694" s="10" t="str">
        <f>IF('TL1-TL2'!I1013&lt;&gt;"",'TL1-TL2'!I1013,"")</f>
        <v/>
      </c>
      <c r="J694" s="10" t="str">
        <f>IF('TL1-TL2'!J1013&lt;&gt;"",'TL1-TL2'!J1013,"")</f>
        <v/>
      </c>
      <c r="K694" s="10" t="str">
        <f>IF('TL1-TL2'!K1013&lt;&gt;"",'TL1-TL2'!K1013,"")</f>
        <v/>
      </c>
      <c r="L694" s="11" t="str">
        <f>IF('TL1-TL2'!L1013&lt;&gt;"",'TL1-TL2'!L1013,"")</f>
        <v/>
      </c>
      <c r="M694" s="9" t="str">
        <f>IF('TL1-TL2'!M1013&lt;&gt;"",'TL1-TL2'!M1013,"")</f>
        <v/>
      </c>
      <c r="N694" s="10" t="str">
        <f>IF('TL1-TL2'!N1013&lt;&gt;"",'TL1-TL2'!N1013,"")</f>
        <v/>
      </c>
      <c r="O694" s="10" t="str">
        <f>IF('TL1-TL2'!O1013&lt;&gt;"",'TL1-TL2'!O1013,"")</f>
        <v/>
      </c>
      <c r="P694" s="10" t="str">
        <f>IF('TL1-TL2'!P1013&lt;&gt;"",'TL1-TL2'!P1013,"")</f>
        <v/>
      </c>
      <c r="Q694" s="11" t="str">
        <f>IF('TL1-TL2'!Q1013&lt;&gt;"",'TL1-TL2'!Q1013,"")</f>
        <v/>
      </c>
      <c r="R694" s="9" t="str">
        <f>IF('TL1-TL2'!R1013&lt;&gt;"",'TL1-TL2'!R1013,"")</f>
        <v/>
      </c>
      <c r="S694" s="10" t="str">
        <f>IF('TL1-TL2'!S1013&lt;&gt;"",'TL1-TL2'!S1013,"")</f>
        <v/>
      </c>
      <c r="T694" s="10" t="str">
        <f>IF('TL1-TL2'!T1013&lt;&gt;"",'TL1-TL2'!T1013,"")</f>
        <v/>
      </c>
      <c r="U694" s="10" t="str">
        <f>IF('TL1-TL2'!U1013&lt;&gt;"",'TL1-TL2'!U1013,"")</f>
        <v/>
      </c>
      <c r="V694" s="11" t="str">
        <f>IF('TL1-TL2'!V1013&lt;&gt;"",'TL1-TL2'!V1013,"")</f>
        <v/>
      </c>
      <c r="W694" s="9" t="str">
        <f>IF('TL1-TL2'!W1013&lt;&gt;"",'TL1-TL2'!W1013,"")</f>
        <v/>
      </c>
      <c r="X694" s="10" t="str">
        <f>IF('TL1-TL2'!X1013&lt;&gt;"",'TL1-TL2'!X1013,"")</f>
        <v/>
      </c>
      <c r="Y694" s="10" t="str">
        <f>IF('TL1-TL2'!Y1013&lt;&gt;"",'TL1-TL2'!Y1013,"")</f>
        <v/>
      </c>
      <c r="Z694" s="10" t="str">
        <f>IF('TL1-TL2'!Z1013&lt;&gt;"",'TL1-TL2'!Z1013,"")</f>
        <v/>
      </c>
      <c r="AA694" s="11" t="str">
        <f>IF('TL1-TL2'!AA1013&lt;&gt;"",'TL1-TL2'!AA1013,"")</f>
        <v/>
      </c>
      <c r="AB694" s="9" t="str">
        <f>IF('TL1-TL2'!AB1013&lt;&gt;"",'TL1-TL2'!AB1013,"")</f>
        <v/>
      </c>
      <c r="AC694" s="10" t="str">
        <f>IF('TL1-TL2'!AC1013&lt;&gt;"",'TL1-TL2'!AC1013,"")</f>
        <v/>
      </c>
      <c r="AD694" s="10" t="str">
        <f>IF('TL1-TL2'!AD1013&lt;&gt;"",'TL1-TL2'!AD1013,"")</f>
        <v/>
      </c>
      <c r="AE694" s="10" t="str">
        <f>IF('TL1-TL2'!AE1013&lt;&gt;"",'TL1-TL2'!AE1013,"")</f>
        <v/>
      </c>
      <c r="AF694" s="11" t="str">
        <f>IF('TL1-TL2'!AF1013&lt;&gt;"",'TL1-TL2'!AF1013,"")</f>
        <v/>
      </c>
      <c r="AH694" s="1" t="str">
        <f t="shared" si="96"/>
        <v/>
      </c>
    </row>
    <row r="695" spans="1:34" x14ac:dyDescent="0.35">
      <c r="A695" s="98"/>
      <c r="B695" s="25" t="s">
        <v>2</v>
      </c>
      <c r="C695" s="12" t="str">
        <f>IF('TL1-TL2'!C1014&lt;&gt;"",'TL1-TL2'!C1014,"")</f>
        <v/>
      </c>
      <c r="D695" s="13" t="str">
        <f>IF('TL1-TL2'!D1014&lt;&gt;"",'TL1-TL2'!D1014,"")</f>
        <v/>
      </c>
      <c r="E695" s="13" t="str">
        <f>IF('TL1-TL2'!E1014&lt;&gt;"",'TL1-TL2'!E1014,"")</f>
        <v/>
      </c>
      <c r="F695" s="13" t="str">
        <f>IF('TL1-TL2'!F1014&lt;&gt;"",'TL1-TL2'!F1014,"")</f>
        <v/>
      </c>
      <c r="G695" s="14" t="str">
        <f>IF('TL1-TL2'!G1014&lt;&gt;"",'TL1-TL2'!G1014,"")</f>
        <v/>
      </c>
      <c r="H695" s="12" t="str">
        <f>IF('TL1-TL2'!H1014&lt;&gt;"",'TL1-TL2'!H1014,"")</f>
        <v/>
      </c>
      <c r="I695" s="13" t="str">
        <f>IF('TL1-TL2'!I1014&lt;&gt;"",'TL1-TL2'!I1014,"")</f>
        <v/>
      </c>
      <c r="J695" s="13" t="str">
        <f>IF('TL1-TL2'!J1014&lt;&gt;"",'TL1-TL2'!J1014,"")</f>
        <v/>
      </c>
      <c r="K695" s="13" t="str">
        <f>IF('TL1-TL2'!K1014&lt;&gt;"",'TL1-TL2'!K1014,"")</f>
        <v/>
      </c>
      <c r="L695" s="14" t="str">
        <f>IF('TL1-TL2'!L1014&lt;&gt;"",'TL1-TL2'!L1014,"")</f>
        <v/>
      </c>
      <c r="M695" s="12" t="str">
        <f>IF('TL1-TL2'!M1014&lt;&gt;"",'TL1-TL2'!M1014,"")</f>
        <v/>
      </c>
      <c r="N695" s="13" t="str">
        <f>IF('TL1-TL2'!N1014&lt;&gt;"",'TL1-TL2'!N1014,"")</f>
        <v/>
      </c>
      <c r="O695" s="13" t="str">
        <f>IF('TL1-TL2'!O1014&lt;&gt;"",'TL1-TL2'!O1014,"")</f>
        <v/>
      </c>
      <c r="P695" s="13" t="str">
        <f>IF('TL1-TL2'!P1014&lt;&gt;"",'TL1-TL2'!P1014,"")</f>
        <v/>
      </c>
      <c r="Q695" s="14" t="str">
        <f>IF('TL1-TL2'!Q1014&lt;&gt;"",'TL1-TL2'!Q1014,"")</f>
        <v/>
      </c>
      <c r="R695" s="12" t="str">
        <f>IF('TL1-TL2'!R1014&lt;&gt;"",'TL1-TL2'!R1014,"")</f>
        <v/>
      </c>
      <c r="S695" s="13" t="str">
        <f>IF('TL1-TL2'!S1014&lt;&gt;"",'TL1-TL2'!S1014,"")</f>
        <v/>
      </c>
      <c r="T695" s="13" t="str">
        <f>IF('TL1-TL2'!T1014&lt;&gt;"",'TL1-TL2'!T1014,"")</f>
        <v/>
      </c>
      <c r="U695" s="13" t="str">
        <f>IF('TL1-TL2'!U1014&lt;&gt;"",'TL1-TL2'!U1014,"")</f>
        <v/>
      </c>
      <c r="V695" s="14" t="str">
        <f>IF('TL1-TL2'!V1014&lt;&gt;"",'TL1-TL2'!V1014,"")</f>
        <v/>
      </c>
      <c r="W695" s="12" t="str">
        <f>IF('TL1-TL2'!W1014&lt;&gt;"",'TL1-TL2'!W1014,"")</f>
        <v/>
      </c>
      <c r="X695" s="13" t="str">
        <f>IF('TL1-TL2'!X1014&lt;&gt;"",'TL1-TL2'!X1014,"")</f>
        <v/>
      </c>
      <c r="Y695" s="13" t="str">
        <f>IF('TL1-TL2'!Y1014&lt;&gt;"",'TL1-TL2'!Y1014,"")</f>
        <v/>
      </c>
      <c r="Z695" s="13" t="str">
        <f>IF('TL1-TL2'!Z1014&lt;&gt;"",'TL1-TL2'!Z1014,"")</f>
        <v/>
      </c>
      <c r="AA695" s="14" t="str">
        <f>IF('TL1-TL2'!AA1014&lt;&gt;"",'TL1-TL2'!AA1014,"")</f>
        <v/>
      </c>
      <c r="AB695" s="12" t="str">
        <f>IF('TL1-TL2'!AB1014&lt;&gt;"",'TL1-TL2'!AB1014,"")</f>
        <v/>
      </c>
      <c r="AC695" s="13" t="str">
        <f>IF('TL1-TL2'!AC1014&lt;&gt;"",'TL1-TL2'!AC1014,"")</f>
        <v/>
      </c>
      <c r="AD695" s="13" t="str">
        <f>IF('TL1-TL2'!AD1014&lt;&gt;"",'TL1-TL2'!AD1014,"")</f>
        <v/>
      </c>
      <c r="AE695" s="13" t="str">
        <f>IF('TL1-TL2'!AE1014&lt;&gt;"",'TL1-TL2'!AE1014,"")</f>
        <v/>
      </c>
      <c r="AF695" s="14" t="str">
        <f>IF('TL1-TL2'!AF1014&lt;&gt;"",'TL1-TL2'!AF1014,"")</f>
        <v/>
      </c>
      <c r="AH695" s="1" t="str">
        <f t="shared" si="96"/>
        <v/>
      </c>
    </row>
    <row r="696" spans="1:34" x14ac:dyDescent="0.35">
      <c r="A696" s="98"/>
      <c r="B696" s="41" t="s">
        <v>9</v>
      </c>
      <c r="C696" s="9" t="str">
        <f>IF('TL1-TL2'!C1015&lt;&gt;"",'TL1-TL2'!C1015,"")</f>
        <v/>
      </c>
      <c r="D696" s="10" t="str">
        <f>IF('TL1-TL2'!D1015&lt;&gt;"",'TL1-TL2'!D1015,"")</f>
        <v/>
      </c>
      <c r="E696" s="10" t="str">
        <f>IF('TL1-TL2'!E1015&lt;&gt;"",'TL1-TL2'!E1015,"")</f>
        <v/>
      </c>
      <c r="F696" s="10" t="str">
        <f>IF('TL1-TL2'!F1015&lt;&gt;"",'TL1-TL2'!F1015,"")</f>
        <v/>
      </c>
      <c r="G696" s="11" t="str">
        <f>IF('TL1-TL2'!G1015&lt;&gt;"",'TL1-TL2'!G1015,"")</f>
        <v/>
      </c>
      <c r="H696" s="9" t="str">
        <f>IF('TL1-TL2'!H1015&lt;&gt;"",'TL1-TL2'!H1015,"")</f>
        <v/>
      </c>
      <c r="I696" s="10" t="str">
        <f>IF('TL1-TL2'!I1015&lt;&gt;"",'TL1-TL2'!I1015,"")</f>
        <v/>
      </c>
      <c r="J696" s="10" t="str">
        <f>IF('TL1-TL2'!J1015&lt;&gt;"",'TL1-TL2'!J1015,"")</f>
        <v/>
      </c>
      <c r="K696" s="10" t="str">
        <f>IF('TL1-TL2'!K1015&lt;&gt;"",'TL1-TL2'!K1015,"")</f>
        <v/>
      </c>
      <c r="L696" s="11" t="str">
        <f>IF('TL1-TL2'!L1015&lt;&gt;"",'TL1-TL2'!L1015,"")</f>
        <v/>
      </c>
      <c r="M696" s="9" t="str">
        <f>IF('TL1-TL2'!M1015&lt;&gt;"",'TL1-TL2'!M1015,"")</f>
        <v/>
      </c>
      <c r="N696" s="10" t="str">
        <f>IF('TL1-TL2'!N1015&lt;&gt;"",'TL1-TL2'!N1015,"")</f>
        <v/>
      </c>
      <c r="O696" s="10" t="str">
        <f>IF('TL1-TL2'!O1015&lt;&gt;"",'TL1-TL2'!O1015,"")</f>
        <v/>
      </c>
      <c r="P696" s="10" t="str">
        <f>IF('TL1-TL2'!P1015&lt;&gt;"",'TL1-TL2'!P1015,"")</f>
        <v/>
      </c>
      <c r="Q696" s="11" t="str">
        <f>IF('TL1-TL2'!Q1015&lt;&gt;"",'TL1-TL2'!Q1015,"")</f>
        <v/>
      </c>
      <c r="R696" s="9" t="str">
        <f>IF('TL1-TL2'!R1015&lt;&gt;"",'TL1-TL2'!R1015,"")</f>
        <v/>
      </c>
      <c r="S696" s="10" t="str">
        <f>IF('TL1-TL2'!S1015&lt;&gt;"",'TL1-TL2'!S1015,"")</f>
        <v/>
      </c>
      <c r="T696" s="10" t="str">
        <f>IF('TL1-TL2'!T1015&lt;&gt;"",'TL1-TL2'!T1015,"")</f>
        <v/>
      </c>
      <c r="U696" s="10" t="str">
        <f>IF('TL1-TL2'!U1015&lt;&gt;"",'TL1-TL2'!U1015,"")</f>
        <v/>
      </c>
      <c r="V696" s="11" t="str">
        <f>IF('TL1-TL2'!V1015&lt;&gt;"",'TL1-TL2'!V1015,"")</f>
        <v/>
      </c>
      <c r="W696" s="9" t="str">
        <f>IF('TL1-TL2'!W1015&lt;&gt;"",'TL1-TL2'!W1015,"")</f>
        <v/>
      </c>
      <c r="X696" s="10" t="str">
        <f>IF('TL1-TL2'!X1015&lt;&gt;"",'TL1-TL2'!X1015,"")</f>
        <v/>
      </c>
      <c r="Y696" s="10" t="str">
        <f>IF('TL1-TL2'!Y1015&lt;&gt;"",'TL1-TL2'!Y1015,"")</f>
        <v/>
      </c>
      <c r="Z696" s="10" t="str">
        <f>IF('TL1-TL2'!Z1015&lt;&gt;"",'TL1-TL2'!Z1015,"")</f>
        <v/>
      </c>
      <c r="AA696" s="11" t="str">
        <f>IF('TL1-TL2'!AA1015&lt;&gt;"",'TL1-TL2'!AA1015,"")</f>
        <v/>
      </c>
      <c r="AB696" s="9" t="str">
        <f>IF('TL1-TL2'!AB1015&lt;&gt;"",'TL1-TL2'!AB1015,"")</f>
        <v/>
      </c>
      <c r="AC696" s="10" t="str">
        <f>IF('TL1-TL2'!AC1015&lt;&gt;"",'TL1-TL2'!AC1015,"")</f>
        <v/>
      </c>
      <c r="AD696" s="10" t="str">
        <f>IF('TL1-TL2'!AD1015&lt;&gt;"",'TL1-TL2'!AD1015,"")</f>
        <v/>
      </c>
      <c r="AE696" s="10" t="str">
        <f>IF('TL1-TL2'!AE1015&lt;&gt;"",'TL1-TL2'!AE1015,"")</f>
        <v/>
      </c>
      <c r="AF696" s="11" t="str">
        <f>IF('TL1-TL2'!AF1015&lt;&gt;"",'TL1-TL2'!AF1015,"")</f>
        <v/>
      </c>
      <c r="AH696" s="1" t="str">
        <f t="shared" si="96"/>
        <v/>
      </c>
    </row>
    <row r="697" spans="1:34" x14ac:dyDescent="0.35">
      <c r="A697" s="98"/>
      <c r="B697" s="25" t="s">
        <v>3</v>
      </c>
      <c r="C697" s="12" t="str">
        <f>IF('TL1-TL2'!C1016&lt;&gt;"",'TL1-TL2'!C1016,"")</f>
        <v/>
      </c>
      <c r="D697" s="13" t="str">
        <f>IF('TL1-TL2'!D1016&lt;&gt;"",'TL1-TL2'!D1016,"")</f>
        <v/>
      </c>
      <c r="E697" s="13" t="str">
        <f>IF('TL1-TL2'!E1016&lt;&gt;"",'TL1-TL2'!E1016,"")</f>
        <v/>
      </c>
      <c r="F697" s="13" t="str">
        <f>IF('TL1-TL2'!F1016&lt;&gt;"",'TL1-TL2'!F1016,"")</f>
        <v/>
      </c>
      <c r="G697" s="14" t="str">
        <f>IF('TL1-TL2'!G1016&lt;&gt;"",'TL1-TL2'!G1016,"")</f>
        <v/>
      </c>
      <c r="H697" s="12" t="str">
        <f>IF('TL1-TL2'!H1016&lt;&gt;"",'TL1-TL2'!H1016,"")</f>
        <v/>
      </c>
      <c r="I697" s="13" t="str">
        <f>IF('TL1-TL2'!I1016&lt;&gt;"",'TL1-TL2'!I1016,"")</f>
        <v/>
      </c>
      <c r="J697" s="13" t="str">
        <f>IF('TL1-TL2'!J1016&lt;&gt;"",'TL1-TL2'!J1016,"")</f>
        <v/>
      </c>
      <c r="K697" s="13" t="str">
        <f>IF('TL1-TL2'!K1016&lt;&gt;"",'TL1-TL2'!K1016,"")</f>
        <v/>
      </c>
      <c r="L697" s="14" t="str">
        <f>IF('TL1-TL2'!L1016&lt;&gt;"",'TL1-TL2'!L1016,"")</f>
        <v/>
      </c>
      <c r="M697" s="12" t="str">
        <f>IF('TL1-TL2'!M1016&lt;&gt;"",'TL1-TL2'!M1016,"")</f>
        <v/>
      </c>
      <c r="N697" s="13" t="str">
        <f>IF('TL1-TL2'!N1016&lt;&gt;"",'TL1-TL2'!N1016,"")</f>
        <v/>
      </c>
      <c r="O697" s="13" t="str">
        <f>IF('TL1-TL2'!O1016&lt;&gt;"",'TL1-TL2'!O1016,"")</f>
        <v/>
      </c>
      <c r="P697" s="13" t="str">
        <f>IF('TL1-TL2'!P1016&lt;&gt;"",'TL1-TL2'!P1016,"")</f>
        <v/>
      </c>
      <c r="Q697" s="14" t="str">
        <f>IF('TL1-TL2'!Q1016&lt;&gt;"",'TL1-TL2'!Q1016,"")</f>
        <v/>
      </c>
      <c r="R697" s="12" t="str">
        <f>IF('TL1-TL2'!R1016&lt;&gt;"",'TL1-TL2'!R1016,"")</f>
        <v/>
      </c>
      <c r="S697" s="13" t="str">
        <f>IF('TL1-TL2'!S1016&lt;&gt;"",'TL1-TL2'!S1016,"")</f>
        <v/>
      </c>
      <c r="T697" s="13" t="str">
        <f>IF('TL1-TL2'!T1016&lt;&gt;"",'TL1-TL2'!T1016,"")</f>
        <v/>
      </c>
      <c r="U697" s="13" t="str">
        <f>IF('TL1-TL2'!U1016&lt;&gt;"",'TL1-TL2'!U1016,"")</f>
        <v/>
      </c>
      <c r="V697" s="14" t="str">
        <f>IF('TL1-TL2'!V1016&lt;&gt;"",'TL1-TL2'!V1016,"")</f>
        <v/>
      </c>
      <c r="W697" s="12" t="str">
        <f>IF('TL1-TL2'!W1016&lt;&gt;"",'TL1-TL2'!W1016,"")</f>
        <v/>
      </c>
      <c r="X697" s="13" t="str">
        <f>IF('TL1-TL2'!X1016&lt;&gt;"",'TL1-TL2'!X1016,"")</f>
        <v/>
      </c>
      <c r="Y697" s="13" t="str">
        <f>IF('TL1-TL2'!Y1016&lt;&gt;"",'TL1-TL2'!Y1016,"")</f>
        <v/>
      </c>
      <c r="Z697" s="13" t="str">
        <f>IF('TL1-TL2'!Z1016&lt;&gt;"",'TL1-TL2'!Z1016,"")</f>
        <v/>
      </c>
      <c r="AA697" s="14" t="str">
        <f>IF('TL1-TL2'!AA1016&lt;&gt;"",'TL1-TL2'!AA1016,"")</f>
        <v/>
      </c>
      <c r="AB697" s="12" t="str">
        <f>IF('TL1-TL2'!AB1016&lt;&gt;"",'TL1-TL2'!AB1016,"")</f>
        <v/>
      </c>
      <c r="AC697" s="13" t="str">
        <f>IF('TL1-TL2'!AC1016&lt;&gt;"",'TL1-TL2'!AC1016,"")</f>
        <v/>
      </c>
      <c r="AD697" s="13" t="str">
        <f>IF('TL1-TL2'!AD1016&lt;&gt;"",'TL1-TL2'!AD1016,"")</f>
        <v/>
      </c>
      <c r="AE697" s="13" t="str">
        <f>IF('TL1-TL2'!AE1016&lt;&gt;"",'TL1-TL2'!AE1016,"")</f>
        <v/>
      </c>
      <c r="AF697" s="14" t="str">
        <f>IF('TL1-TL2'!AF1016&lt;&gt;"",'TL1-TL2'!AF1016,"")</f>
        <v/>
      </c>
      <c r="AH697" s="1" t="str">
        <f t="shared" si="96"/>
        <v/>
      </c>
    </row>
    <row r="698" spans="1:34" x14ac:dyDescent="0.35">
      <c r="A698" s="98"/>
      <c r="B698" s="41" t="s">
        <v>4</v>
      </c>
      <c r="C698" s="9" t="str">
        <f>IF('TL1-TL2'!C1017&lt;&gt;"",'TL1-TL2'!C1017,"")</f>
        <v/>
      </c>
      <c r="D698" s="10" t="str">
        <f>IF('TL1-TL2'!D1017&lt;&gt;"",'TL1-TL2'!D1017,"")</f>
        <v/>
      </c>
      <c r="E698" s="10" t="str">
        <f>IF('TL1-TL2'!E1017&lt;&gt;"",'TL1-TL2'!E1017,"")</f>
        <v/>
      </c>
      <c r="F698" s="10" t="str">
        <f>IF('TL1-TL2'!F1017&lt;&gt;"",'TL1-TL2'!F1017,"")</f>
        <v/>
      </c>
      <c r="G698" s="11" t="str">
        <f>IF('TL1-TL2'!G1017&lt;&gt;"",'TL1-TL2'!G1017,"")</f>
        <v/>
      </c>
      <c r="H698" s="9" t="str">
        <f>IF('TL1-TL2'!H1017&lt;&gt;"",'TL1-TL2'!H1017,"")</f>
        <v/>
      </c>
      <c r="I698" s="10" t="str">
        <f>IF('TL1-TL2'!I1017&lt;&gt;"",'TL1-TL2'!I1017,"")</f>
        <v/>
      </c>
      <c r="J698" s="10" t="str">
        <f>IF('TL1-TL2'!J1017&lt;&gt;"",'TL1-TL2'!J1017,"")</f>
        <v/>
      </c>
      <c r="K698" s="10" t="str">
        <f>IF('TL1-TL2'!K1017&lt;&gt;"",'TL1-TL2'!K1017,"")</f>
        <v/>
      </c>
      <c r="L698" s="11" t="str">
        <f>IF('TL1-TL2'!L1017&lt;&gt;"",'TL1-TL2'!L1017,"")</f>
        <v/>
      </c>
      <c r="M698" s="9" t="str">
        <f>IF('TL1-TL2'!M1017&lt;&gt;"",'TL1-TL2'!M1017,"")</f>
        <v/>
      </c>
      <c r="N698" s="10" t="str">
        <f>IF('TL1-TL2'!N1017&lt;&gt;"",'TL1-TL2'!N1017,"")</f>
        <v/>
      </c>
      <c r="O698" s="10" t="str">
        <f>IF('TL1-TL2'!O1017&lt;&gt;"",'TL1-TL2'!O1017,"")</f>
        <v/>
      </c>
      <c r="P698" s="10" t="str">
        <f>IF('TL1-TL2'!P1017&lt;&gt;"",'TL1-TL2'!P1017,"")</f>
        <v/>
      </c>
      <c r="Q698" s="11" t="str">
        <f>IF('TL1-TL2'!Q1017&lt;&gt;"",'TL1-TL2'!Q1017,"")</f>
        <v/>
      </c>
      <c r="R698" s="9" t="str">
        <f>IF('TL1-TL2'!R1017&lt;&gt;"",'TL1-TL2'!R1017,"")</f>
        <v/>
      </c>
      <c r="S698" s="10" t="str">
        <f>IF('TL1-TL2'!S1017&lt;&gt;"",'TL1-TL2'!S1017,"")</f>
        <v/>
      </c>
      <c r="T698" s="10" t="str">
        <f>IF('TL1-TL2'!T1017&lt;&gt;"",'TL1-TL2'!T1017,"")</f>
        <v/>
      </c>
      <c r="U698" s="10" t="str">
        <f>IF('TL1-TL2'!U1017&lt;&gt;"",'TL1-TL2'!U1017,"")</f>
        <v/>
      </c>
      <c r="V698" s="11" t="str">
        <f>IF('TL1-TL2'!V1017&lt;&gt;"",'TL1-TL2'!V1017,"")</f>
        <v/>
      </c>
      <c r="W698" s="9" t="str">
        <f>IF('TL1-TL2'!W1017&lt;&gt;"",'TL1-TL2'!W1017,"")</f>
        <v/>
      </c>
      <c r="X698" s="10" t="str">
        <f>IF('TL1-TL2'!X1017&lt;&gt;"",'TL1-TL2'!X1017,"")</f>
        <v/>
      </c>
      <c r="Y698" s="10" t="str">
        <f>IF('TL1-TL2'!Y1017&lt;&gt;"",'TL1-TL2'!Y1017,"")</f>
        <v/>
      </c>
      <c r="Z698" s="10" t="str">
        <f>IF('TL1-TL2'!Z1017&lt;&gt;"",'TL1-TL2'!Z1017,"")</f>
        <v/>
      </c>
      <c r="AA698" s="11" t="str">
        <f>IF('TL1-TL2'!AA1017&lt;&gt;"",'TL1-TL2'!AA1017,"")</f>
        <v/>
      </c>
      <c r="AB698" s="9" t="str">
        <f>IF('TL1-TL2'!AB1017&lt;&gt;"",'TL1-TL2'!AB1017,"")</f>
        <v/>
      </c>
      <c r="AC698" s="10" t="str">
        <f>IF('TL1-TL2'!AC1017&lt;&gt;"",'TL1-TL2'!AC1017,"")</f>
        <v/>
      </c>
      <c r="AD698" s="10" t="str">
        <f>IF('TL1-TL2'!AD1017&lt;&gt;"",'TL1-TL2'!AD1017,"")</f>
        <v/>
      </c>
      <c r="AE698" s="10" t="str">
        <f>IF('TL1-TL2'!AE1017&lt;&gt;"",'TL1-TL2'!AE1017,"")</f>
        <v/>
      </c>
      <c r="AF698" s="11" t="str">
        <f>IF('TL1-TL2'!AF1017&lt;&gt;"",'TL1-TL2'!AF1017,"")</f>
        <v/>
      </c>
      <c r="AH698" s="1" t="str">
        <f t="shared" si="96"/>
        <v/>
      </c>
    </row>
    <row r="699" spans="1:34" x14ac:dyDescent="0.35">
      <c r="A699" s="98"/>
      <c r="B699" s="25" t="s">
        <v>5</v>
      </c>
      <c r="C699" s="12" t="str">
        <f>IF('TL1-TL2'!C1018&lt;&gt;"",'TL1-TL2'!C1018,"")</f>
        <v/>
      </c>
      <c r="D699" s="13" t="str">
        <f>IF('TL1-TL2'!D1018&lt;&gt;"",'TL1-TL2'!D1018,"")</f>
        <v/>
      </c>
      <c r="E699" s="13" t="str">
        <f>IF('TL1-TL2'!E1018&lt;&gt;"",'TL1-TL2'!E1018,"")</f>
        <v/>
      </c>
      <c r="F699" s="13" t="str">
        <f>IF('TL1-TL2'!F1018&lt;&gt;"",'TL1-TL2'!F1018,"")</f>
        <v/>
      </c>
      <c r="G699" s="14" t="str">
        <f>IF('TL1-TL2'!G1018&lt;&gt;"",'TL1-TL2'!G1018,"")</f>
        <v/>
      </c>
      <c r="H699" s="12" t="str">
        <f>IF('TL1-TL2'!H1018&lt;&gt;"",'TL1-TL2'!H1018,"")</f>
        <v/>
      </c>
      <c r="I699" s="13" t="str">
        <f>IF('TL1-TL2'!I1018&lt;&gt;"",'TL1-TL2'!I1018,"")</f>
        <v/>
      </c>
      <c r="J699" s="13" t="str">
        <f>IF('TL1-TL2'!J1018&lt;&gt;"",'TL1-TL2'!J1018,"")</f>
        <v/>
      </c>
      <c r="K699" s="13" t="str">
        <f>IF('TL1-TL2'!K1018&lt;&gt;"",'TL1-TL2'!K1018,"")</f>
        <v/>
      </c>
      <c r="L699" s="14" t="str">
        <f>IF('TL1-TL2'!L1018&lt;&gt;"",'TL1-TL2'!L1018,"")</f>
        <v/>
      </c>
      <c r="M699" s="12" t="str">
        <f>IF('TL1-TL2'!M1018&lt;&gt;"",'TL1-TL2'!M1018,"")</f>
        <v/>
      </c>
      <c r="N699" s="13" t="str">
        <f>IF('TL1-TL2'!N1018&lt;&gt;"",'TL1-TL2'!N1018,"")</f>
        <v/>
      </c>
      <c r="O699" s="13" t="str">
        <f>IF('TL1-TL2'!O1018&lt;&gt;"",'TL1-TL2'!O1018,"")</f>
        <v/>
      </c>
      <c r="P699" s="13" t="str">
        <f>IF('TL1-TL2'!P1018&lt;&gt;"",'TL1-TL2'!P1018,"")</f>
        <v/>
      </c>
      <c r="Q699" s="14" t="str">
        <f>IF('TL1-TL2'!Q1018&lt;&gt;"",'TL1-TL2'!Q1018,"")</f>
        <v/>
      </c>
      <c r="R699" s="12" t="str">
        <f>IF('TL1-TL2'!R1018&lt;&gt;"",'TL1-TL2'!R1018,"")</f>
        <v/>
      </c>
      <c r="S699" s="13" t="str">
        <f>IF('TL1-TL2'!S1018&lt;&gt;"",'TL1-TL2'!S1018,"")</f>
        <v/>
      </c>
      <c r="T699" s="13" t="str">
        <f>IF('TL1-TL2'!T1018&lt;&gt;"",'TL1-TL2'!T1018,"")</f>
        <v/>
      </c>
      <c r="U699" s="13" t="str">
        <f>IF('TL1-TL2'!U1018&lt;&gt;"",'TL1-TL2'!U1018,"")</f>
        <v/>
      </c>
      <c r="V699" s="14" t="str">
        <f>IF('TL1-TL2'!V1018&lt;&gt;"",'TL1-TL2'!V1018,"")</f>
        <v/>
      </c>
      <c r="W699" s="12" t="str">
        <f>IF('TL1-TL2'!W1018&lt;&gt;"",'TL1-TL2'!W1018,"")</f>
        <v/>
      </c>
      <c r="X699" s="13" t="str">
        <f>IF('TL1-TL2'!X1018&lt;&gt;"",'TL1-TL2'!X1018,"")</f>
        <v/>
      </c>
      <c r="Y699" s="13" t="str">
        <f>IF('TL1-TL2'!Y1018&lt;&gt;"",'TL1-TL2'!Y1018,"")</f>
        <v/>
      </c>
      <c r="Z699" s="13" t="str">
        <f>IF('TL1-TL2'!Z1018&lt;&gt;"",'TL1-TL2'!Z1018,"")</f>
        <v/>
      </c>
      <c r="AA699" s="14" t="str">
        <f>IF('TL1-TL2'!AA1018&lt;&gt;"",'TL1-TL2'!AA1018,"")</f>
        <v/>
      </c>
      <c r="AB699" s="12" t="str">
        <f>IF('TL1-TL2'!AB1018&lt;&gt;"",'TL1-TL2'!AB1018,"")</f>
        <v/>
      </c>
      <c r="AC699" s="13" t="str">
        <f>IF('TL1-TL2'!AC1018&lt;&gt;"",'TL1-TL2'!AC1018,"")</f>
        <v/>
      </c>
      <c r="AD699" s="13" t="str">
        <f>IF('TL1-TL2'!AD1018&lt;&gt;"",'TL1-TL2'!AD1018,"")</f>
        <v/>
      </c>
      <c r="AE699" s="13" t="str">
        <f>IF('TL1-TL2'!AE1018&lt;&gt;"",'TL1-TL2'!AE1018,"")</f>
        <v/>
      </c>
      <c r="AF699" s="14" t="str">
        <f>IF('TL1-TL2'!AF1018&lt;&gt;"",'TL1-TL2'!AF1018,"")</f>
        <v/>
      </c>
      <c r="AH699" s="1" t="str">
        <f t="shared" si="96"/>
        <v/>
      </c>
    </row>
    <row r="700" spans="1:34" x14ac:dyDescent="0.35">
      <c r="A700" s="98"/>
      <c r="B700" s="41" t="s">
        <v>6</v>
      </c>
      <c r="C700" s="9" t="str">
        <f>IF('TL1-TL2'!C1019&lt;&gt;"",'TL1-TL2'!C1019,"")</f>
        <v/>
      </c>
      <c r="D700" s="10" t="str">
        <f>IF('TL1-TL2'!D1019&lt;&gt;"",'TL1-TL2'!D1019,"")</f>
        <v/>
      </c>
      <c r="E700" s="10" t="str">
        <f>IF('TL1-TL2'!E1019&lt;&gt;"",'TL1-TL2'!E1019,"")</f>
        <v/>
      </c>
      <c r="F700" s="10" t="str">
        <f>IF('TL1-TL2'!F1019&lt;&gt;"",'TL1-TL2'!F1019,"")</f>
        <v/>
      </c>
      <c r="G700" s="11" t="str">
        <f>IF('TL1-TL2'!G1019&lt;&gt;"",'TL1-TL2'!G1019,"")</f>
        <v/>
      </c>
      <c r="H700" s="9" t="str">
        <f>IF('TL1-TL2'!H1019&lt;&gt;"",'TL1-TL2'!H1019,"")</f>
        <v/>
      </c>
      <c r="I700" s="10" t="str">
        <f>IF('TL1-TL2'!I1019&lt;&gt;"",'TL1-TL2'!I1019,"")</f>
        <v/>
      </c>
      <c r="J700" s="10" t="str">
        <f>IF('TL1-TL2'!J1019&lt;&gt;"",'TL1-TL2'!J1019,"")</f>
        <v/>
      </c>
      <c r="K700" s="10" t="str">
        <f>IF('TL1-TL2'!K1019&lt;&gt;"",'TL1-TL2'!K1019,"")</f>
        <v/>
      </c>
      <c r="L700" s="11" t="str">
        <f>IF('TL1-TL2'!L1019&lt;&gt;"",'TL1-TL2'!L1019,"")</f>
        <v/>
      </c>
      <c r="M700" s="9" t="str">
        <f>IF('TL1-TL2'!M1019&lt;&gt;"",'TL1-TL2'!M1019,"")</f>
        <v/>
      </c>
      <c r="N700" s="10" t="str">
        <f>IF('TL1-TL2'!N1019&lt;&gt;"",'TL1-TL2'!N1019,"")</f>
        <v/>
      </c>
      <c r="O700" s="10" t="str">
        <f>IF('TL1-TL2'!O1019&lt;&gt;"",'TL1-TL2'!O1019,"")</f>
        <v/>
      </c>
      <c r="P700" s="10" t="str">
        <f>IF('TL1-TL2'!P1019&lt;&gt;"",'TL1-TL2'!P1019,"")</f>
        <v/>
      </c>
      <c r="Q700" s="11" t="str">
        <f>IF('TL1-TL2'!Q1019&lt;&gt;"",'TL1-TL2'!Q1019,"")</f>
        <v/>
      </c>
      <c r="R700" s="9" t="str">
        <f>IF('TL1-TL2'!R1019&lt;&gt;"",'TL1-TL2'!R1019,"")</f>
        <v/>
      </c>
      <c r="S700" s="10" t="str">
        <f>IF('TL1-TL2'!S1019&lt;&gt;"",'TL1-TL2'!S1019,"")</f>
        <v/>
      </c>
      <c r="T700" s="10" t="str">
        <f>IF('TL1-TL2'!T1019&lt;&gt;"",'TL1-TL2'!T1019,"")</f>
        <v/>
      </c>
      <c r="U700" s="10" t="str">
        <f>IF('TL1-TL2'!U1019&lt;&gt;"",'TL1-TL2'!U1019,"")</f>
        <v/>
      </c>
      <c r="V700" s="11" t="str">
        <f>IF('TL1-TL2'!V1019&lt;&gt;"",'TL1-TL2'!V1019,"")</f>
        <v/>
      </c>
      <c r="W700" s="9" t="str">
        <f>IF('TL1-TL2'!W1019&lt;&gt;"",'TL1-TL2'!W1019,"")</f>
        <v/>
      </c>
      <c r="X700" s="10" t="str">
        <f>IF('TL1-TL2'!X1019&lt;&gt;"",'TL1-TL2'!X1019,"")</f>
        <v/>
      </c>
      <c r="Y700" s="10" t="str">
        <f>IF('TL1-TL2'!Y1019&lt;&gt;"",'TL1-TL2'!Y1019,"")</f>
        <v/>
      </c>
      <c r="Z700" s="10" t="str">
        <f>IF('TL1-TL2'!Z1019&lt;&gt;"",'TL1-TL2'!Z1019,"")</f>
        <v/>
      </c>
      <c r="AA700" s="11" t="str">
        <f>IF('TL1-TL2'!AA1019&lt;&gt;"",'TL1-TL2'!AA1019,"")</f>
        <v/>
      </c>
      <c r="AB700" s="9" t="str">
        <f>IF('TL1-TL2'!AB1019&lt;&gt;"",'TL1-TL2'!AB1019,"")</f>
        <v/>
      </c>
      <c r="AC700" s="10" t="str">
        <f>IF('TL1-TL2'!AC1019&lt;&gt;"",'TL1-TL2'!AC1019,"")</f>
        <v/>
      </c>
      <c r="AD700" s="10" t="str">
        <f>IF('TL1-TL2'!AD1019&lt;&gt;"",'TL1-TL2'!AD1019,"")</f>
        <v/>
      </c>
      <c r="AE700" s="10" t="str">
        <f>IF('TL1-TL2'!AE1019&lt;&gt;"",'TL1-TL2'!AE1019,"")</f>
        <v/>
      </c>
      <c r="AF700" s="11" t="str">
        <f>IF('TL1-TL2'!AF1019&lt;&gt;"",'TL1-TL2'!AF1019,"")</f>
        <v/>
      </c>
      <c r="AH700" s="1" t="str">
        <f t="shared" si="96"/>
        <v/>
      </c>
    </row>
    <row r="701" spans="1:34" x14ac:dyDescent="0.35">
      <c r="A701" s="98"/>
      <c r="B701" s="25" t="s">
        <v>7</v>
      </c>
      <c r="C701" s="12" t="str">
        <f>IF('TL1-TL2'!C1020&lt;&gt;"",'TL1-TL2'!C1020,"")</f>
        <v/>
      </c>
      <c r="D701" s="13" t="str">
        <f>IF('TL1-TL2'!D1020&lt;&gt;"",'TL1-TL2'!D1020,"")</f>
        <v/>
      </c>
      <c r="E701" s="13" t="str">
        <f>IF('TL1-TL2'!E1020&lt;&gt;"",'TL1-TL2'!E1020,"")</f>
        <v/>
      </c>
      <c r="F701" s="13" t="str">
        <f>IF('TL1-TL2'!F1020&lt;&gt;"",'TL1-TL2'!F1020,"")</f>
        <v/>
      </c>
      <c r="G701" s="14" t="str">
        <f>IF('TL1-TL2'!G1020&lt;&gt;"",'TL1-TL2'!G1020,"")</f>
        <v/>
      </c>
      <c r="H701" s="12" t="str">
        <f>IF('TL1-TL2'!H1020&lt;&gt;"",'TL1-TL2'!H1020,"")</f>
        <v/>
      </c>
      <c r="I701" s="13" t="str">
        <f>IF('TL1-TL2'!I1020&lt;&gt;"",'TL1-TL2'!I1020,"")</f>
        <v/>
      </c>
      <c r="J701" s="13" t="str">
        <f>IF('TL1-TL2'!J1020&lt;&gt;"",'TL1-TL2'!J1020,"")</f>
        <v/>
      </c>
      <c r="K701" s="13" t="str">
        <f>IF('TL1-TL2'!K1020&lt;&gt;"",'TL1-TL2'!K1020,"")</f>
        <v/>
      </c>
      <c r="L701" s="14" t="str">
        <f>IF('TL1-TL2'!L1020&lt;&gt;"",'TL1-TL2'!L1020,"")</f>
        <v/>
      </c>
      <c r="M701" s="12" t="str">
        <f>IF('TL1-TL2'!M1020&lt;&gt;"",'TL1-TL2'!M1020,"")</f>
        <v/>
      </c>
      <c r="N701" s="13" t="str">
        <f>IF('TL1-TL2'!N1020&lt;&gt;"",'TL1-TL2'!N1020,"")</f>
        <v/>
      </c>
      <c r="O701" s="13" t="str">
        <f>IF('TL1-TL2'!O1020&lt;&gt;"",'TL1-TL2'!O1020,"")</f>
        <v/>
      </c>
      <c r="P701" s="13" t="str">
        <f>IF('TL1-TL2'!P1020&lt;&gt;"",'TL1-TL2'!P1020,"")</f>
        <v/>
      </c>
      <c r="Q701" s="14" t="str">
        <f>IF('TL1-TL2'!Q1020&lt;&gt;"",'TL1-TL2'!Q1020,"")</f>
        <v/>
      </c>
      <c r="R701" s="12" t="str">
        <f>IF('TL1-TL2'!R1020&lt;&gt;"",'TL1-TL2'!R1020,"")</f>
        <v/>
      </c>
      <c r="S701" s="13" t="str">
        <f>IF('TL1-TL2'!S1020&lt;&gt;"",'TL1-TL2'!S1020,"")</f>
        <v/>
      </c>
      <c r="T701" s="13" t="str">
        <f>IF('TL1-TL2'!T1020&lt;&gt;"",'TL1-TL2'!T1020,"")</f>
        <v/>
      </c>
      <c r="U701" s="13" t="str">
        <f>IF('TL1-TL2'!U1020&lt;&gt;"",'TL1-TL2'!U1020,"")</f>
        <v/>
      </c>
      <c r="V701" s="14" t="str">
        <f>IF('TL1-TL2'!V1020&lt;&gt;"",'TL1-TL2'!V1020,"")</f>
        <v/>
      </c>
      <c r="W701" s="12" t="str">
        <f>IF('TL1-TL2'!W1020&lt;&gt;"",'TL1-TL2'!W1020,"")</f>
        <v/>
      </c>
      <c r="X701" s="13" t="str">
        <f>IF('TL1-TL2'!X1020&lt;&gt;"",'TL1-TL2'!X1020,"")</f>
        <v/>
      </c>
      <c r="Y701" s="13" t="str">
        <f>IF('TL1-TL2'!Y1020&lt;&gt;"",'TL1-TL2'!Y1020,"")</f>
        <v/>
      </c>
      <c r="Z701" s="13" t="str">
        <f>IF('TL1-TL2'!Z1020&lt;&gt;"",'TL1-TL2'!Z1020,"")</f>
        <v/>
      </c>
      <c r="AA701" s="14" t="str">
        <f>IF('TL1-TL2'!AA1020&lt;&gt;"",'TL1-TL2'!AA1020,"")</f>
        <v/>
      </c>
      <c r="AB701" s="12" t="str">
        <f>IF('TL1-TL2'!AB1020&lt;&gt;"",'TL1-TL2'!AB1020,"")</f>
        <v/>
      </c>
      <c r="AC701" s="13" t="str">
        <f>IF('TL1-TL2'!AC1020&lt;&gt;"",'TL1-TL2'!AC1020,"")</f>
        <v/>
      </c>
      <c r="AD701" s="13" t="str">
        <f>IF('TL1-TL2'!AD1020&lt;&gt;"",'TL1-TL2'!AD1020,"")</f>
        <v/>
      </c>
      <c r="AE701" s="13" t="str">
        <f>IF('TL1-TL2'!AE1020&lt;&gt;"",'TL1-TL2'!AE1020,"")</f>
        <v/>
      </c>
      <c r="AF701" s="14" t="str">
        <f>IF('TL1-TL2'!AF1020&lt;&gt;"",'TL1-TL2'!AF1020,"")</f>
        <v/>
      </c>
      <c r="AH701" s="1" t="str">
        <f t="shared" si="96"/>
        <v/>
      </c>
    </row>
    <row r="702" spans="1:34" x14ac:dyDescent="0.35">
      <c r="A702" s="98"/>
      <c r="B702" s="41" t="s">
        <v>8</v>
      </c>
      <c r="C702" s="9" t="str">
        <f>IF('TL1-TL2'!C1021&lt;&gt;"",'TL1-TL2'!C1021,"")</f>
        <v/>
      </c>
      <c r="D702" s="10" t="str">
        <f>IF('TL1-TL2'!D1021&lt;&gt;"",'TL1-TL2'!D1021,"")</f>
        <v/>
      </c>
      <c r="E702" s="10" t="str">
        <f>IF('TL1-TL2'!E1021&lt;&gt;"",'TL1-TL2'!E1021,"")</f>
        <v/>
      </c>
      <c r="F702" s="10" t="str">
        <f>IF('TL1-TL2'!F1021&lt;&gt;"",'TL1-TL2'!F1021,"")</f>
        <v/>
      </c>
      <c r="G702" s="11" t="str">
        <f>IF('TL1-TL2'!G1021&lt;&gt;"",'TL1-TL2'!G1021,"")</f>
        <v/>
      </c>
      <c r="H702" s="9" t="str">
        <f>IF('TL1-TL2'!H1021&lt;&gt;"",'TL1-TL2'!H1021,"")</f>
        <v/>
      </c>
      <c r="I702" s="10" t="str">
        <f>IF('TL1-TL2'!I1021&lt;&gt;"",'TL1-TL2'!I1021,"")</f>
        <v/>
      </c>
      <c r="J702" s="10" t="str">
        <f>IF('TL1-TL2'!J1021&lt;&gt;"",'TL1-TL2'!J1021,"")</f>
        <v/>
      </c>
      <c r="K702" s="10" t="str">
        <f>IF('TL1-TL2'!K1021&lt;&gt;"",'TL1-TL2'!K1021,"")</f>
        <v/>
      </c>
      <c r="L702" s="11" t="str">
        <f>IF('TL1-TL2'!L1021&lt;&gt;"",'TL1-TL2'!L1021,"")</f>
        <v/>
      </c>
      <c r="M702" s="9" t="str">
        <f>IF('TL1-TL2'!M1021&lt;&gt;"",'TL1-TL2'!M1021,"")</f>
        <v/>
      </c>
      <c r="N702" s="10" t="str">
        <f>IF('TL1-TL2'!N1021&lt;&gt;"",'TL1-TL2'!N1021,"")</f>
        <v/>
      </c>
      <c r="O702" s="10" t="str">
        <f>IF('TL1-TL2'!O1021&lt;&gt;"",'TL1-TL2'!O1021,"")</f>
        <v/>
      </c>
      <c r="P702" s="10" t="str">
        <f>IF('TL1-TL2'!P1021&lt;&gt;"",'TL1-TL2'!P1021,"")</f>
        <v/>
      </c>
      <c r="Q702" s="11" t="str">
        <f>IF('TL1-TL2'!Q1021&lt;&gt;"",'TL1-TL2'!Q1021,"")</f>
        <v/>
      </c>
      <c r="R702" s="9" t="str">
        <f>IF('TL1-TL2'!R1021&lt;&gt;"",'TL1-TL2'!R1021,"")</f>
        <v/>
      </c>
      <c r="S702" s="10" t="str">
        <f>IF('TL1-TL2'!S1021&lt;&gt;"",'TL1-TL2'!S1021,"")</f>
        <v/>
      </c>
      <c r="T702" s="10" t="str">
        <f>IF('TL1-TL2'!T1021&lt;&gt;"",'TL1-TL2'!T1021,"")</f>
        <v/>
      </c>
      <c r="U702" s="10" t="str">
        <f>IF('TL1-TL2'!U1021&lt;&gt;"",'TL1-TL2'!U1021,"")</f>
        <v/>
      </c>
      <c r="V702" s="11" t="str">
        <f>IF('TL1-TL2'!V1021&lt;&gt;"",'TL1-TL2'!V1021,"")</f>
        <v/>
      </c>
      <c r="W702" s="9" t="str">
        <f>IF('TL1-TL2'!W1021&lt;&gt;"",'TL1-TL2'!W1021,"")</f>
        <v/>
      </c>
      <c r="X702" s="10" t="str">
        <f>IF('TL1-TL2'!X1021&lt;&gt;"",'TL1-TL2'!X1021,"")</f>
        <v/>
      </c>
      <c r="Y702" s="10" t="str">
        <f>IF('TL1-TL2'!Y1021&lt;&gt;"",'TL1-TL2'!Y1021,"")</f>
        <v/>
      </c>
      <c r="Z702" s="10" t="str">
        <f>IF('TL1-TL2'!Z1021&lt;&gt;"",'TL1-TL2'!Z1021,"")</f>
        <v/>
      </c>
      <c r="AA702" s="11" t="str">
        <f>IF('TL1-TL2'!AA1021&lt;&gt;"",'TL1-TL2'!AA1021,"")</f>
        <v/>
      </c>
      <c r="AB702" s="9" t="str">
        <f>IF('TL1-TL2'!AB1021&lt;&gt;"",'TL1-TL2'!AB1021,"")</f>
        <v/>
      </c>
      <c r="AC702" s="10" t="str">
        <f>IF('TL1-TL2'!AC1021&lt;&gt;"",'TL1-TL2'!AC1021,"")</f>
        <v/>
      </c>
      <c r="AD702" s="10" t="str">
        <f>IF('TL1-TL2'!AD1021&lt;&gt;"",'TL1-TL2'!AD1021,"")</f>
        <v/>
      </c>
      <c r="AE702" s="10" t="str">
        <f>IF('TL1-TL2'!AE1021&lt;&gt;"",'TL1-TL2'!AE1021,"")</f>
        <v/>
      </c>
      <c r="AF702" s="11" t="str">
        <f>IF('TL1-TL2'!AF1021&lt;&gt;"",'TL1-TL2'!AF1021,"")</f>
        <v/>
      </c>
      <c r="AH702" s="1" t="str">
        <f t="shared" si="96"/>
        <v/>
      </c>
    </row>
    <row r="703" spans="1:34" x14ac:dyDescent="0.35">
      <c r="A703" s="98"/>
      <c r="B703" s="25" t="s">
        <v>10</v>
      </c>
      <c r="C703" s="12" t="str">
        <f>IF('TL1-TL2'!C1022&lt;&gt;"",'TL1-TL2'!C1022,"")</f>
        <v/>
      </c>
      <c r="D703" s="13" t="str">
        <f>IF('TL1-TL2'!D1022&lt;&gt;"",'TL1-TL2'!D1022,"")</f>
        <v/>
      </c>
      <c r="E703" s="13" t="str">
        <f>IF('TL1-TL2'!E1022&lt;&gt;"",'TL1-TL2'!E1022,"")</f>
        <v/>
      </c>
      <c r="F703" s="13" t="str">
        <f>IF('TL1-TL2'!F1022&lt;&gt;"",'TL1-TL2'!F1022,"")</f>
        <v/>
      </c>
      <c r="G703" s="14" t="str">
        <f>IF('TL1-TL2'!G1022&lt;&gt;"",'TL1-TL2'!G1022,"")</f>
        <v/>
      </c>
      <c r="H703" s="12" t="str">
        <f>IF('TL1-TL2'!H1022&lt;&gt;"",'TL1-TL2'!H1022,"")</f>
        <v/>
      </c>
      <c r="I703" s="13" t="str">
        <f>IF('TL1-TL2'!I1022&lt;&gt;"",'TL1-TL2'!I1022,"")</f>
        <v/>
      </c>
      <c r="J703" s="13" t="str">
        <f>IF('TL1-TL2'!J1022&lt;&gt;"",'TL1-TL2'!J1022,"")</f>
        <v/>
      </c>
      <c r="K703" s="13" t="str">
        <f>IF('TL1-TL2'!K1022&lt;&gt;"",'TL1-TL2'!K1022,"")</f>
        <v/>
      </c>
      <c r="L703" s="14" t="str">
        <f>IF('TL1-TL2'!L1022&lt;&gt;"",'TL1-TL2'!L1022,"")</f>
        <v/>
      </c>
      <c r="M703" s="12" t="str">
        <f>IF('TL1-TL2'!M1022&lt;&gt;"",'TL1-TL2'!M1022,"")</f>
        <v/>
      </c>
      <c r="N703" s="13" t="str">
        <f>IF('TL1-TL2'!N1022&lt;&gt;"",'TL1-TL2'!N1022,"")</f>
        <v/>
      </c>
      <c r="O703" s="13" t="str">
        <f>IF('TL1-TL2'!O1022&lt;&gt;"",'TL1-TL2'!O1022,"")</f>
        <v/>
      </c>
      <c r="P703" s="13" t="str">
        <f>IF('TL1-TL2'!P1022&lt;&gt;"",'TL1-TL2'!P1022,"")</f>
        <v/>
      </c>
      <c r="Q703" s="14" t="str">
        <f>IF('TL1-TL2'!Q1022&lt;&gt;"",'TL1-TL2'!Q1022,"")</f>
        <v/>
      </c>
      <c r="R703" s="12" t="str">
        <f>IF('TL1-TL2'!R1022&lt;&gt;"",'TL1-TL2'!R1022,"")</f>
        <v/>
      </c>
      <c r="S703" s="13" t="str">
        <f>IF('TL1-TL2'!S1022&lt;&gt;"",'TL1-TL2'!S1022,"")</f>
        <v/>
      </c>
      <c r="T703" s="13" t="str">
        <f>IF('TL1-TL2'!T1022&lt;&gt;"",'TL1-TL2'!T1022,"")</f>
        <v/>
      </c>
      <c r="U703" s="13" t="str">
        <f>IF('TL1-TL2'!U1022&lt;&gt;"",'TL1-TL2'!U1022,"")</f>
        <v/>
      </c>
      <c r="V703" s="14" t="str">
        <f>IF('TL1-TL2'!V1022&lt;&gt;"",'TL1-TL2'!V1022,"")</f>
        <v/>
      </c>
      <c r="W703" s="12" t="str">
        <f>IF('TL1-TL2'!W1022&lt;&gt;"",'TL1-TL2'!W1022,"")</f>
        <v/>
      </c>
      <c r="X703" s="13" t="str">
        <f>IF('TL1-TL2'!X1022&lt;&gt;"",'TL1-TL2'!X1022,"")</f>
        <v/>
      </c>
      <c r="Y703" s="13" t="str">
        <f>IF('TL1-TL2'!Y1022&lt;&gt;"",'TL1-TL2'!Y1022,"")</f>
        <v/>
      </c>
      <c r="Z703" s="13" t="str">
        <f>IF('TL1-TL2'!Z1022&lt;&gt;"",'TL1-TL2'!Z1022,"")</f>
        <v/>
      </c>
      <c r="AA703" s="14" t="str">
        <f>IF('TL1-TL2'!AA1022&lt;&gt;"",'TL1-TL2'!AA1022,"")</f>
        <v/>
      </c>
      <c r="AB703" s="12" t="str">
        <f>IF('TL1-TL2'!AB1022&lt;&gt;"",'TL1-TL2'!AB1022,"")</f>
        <v/>
      </c>
      <c r="AC703" s="13" t="str">
        <f>IF('TL1-TL2'!AC1022&lt;&gt;"",'TL1-TL2'!AC1022,"")</f>
        <v/>
      </c>
      <c r="AD703" s="13" t="str">
        <f>IF('TL1-TL2'!AD1022&lt;&gt;"",'TL1-TL2'!AD1022,"")</f>
        <v/>
      </c>
      <c r="AE703" s="13" t="str">
        <f>IF('TL1-TL2'!AE1022&lt;&gt;"",'TL1-TL2'!AE1022,"")</f>
        <v/>
      </c>
      <c r="AF703" s="14" t="str">
        <f>IF('TL1-TL2'!AF1022&lt;&gt;"",'TL1-TL2'!AF1022,"")</f>
        <v/>
      </c>
      <c r="AH703" s="1" t="str">
        <f t="shared" si="96"/>
        <v/>
      </c>
    </row>
    <row r="704" spans="1:34" ht="15" thickBot="1" x14ac:dyDescent="0.4">
      <c r="A704" s="98"/>
      <c r="B704" s="41" t="s">
        <v>11</v>
      </c>
      <c r="C704" s="9" t="str">
        <f>IF('TL1-TL2'!C1023&lt;&gt;"",'TL1-TL2'!C1023,"")</f>
        <v/>
      </c>
      <c r="D704" s="10" t="str">
        <f>IF('TL1-TL2'!D1023&lt;&gt;"",'TL1-TL2'!D1023,"")</f>
        <v/>
      </c>
      <c r="E704" s="10" t="str">
        <f>IF('TL1-TL2'!E1023&lt;&gt;"",'TL1-TL2'!E1023,"")</f>
        <v/>
      </c>
      <c r="F704" s="10" t="str">
        <f>IF('TL1-TL2'!F1023&lt;&gt;"",'TL1-TL2'!F1023,"")</f>
        <v/>
      </c>
      <c r="G704" s="11" t="str">
        <f>IF('TL1-TL2'!G1023&lt;&gt;"",'TL1-TL2'!G1023,"")</f>
        <v/>
      </c>
      <c r="H704" s="9" t="str">
        <f>IF('TL1-TL2'!H1023&lt;&gt;"",'TL1-TL2'!H1023,"")</f>
        <v/>
      </c>
      <c r="I704" s="10" t="str">
        <f>IF('TL1-TL2'!I1023&lt;&gt;"",'TL1-TL2'!I1023,"")</f>
        <v/>
      </c>
      <c r="J704" s="10" t="str">
        <f>IF('TL1-TL2'!J1023&lt;&gt;"",'TL1-TL2'!J1023,"")</f>
        <v/>
      </c>
      <c r="K704" s="10" t="str">
        <f>IF('TL1-TL2'!K1023&lt;&gt;"",'TL1-TL2'!K1023,"")</f>
        <v/>
      </c>
      <c r="L704" s="11" t="str">
        <f>IF('TL1-TL2'!L1023&lt;&gt;"",'TL1-TL2'!L1023,"")</f>
        <v/>
      </c>
      <c r="M704" s="9" t="str">
        <f>IF('TL1-TL2'!M1023&lt;&gt;"",'TL1-TL2'!M1023,"")</f>
        <v/>
      </c>
      <c r="N704" s="10" t="str">
        <f>IF('TL1-TL2'!N1023&lt;&gt;"",'TL1-TL2'!N1023,"")</f>
        <v/>
      </c>
      <c r="O704" s="10" t="str">
        <f>IF('TL1-TL2'!O1023&lt;&gt;"",'TL1-TL2'!O1023,"")</f>
        <v/>
      </c>
      <c r="P704" s="10" t="str">
        <f>IF('TL1-TL2'!P1023&lt;&gt;"",'TL1-TL2'!P1023,"")</f>
        <v/>
      </c>
      <c r="Q704" s="11" t="str">
        <f>IF('TL1-TL2'!Q1023&lt;&gt;"",'TL1-TL2'!Q1023,"")</f>
        <v/>
      </c>
      <c r="R704" s="9" t="str">
        <f>IF('TL1-TL2'!R1023&lt;&gt;"",'TL1-TL2'!R1023,"")</f>
        <v/>
      </c>
      <c r="S704" s="10" t="str">
        <f>IF('TL1-TL2'!S1023&lt;&gt;"",'TL1-TL2'!S1023,"")</f>
        <v/>
      </c>
      <c r="T704" s="10" t="str">
        <f>IF('TL1-TL2'!T1023&lt;&gt;"",'TL1-TL2'!T1023,"")</f>
        <v/>
      </c>
      <c r="U704" s="10" t="str">
        <f>IF('TL1-TL2'!U1023&lt;&gt;"",'TL1-TL2'!U1023,"")</f>
        <v/>
      </c>
      <c r="V704" s="11" t="str">
        <f>IF('TL1-TL2'!V1023&lt;&gt;"",'TL1-TL2'!V1023,"")</f>
        <v/>
      </c>
      <c r="W704" s="9" t="str">
        <f>IF('TL1-TL2'!W1023&lt;&gt;"",'TL1-TL2'!W1023,"")</f>
        <v/>
      </c>
      <c r="X704" s="10" t="str">
        <f>IF('TL1-TL2'!X1023&lt;&gt;"",'TL1-TL2'!X1023,"")</f>
        <v/>
      </c>
      <c r="Y704" s="10" t="str">
        <f>IF('TL1-TL2'!Y1023&lt;&gt;"",'TL1-TL2'!Y1023,"")</f>
        <v/>
      </c>
      <c r="Z704" s="10" t="str">
        <f>IF('TL1-TL2'!Z1023&lt;&gt;"",'TL1-TL2'!Z1023,"")</f>
        <v/>
      </c>
      <c r="AA704" s="11" t="str">
        <f>IF('TL1-TL2'!AA1023&lt;&gt;"",'TL1-TL2'!AA1023,"")</f>
        <v/>
      </c>
      <c r="AB704" s="9" t="str">
        <f>IF('TL1-TL2'!AB1023&lt;&gt;"",'TL1-TL2'!AB1023,"")</f>
        <v/>
      </c>
      <c r="AC704" s="10" t="str">
        <f>IF('TL1-TL2'!AC1023&lt;&gt;"",'TL1-TL2'!AC1023,"")</f>
        <v/>
      </c>
      <c r="AD704" s="10" t="str">
        <f>IF('TL1-TL2'!AD1023&lt;&gt;"",'TL1-TL2'!AD1023,"")</f>
        <v/>
      </c>
      <c r="AE704" s="10" t="str">
        <f>IF('TL1-TL2'!AE1023&lt;&gt;"",'TL1-TL2'!AE1023,"")</f>
        <v/>
      </c>
      <c r="AF704" s="11" t="str">
        <f>IF('TL1-TL2'!AF1023&lt;&gt;"",'TL1-TL2'!AF1023,"")</f>
        <v/>
      </c>
      <c r="AH704" s="1" t="str">
        <f t="shared" si="96"/>
        <v/>
      </c>
    </row>
    <row r="705" spans="1:34" x14ac:dyDescent="0.35">
      <c r="A705" s="97" t="s">
        <v>78</v>
      </c>
      <c r="B705" s="24" t="s">
        <v>0</v>
      </c>
      <c r="C705" s="6" t="str">
        <f>IF('TL1-TL2'!C1035&lt;&gt;"",'TL1-TL2'!C1035,"")</f>
        <v/>
      </c>
      <c r="D705" s="7" t="str">
        <f>IF('TL1-TL2'!D1035&lt;&gt;"",'TL1-TL2'!D1035,"")</f>
        <v/>
      </c>
      <c r="E705" s="7" t="str">
        <f>IF('TL1-TL2'!E1035&lt;&gt;"",'TL1-TL2'!E1035,"")</f>
        <v/>
      </c>
      <c r="F705" s="7" t="str">
        <f>IF('TL1-TL2'!F1035&lt;&gt;"",'TL1-TL2'!F1035,"")</f>
        <v/>
      </c>
      <c r="G705" s="8" t="str">
        <f>IF('TL1-TL2'!G1035&lt;&gt;"",'TL1-TL2'!G1035,"")</f>
        <v/>
      </c>
      <c r="H705" s="6" t="str">
        <f>IF('TL1-TL2'!H1035&lt;&gt;"",'TL1-TL2'!H1035,"")</f>
        <v/>
      </c>
      <c r="I705" s="7" t="str">
        <f>IF('TL1-TL2'!I1035&lt;&gt;"",'TL1-TL2'!I1035,"")</f>
        <v/>
      </c>
      <c r="J705" s="7" t="str">
        <f>IF('TL1-TL2'!J1035&lt;&gt;"",'TL1-TL2'!J1035,"")</f>
        <v/>
      </c>
      <c r="K705" s="7" t="str">
        <f>IF('TL1-TL2'!K1035&lt;&gt;"",'TL1-TL2'!K1035,"")</f>
        <v/>
      </c>
      <c r="L705" s="8" t="str">
        <f>IF('TL1-TL2'!L1035&lt;&gt;"",'TL1-TL2'!L1035,"")</f>
        <v/>
      </c>
      <c r="M705" s="6" t="str">
        <f>IF('TL1-TL2'!M1035&lt;&gt;"",'TL1-TL2'!M1035,"")</f>
        <v/>
      </c>
      <c r="N705" s="7" t="str">
        <f>IF('TL1-TL2'!N1035&lt;&gt;"",'TL1-TL2'!N1035,"")</f>
        <v/>
      </c>
      <c r="O705" s="7" t="str">
        <f>IF('TL1-TL2'!O1035&lt;&gt;"",'TL1-TL2'!O1035,"")</f>
        <v/>
      </c>
      <c r="P705" s="7" t="str">
        <f>IF('TL1-TL2'!P1035&lt;&gt;"",'TL1-TL2'!P1035,"")</f>
        <v/>
      </c>
      <c r="Q705" s="8" t="str">
        <f>IF('TL1-TL2'!Q1035&lt;&gt;"",'TL1-TL2'!Q1035,"")</f>
        <v/>
      </c>
      <c r="R705" s="6" t="str">
        <f>IF('TL1-TL2'!R1035&lt;&gt;"",'TL1-TL2'!R1035,"")</f>
        <v/>
      </c>
      <c r="S705" s="7" t="str">
        <f>IF('TL1-TL2'!S1035&lt;&gt;"",'TL1-TL2'!S1035,"")</f>
        <v/>
      </c>
      <c r="T705" s="7" t="str">
        <f>IF('TL1-TL2'!T1035&lt;&gt;"",'TL1-TL2'!T1035,"")</f>
        <v/>
      </c>
      <c r="U705" s="7" t="str">
        <f>IF('TL1-TL2'!U1035&lt;&gt;"",'TL1-TL2'!U1035,"")</f>
        <v/>
      </c>
      <c r="V705" s="8" t="str">
        <f>IF('TL1-TL2'!V1035&lt;&gt;"",'TL1-TL2'!V1035,"")</f>
        <v/>
      </c>
      <c r="W705" s="6" t="str">
        <f>IF('TL1-TL2'!W1035&lt;&gt;"",'TL1-TL2'!W1035,"")</f>
        <v/>
      </c>
      <c r="X705" s="7" t="str">
        <f>IF('TL1-TL2'!X1035&lt;&gt;"",'TL1-TL2'!X1035,"")</f>
        <v/>
      </c>
      <c r="Y705" s="7" t="str">
        <f>IF('TL1-TL2'!Y1035&lt;&gt;"",'TL1-TL2'!Y1035,"")</f>
        <v/>
      </c>
      <c r="Z705" s="7" t="str">
        <f>IF('TL1-TL2'!Z1035&lt;&gt;"",'TL1-TL2'!Z1035,"")</f>
        <v/>
      </c>
      <c r="AA705" s="8" t="str">
        <f>IF('TL1-TL2'!AA1035&lt;&gt;"",'TL1-TL2'!AA1035,"")</f>
        <v/>
      </c>
      <c r="AB705" s="6" t="str">
        <f>IF('TL1-TL2'!AB1035&lt;&gt;"",'TL1-TL2'!AB1035,"")</f>
        <v/>
      </c>
      <c r="AC705" s="7" t="str">
        <f>IF('TL1-TL2'!AC1035&lt;&gt;"",'TL1-TL2'!AC1035,"")</f>
        <v/>
      </c>
      <c r="AD705" s="7" t="str">
        <f>IF('TL1-TL2'!AD1035&lt;&gt;"",'TL1-TL2'!AD1035,"")</f>
        <v/>
      </c>
      <c r="AE705" s="7" t="str">
        <f>IF('TL1-TL2'!AE1035&lt;&gt;"",'TL1-TL2'!AE1035,"")</f>
        <v/>
      </c>
      <c r="AF705" s="8" t="str">
        <f>IF('TL1-TL2'!AF1035&lt;&gt;"",'TL1-TL2'!AF1035,"")</f>
        <v/>
      </c>
      <c r="AH705" s="1" t="str">
        <f t="shared" si="96"/>
        <v/>
      </c>
    </row>
    <row r="706" spans="1:34" x14ac:dyDescent="0.35">
      <c r="A706" s="98"/>
      <c r="B706" s="41" t="s">
        <v>1</v>
      </c>
      <c r="C706" s="9" t="str">
        <f>IF('TL1-TL2'!C1036&lt;&gt;"",'TL1-TL2'!C1036,"")</f>
        <v/>
      </c>
      <c r="D706" s="10" t="str">
        <f>IF('TL1-TL2'!D1036&lt;&gt;"",'TL1-TL2'!D1036,"")</f>
        <v/>
      </c>
      <c r="E706" s="10" t="str">
        <f>IF('TL1-TL2'!E1036&lt;&gt;"",'TL1-TL2'!E1036,"")</f>
        <v/>
      </c>
      <c r="F706" s="10" t="str">
        <f>IF('TL1-TL2'!F1036&lt;&gt;"",'TL1-TL2'!F1036,"")</f>
        <v/>
      </c>
      <c r="G706" s="11" t="str">
        <f>IF('TL1-TL2'!G1036&lt;&gt;"",'TL1-TL2'!G1036,"")</f>
        <v/>
      </c>
      <c r="H706" s="9" t="str">
        <f>IF('TL1-TL2'!H1036&lt;&gt;"",'TL1-TL2'!H1036,"")</f>
        <v/>
      </c>
      <c r="I706" s="10" t="str">
        <f>IF('TL1-TL2'!I1036&lt;&gt;"",'TL1-TL2'!I1036,"")</f>
        <v/>
      </c>
      <c r="J706" s="10" t="str">
        <f>IF('TL1-TL2'!J1036&lt;&gt;"",'TL1-TL2'!J1036,"")</f>
        <v/>
      </c>
      <c r="K706" s="10" t="str">
        <f>IF('TL1-TL2'!K1036&lt;&gt;"",'TL1-TL2'!K1036,"")</f>
        <v/>
      </c>
      <c r="L706" s="11" t="str">
        <f>IF('TL1-TL2'!L1036&lt;&gt;"",'TL1-TL2'!L1036,"")</f>
        <v/>
      </c>
      <c r="M706" s="9" t="str">
        <f>IF('TL1-TL2'!M1036&lt;&gt;"",'TL1-TL2'!M1036,"")</f>
        <v/>
      </c>
      <c r="N706" s="10" t="str">
        <f>IF('TL1-TL2'!N1036&lt;&gt;"",'TL1-TL2'!N1036,"")</f>
        <v/>
      </c>
      <c r="O706" s="10" t="str">
        <f>IF('TL1-TL2'!O1036&lt;&gt;"",'TL1-TL2'!O1036,"")</f>
        <v/>
      </c>
      <c r="P706" s="10" t="str">
        <f>IF('TL1-TL2'!P1036&lt;&gt;"",'TL1-TL2'!P1036,"")</f>
        <v/>
      </c>
      <c r="Q706" s="11" t="str">
        <f>IF('TL1-TL2'!Q1036&lt;&gt;"",'TL1-TL2'!Q1036,"")</f>
        <v/>
      </c>
      <c r="R706" s="9" t="str">
        <f>IF('TL1-TL2'!R1036&lt;&gt;"",'TL1-TL2'!R1036,"")</f>
        <v/>
      </c>
      <c r="S706" s="10" t="str">
        <f>IF('TL1-TL2'!S1036&lt;&gt;"",'TL1-TL2'!S1036,"")</f>
        <v/>
      </c>
      <c r="T706" s="10" t="str">
        <f>IF('TL1-TL2'!T1036&lt;&gt;"",'TL1-TL2'!T1036,"")</f>
        <v/>
      </c>
      <c r="U706" s="10" t="str">
        <f>IF('TL1-TL2'!U1036&lt;&gt;"",'TL1-TL2'!U1036,"")</f>
        <v/>
      </c>
      <c r="V706" s="11" t="str">
        <f>IF('TL1-TL2'!V1036&lt;&gt;"",'TL1-TL2'!V1036,"")</f>
        <v/>
      </c>
      <c r="W706" s="9" t="str">
        <f>IF('TL1-TL2'!W1036&lt;&gt;"",'TL1-TL2'!W1036,"")</f>
        <v/>
      </c>
      <c r="X706" s="10" t="str">
        <f>IF('TL1-TL2'!X1036&lt;&gt;"",'TL1-TL2'!X1036,"")</f>
        <v/>
      </c>
      <c r="Y706" s="10" t="str">
        <f>IF('TL1-TL2'!Y1036&lt;&gt;"",'TL1-TL2'!Y1036,"")</f>
        <v/>
      </c>
      <c r="Z706" s="10" t="str">
        <f>IF('TL1-TL2'!Z1036&lt;&gt;"",'TL1-TL2'!Z1036,"")</f>
        <v/>
      </c>
      <c r="AA706" s="11" t="str">
        <f>IF('TL1-TL2'!AA1036&lt;&gt;"",'TL1-TL2'!AA1036,"")</f>
        <v/>
      </c>
      <c r="AB706" s="9" t="str">
        <f>IF('TL1-TL2'!AB1036&lt;&gt;"",'TL1-TL2'!AB1036,"")</f>
        <v/>
      </c>
      <c r="AC706" s="10" t="str">
        <f>IF('TL1-TL2'!AC1036&lt;&gt;"",'TL1-TL2'!AC1036,"")</f>
        <v/>
      </c>
      <c r="AD706" s="10" t="str">
        <f>IF('TL1-TL2'!AD1036&lt;&gt;"",'TL1-TL2'!AD1036,"")</f>
        <v/>
      </c>
      <c r="AE706" s="10" t="str">
        <f>IF('TL1-TL2'!AE1036&lt;&gt;"",'TL1-TL2'!AE1036,"")</f>
        <v/>
      </c>
      <c r="AF706" s="11" t="str">
        <f>IF('TL1-TL2'!AF1036&lt;&gt;"",'TL1-TL2'!AF1036,"")</f>
        <v/>
      </c>
      <c r="AH706" s="1" t="str">
        <f t="shared" si="96"/>
        <v/>
      </c>
    </row>
    <row r="707" spans="1:34" x14ac:dyDescent="0.35">
      <c r="A707" s="98"/>
      <c r="B707" s="25" t="s">
        <v>2</v>
      </c>
      <c r="C707" s="12" t="str">
        <f>IF('TL1-TL2'!C1037&lt;&gt;"",'TL1-TL2'!C1037,"")</f>
        <v/>
      </c>
      <c r="D707" s="13" t="str">
        <f>IF('TL1-TL2'!D1037&lt;&gt;"",'TL1-TL2'!D1037,"")</f>
        <v/>
      </c>
      <c r="E707" s="13" t="str">
        <f>IF('TL1-TL2'!E1037&lt;&gt;"",'TL1-TL2'!E1037,"")</f>
        <v/>
      </c>
      <c r="F707" s="13" t="str">
        <f>IF('TL1-TL2'!F1037&lt;&gt;"",'TL1-TL2'!F1037,"")</f>
        <v/>
      </c>
      <c r="G707" s="14" t="str">
        <f>IF('TL1-TL2'!G1037&lt;&gt;"",'TL1-TL2'!G1037,"")</f>
        <v/>
      </c>
      <c r="H707" s="12" t="str">
        <f>IF('TL1-TL2'!H1037&lt;&gt;"",'TL1-TL2'!H1037,"")</f>
        <v/>
      </c>
      <c r="I707" s="13" t="str">
        <f>IF('TL1-TL2'!I1037&lt;&gt;"",'TL1-TL2'!I1037,"")</f>
        <v/>
      </c>
      <c r="J707" s="13" t="str">
        <f>IF('TL1-TL2'!J1037&lt;&gt;"",'TL1-TL2'!J1037,"")</f>
        <v/>
      </c>
      <c r="K707" s="13" t="str">
        <f>IF('TL1-TL2'!K1037&lt;&gt;"",'TL1-TL2'!K1037,"")</f>
        <v/>
      </c>
      <c r="L707" s="14" t="str">
        <f>IF('TL1-TL2'!L1037&lt;&gt;"",'TL1-TL2'!L1037,"")</f>
        <v/>
      </c>
      <c r="M707" s="12" t="str">
        <f>IF('TL1-TL2'!M1037&lt;&gt;"",'TL1-TL2'!M1037,"")</f>
        <v/>
      </c>
      <c r="N707" s="13" t="str">
        <f>IF('TL1-TL2'!N1037&lt;&gt;"",'TL1-TL2'!N1037,"")</f>
        <v/>
      </c>
      <c r="O707" s="13" t="str">
        <f>IF('TL1-TL2'!O1037&lt;&gt;"",'TL1-TL2'!O1037,"")</f>
        <v/>
      </c>
      <c r="P707" s="13" t="str">
        <f>IF('TL1-TL2'!P1037&lt;&gt;"",'TL1-TL2'!P1037,"")</f>
        <v/>
      </c>
      <c r="Q707" s="14" t="str">
        <f>IF('TL1-TL2'!Q1037&lt;&gt;"",'TL1-TL2'!Q1037,"")</f>
        <v/>
      </c>
      <c r="R707" s="12" t="str">
        <f>IF('TL1-TL2'!R1037&lt;&gt;"",'TL1-TL2'!R1037,"")</f>
        <v/>
      </c>
      <c r="S707" s="13" t="str">
        <f>IF('TL1-TL2'!S1037&lt;&gt;"",'TL1-TL2'!S1037,"")</f>
        <v/>
      </c>
      <c r="T707" s="13" t="str">
        <f>IF('TL1-TL2'!T1037&lt;&gt;"",'TL1-TL2'!T1037,"")</f>
        <v/>
      </c>
      <c r="U707" s="13" t="str">
        <f>IF('TL1-TL2'!U1037&lt;&gt;"",'TL1-TL2'!U1037,"")</f>
        <v/>
      </c>
      <c r="V707" s="14" t="str">
        <f>IF('TL1-TL2'!V1037&lt;&gt;"",'TL1-TL2'!V1037,"")</f>
        <v/>
      </c>
      <c r="W707" s="12" t="str">
        <f>IF('TL1-TL2'!W1037&lt;&gt;"",'TL1-TL2'!W1037,"")</f>
        <v/>
      </c>
      <c r="X707" s="13" t="str">
        <f>IF('TL1-TL2'!X1037&lt;&gt;"",'TL1-TL2'!X1037,"")</f>
        <v/>
      </c>
      <c r="Y707" s="13" t="str">
        <f>IF('TL1-TL2'!Y1037&lt;&gt;"",'TL1-TL2'!Y1037,"")</f>
        <v/>
      </c>
      <c r="Z707" s="13" t="str">
        <f>IF('TL1-TL2'!Z1037&lt;&gt;"",'TL1-TL2'!Z1037,"")</f>
        <v/>
      </c>
      <c r="AA707" s="14" t="str">
        <f>IF('TL1-TL2'!AA1037&lt;&gt;"",'TL1-TL2'!AA1037,"")</f>
        <v/>
      </c>
      <c r="AB707" s="12" t="str">
        <f>IF('TL1-TL2'!AB1037&lt;&gt;"",'TL1-TL2'!AB1037,"")</f>
        <v/>
      </c>
      <c r="AC707" s="13" t="str">
        <f>IF('TL1-TL2'!AC1037&lt;&gt;"",'TL1-TL2'!AC1037,"")</f>
        <v/>
      </c>
      <c r="AD707" s="13" t="str">
        <f>IF('TL1-TL2'!AD1037&lt;&gt;"",'TL1-TL2'!AD1037,"")</f>
        <v/>
      </c>
      <c r="AE707" s="13" t="str">
        <f>IF('TL1-TL2'!AE1037&lt;&gt;"",'TL1-TL2'!AE1037,"")</f>
        <v/>
      </c>
      <c r="AF707" s="14" t="str">
        <f>IF('TL1-TL2'!AF1037&lt;&gt;"",'TL1-TL2'!AF1037,"")</f>
        <v/>
      </c>
      <c r="AH707" s="1" t="str">
        <f t="shared" si="96"/>
        <v/>
      </c>
    </row>
    <row r="708" spans="1:34" x14ac:dyDescent="0.35">
      <c r="A708" s="98"/>
      <c r="B708" s="41" t="s">
        <v>9</v>
      </c>
      <c r="C708" s="9" t="str">
        <f>IF('TL1-TL2'!C1038&lt;&gt;"",'TL1-TL2'!C1038,"")</f>
        <v/>
      </c>
      <c r="D708" s="10" t="str">
        <f>IF('TL1-TL2'!D1038&lt;&gt;"",'TL1-TL2'!D1038,"")</f>
        <v/>
      </c>
      <c r="E708" s="10" t="str">
        <f>IF('TL1-TL2'!E1038&lt;&gt;"",'TL1-TL2'!E1038,"")</f>
        <v/>
      </c>
      <c r="F708" s="10" t="str">
        <f>IF('TL1-TL2'!F1038&lt;&gt;"",'TL1-TL2'!F1038,"")</f>
        <v/>
      </c>
      <c r="G708" s="11" t="str">
        <f>IF('TL1-TL2'!G1038&lt;&gt;"",'TL1-TL2'!G1038,"")</f>
        <v/>
      </c>
      <c r="H708" s="9" t="str">
        <f>IF('TL1-TL2'!H1038&lt;&gt;"",'TL1-TL2'!H1038,"")</f>
        <v/>
      </c>
      <c r="I708" s="10" t="str">
        <f>IF('TL1-TL2'!I1038&lt;&gt;"",'TL1-TL2'!I1038,"")</f>
        <v/>
      </c>
      <c r="J708" s="10" t="str">
        <f>IF('TL1-TL2'!J1038&lt;&gt;"",'TL1-TL2'!J1038,"")</f>
        <v/>
      </c>
      <c r="K708" s="10" t="str">
        <f>IF('TL1-TL2'!K1038&lt;&gt;"",'TL1-TL2'!K1038,"")</f>
        <v/>
      </c>
      <c r="L708" s="11" t="str">
        <f>IF('TL1-TL2'!L1038&lt;&gt;"",'TL1-TL2'!L1038,"")</f>
        <v/>
      </c>
      <c r="M708" s="9" t="str">
        <f>IF('TL1-TL2'!M1038&lt;&gt;"",'TL1-TL2'!M1038,"")</f>
        <v/>
      </c>
      <c r="N708" s="10" t="str">
        <f>IF('TL1-TL2'!N1038&lt;&gt;"",'TL1-TL2'!N1038,"")</f>
        <v/>
      </c>
      <c r="O708" s="10" t="str">
        <f>IF('TL1-TL2'!O1038&lt;&gt;"",'TL1-TL2'!O1038,"")</f>
        <v/>
      </c>
      <c r="P708" s="10" t="str">
        <f>IF('TL1-TL2'!P1038&lt;&gt;"",'TL1-TL2'!P1038,"")</f>
        <v/>
      </c>
      <c r="Q708" s="11" t="str">
        <f>IF('TL1-TL2'!Q1038&lt;&gt;"",'TL1-TL2'!Q1038,"")</f>
        <v/>
      </c>
      <c r="R708" s="9" t="str">
        <f>IF('TL1-TL2'!R1038&lt;&gt;"",'TL1-TL2'!R1038,"")</f>
        <v/>
      </c>
      <c r="S708" s="10" t="str">
        <f>IF('TL1-TL2'!S1038&lt;&gt;"",'TL1-TL2'!S1038,"")</f>
        <v/>
      </c>
      <c r="T708" s="10" t="str">
        <f>IF('TL1-TL2'!T1038&lt;&gt;"",'TL1-TL2'!T1038,"")</f>
        <v/>
      </c>
      <c r="U708" s="10" t="str">
        <f>IF('TL1-TL2'!U1038&lt;&gt;"",'TL1-TL2'!U1038,"")</f>
        <v/>
      </c>
      <c r="V708" s="11" t="str">
        <f>IF('TL1-TL2'!V1038&lt;&gt;"",'TL1-TL2'!V1038,"")</f>
        <v/>
      </c>
      <c r="W708" s="9" t="str">
        <f>IF('TL1-TL2'!W1038&lt;&gt;"",'TL1-TL2'!W1038,"")</f>
        <v/>
      </c>
      <c r="X708" s="10" t="str">
        <f>IF('TL1-TL2'!X1038&lt;&gt;"",'TL1-TL2'!X1038,"")</f>
        <v/>
      </c>
      <c r="Y708" s="10" t="str">
        <f>IF('TL1-TL2'!Y1038&lt;&gt;"",'TL1-TL2'!Y1038,"")</f>
        <v/>
      </c>
      <c r="Z708" s="10" t="str">
        <f>IF('TL1-TL2'!Z1038&lt;&gt;"",'TL1-TL2'!Z1038,"")</f>
        <v/>
      </c>
      <c r="AA708" s="11" t="str">
        <f>IF('TL1-TL2'!AA1038&lt;&gt;"",'TL1-TL2'!AA1038,"")</f>
        <v/>
      </c>
      <c r="AB708" s="9" t="str">
        <f>IF('TL1-TL2'!AB1038&lt;&gt;"",'TL1-TL2'!AB1038,"")</f>
        <v/>
      </c>
      <c r="AC708" s="10" t="str">
        <f>IF('TL1-TL2'!AC1038&lt;&gt;"",'TL1-TL2'!AC1038,"")</f>
        <v/>
      </c>
      <c r="AD708" s="10" t="str">
        <f>IF('TL1-TL2'!AD1038&lt;&gt;"",'TL1-TL2'!AD1038,"")</f>
        <v/>
      </c>
      <c r="AE708" s="10" t="str">
        <f>IF('TL1-TL2'!AE1038&lt;&gt;"",'TL1-TL2'!AE1038,"")</f>
        <v/>
      </c>
      <c r="AF708" s="11" t="str">
        <f>IF('TL1-TL2'!AF1038&lt;&gt;"",'TL1-TL2'!AF1038,"")</f>
        <v/>
      </c>
      <c r="AH708" s="1" t="str">
        <f t="shared" si="96"/>
        <v/>
      </c>
    </row>
    <row r="709" spans="1:34" x14ac:dyDescent="0.35">
      <c r="A709" s="98"/>
      <c r="B709" s="25" t="s">
        <v>3</v>
      </c>
      <c r="C709" s="12" t="str">
        <f>IF('TL1-TL2'!C1039&lt;&gt;"",'TL1-TL2'!C1039,"")</f>
        <v/>
      </c>
      <c r="D709" s="13" t="str">
        <f>IF('TL1-TL2'!D1039&lt;&gt;"",'TL1-TL2'!D1039,"")</f>
        <v/>
      </c>
      <c r="E709" s="13" t="str">
        <f>IF('TL1-TL2'!E1039&lt;&gt;"",'TL1-TL2'!E1039,"")</f>
        <v/>
      </c>
      <c r="F709" s="13" t="str">
        <f>IF('TL1-TL2'!F1039&lt;&gt;"",'TL1-TL2'!F1039,"")</f>
        <v/>
      </c>
      <c r="G709" s="14" t="str">
        <f>IF('TL1-TL2'!G1039&lt;&gt;"",'TL1-TL2'!G1039,"")</f>
        <v/>
      </c>
      <c r="H709" s="12" t="str">
        <f>IF('TL1-TL2'!H1039&lt;&gt;"",'TL1-TL2'!H1039,"")</f>
        <v/>
      </c>
      <c r="I709" s="13" t="str">
        <f>IF('TL1-TL2'!I1039&lt;&gt;"",'TL1-TL2'!I1039,"")</f>
        <v/>
      </c>
      <c r="J709" s="13" t="str">
        <f>IF('TL1-TL2'!J1039&lt;&gt;"",'TL1-TL2'!J1039,"")</f>
        <v/>
      </c>
      <c r="K709" s="13" t="str">
        <f>IF('TL1-TL2'!K1039&lt;&gt;"",'TL1-TL2'!K1039,"")</f>
        <v/>
      </c>
      <c r="L709" s="14" t="str">
        <f>IF('TL1-TL2'!L1039&lt;&gt;"",'TL1-TL2'!L1039,"")</f>
        <v/>
      </c>
      <c r="M709" s="12" t="str">
        <f>IF('TL1-TL2'!M1039&lt;&gt;"",'TL1-TL2'!M1039,"")</f>
        <v/>
      </c>
      <c r="N709" s="13" t="str">
        <f>IF('TL1-TL2'!N1039&lt;&gt;"",'TL1-TL2'!N1039,"")</f>
        <v/>
      </c>
      <c r="O709" s="13" t="str">
        <f>IF('TL1-TL2'!O1039&lt;&gt;"",'TL1-TL2'!O1039,"")</f>
        <v/>
      </c>
      <c r="P709" s="13" t="str">
        <f>IF('TL1-TL2'!P1039&lt;&gt;"",'TL1-TL2'!P1039,"")</f>
        <v/>
      </c>
      <c r="Q709" s="14" t="str">
        <f>IF('TL1-TL2'!Q1039&lt;&gt;"",'TL1-TL2'!Q1039,"")</f>
        <v/>
      </c>
      <c r="R709" s="12" t="str">
        <f>IF('TL1-TL2'!R1039&lt;&gt;"",'TL1-TL2'!R1039,"")</f>
        <v/>
      </c>
      <c r="S709" s="13" t="str">
        <f>IF('TL1-TL2'!S1039&lt;&gt;"",'TL1-TL2'!S1039,"")</f>
        <v/>
      </c>
      <c r="T709" s="13" t="str">
        <f>IF('TL1-TL2'!T1039&lt;&gt;"",'TL1-TL2'!T1039,"")</f>
        <v/>
      </c>
      <c r="U709" s="13" t="str">
        <f>IF('TL1-TL2'!U1039&lt;&gt;"",'TL1-TL2'!U1039,"")</f>
        <v/>
      </c>
      <c r="V709" s="14" t="str">
        <f>IF('TL1-TL2'!V1039&lt;&gt;"",'TL1-TL2'!V1039,"")</f>
        <v/>
      </c>
      <c r="W709" s="12" t="str">
        <f>IF('TL1-TL2'!W1039&lt;&gt;"",'TL1-TL2'!W1039,"")</f>
        <v/>
      </c>
      <c r="X709" s="13" t="str">
        <f>IF('TL1-TL2'!X1039&lt;&gt;"",'TL1-TL2'!X1039,"")</f>
        <v/>
      </c>
      <c r="Y709" s="13" t="str">
        <f>IF('TL1-TL2'!Y1039&lt;&gt;"",'TL1-TL2'!Y1039,"")</f>
        <v/>
      </c>
      <c r="Z709" s="13" t="str">
        <f>IF('TL1-TL2'!Z1039&lt;&gt;"",'TL1-TL2'!Z1039,"")</f>
        <v/>
      </c>
      <c r="AA709" s="14" t="str">
        <f>IF('TL1-TL2'!AA1039&lt;&gt;"",'TL1-TL2'!AA1039,"")</f>
        <v/>
      </c>
      <c r="AB709" s="12" t="str">
        <f>IF('TL1-TL2'!AB1039&lt;&gt;"",'TL1-TL2'!AB1039,"")</f>
        <v/>
      </c>
      <c r="AC709" s="13" t="str">
        <f>IF('TL1-TL2'!AC1039&lt;&gt;"",'TL1-TL2'!AC1039,"")</f>
        <v/>
      </c>
      <c r="AD709" s="13" t="str">
        <f>IF('TL1-TL2'!AD1039&lt;&gt;"",'TL1-TL2'!AD1039,"")</f>
        <v/>
      </c>
      <c r="AE709" s="13" t="str">
        <f>IF('TL1-TL2'!AE1039&lt;&gt;"",'TL1-TL2'!AE1039,"")</f>
        <v/>
      </c>
      <c r="AF709" s="14" t="str">
        <f>IF('TL1-TL2'!AF1039&lt;&gt;"",'TL1-TL2'!AF1039,"")</f>
        <v/>
      </c>
      <c r="AH709" s="1" t="str">
        <f t="shared" si="96"/>
        <v/>
      </c>
    </row>
    <row r="710" spans="1:34" x14ac:dyDescent="0.35">
      <c r="A710" s="98"/>
      <c r="B710" s="41" t="s">
        <v>4</v>
      </c>
      <c r="C710" s="9" t="str">
        <f>IF('TL1-TL2'!C1040&lt;&gt;"",'TL1-TL2'!C1040,"")</f>
        <v/>
      </c>
      <c r="D710" s="10" t="str">
        <f>IF('TL1-TL2'!D1040&lt;&gt;"",'TL1-TL2'!D1040,"")</f>
        <v/>
      </c>
      <c r="E710" s="10" t="str">
        <f>IF('TL1-TL2'!E1040&lt;&gt;"",'TL1-TL2'!E1040,"")</f>
        <v/>
      </c>
      <c r="F710" s="10" t="str">
        <f>IF('TL1-TL2'!F1040&lt;&gt;"",'TL1-TL2'!F1040,"")</f>
        <v/>
      </c>
      <c r="G710" s="11" t="str">
        <f>IF('TL1-TL2'!G1040&lt;&gt;"",'TL1-TL2'!G1040,"")</f>
        <v/>
      </c>
      <c r="H710" s="9" t="str">
        <f>IF('TL1-TL2'!H1040&lt;&gt;"",'TL1-TL2'!H1040,"")</f>
        <v/>
      </c>
      <c r="I710" s="10" t="str">
        <f>IF('TL1-TL2'!I1040&lt;&gt;"",'TL1-TL2'!I1040,"")</f>
        <v/>
      </c>
      <c r="J710" s="10" t="str">
        <f>IF('TL1-TL2'!J1040&lt;&gt;"",'TL1-TL2'!J1040,"")</f>
        <v/>
      </c>
      <c r="K710" s="10" t="str">
        <f>IF('TL1-TL2'!K1040&lt;&gt;"",'TL1-TL2'!K1040,"")</f>
        <v/>
      </c>
      <c r="L710" s="11" t="str">
        <f>IF('TL1-TL2'!L1040&lt;&gt;"",'TL1-TL2'!L1040,"")</f>
        <v/>
      </c>
      <c r="M710" s="9" t="str">
        <f>IF('TL1-TL2'!M1040&lt;&gt;"",'TL1-TL2'!M1040,"")</f>
        <v/>
      </c>
      <c r="N710" s="10" t="str">
        <f>IF('TL1-TL2'!N1040&lt;&gt;"",'TL1-TL2'!N1040,"")</f>
        <v/>
      </c>
      <c r="O710" s="10" t="str">
        <f>IF('TL1-TL2'!O1040&lt;&gt;"",'TL1-TL2'!O1040,"")</f>
        <v/>
      </c>
      <c r="P710" s="10" t="str">
        <f>IF('TL1-TL2'!P1040&lt;&gt;"",'TL1-TL2'!P1040,"")</f>
        <v/>
      </c>
      <c r="Q710" s="11" t="str">
        <f>IF('TL1-TL2'!Q1040&lt;&gt;"",'TL1-TL2'!Q1040,"")</f>
        <v/>
      </c>
      <c r="R710" s="9" t="str">
        <f>IF('TL1-TL2'!R1040&lt;&gt;"",'TL1-TL2'!R1040,"")</f>
        <v/>
      </c>
      <c r="S710" s="10" t="str">
        <f>IF('TL1-TL2'!S1040&lt;&gt;"",'TL1-TL2'!S1040,"")</f>
        <v/>
      </c>
      <c r="T710" s="10" t="str">
        <f>IF('TL1-TL2'!T1040&lt;&gt;"",'TL1-TL2'!T1040,"")</f>
        <v/>
      </c>
      <c r="U710" s="10" t="str">
        <f>IF('TL1-TL2'!U1040&lt;&gt;"",'TL1-TL2'!U1040,"")</f>
        <v/>
      </c>
      <c r="V710" s="11" t="str">
        <f>IF('TL1-TL2'!V1040&lt;&gt;"",'TL1-TL2'!V1040,"")</f>
        <v/>
      </c>
      <c r="W710" s="9" t="str">
        <f>IF('TL1-TL2'!W1040&lt;&gt;"",'TL1-TL2'!W1040,"")</f>
        <v/>
      </c>
      <c r="X710" s="10" t="str">
        <f>IF('TL1-TL2'!X1040&lt;&gt;"",'TL1-TL2'!X1040,"")</f>
        <v/>
      </c>
      <c r="Y710" s="10" t="str">
        <f>IF('TL1-TL2'!Y1040&lt;&gt;"",'TL1-TL2'!Y1040,"")</f>
        <v/>
      </c>
      <c r="Z710" s="10" t="str">
        <f>IF('TL1-TL2'!Z1040&lt;&gt;"",'TL1-TL2'!Z1040,"")</f>
        <v/>
      </c>
      <c r="AA710" s="11" t="str">
        <f>IF('TL1-TL2'!AA1040&lt;&gt;"",'TL1-TL2'!AA1040,"")</f>
        <v/>
      </c>
      <c r="AB710" s="9" t="str">
        <f>IF('TL1-TL2'!AB1040&lt;&gt;"",'TL1-TL2'!AB1040,"")</f>
        <v/>
      </c>
      <c r="AC710" s="10" t="str">
        <f>IF('TL1-TL2'!AC1040&lt;&gt;"",'TL1-TL2'!AC1040,"")</f>
        <v/>
      </c>
      <c r="AD710" s="10" t="str">
        <f>IF('TL1-TL2'!AD1040&lt;&gt;"",'TL1-TL2'!AD1040,"")</f>
        <v/>
      </c>
      <c r="AE710" s="10" t="str">
        <f>IF('TL1-TL2'!AE1040&lt;&gt;"",'TL1-TL2'!AE1040,"")</f>
        <v/>
      </c>
      <c r="AF710" s="11" t="str">
        <f>IF('TL1-TL2'!AF1040&lt;&gt;"",'TL1-TL2'!AF1040,"")</f>
        <v/>
      </c>
      <c r="AH710" s="1" t="str">
        <f t="shared" si="96"/>
        <v/>
      </c>
    </row>
    <row r="711" spans="1:34" x14ac:dyDescent="0.35">
      <c r="A711" s="98"/>
      <c r="B711" s="25" t="s">
        <v>5</v>
      </c>
      <c r="C711" s="12" t="str">
        <f>IF('TL1-TL2'!C1041&lt;&gt;"",'TL1-TL2'!C1041,"")</f>
        <v/>
      </c>
      <c r="D711" s="13" t="str">
        <f>IF('TL1-TL2'!D1041&lt;&gt;"",'TL1-TL2'!D1041,"")</f>
        <v/>
      </c>
      <c r="E711" s="13" t="str">
        <f>IF('TL1-TL2'!E1041&lt;&gt;"",'TL1-TL2'!E1041,"")</f>
        <v/>
      </c>
      <c r="F711" s="13" t="str">
        <f>IF('TL1-TL2'!F1041&lt;&gt;"",'TL1-TL2'!F1041,"")</f>
        <v/>
      </c>
      <c r="G711" s="14" t="str">
        <f>IF('TL1-TL2'!G1041&lt;&gt;"",'TL1-TL2'!G1041,"")</f>
        <v/>
      </c>
      <c r="H711" s="12" t="str">
        <f>IF('TL1-TL2'!H1041&lt;&gt;"",'TL1-TL2'!H1041,"")</f>
        <v/>
      </c>
      <c r="I711" s="13" t="str">
        <f>IF('TL1-TL2'!I1041&lt;&gt;"",'TL1-TL2'!I1041,"")</f>
        <v/>
      </c>
      <c r="J711" s="13" t="str">
        <f>IF('TL1-TL2'!J1041&lt;&gt;"",'TL1-TL2'!J1041,"")</f>
        <v/>
      </c>
      <c r="K711" s="13" t="str">
        <f>IF('TL1-TL2'!K1041&lt;&gt;"",'TL1-TL2'!K1041,"")</f>
        <v/>
      </c>
      <c r="L711" s="14" t="str">
        <f>IF('TL1-TL2'!L1041&lt;&gt;"",'TL1-TL2'!L1041,"")</f>
        <v/>
      </c>
      <c r="M711" s="12" t="str">
        <f>IF('TL1-TL2'!M1041&lt;&gt;"",'TL1-TL2'!M1041,"")</f>
        <v/>
      </c>
      <c r="N711" s="13" t="str">
        <f>IF('TL1-TL2'!N1041&lt;&gt;"",'TL1-TL2'!N1041,"")</f>
        <v/>
      </c>
      <c r="O711" s="13" t="str">
        <f>IF('TL1-TL2'!O1041&lt;&gt;"",'TL1-TL2'!O1041,"")</f>
        <v/>
      </c>
      <c r="P711" s="13" t="str">
        <f>IF('TL1-TL2'!P1041&lt;&gt;"",'TL1-TL2'!P1041,"")</f>
        <v/>
      </c>
      <c r="Q711" s="14" t="str">
        <f>IF('TL1-TL2'!Q1041&lt;&gt;"",'TL1-TL2'!Q1041,"")</f>
        <v/>
      </c>
      <c r="R711" s="12" t="str">
        <f>IF('TL1-TL2'!R1041&lt;&gt;"",'TL1-TL2'!R1041,"")</f>
        <v/>
      </c>
      <c r="S711" s="13" t="str">
        <f>IF('TL1-TL2'!S1041&lt;&gt;"",'TL1-TL2'!S1041,"")</f>
        <v/>
      </c>
      <c r="T711" s="13" t="str">
        <f>IF('TL1-TL2'!T1041&lt;&gt;"",'TL1-TL2'!T1041,"")</f>
        <v/>
      </c>
      <c r="U711" s="13" t="str">
        <f>IF('TL1-TL2'!U1041&lt;&gt;"",'TL1-TL2'!U1041,"")</f>
        <v/>
      </c>
      <c r="V711" s="14" t="str">
        <f>IF('TL1-TL2'!V1041&lt;&gt;"",'TL1-TL2'!V1041,"")</f>
        <v/>
      </c>
      <c r="W711" s="12" t="str">
        <f>IF('TL1-TL2'!W1041&lt;&gt;"",'TL1-TL2'!W1041,"")</f>
        <v/>
      </c>
      <c r="X711" s="13" t="str">
        <f>IF('TL1-TL2'!X1041&lt;&gt;"",'TL1-TL2'!X1041,"")</f>
        <v/>
      </c>
      <c r="Y711" s="13" t="str">
        <f>IF('TL1-TL2'!Y1041&lt;&gt;"",'TL1-TL2'!Y1041,"")</f>
        <v/>
      </c>
      <c r="Z711" s="13" t="str">
        <f>IF('TL1-TL2'!Z1041&lt;&gt;"",'TL1-TL2'!Z1041,"")</f>
        <v/>
      </c>
      <c r="AA711" s="14" t="str">
        <f>IF('TL1-TL2'!AA1041&lt;&gt;"",'TL1-TL2'!AA1041,"")</f>
        <v/>
      </c>
      <c r="AB711" s="12" t="str">
        <f>IF('TL1-TL2'!AB1041&lt;&gt;"",'TL1-TL2'!AB1041,"")</f>
        <v/>
      </c>
      <c r="AC711" s="13" t="str">
        <f>IF('TL1-TL2'!AC1041&lt;&gt;"",'TL1-TL2'!AC1041,"")</f>
        <v/>
      </c>
      <c r="AD711" s="13" t="str">
        <f>IF('TL1-TL2'!AD1041&lt;&gt;"",'TL1-TL2'!AD1041,"")</f>
        <v/>
      </c>
      <c r="AE711" s="13" t="str">
        <f>IF('TL1-TL2'!AE1041&lt;&gt;"",'TL1-TL2'!AE1041,"")</f>
        <v/>
      </c>
      <c r="AF711" s="14" t="str">
        <f>IF('TL1-TL2'!AF1041&lt;&gt;"",'TL1-TL2'!AF1041,"")</f>
        <v/>
      </c>
      <c r="AH711" s="1" t="str">
        <f t="shared" si="96"/>
        <v/>
      </c>
    </row>
    <row r="712" spans="1:34" x14ac:dyDescent="0.35">
      <c r="A712" s="98"/>
      <c r="B712" s="41" t="s">
        <v>6</v>
      </c>
      <c r="C712" s="9" t="str">
        <f>IF('TL1-TL2'!C1042&lt;&gt;"",'TL1-TL2'!C1042,"")</f>
        <v/>
      </c>
      <c r="D712" s="10" t="str">
        <f>IF('TL1-TL2'!D1042&lt;&gt;"",'TL1-TL2'!D1042,"")</f>
        <v/>
      </c>
      <c r="E712" s="10" t="str">
        <f>IF('TL1-TL2'!E1042&lt;&gt;"",'TL1-TL2'!E1042,"")</f>
        <v/>
      </c>
      <c r="F712" s="10" t="str">
        <f>IF('TL1-TL2'!F1042&lt;&gt;"",'TL1-TL2'!F1042,"")</f>
        <v/>
      </c>
      <c r="G712" s="11" t="str">
        <f>IF('TL1-TL2'!G1042&lt;&gt;"",'TL1-TL2'!G1042,"")</f>
        <v/>
      </c>
      <c r="H712" s="9" t="str">
        <f>IF('TL1-TL2'!H1042&lt;&gt;"",'TL1-TL2'!H1042,"")</f>
        <v/>
      </c>
      <c r="I712" s="10" t="str">
        <f>IF('TL1-TL2'!I1042&lt;&gt;"",'TL1-TL2'!I1042,"")</f>
        <v/>
      </c>
      <c r="J712" s="10" t="str">
        <f>IF('TL1-TL2'!J1042&lt;&gt;"",'TL1-TL2'!J1042,"")</f>
        <v/>
      </c>
      <c r="K712" s="10" t="str">
        <f>IF('TL1-TL2'!K1042&lt;&gt;"",'TL1-TL2'!K1042,"")</f>
        <v/>
      </c>
      <c r="L712" s="11" t="str">
        <f>IF('TL1-TL2'!L1042&lt;&gt;"",'TL1-TL2'!L1042,"")</f>
        <v/>
      </c>
      <c r="M712" s="9" t="str">
        <f>IF('TL1-TL2'!M1042&lt;&gt;"",'TL1-TL2'!M1042,"")</f>
        <v/>
      </c>
      <c r="N712" s="10" t="str">
        <f>IF('TL1-TL2'!N1042&lt;&gt;"",'TL1-TL2'!N1042,"")</f>
        <v/>
      </c>
      <c r="O712" s="10" t="str">
        <f>IF('TL1-TL2'!O1042&lt;&gt;"",'TL1-TL2'!O1042,"")</f>
        <v/>
      </c>
      <c r="P712" s="10" t="str">
        <f>IF('TL1-TL2'!P1042&lt;&gt;"",'TL1-TL2'!P1042,"")</f>
        <v/>
      </c>
      <c r="Q712" s="11" t="str">
        <f>IF('TL1-TL2'!Q1042&lt;&gt;"",'TL1-TL2'!Q1042,"")</f>
        <v/>
      </c>
      <c r="R712" s="9" t="str">
        <f>IF('TL1-TL2'!R1042&lt;&gt;"",'TL1-TL2'!R1042,"")</f>
        <v/>
      </c>
      <c r="S712" s="10" t="str">
        <f>IF('TL1-TL2'!S1042&lt;&gt;"",'TL1-TL2'!S1042,"")</f>
        <v/>
      </c>
      <c r="T712" s="10" t="str">
        <f>IF('TL1-TL2'!T1042&lt;&gt;"",'TL1-TL2'!T1042,"")</f>
        <v/>
      </c>
      <c r="U712" s="10" t="str">
        <f>IF('TL1-TL2'!U1042&lt;&gt;"",'TL1-TL2'!U1042,"")</f>
        <v/>
      </c>
      <c r="V712" s="11" t="str">
        <f>IF('TL1-TL2'!V1042&lt;&gt;"",'TL1-TL2'!V1042,"")</f>
        <v/>
      </c>
      <c r="W712" s="9" t="str">
        <f>IF('TL1-TL2'!W1042&lt;&gt;"",'TL1-TL2'!W1042,"")</f>
        <v/>
      </c>
      <c r="X712" s="10" t="str">
        <f>IF('TL1-TL2'!X1042&lt;&gt;"",'TL1-TL2'!X1042,"")</f>
        <v/>
      </c>
      <c r="Y712" s="10" t="str">
        <f>IF('TL1-TL2'!Y1042&lt;&gt;"",'TL1-TL2'!Y1042,"")</f>
        <v/>
      </c>
      <c r="Z712" s="10" t="str">
        <f>IF('TL1-TL2'!Z1042&lt;&gt;"",'TL1-TL2'!Z1042,"")</f>
        <v/>
      </c>
      <c r="AA712" s="11" t="str">
        <f>IF('TL1-TL2'!AA1042&lt;&gt;"",'TL1-TL2'!AA1042,"")</f>
        <v/>
      </c>
      <c r="AB712" s="9" t="str">
        <f>IF('TL1-TL2'!AB1042&lt;&gt;"",'TL1-TL2'!AB1042,"")</f>
        <v/>
      </c>
      <c r="AC712" s="10" t="str">
        <f>IF('TL1-TL2'!AC1042&lt;&gt;"",'TL1-TL2'!AC1042,"")</f>
        <v/>
      </c>
      <c r="AD712" s="10" t="str">
        <f>IF('TL1-TL2'!AD1042&lt;&gt;"",'TL1-TL2'!AD1042,"")</f>
        <v/>
      </c>
      <c r="AE712" s="10" t="str">
        <f>IF('TL1-TL2'!AE1042&lt;&gt;"",'TL1-TL2'!AE1042,"")</f>
        <v/>
      </c>
      <c r="AF712" s="11" t="str">
        <f>IF('TL1-TL2'!AF1042&lt;&gt;"",'TL1-TL2'!AF1042,"")</f>
        <v/>
      </c>
      <c r="AH712" s="1" t="str">
        <f t="shared" si="96"/>
        <v/>
      </c>
    </row>
    <row r="713" spans="1:34" x14ac:dyDescent="0.35">
      <c r="A713" s="98"/>
      <c r="B713" s="25" t="s">
        <v>7</v>
      </c>
      <c r="C713" s="12" t="str">
        <f>IF('TL1-TL2'!C1043&lt;&gt;"",'TL1-TL2'!C1043,"")</f>
        <v/>
      </c>
      <c r="D713" s="13" t="str">
        <f>IF('TL1-TL2'!D1043&lt;&gt;"",'TL1-TL2'!D1043,"")</f>
        <v/>
      </c>
      <c r="E713" s="13" t="str">
        <f>IF('TL1-TL2'!E1043&lt;&gt;"",'TL1-TL2'!E1043,"")</f>
        <v/>
      </c>
      <c r="F713" s="13" t="str">
        <f>IF('TL1-TL2'!F1043&lt;&gt;"",'TL1-TL2'!F1043,"")</f>
        <v/>
      </c>
      <c r="G713" s="14" t="str">
        <f>IF('TL1-TL2'!G1043&lt;&gt;"",'TL1-TL2'!G1043,"")</f>
        <v/>
      </c>
      <c r="H713" s="12" t="str">
        <f>IF('TL1-TL2'!H1043&lt;&gt;"",'TL1-TL2'!H1043,"")</f>
        <v/>
      </c>
      <c r="I713" s="13" t="str">
        <f>IF('TL1-TL2'!I1043&lt;&gt;"",'TL1-TL2'!I1043,"")</f>
        <v/>
      </c>
      <c r="J713" s="13" t="str">
        <f>IF('TL1-TL2'!J1043&lt;&gt;"",'TL1-TL2'!J1043,"")</f>
        <v/>
      </c>
      <c r="K713" s="13" t="str">
        <f>IF('TL1-TL2'!K1043&lt;&gt;"",'TL1-TL2'!K1043,"")</f>
        <v/>
      </c>
      <c r="L713" s="14" t="str">
        <f>IF('TL1-TL2'!L1043&lt;&gt;"",'TL1-TL2'!L1043,"")</f>
        <v/>
      </c>
      <c r="M713" s="12" t="str">
        <f>IF('TL1-TL2'!M1043&lt;&gt;"",'TL1-TL2'!M1043,"")</f>
        <v/>
      </c>
      <c r="N713" s="13" t="str">
        <f>IF('TL1-TL2'!N1043&lt;&gt;"",'TL1-TL2'!N1043,"")</f>
        <v/>
      </c>
      <c r="O713" s="13" t="str">
        <f>IF('TL1-TL2'!O1043&lt;&gt;"",'TL1-TL2'!O1043,"")</f>
        <v/>
      </c>
      <c r="P713" s="13" t="str">
        <f>IF('TL1-TL2'!P1043&lt;&gt;"",'TL1-TL2'!P1043,"")</f>
        <v/>
      </c>
      <c r="Q713" s="14" t="str">
        <f>IF('TL1-TL2'!Q1043&lt;&gt;"",'TL1-TL2'!Q1043,"")</f>
        <v/>
      </c>
      <c r="R713" s="12" t="str">
        <f>IF('TL1-TL2'!R1043&lt;&gt;"",'TL1-TL2'!R1043,"")</f>
        <v/>
      </c>
      <c r="S713" s="13" t="str">
        <f>IF('TL1-TL2'!S1043&lt;&gt;"",'TL1-TL2'!S1043,"")</f>
        <v/>
      </c>
      <c r="T713" s="13" t="str">
        <f>IF('TL1-TL2'!T1043&lt;&gt;"",'TL1-TL2'!T1043,"")</f>
        <v/>
      </c>
      <c r="U713" s="13" t="str">
        <f>IF('TL1-TL2'!U1043&lt;&gt;"",'TL1-TL2'!U1043,"")</f>
        <v/>
      </c>
      <c r="V713" s="14" t="str">
        <f>IF('TL1-TL2'!V1043&lt;&gt;"",'TL1-TL2'!V1043,"")</f>
        <v/>
      </c>
      <c r="W713" s="12" t="str">
        <f>IF('TL1-TL2'!W1043&lt;&gt;"",'TL1-TL2'!W1043,"")</f>
        <v/>
      </c>
      <c r="X713" s="13" t="str">
        <f>IF('TL1-TL2'!X1043&lt;&gt;"",'TL1-TL2'!X1043,"")</f>
        <v/>
      </c>
      <c r="Y713" s="13" t="str">
        <f>IF('TL1-TL2'!Y1043&lt;&gt;"",'TL1-TL2'!Y1043,"")</f>
        <v/>
      </c>
      <c r="Z713" s="13" t="str">
        <f>IF('TL1-TL2'!Z1043&lt;&gt;"",'TL1-TL2'!Z1043,"")</f>
        <v/>
      </c>
      <c r="AA713" s="14" t="str">
        <f>IF('TL1-TL2'!AA1043&lt;&gt;"",'TL1-TL2'!AA1043,"")</f>
        <v/>
      </c>
      <c r="AB713" s="12" t="str">
        <f>IF('TL1-TL2'!AB1043&lt;&gt;"",'TL1-TL2'!AB1043,"")</f>
        <v/>
      </c>
      <c r="AC713" s="13" t="str">
        <f>IF('TL1-TL2'!AC1043&lt;&gt;"",'TL1-TL2'!AC1043,"")</f>
        <v/>
      </c>
      <c r="AD713" s="13" t="str">
        <f>IF('TL1-TL2'!AD1043&lt;&gt;"",'TL1-TL2'!AD1043,"")</f>
        <v/>
      </c>
      <c r="AE713" s="13" t="str">
        <f>IF('TL1-TL2'!AE1043&lt;&gt;"",'TL1-TL2'!AE1043,"")</f>
        <v/>
      </c>
      <c r="AF713" s="14" t="str">
        <f>IF('TL1-TL2'!AF1043&lt;&gt;"",'TL1-TL2'!AF1043,"")</f>
        <v/>
      </c>
      <c r="AH713" s="1" t="str">
        <f t="shared" si="96"/>
        <v/>
      </c>
    </row>
    <row r="714" spans="1:34" x14ac:dyDescent="0.35">
      <c r="A714" s="98"/>
      <c r="B714" s="41" t="s">
        <v>8</v>
      </c>
      <c r="C714" s="9" t="str">
        <f>IF('TL1-TL2'!C1044&lt;&gt;"",'TL1-TL2'!C1044,"")</f>
        <v/>
      </c>
      <c r="D714" s="10" t="str">
        <f>IF('TL1-TL2'!D1044&lt;&gt;"",'TL1-TL2'!D1044,"")</f>
        <v/>
      </c>
      <c r="E714" s="10" t="str">
        <f>IF('TL1-TL2'!E1044&lt;&gt;"",'TL1-TL2'!E1044,"")</f>
        <v/>
      </c>
      <c r="F714" s="10" t="str">
        <f>IF('TL1-TL2'!F1044&lt;&gt;"",'TL1-TL2'!F1044,"")</f>
        <v/>
      </c>
      <c r="G714" s="11" t="str">
        <f>IF('TL1-TL2'!G1044&lt;&gt;"",'TL1-TL2'!G1044,"")</f>
        <v/>
      </c>
      <c r="H714" s="9" t="str">
        <f>IF('TL1-TL2'!H1044&lt;&gt;"",'TL1-TL2'!H1044,"")</f>
        <v/>
      </c>
      <c r="I714" s="10" t="str">
        <f>IF('TL1-TL2'!I1044&lt;&gt;"",'TL1-TL2'!I1044,"")</f>
        <v/>
      </c>
      <c r="J714" s="10" t="str">
        <f>IF('TL1-TL2'!J1044&lt;&gt;"",'TL1-TL2'!J1044,"")</f>
        <v/>
      </c>
      <c r="K714" s="10" t="str">
        <f>IF('TL1-TL2'!K1044&lt;&gt;"",'TL1-TL2'!K1044,"")</f>
        <v/>
      </c>
      <c r="L714" s="11" t="str">
        <f>IF('TL1-TL2'!L1044&lt;&gt;"",'TL1-TL2'!L1044,"")</f>
        <v/>
      </c>
      <c r="M714" s="9" t="str">
        <f>IF('TL1-TL2'!M1044&lt;&gt;"",'TL1-TL2'!M1044,"")</f>
        <v/>
      </c>
      <c r="N714" s="10" t="str">
        <f>IF('TL1-TL2'!N1044&lt;&gt;"",'TL1-TL2'!N1044,"")</f>
        <v/>
      </c>
      <c r="O714" s="10" t="str">
        <f>IF('TL1-TL2'!O1044&lt;&gt;"",'TL1-TL2'!O1044,"")</f>
        <v/>
      </c>
      <c r="P714" s="10" t="str">
        <f>IF('TL1-TL2'!P1044&lt;&gt;"",'TL1-TL2'!P1044,"")</f>
        <v/>
      </c>
      <c r="Q714" s="11" t="str">
        <f>IF('TL1-TL2'!Q1044&lt;&gt;"",'TL1-TL2'!Q1044,"")</f>
        <v/>
      </c>
      <c r="R714" s="9" t="str">
        <f>IF('TL1-TL2'!R1044&lt;&gt;"",'TL1-TL2'!R1044,"")</f>
        <v/>
      </c>
      <c r="S714" s="10" t="str">
        <f>IF('TL1-TL2'!S1044&lt;&gt;"",'TL1-TL2'!S1044,"")</f>
        <v/>
      </c>
      <c r="T714" s="10" t="str">
        <f>IF('TL1-TL2'!T1044&lt;&gt;"",'TL1-TL2'!T1044,"")</f>
        <v/>
      </c>
      <c r="U714" s="10" t="str">
        <f>IF('TL1-TL2'!U1044&lt;&gt;"",'TL1-TL2'!U1044,"")</f>
        <v/>
      </c>
      <c r="V714" s="11" t="str">
        <f>IF('TL1-TL2'!V1044&lt;&gt;"",'TL1-TL2'!V1044,"")</f>
        <v/>
      </c>
      <c r="W714" s="9" t="str">
        <f>IF('TL1-TL2'!W1044&lt;&gt;"",'TL1-TL2'!W1044,"")</f>
        <v/>
      </c>
      <c r="X714" s="10" t="str">
        <f>IF('TL1-TL2'!X1044&lt;&gt;"",'TL1-TL2'!X1044,"")</f>
        <v/>
      </c>
      <c r="Y714" s="10" t="str">
        <f>IF('TL1-TL2'!Y1044&lt;&gt;"",'TL1-TL2'!Y1044,"")</f>
        <v/>
      </c>
      <c r="Z714" s="10" t="str">
        <f>IF('TL1-TL2'!Z1044&lt;&gt;"",'TL1-TL2'!Z1044,"")</f>
        <v/>
      </c>
      <c r="AA714" s="11" t="str">
        <f>IF('TL1-TL2'!AA1044&lt;&gt;"",'TL1-TL2'!AA1044,"")</f>
        <v/>
      </c>
      <c r="AB714" s="9" t="str">
        <f>IF('TL1-TL2'!AB1044&lt;&gt;"",'TL1-TL2'!AB1044,"")</f>
        <v/>
      </c>
      <c r="AC714" s="10" t="str">
        <f>IF('TL1-TL2'!AC1044&lt;&gt;"",'TL1-TL2'!AC1044,"")</f>
        <v/>
      </c>
      <c r="AD714" s="10" t="str">
        <f>IF('TL1-TL2'!AD1044&lt;&gt;"",'TL1-TL2'!AD1044,"")</f>
        <v/>
      </c>
      <c r="AE714" s="10" t="str">
        <f>IF('TL1-TL2'!AE1044&lt;&gt;"",'TL1-TL2'!AE1044,"")</f>
        <v/>
      </c>
      <c r="AF714" s="11" t="str">
        <f>IF('TL1-TL2'!AF1044&lt;&gt;"",'TL1-TL2'!AF1044,"")</f>
        <v/>
      </c>
      <c r="AH714" s="1" t="str">
        <f t="shared" si="96"/>
        <v/>
      </c>
    </row>
    <row r="715" spans="1:34" x14ac:dyDescent="0.35">
      <c r="A715" s="98"/>
      <c r="B715" s="25" t="s">
        <v>10</v>
      </c>
      <c r="C715" s="12" t="str">
        <f>IF('TL1-TL2'!C1045&lt;&gt;"",'TL1-TL2'!C1045,"")</f>
        <v/>
      </c>
      <c r="D715" s="13" t="str">
        <f>IF('TL1-TL2'!D1045&lt;&gt;"",'TL1-TL2'!D1045,"")</f>
        <v/>
      </c>
      <c r="E715" s="13" t="str">
        <f>IF('TL1-TL2'!E1045&lt;&gt;"",'TL1-TL2'!E1045,"")</f>
        <v/>
      </c>
      <c r="F715" s="13" t="str">
        <f>IF('TL1-TL2'!F1045&lt;&gt;"",'TL1-TL2'!F1045,"")</f>
        <v/>
      </c>
      <c r="G715" s="14" t="str">
        <f>IF('TL1-TL2'!G1045&lt;&gt;"",'TL1-TL2'!G1045,"")</f>
        <v/>
      </c>
      <c r="H715" s="12" t="str">
        <f>IF('TL1-TL2'!H1045&lt;&gt;"",'TL1-TL2'!H1045,"")</f>
        <v/>
      </c>
      <c r="I715" s="13" t="str">
        <f>IF('TL1-TL2'!I1045&lt;&gt;"",'TL1-TL2'!I1045,"")</f>
        <v/>
      </c>
      <c r="J715" s="13" t="str">
        <f>IF('TL1-TL2'!J1045&lt;&gt;"",'TL1-TL2'!J1045,"")</f>
        <v/>
      </c>
      <c r="K715" s="13" t="str">
        <f>IF('TL1-TL2'!K1045&lt;&gt;"",'TL1-TL2'!K1045,"")</f>
        <v/>
      </c>
      <c r="L715" s="14" t="str">
        <f>IF('TL1-TL2'!L1045&lt;&gt;"",'TL1-TL2'!L1045,"")</f>
        <v/>
      </c>
      <c r="M715" s="12" t="str">
        <f>IF('TL1-TL2'!M1045&lt;&gt;"",'TL1-TL2'!M1045,"")</f>
        <v/>
      </c>
      <c r="N715" s="13" t="str">
        <f>IF('TL1-TL2'!N1045&lt;&gt;"",'TL1-TL2'!N1045,"")</f>
        <v/>
      </c>
      <c r="O715" s="13" t="str">
        <f>IF('TL1-TL2'!O1045&lt;&gt;"",'TL1-TL2'!O1045,"")</f>
        <v/>
      </c>
      <c r="P715" s="13" t="str">
        <f>IF('TL1-TL2'!P1045&lt;&gt;"",'TL1-TL2'!P1045,"")</f>
        <v/>
      </c>
      <c r="Q715" s="14" t="str">
        <f>IF('TL1-TL2'!Q1045&lt;&gt;"",'TL1-TL2'!Q1045,"")</f>
        <v/>
      </c>
      <c r="R715" s="12" t="str">
        <f>IF('TL1-TL2'!R1045&lt;&gt;"",'TL1-TL2'!R1045,"")</f>
        <v/>
      </c>
      <c r="S715" s="13" t="str">
        <f>IF('TL1-TL2'!S1045&lt;&gt;"",'TL1-TL2'!S1045,"")</f>
        <v/>
      </c>
      <c r="T715" s="13" t="str">
        <f>IF('TL1-TL2'!T1045&lt;&gt;"",'TL1-TL2'!T1045,"")</f>
        <v/>
      </c>
      <c r="U715" s="13" t="str">
        <f>IF('TL1-TL2'!U1045&lt;&gt;"",'TL1-TL2'!U1045,"")</f>
        <v/>
      </c>
      <c r="V715" s="14" t="str">
        <f>IF('TL1-TL2'!V1045&lt;&gt;"",'TL1-TL2'!V1045,"")</f>
        <v/>
      </c>
      <c r="W715" s="12" t="str">
        <f>IF('TL1-TL2'!W1045&lt;&gt;"",'TL1-TL2'!W1045,"")</f>
        <v/>
      </c>
      <c r="X715" s="13" t="str">
        <f>IF('TL1-TL2'!X1045&lt;&gt;"",'TL1-TL2'!X1045,"")</f>
        <v/>
      </c>
      <c r="Y715" s="13" t="str">
        <f>IF('TL1-TL2'!Y1045&lt;&gt;"",'TL1-TL2'!Y1045,"")</f>
        <v/>
      </c>
      <c r="Z715" s="13" t="str">
        <f>IF('TL1-TL2'!Z1045&lt;&gt;"",'TL1-TL2'!Z1045,"")</f>
        <v/>
      </c>
      <c r="AA715" s="14" t="str">
        <f>IF('TL1-TL2'!AA1045&lt;&gt;"",'TL1-TL2'!AA1045,"")</f>
        <v/>
      </c>
      <c r="AB715" s="12" t="str">
        <f>IF('TL1-TL2'!AB1045&lt;&gt;"",'TL1-TL2'!AB1045,"")</f>
        <v/>
      </c>
      <c r="AC715" s="13" t="str">
        <f>IF('TL1-TL2'!AC1045&lt;&gt;"",'TL1-TL2'!AC1045,"")</f>
        <v/>
      </c>
      <c r="AD715" s="13" t="str">
        <f>IF('TL1-TL2'!AD1045&lt;&gt;"",'TL1-TL2'!AD1045,"")</f>
        <v/>
      </c>
      <c r="AE715" s="13" t="str">
        <f>IF('TL1-TL2'!AE1045&lt;&gt;"",'TL1-TL2'!AE1045,"")</f>
        <v/>
      </c>
      <c r="AF715" s="14" t="str">
        <f>IF('TL1-TL2'!AF1045&lt;&gt;"",'TL1-TL2'!AF1045,"")</f>
        <v/>
      </c>
      <c r="AH715" s="1" t="str">
        <f t="shared" si="96"/>
        <v/>
      </c>
    </row>
    <row r="716" spans="1:34" ht="15" thickBot="1" x14ac:dyDescent="0.4">
      <c r="A716" s="98"/>
      <c r="B716" s="41" t="s">
        <v>11</v>
      </c>
      <c r="C716" s="9" t="str">
        <f>IF('TL1-TL2'!C1046&lt;&gt;"",'TL1-TL2'!C1046,"")</f>
        <v/>
      </c>
      <c r="D716" s="10" t="str">
        <f>IF('TL1-TL2'!D1046&lt;&gt;"",'TL1-TL2'!D1046,"")</f>
        <v/>
      </c>
      <c r="E716" s="10" t="str">
        <f>IF('TL1-TL2'!E1046&lt;&gt;"",'TL1-TL2'!E1046,"")</f>
        <v/>
      </c>
      <c r="F716" s="10" t="str">
        <f>IF('TL1-TL2'!F1046&lt;&gt;"",'TL1-TL2'!F1046,"")</f>
        <v/>
      </c>
      <c r="G716" s="11" t="str">
        <f>IF('TL1-TL2'!G1046&lt;&gt;"",'TL1-TL2'!G1046,"")</f>
        <v/>
      </c>
      <c r="H716" s="9" t="str">
        <f>IF('TL1-TL2'!H1046&lt;&gt;"",'TL1-TL2'!H1046,"")</f>
        <v/>
      </c>
      <c r="I716" s="10" t="str">
        <f>IF('TL1-TL2'!I1046&lt;&gt;"",'TL1-TL2'!I1046,"")</f>
        <v/>
      </c>
      <c r="J716" s="10" t="str">
        <f>IF('TL1-TL2'!J1046&lt;&gt;"",'TL1-TL2'!J1046,"")</f>
        <v/>
      </c>
      <c r="K716" s="10" t="str">
        <f>IF('TL1-TL2'!K1046&lt;&gt;"",'TL1-TL2'!K1046,"")</f>
        <v/>
      </c>
      <c r="L716" s="11" t="str">
        <f>IF('TL1-TL2'!L1046&lt;&gt;"",'TL1-TL2'!L1046,"")</f>
        <v/>
      </c>
      <c r="M716" s="9" t="str">
        <f>IF('TL1-TL2'!M1046&lt;&gt;"",'TL1-TL2'!M1046,"")</f>
        <v/>
      </c>
      <c r="N716" s="10" t="str">
        <f>IF('TL1-TL2'!N1046&lt;&gt;"",'TL1-TL2'!N1046,"")</f>
        <v/>
      </c>
      <c r="O716" s="10" t="str">
        <f>IF('TL1-TL2'!O1046&lt;&gt;"",'TL1-TL2'!O1046,"")</f>
        <v/>
      </c>
      <c r="P716" s="10" t="str">
        <f>IF('TL1-TL2'!P1046&lt;&gt;"",'TL1-TL2'!P1046,"")</f>
        <v/>
      </c>
      <c r="Q716" s="11" t="str">
        <f>IF('TL1-TL2'!Q1046&lt;&gt;"",'TL1-TL2'!Q1046,"")</f>
        <v/>
      </c>
      <c r="R716" s="9" t="str">
        <f>IF('TL1-TL2'!R1046&lt;&gt;"",'TL1-TL2'!R1046,"")</f>
        <v/>
      </c>
      <c r="S716" s="10" t="str">
        <f>IF('TL1-TL2'!S1046&lt;&gt;"",'TL1-TL2'!S1046,"")</f>
        <v/>
      </c>
      <c r="T716" s="10" t="str">
        <f>IF('TL1-TL2'!T1046&lt;&gt;"",'TL1-TL2'!T1046,"")</f>
        <v/>
      </c>
      <c r="U716" s="10" t="str">
        <f>IF('TL1-TL2'!U1046&lt;&gt;"",'TL1-TL2'!U1046,"")</f>
        <v/>
      </c>
      <c r="V716" s="11" t="str">
        <f>IF('TL1-TL2'!V1046&lt;&gt;"",'TL1-TL2'!V1046,"")</f>
        <v/>
      </c>
      <c r="W716" s="9" t="str">
        <f>IF('TL1-TL2'!W1046&lt;&gt;"",'TL1-TL2'!W1046,"")</f>
        <v/>
      </c>
      <c r="X716" s="10" t="str">
        <f>IF('TL1-TL2'!X1046&lt;&gt;"",'TL1-TL2'!X1046,"")</f>
        <v/>
      </c>
      <c r="Y716" s="10" t="str">
        <f>IF('TL1-TL2'!Y1046&lt;&gt;"",'TL1-TL2'!Y1046,"")</f>
        <v/>
      </c>
      <c r="Z716" s="10" t="str">
        <f>IF('TL1-TL2'!Z1046&lt;&gt;"",'TL1-TL2'!Z1046,"")</f>
        <v/>
      </c>
      <c r="AA716" s="11" t="str">
        <f>IF('TL1-TL2'!AA1046&lt;&gt;"",'TL1-TL2'!AA1046,"")</f>
        <v/>
      </c>
      <c r="AB716" s="9" t="str">
        <f>IF('TL1-TL2'!AB1046&lt;&gt;"",'TL1-TL2'!AB1046,"")</f>
        <v/>
      </c>
      <c r="AC716" s="10" t="str">
        <f>IF('TL1-TL2'!AC1046&lt;&gt;"",'TL1-TL2'!AC1046,"")</f>
        <v/>
      </c>
      <c r="AD716" s="10" t="str">
        <f>IF('TL1-TL2'!AD1046&lt;&gt;"",'TL1-TL2'!AD1046,"")</f>
        <v/>
      </c>
      <c r="AE716" s="10" t="str">
        <f>IF('TL1-TL2'!AE1046&lt;&gt;"",'TL1-TL2'!AE1046,"")</f>
        <v/>
      </c>
      <c r="AF716" s="11" t="str">
        <f>IF('TL1-TL2'!AF1046&lt;&gt;"",'TL1-TL2'!AF1046,"")</f>
        <v/>
      </c>
      <c r="AH716" s="1" t="str">
        <f t="shared" si="96"/>
        <v/>
      </c>
    </row>
    <row r="717" spans="1:34" x14ac:dyDescent="0.35">
      <c r="A717" s="97" t="s">
        <v>79</v>
      </c>
      <c r="B717" s="24" t="s">
        <v>0</v>
      </c>
      <c r="C717" s="6" t="str">
        <f>IF('TL1-TL2'!C1056&lt;&gt;"",'TL1-TL2'!C1056,"")</f>
        <v/>
      </c>
      <c r="D717" s="7" t="str">
        <f>IF('TL1-TL2'!D1056&lt;&gt;"",'TL1-TL2'!D1056,"")</f>
        <v/>
      </c>
      <c r="E717" s="7" t="str">
        <f>IF('TL1-TL2'!E1056&lt;&gt;"",'TL1-TL2'!E1056,"")</f>
        <v/>
      </c>
      <c r="F717" s="7" t="str">
        <f>IF('TL1-TL2'!F1056&lt;&gt;"",'TL1-TL2'!F1056,"")</f>
        <v/>
      </c>
      <c r="G717" s="8" t="str">
        <f>IF('TL1-TL2'!G1056&lt;&gt;"",'TL1-TL2'!G1056,"")</f>
        <v/>
      </c>
      <c r="H717" s="6" t="str">
        <f>IF('TL1-TL2'!H1056&lt;&gt;"",'TL1-TL2'!H1056,"")</f>
        <v/>
      </c>
      <c r="I717" s="7" t="str">
        <f>IF('TL1-TL2'!I1056&lt;&gt;"",'TL1-TL2'!I1056,"")</f>
        <v/>
      </c>
      <c r="J717" s="7" t="str">
        <f>IF('TL1-TL2'!J1056&lt;&gt;"",'TL1-TL2'!J1056,"")</f>
        <v/>
      </c>
      <c r="K717" s="7" t="str">
        <f>IF('TL1-TL2'!K1056&lt;&gt;"",'TL1-TL2'!K1056,"")</f>
        <v/>
      </c>
      <c r="L717" s="8" t="str">
        <f>IF('TL1-TL2'!L1056&lt;&gt;"",'TL1-TL2'!L1056,"")</f>
        <v/>
      </c>
      <c r="M717" s="6" t="str">
        <f>IF('TL1-TL2'!M1056&lt;&gt;"",'TL1-TL2'!M1056,"")</f>
        <v/>
      </c>
      <c r="N717" s="7" t="str">
        <f>IF('TL1-TL2'!N1056&lt;&gt;"",'TL1-TL2'!N1056,"")</f>
        <v/>
      </c>
      <c r="O717" s="7" t="str">
        <f>IF('TL1-TL2'!O1056&lt;&gt;"",'TL1-TL2'!O1056,"")</f>
        <v/>
      </c>
      <c r="P717" s="7" t="str">
        <f>IF('TL1-TL2'!P1056&lt;&gt;"",'TL1-TL2'!P1056,"")</f>
        <v/>
      </c>
      <c r="Q717" s="8" t="str">
        <f>IF('TL1-TL2'!Q1056&lt;&gt;"",'TL1-TL2'!Q1056,"")</f>
        <v/>
      </c>
      <c r="R717" s="6" t="str">
        <f>IF('TL1-TL2'!R1056&lt;&gt;"",'TL1-TL2'!R1056,"")</f>
        <v/>
      </c>
      <c r="S717" s="7" t="str">
        <f>IF('TL1-TL2'!S1056&lt;&gt;"",'TL1-TL2'!S1056,"")</f>
        <v/>
      </c>
      <c r="T717" s="7" t="str">
        <f>IF('TL1-TL2'!T1056&lt;&gt;"",'TL1-TL2'!T1056,"")</f>
        <v/>
      </c>
      <c r="U717" s="7" t="str">
        <f>IF('TL1-TL2'!U1056&lt;&gt;"",'TL1-TL2'!U1056,"")</f>
        <v/>
      </c>
      <c r="V717" s="8" t="str">
        <f>IF('TL1-TL2'!V1056&lt;&gt;"",'TL1-TL2'!V1056,"")</f>
        <v/>
      </c>
      <c r="W717" s="6" t="str">
        <f>IF('TL1-TL2'!W1056&lt;&gt;"",'TL1-TL2'!W1056,"")</f>
        <v/>
      </c>
      <c r="X717" s="7" t="str">
        <f>IF('TL1-TL2'!X1056&lt;&gt;"",'TL1-TL2'!X1056,"")</f>
        <v/>
      </c>
      <c r="Y717" s="7" t="str">
        <f>IF('TL1-TL2'!Y1056&lt;&gt;"",'TL1-TL2'!Y1056,"")</f>
        <v/>
      </c>
      <c r="Z717" s="7" t="str">
        <f>IF('TL1-TL2'!Z1056&lt;&gt;"",'TL1-TL2'!Z1056,"")</f>
        <v/>
      </c>
      <c r="AA717" s="8" t="str">
        <f>IF('TL1-TL2'!AA1056&lt;&gt;"",'TL1-TL2'!AA1056,"")</f>
        <v/>
      </c>
      <c r="AB717" s="6" t="str">
        <f>IF('TL1-TL2'!AB1056&lt;&gt;"",'TL1-TL2'!AB1056,"")</f>
        <v/>
      </c>
      <c r="AC717" s="7" t="str">
        <f>IF('TL1-TL2'!AC1056&lt;&gt;"",'TL1-TL2'!AC1056,"")</f>
        <v/>
      </c>
      <c r="AD717" s="7" t="str">
        <f>IF('TL1-TL2'!AD1056&lt;&gt;"",'TL1-TL2'!AD1056,"")</f>
        <v/>
      </c>
      <c r="AE717" s="7" t="str">
        <f>IF('TL1-TL2'!AE1056&lt;&gt;"",'TL1-TL2'!AE1056,"")</f>
        <v/>
      </c>
      <c r="AF717" s="8" t="str">
        <f>IF('TL1-TL2'!AF1056&lt;&gt;"",'TL1-TL2'!AF1056,"")</f>
        <v/>
      </c>
      <c r="AH717" s="1" t="str">
        <f t="shared" si="96"/>
        <v/>
      </c>
    </row>
    <row r="718" spans="1:34" x14ac:dyDescent="0.35">
      <c r="A718" s="98"/>
      <c r="B718" s="41" t="s">
        <v>1</v>
      </c>
      <c r="C718" s="9" t="str">
        <f>IF('TL1-TL2'!C1057&lt;&gt;"",'TL1-TL2'!C1057,"")</f>
        <v/>
      </c>
      <c r="D718" s="10" t="str">
        <f>IF('TL1-TL2'!D1057&lt;&gt;"",'TL1-TL2'!D1057,"")</f>
        <v/>
      </c>
      <c r="E718" s="10" t="str">
        <f>IF('TL1-TL2'!E1057&lt;&gt;"",'TL1-TL2'!E1057,"")</f>
        <v/>
      </c>
      <c r="F718" s="10" t="str">
        <f>IF('TL1-TL2'!F1057&lt;&gt;"",'TL1-TL2'!F1057,"")</f>
        <v/>
      </c>
      <c r="G718" s="11" t="str">
        <f>IF('TL1-TL2'!G1057&lt;&gt;"",'TL1-TL2'!G1057,"")</f>
        <v/>
      </c>
      <c r="H718" s="9" t="str">
        <f>IF('TL1-TL2'!H1057&lt;&gt;"",'TL1-TL2'!H1057,"")</f>
        <v/>
      </c>
      <c r="I718" s="10" t="str">
        <f>IF('TL1-TL2'!I1057&lt;&gt;"",'TL1-TL2'!I1057,"")</f>
        <v/>
      </c>
      <c r="J718" s="10" t="str">
        <f>IF('TL1-TL2'!J1057&lt;&gt;"",'TL1-TL2'!J1057,"")</f>
        <v/>
      </c>
      <c r="K718" s="10" t="str">
        <f>IF('TL1-TL2'!K1057&lt;&gt;"",'TL1-TL2'!K1057,"")</f>
        <v/>
      </c>
      <c r="L718" s="11" t="str">
        <f>IF('TL1-TL2'!L1057&lt;&gt;"",'TL1-TL2'!L1057,"")</f>
        <v/>
      </c>
      <c r="M718" s="9" t="str">
        <f>IF('TL1-TL2'!M1057&lt;&gt;"",'TL1-TL2'!M1057,"")</f>
        <v/>
      </c>
      <c r="N718" s="10" t="str">
        <f>IF('TL1-TL2'!N1057&lt;&gt;"",'TL1-TL2'!N1057,"")</f>
        <v/>
      </c>
      <c r="O718" s="10" t="str">
        <f>IF('TL1-TL2'!O1057&lt;&gt;"",'TL1-TL2'!O1057,"")</f>
        <v/>
      </c>
      <c r="P718" s="10" t="str">
        <f>IF('TL1-TL2'!P1057&lt;&gt;"",'TL1-TL2'!P1057,"")</f>
        <v/>
      </c>
      <c r="Q718" s="11" t="str">
        <f>IF('TL1-TL2'!Q1057&lt;&gt;"",'TL1-TL2'!Q1057,"")</f>
        <v/>
      </c>
      <c r="R718" s="9" t="str">
        <f>IF('TL1-TL2'!R1057&lt;&gt;"",'TL1-TL2'!R1057,"")</f>
        <v/>
      </c>
      <c r="S718" s="10" t="str">
        <f>IF('TL1-TL2'!S1057&lt;&gt;"",'TL1-TL2'!S1057,"")</f>
        <v/>
      </c>
      <c r="T718" s="10" t="str">
        <f>IF('TL1-TL2'!T1057&lt;&gt;"",'TL1-TL2'!T1057,"")</f>
        <v/>
      </c>
      <c r="U718" s="10" t="str">
        <f>IF('TL1-TL2'!U1057&lt;&gt;"",'TL1-TL2'!U1057,"")</f>
        <v/>
      </c>
      <c r="V718" s="11" t="str">
        <f>IF('TL1-TL2'!V1057&lt;&gt;"",'TL1-TL2'!V1057,"")</f>
        <v/>
      </c>
      <c r="W718" s="9" t="str">
        <f>IF('TL1-TL2'!W1057&lt;&gt;"",'TL1-TL2'!W1057,"")</f>
        <v/>
      </c>
      <c r="X718" s="10" t="str">
        <f>IF('TL1-TL2'!X1057&lt;&gt;"",'TL1-TL2'!X1057,"")</f>
        <v/>
      </c>
      <c r="Y718" s="10" t="str">
        <f>IF('TL1-TL2'!Y1057&lt;&gt;"",'TL1-TL2'!Y1057,"")</f>
        <v/>
      </c>
      <c r="Z718" s="10" t="str">
        <f>IF('TL1-TL2'!Z1057&lt;&gt;"",'TL1-TL2'!Z1057,"")</f>
        <v/>
      </c>
      <c r="AA718" s="11" t="str">
        <f>IF('TL1-TL2'!AA1057&lt;&gt;"",'TL1-TL2'!AA1057,"")</f>
        <v/>
      </c>
      <c r="AB718" s="9" t="str">
        <f>IF('TL1-TL2'!AB1057&lt;&gt;"",'TL1-TL2'!AB1057,"")</f>
        <v/>
      </c>
      <c r="AC718" s="10" t="str">
        <f>IF('TL1-TL2'!AC1057&lt;&gt;"",'TL1-TL2'!AC1057,"")</f>
        <v/>
      </c>
      <c r="AD718" s="10" t="str">
        <f>IF('TL1-TL2'!AD1057&lt;&gt;"",'TL1-TL2'!AD1057,"")</f>
        <v/>
      </c>
      <c r="AE718" s="10" t="str">
        <f>IF('TL1-TL2'!AE1057&lt;&gt;"",'TL1-TL2'!AE1057,"")</f>
        <v/>
      </c>
      <c r="AF718" s="11" t="str">
        <f>IF('TL1-TL2'!AF1057&lt;&gt;"",'TL1-TL2'!AF1057,"")</f>
        <v/>
      </c>
      <c r="AH718" s="1" t="str">
        <f t="shared" si="96"/>
        <v/>
      </c>
    </row>
    <row r="719" spans="1:34" x14ac:dyDescent="0.35">
      <c r="A719" s="98"/>
      <c r="B719" s="25" t="s">
        <v>2</v>
      </c>
      <c r="C719" s="12" t="str">
        <f>IF('TL1-TL2'!C1058&lt;&gt;"",'TL1-TL2'!C1058,"")</f>
        <v/>
      </c>
      <c r="D719" s="13" t="str">
        <f>IF('TL1-TL2'!D1058&lt;&gt;"",'TL1-TL2'!D1058,"")</f>
        <v/>
      </c>
      <c r="E719" s="13" t="str">
        <f>IF('TL1-TL2'!E1058&lt;&gt;"",'TL1-TL2'!E1058,"")</f>
        <v/>
      </c>
      <c r="F719" s="13" t="str">
        <f>IF('TL1-TL2'!F1058&lt;&gt;"",'TL1-TL2'!F1058,"")</f>
        <v/>
      </c>
      <c r="G719" s="14" t="str">
        <f>IF('TL1-TL2'!G1058&lt;&gt;"",'TL1-TL2'!G1058,"")</f>
        <v/>
      </c>
      <c r="H719" s="12" t="str">
        <f>IF('TL1-TL2'!H1058&lt;&gt;"",'TL1-TL2'!H1058,"")</f>
        <v/>
      </c>
      <c r="I719" s="13" t="str">
        <f>IF('TL1-TL2'!I1058&lt;&gt;"",'TL1-TL2'!I1058,"")</f>
        <v/>
      </c>
      <c r="J719" s="13" t="str">
        <f>IF('TL1-TL2'!J1058&lt;&gt;"",'TL1-TL2'!J1058,"")</f>
        <v/>
      </c>
      <c r="K719" s="13" t="str">
        <f>IF('TL1-TL2'!K1058&lt;&gt;"",'TL1-TL2'!K1058,"")</f>
        <v/>
      </c>
      <c r="L719" s="14" t="str">
        <f>IF('TL1-TL2'!L1058&lt;&gt;"",'TL1-TL2'!L1058,"")</f>
        <v/>
      </c>
      <c r="M719" s="12" t="str">
        <f>IF('TL1-TL2'!M1058&lt;&gt;"",'TL1-TL2'!M1058,"")</f>
        <v/>
      </c>
      <c r="N719" s="13" t="str">
        <f>IF('TL1-TL2'!N1058&lt;&gt;"",'TL1-TL2'!N1058,"")</f>
        <v/>
      </c>
      <c r="O719" s="13" t="str">
        <f>IF('TL1-TL2'!O1058&lt;&gt;"",'TL1-TL2'!O1058,"")</f>
        <v/>
      </c>
      <c r="P719" s="13" t="str">
        <f>IF('TL1-TL2'!P1058&lt;&gt;"",'TL1-TL2'!P1058,"")</f>
        <v/>
      </c>
      <c r="Q719" s="14" t="str">
        <f>IF('TL1-TL2'!Q1058&lt;&gt;"",'TL1-TL2'!Q1058,"")</f>
        <v/>
      </c>
      <c r="R719" s="12" t="str">
        <f>IF('TL1-TL2'!R1058&lt;&gt;"",'TL1-TL2'!R1058,"")</f>
        <v/>
      </c>
      <c r="S719" s="13" t="str">
        <f>IF('TL1-TL2'!S1058&lt;&gt;"",'TL1-TL2'!S1058,"")</f>
        <v/>
      </c>
      <c r="T719" s="13" t="str">
        <f>IF('TL1-TL2'!T1058&lt;&gt;"",'TL1-TL2'!T1058,"")</f>
        <v/>
      </c>
      <c r="U719" s="13" t="str">
        <f>IF('TL1-TL2'!U1058&lt;&gt;"",'TL1-TL2'!U1058,"")</f>
        <v/>
      </c>
      <c r="V719" s="14" t="str">
        <f>IF('TL1-TL2'!V1058&lt;&gt;"",'TL1-TL2'!V1058,"")</f>
        <v/>
      </c>
      <c r="W719" s="12" t="str">
        <f>IF('TL1-TL2'!W1058&lt;&gt;"",'TL1-TL2'!W1058,"")</f>
        <v/>
      </c>
      <c r="X719" s="13" t="str">
        <f>IF('TL1-TL2'!X1058&lt;&gt;"",'TL1-TL2'!X1058,"")</f>
        <v/>
      </c>
      <c r="Y719" s="13" t="str">
        <f>IF('TL1-TL2'!Y1058&lt;&gt;"",'TL1-TL2'!Y1058,"")</f>
        <v/>
      </c>
      <c r="Z719" s="13" t="str">
        <f>IF('TL1-TL2'!Z1058&lt;&gt;"",'TL1-TL2'!Z1058,"")</f>
        <v/>
      </c>
      <c r="AA719" s="14" t="str">
        <f>IF('TL1-TL2'!AA1058&lt;&gt;"",'TL1-TL2'!AA1058,"")</f>
        <v/>
      </c>
      <c r="AB719" s="12" t="str">
        <f>IF('TL1-TL2'!AB1058&lt;&gt;"",'TL1-TL2'!AB1058,"")</f>
        <v/>
      </c>
      <c r="AC719" s="13" t="str">
        <f>IF('TL1-TL2'!AC1058&lt;&gt;"",'TL1-TL2'!AC1058,"")</f>
        <v/>
      </c>
      <c r="AD719" s="13" t="str">
        <f>IF('TL1-TL2'!AD1058&lt;&gt;"",'TL1-TL2'!AD1058,"")</f>
        <v/>
      </c>
      <c r="AE719" s="13" t="str">
        <f>IF('TL1-TL2'!AE1058&lt;&gt;"",'TL1-TL2'!AE1058,"")</f>
        <v/>
      </c>
      <c r="AF719" s="14" t="str">
        <f>IF('TL1-TL2'!AF1058&lt;&gt;"",'TL1-TL2'!AF1058,"")</f>
        <v/>
      </c>
      <c r="AH719" s="1" t="str">
        <f t="shared" si="96"/>
        <v/>
      </c>
    </row>
    <row r="720" spans="1:34" x14ac:dyDescent="0.35">
      <c r="A720" s="98"/>
      <c r="B720" s="41" t="s">
        <v>9</v>
      </c>
      <c r="C720" s="9" t="str">
        <f>IF('TL1-TL2'!C1059&lt;&gt;"",'TL1-TL2'!C1059,"")</f>
        <v/>
      </c>
      <c r="D720" s="10" t="str">
        <f>IF('TL1-TL2'!D1059&lt;&gt;"",'TL1-TL2'!D1059,"")</f>
        <v/>
      </c>
      <c r="E720" s="10" t="str">
        <f>IF('TL1-TL2'!E1059&lt;&gt;"",'TL1-TL2'!E1059,"")</f>
        <v/>
      </c>
      <c r="F720" s="10" t="str">
        <f>IF('TL1-TL2'!F1059&lt;&gt;"",'TL1-TL2'!F1059,"")</f>
        <v/>
      </c>
      <c r="G720" s="11" t="str">
        <f>IF('TL1-TL2'!G1059&lt;&gt;"",'TL1-TL2'!G1059,"")</f>
        <v/>
      </c>
      <c r="H720" s="9" t="str">
        <f>IF('TL1-TL2'!H1059&lt;&gt;"",'TL1-TL2'!H1059,"")</f>
        <v/>
      </c>
      <c r="I720" s="10" t="str">
        <f>IF('TL1-TL2'!I1059&lt;&gt;"",'TL1-TL2'!I1059,"")</f>
        <v/>
      </c>
      <c r="J720" s="10" t="str">
        <f>IF('TL1-TL2'!J1059&lt;&gt;"",'TL1-TL2'!J1059,"")</f>
        <v/>
      </c>
      <c r="K720" s="10" t="str">
        <f>IF('TL1-TL2'!K1059&lt;&gt;"",'TL1-TL2'!K1059,"")</f>
        <v/>
      </c>
      <c r="L720" s="11" t="str">
        <f>IF('TL1-TL2'!L1059&lt;&gt;"",'TL1-TL2'!L1059,"")</f>
        <v/>
      </c>
      <c r="M720" s="9" t="str">
        <f>IF('TL1-TL2'!M1059&lt;&gt;"",'TL1-TL2'!M1059,"")</f>
        <v/>
      </c>
      <c r="N720" s="10" t="str">
        <f>IF('TL1-TL2'!N1059&lt;&gt;"",'TL1-TL2'!N1059,"")</f>
        <v/>
      </c>
      <c r="O720" s="10" t="str">
        <f>IF('TL1-TL2'!O1059&lt;&gt;"",'TL1-TL2'!O1059,"")</f>
        <v/>
      </c>
      <c r="P720" s="10" t="str">
        <f>IF('TL1-TL2'!P1059&lt;&gt;"",'TL1-TL2'!P1059,"")</f>
        <v/>
      </c>
      <c r="Q720" s="11" t="str">
        <f>IF('TL1-TL2'!Q1059&lt;&gt;"",'TL1-TL2'!Q1059,"")</f>
        <v/>
      </c>
      <c r="R720" s="9" t="str">
        <f>IF('TL1-TL2'!R1059&lt;&gt;"",'TL1-TL2'!R1059,"")</f>
        <v/>
      </c>
      <c r="S720" s="10" t="str">
        <f>IF('TL1-TL2'!S1059&lt;&gt;"",'TL1-TL2'!S1059,"")</f>
        <v/>
      </c>
      <c r="T720" s="10" t="str">
        <f>IF('TL1-TL2'!T1059&lt;&gt;"",'TL1-TL2'!T1059,"")</f>
        <v/>
      </c>
      <c r="U720" s="10" t="str">
        <f>IF('TL1-TL2'!U1059&lt;&gt;"",'TL1-TL2'!U1059,"")</f>
        <v/>
      </c>
      <c r="V720" s="11" t="str">
        <f>IF('TL1-TL2'!V1059&lt;&gt;"",'TL1-TL2'!V1059,"")</f>
        <v/>
      </c>
      <c r="W720" s="9" t="str">
        <f>IF('TL1-TL2'!W1059&lt;&gt;"",'TL1-TL2'!W1059,"")</f>
        <v/>
      </c>
      <c r="X720" s="10" t="str">
        <f>IF('TL1-TL2'!X1059&lt;&gt;"",'TL1-TL2'!X1059,"")</f>
        <v/>
      </c>
      <c r="Y720" s="10" t="str">
        <f>IF('TL1-TL2'!Y1059&lt;&gt;"",'TL1-TL2'!Y1059,"")</f>
        <v/>
      </c>
      <c r="Z720" s="10" t="str">
        <f>IF('TL1-TL2'!Z1059&lt;&gt;"",'TL1-TL2'!Z1059,"")</f>
        <v/>
      </c>
      <c r="AA720" s="11" t="str">
        <f>IF('TL1-TL2'!AA1059&lt;&gt;"",'TL1-TL2'!AA1059,"")</f>
        <v/>
      </c>
      <c r="AB720" s="9" t="str">
        <f>IF('TL1-TL2'!AB1059&lt;&gt;"",'TL1-TL2'!AB1059,"")</f>
        <v/>
      </c>
      <c r="AC720" s="10" t="str">
        <f>IF('TL1-TL2'!AC1059&lt;&gt;"",'TL1-TL2'!AC1059,"")</f>
        <v/>
      </c>
      <c r="AD720" s="10" t="str">
        <f>IF('TL1-TL2'!AD1059&lt;&gt;"",'TL1-TL2'!AD1059,"")</f>
        <v/>
      </c>
      <c r="AE720" s="10" t="str">
        <f>IF('TL1-TL2'!AE1059&lt;&gt;"",'TL1-TL2'!AE1059,"")</f>
        <v/>
      </c>
      <c r="AF720" s="11" t="str">
        <f>IF('TL1-TL2'!AF1059&lt;&gt;"",'TL1-TL2'!AF1059,"")</f>
        <v/>
      </c>
      <c r="AH720" s="1" t="str">
        <f t="shared" si="96"/>
        <v/>
      </c>
    </row>
    <row r="721" spans="1:34" x14ac:dyDescent="0.35">
      <c r="A721" s="98"/>
      <c r="B721" s="25" t="s">
        <v>3</v>
      </c>
      <c r="C721" s="12" t="str">
        <f>IF('TL1-TL2'!C1060&lt;&gt;"",'TL1-TL2'!C1060,"")</f>
        <v/>
      </c>
      <c r="D721" s="13" t="str">
        <f>IF('TL1-TL2'!D1060&lt;&gt;"",'TL1-TL2'!D1060,"")</f>
        <v/>
      </c>
      <c r="E721" s="13" t="str">
        <f>IF('TL1-TL2'!E1060&lt;&gt;"",'TL1-TL2'!E1060,"")</f>
        <v/>
      </c>
      <c r="F721" s="13" t="str">
        <f>IF('TL1-TL2'!F1060&lt;&gt;"",'TL1-TL2'!F1060,"")</f>
        <v/>
      </c>
      <c r="G721" s="14" t="str">
        <f>IF('TL1-TL2'!G1060&lt;&gt;"",'TL1-TL2'!G1060,"")</f>
        <v/>
      </c>
      <c r="H721" s="12" t="str">
        <f>IF('TL1-TL2'!H1060&lt;&gt;"",'TL1-TL2'!H1060,"")</f>
        <v/>
      </c>
      <c r="I721" s="13" t="str">
        <f>IF('TL1-TL2'!I1060&lt;&gt;"",'TL1-TL2'!I1060,"")</f>
        <v/>
      </c>
      <c r="J721" s="13" t="str">
        <f>IF('TL1-TL2'!J1060&lt;&gt;"",'TL1-TL2'!J1060,"")</f>
        <v/>
      </c>
      <c r="K721" s="13" t="str">
        <f>IF('TL1-TL2'!K1060&lt;&gt;"",'TL1-TL2'!K1060,"")</f>
        <v/>
      </c>
      <c r="L721" s="14" t="str">
        <f>IF('TL1-TL2'!L1060&lt;&gt;"",'TL1-TL2'!L1060,"")</f>
        <v/>
      </c>
      <c r="M721" s="12" t="str">
        <f>IF('TL1-TL2'!M1060&lt;&gt;"",'TL1-TL2'!M1060,"")</f>
        <v/>
      </c>
      <c r="N721" s="13" t="str">
        <f>IF('TL1-TL2'!N1060&lt;&gt;"",'TL1-TL2'!N1060,"")</f>
        <v/>
      </c>
      <c r="O721" s="13" t="str">
        <f>IF('TL1-TL2'!O1060&lt;&gt;"",'TL1-TL2'!O1060,"")</f>
        <v/>
      </c>
      <c r="P721" s="13" t="str">
        <f>IF('TL1-TL2'!P1060&lt;&gt;"",'TL1-TL2'!P1060,"")</f>
        <v/>
      </c>
      <c r="Q721" s="14" t="str">
        <f>IF('TL1-TL2'!Q1060&lt;&gt;"",'TL1-TL2'!Q1060,"")</f>
        <v/>
      </c>
      <c r="R721" s="12" t="str">
        <f>IF('TL1-TL2'!R1060&lt;&gt;"",'TL1-TL2'!R1060,"")</f>
        <v/>
      </c>
      <c r="S721" s="13" t="str">
        <f>IF('TL1-TL2'!S1060&lt;&gt;"",'TL1-TL2'!S1060,"")</f>
        <v/>
      </c>
      <c r="T721" s="13" t="str">
        <f>IF('TL1-TL2'!T1060&lt;&gt;"",'TL1-TL2'!T1060,"")</f>
        <v/>
      </c>
      <c r="U721" s="13" t="str">
        <f>IF('TL1-TL2'!U1060&lt;&gt;"",'TL1-TL2'!U1060,"")</f>
        <v/>
      </c>
      <c r="V721" s="14" t="str">
        <f>IF('TL1-TL2'!V1060&lt;&gt;"",'TL1-TL2'!V1060,"")</f>
        <v/>
      </c>
      <c r="W721" s="12" t="str">
        <f>IF('TL1-TL2'!W1060&lt;&gt;"",'TL1-TL2'!W1060,"")</f>
        <v/>
      </c>
      <c r="X721" s="13" t="str">
        <f>IF('TL1-TL2'!X1060&lt;&gt;"",'TL1-TL2'!X1060,"")</f>
        <v/>
      </c>
      <c r="Y721" s="13" t="str">
        <f>IF('TL1-TL2'!Y1060&lt;&gt;"",'TL1-TL2'!Y1060,"")</f>
        <v/>
      </c>
      <c r="Z721" s="13" t="str">
        <f>IF('TL1-TL2'!Z1060&lt;&gt;"",'TL1-TL2'!Z1060,"")</f>
        <v/>
      </c>
      <c r="AA721" s="14" t="str">
        <f>IF('TL1-TL2'!AA1060&lt;&gt;"",'TL1-TL2'!AA1060,"")</f>
        <v/>
      </c>
      <c r="AB721" s="12" t="str">
        <f>IF('TL1-TL2'!AB1060&lt;&gt;"",'TL1-TL2'!AB1060,"")</f>
        <v/>
      </c>
      <c r="AC721" s="13" t="str">
        <f>IF('TL1-TL2'!AC1060&lt;&gt;"",'TL1-TL2'!AC1060,"")</f>
        <v/>
      </c>
      <c r="AD721" s="13" t="str">
        <f>IF('TL1-TL2'!AD1060&lt;&gt;"",'TL1-TL2'!AD1060,"")</f>
        <v/>
      </c>
      <c r="AE721" s="13" t="str">
        <f>IF('TL1-TL2'!AE1060&lt;&gt;"",'TL1-TL2'!AE1060,"")</f>
        <v/>
      </c>
      <c r="AF721" s="14" t="str">
        <f>IF('TL1-TL2'!AF1060&lt;&gt;"",'TL1-TL2'!AF1060,"")</f>
        <v/>
      </c>
      <c r="AH721" s="1" t="str">
        <f t="shared" si="96"/>
        <v/>
      </c>
    </row>
    <row r="722" spans="1:34" x14ac:dyDescent="0.35">
      <c r="A722" s="98"/>
      <c r="B722" s="41" t="s">
        <v>4</v>
      </c>
      <c r="C722" s="9" t="str">
        <f>IF('TL1-TL2'!C1061&lt;&gt;"",'TL1-TL2'!C1061,"")</f>
        <v/>
      </c>
      <c r="D722" s="10" t="str">
        <f>IF('TL1-TL2'!D1061&lt;&gt;"",'TL1-TL2'!D1061,"")</f>
        <v/>
      </c>
      <c r="E722" s="10" t="str">
        <f>IF('TL1-TL2'!E1061&lt;&gt;"",'TL1-TL2'!E1061,"")</f>
        <v/>
      </c>
      <c r="F722" s="10" t="str">
        <f>IF('TL1-TL2'!F1061&lt;&gt;"",'TL1-TL2'!F1061,"")</f>
        <v/>
      </c>
      <c r="G722" s="11" t="str">
        <f>IF('TL1-TL2'!G1061&lt;&gt;"",'TL1-TL2'!G1061,"")</f>
        <v/>
      </c>
      <c r="H722" s="9" t="str">
        <f>IF('TL1-TL2'!H1061&lt;&gt;"",'TL1-TL2'!H1061,"")</f>
        <v/>
      </c>
      <c r="I722" s="10" t="str">
        <f>IF('TL1-TL2'!I1061&lt;&gt;"",'TL1-TL2'!I1061,"")</f>
        <v/>
      </c>
      <c r="J722" s="10" t="str">
        <f>IF('TL1-TL2'!J1061&lt;&gt;"",'TL1-TL2'!J1061,"")</f>
        <v/>
      </c>
      <c r="K722" s="10" t="str">
        <f>IF('TL1-TL2'!K1061&lt;&gt;"",'TL1-TL2'!K1061,"")</f>
        <v/>
      </c>
      <c r="L722" s="11" t="str">
        <f>IF('TL1-TL2'!L1061&lt;&gt;"",'TL1-TL2'!L1061,"")</f>
        <v/>
      </c>
      <c r="M722" s="9" t="str">
        <f>IF('TL1-TL2'!M1061&lt;&gt;"",'TL1-TL2'!M1061,"")</f>
        <v/>
      </c>
      <c r="N722" s="10" t="str">
        <f>IF('TL1-TL2'!N1061&lt;&gt;"",'TL1-TL2'!N1061,"")</f>
        <v/>
      </c>
      <c r="O722" s="10" t="str">
        <f>IF('TL1-TL2'!O1061&lt;&gt;"",'TL1-TL2'!O1061,"")</f>
        <v/>
      </c>
      <c r="P722" s="10" t="str">
        <f>IF('TL1-TL2'!P1061&lt;&gt;"",'TL1-TL2'!P1061,"")</f>
        <v/>
      </c>
      <c r="Q722" s="11" t="str">
        <f>IF('TL1-TL2'!Q1061&lt;&gt;"",'TL1-TL2'!Q1061,"")</f>
        <v/>
      </c>
      <c r="R722" s="9" t="str">
        <f>IF('TL1-TL2'!R1061&lt;&gt;"",'TL1-TL2'!R1061,"")</f>
        <v/>
      </c>
      <c r="S722" s="10" t="str">
        <f>IF('TL1-TL2'!S1061&lt;&gt;"",'TL1-TL2'!S1061,"")</f>
        <v/>
      </c>
      <c r="T722" s="10" t="str">
        <f>IF('TL1-TL2'!T1061&lt;&gt;"",'TL1-TL2'!T1061,"")</f>
        <v/>
      </c>
      <c r="U722" s="10" t="str">
        <f>IF('TL1-TL2'!U1061&lt;&gt;"",'TL1-TL2'!U1061,"")</f>
        <v/>
      </c>
      <c r="V722" s="11" t="str">
        <f>IF('TL1-TL2'!V1061&lt;&gt;"",'TL1-TL2'!V1061,"")</f>
        <v/>
      </c>
      <c r="W722" s="9" t="str">
        <f>IF('TL1-TL2'!W1061&lt;&gt;"",'TL1-TL2'!W1061,"")</f>
        <v/>
      </c>
      <c r="X722" s="10" t="str">
        <f>IF('TL1-TL2'!X1061&lt;&gt;"",'TL1-TL2'!X1061,"")</f>
        <v/>
      </c>
      <c r="Y722" s="10" t="str">
        <f>IF('TL1-TL2'!Y1061&lt;&gt;"",'TL1-TL2'!Y1061,"")</f>
        <v/>
      </c>
      <c r="Z722" s="10" t="str">
        <f>IF('TL1-TL2'!Z1061&lt;&gt;"",'TL1-TL2'!Z1061,"")</f>
        <v/>
      </c>
      <c r="AA722" s="11" t="str">
        <f>IF('TL1-TL2'!AA1061&lt;&gt;"",'TL1-TL2'!AA1061,"")</f>
        <v/>
      </c>
      <c r="AB722" s="9" t="str">
        <f>IF('TL1-TL2'!AB1061&lt;&gt;"",'TL1-TL2'!AB1061,"")</f>
        <v/>
      </c>
      <c r="AC722" s="10" t="str">
        <f>IF('TL1-TL2'!AC1061&lt;&gt;"",'TL1-TL2'!AC1061,"")</f>
        <v/>
      </c>
      <c r="AD722" s="10" t="str">
        <f>IF('TL1-TL2'!AD1061&lt;&gt;"",'TL1-TL2'!AD1061,"")</f>
        <v/>
      </c>
      <c r="AE722" s="10" t="str">
        <f>IF('TL1-TL2'!AE1061&lt;&gt;"",'TL1-TL2'!AE1061,"")</f>
        <v/>
      </c>
      <c r="AF722" s="11" t="str">
        <f>IF('TL1-TL2'!AF1061&lt;&gt;"",'TL1-TL2'!AF1061,"")</f>
        <v/>
      </c>
      <c r="AH722" s="1" t="str">
        <f t="shared" si="96"/>
        <v/>
      </c>
    </row>
    <row r="723" spans="1:34" x14ac:dyDescent="0.35">
      <c r="A723" s="98"/>
      <c r="B723" s="25" t="s">
        <v>5</v>
      </c>
      <c r="C723" s="12" t="str">
        <f>IF('TL1-TL2'!C1062&lt;&gt;"",'TL1-TL2'!C1062,"")</f>
        <v/>
      </c>
      <c r="D723" s="13" t="str">
        <f>IF('TL1-TL2'!D1062&lt;&gt;"",'TL1-TL2'!D1062,"")</f>
        <v/>
      </c>
      <c r="E723" s="13" t="str">
        <f>IF('TL1-TL2'!E1062&lt;&gt;"",'TL1-TL2'!E1062,"")</f>
        <v/>
      </c>
      <c r="F723" s="13" t="str">
        <f>IF('TL1-TL2'!F1062&lt;&gt;"",'TL1-TL2'!F1062,"")</f>
        <v/>
      </c>
      <c r="G723" s="14" t="str">
        <f>IF('TL1-TL2'!G1062&lt;&gt;"",'TL1-TL2'!G1062,"")</f>
        <v/>
      </c>
      <c r="H723" s="12" t="str">
        <f>IF('TL1-TL2'!H1062&lt;&gt;"",'TL1-TL2'!H1062,"")</f>
        <v/>
      </c>
      <c r="I723" s="13" t="str">
        <f>IF('TL1-TL2'!I1062&lt;&gt;"",'TL1-TL2'!I1062,"")</f>
        <v/>
      </c>
      <c r="J723" s="13" t="str">
        <f>IF('TL1-TL2'!J1062&lt;&gt;"",'TL1-TL2'!J1062,"")</f>
        <v/>
      </c>
      <c r="K723" s="13" t="str">
        <f>IF('TL1-TL2'!K1062&lt;&gt;"",'TL1-TL2'!K1062,"")</f>
        <v/>
      </c>
      <c r="L723" s="14" t="str">
        <f>IF('TL1-TL2'!L1062&lt;&gt;"",'TL1-TL2'!L1062,"")</f>
        <v/>
      </c>
      <c r="M723" s="12" t="str">
        <f>IF('TL1-TL2'!M1062&lt;&gt;"",'TL1-TL2'!M1062,"")</f>
        <v/>
      </c>
      <c r="N723" s="13" t="str">
        <f>IF('TL1-TL2'!N1062&lt;&gt;"",'TL1-TL2'!N1062,"")</f>
        <v/>
      </c>
      <c r="O723" s="13" t="str">
        <f>IF('TL1-TL2'!O1062&lt;&gt;"",'TL1-TL2'!O1062,"")</f>
        <v/>
      </c>
      <c r="P723" s="13" t="str">
        <f>IF('TL1-TL2'!P1062&lt;&gt;"",'TL1-TL2'!P1062,"")</f>
        <v/>
      </c>
      <c r="Q723" s="14" t="str">
        <f>IF('TL1-TL2'!Q1062&lt;&gt;"",'TL1-TL2'!Q1062,"")</f>
        <v/>
      </c>
      <c r="R723" s="12" t="str">
        <f>IF('TL1-TL2'!R1062&lt;&gt;"",'TL1-TL2'!R1062,"")</f>
        <v/>
      </c>
      <c r="S723" s="13" t="str">
        <f>IF('TL1-TL2'!S1062&lt;&gt;"",'TL1-TL2'!S1062,"")</f>
        <v/>
      </c>
      <c r="T723" s="13" t="str">
        <f>IF('TL1-TL2'!T1062&lt;&gt;"",'TL1-TL2'!T1062,"")</f>
        <v/>
      </c>
      <c r="U723" s="13" t="str">
        <f>IF('TL1-TL2'!U1062&lt;&gt;"",'TL1-TL2'!U1062,"")</f>
        <v/>
      </c>
      <c r="V723" s="14" t="str">
        <f>IF('TL1-TL2'!V1062&lt;&gt;"",'TL1-TL2'!V1062,"")</f>
        <v/>
      </c>
      <c r="W723" s="12" t="str">
        <f>IF('TL1-TL2'!W1062&lt;&gt;"",'TL1-TL2'!W1062,"")</f>
        <v/>
      </c>
      <c r="X723" s="13" t="str">
        <f>IF('TL1-TL2'!X1062&lt;&gt;"",'TL1-TL2'!X1062,"")</f>
        <v/>
      </c>
      <c r="Y723" s="13" t="str">
        <f>IF('TL1-TL2'!Y1062&lt;&gt;"",'TL1-TL2'!Y1062,"")</f>
        <v/>
      </c>
      <c r="Z723" s="13" t="str">
        <f>IF('TL1-TL2'!Z1062&lt;&gt;"",'TL1-TL2'!Z1062,"")</f>
        <v/>
      </c>
      <c r="AA723" s="14" t="str">
        <f>IF('TL1-TL2'!AA1062&lt;&gt;"",'TL1-TL2'!AA1062,"")</f>
        <v/>
      </c>
      <c r="AB723" s="12" t="str">
        <f>IF('TL1-TL2'!AB1062&lt;&gt;"",'TL1-TL2'!AB1062,"")</f>
        <v/>
      </c>
      <c r="AC723" s="13" t="str">
        <f>IF('TL1-TL2'!AC1062&lt;&gt;"",'TL1-TL2'!AC1062,"")</f>
        <v/>
      </c>
      <c r="AD723" s="13" t="str">
        <f>IF('TL1-TL2'!AD1062&lt;&gt;"",'TL1-TL2'!AD1062,"")</f>
        <v/>
      </c>
      <c r="AE723" s="13" t="str">
        <f>IF('TL1-TL2'!AE1062&lt;&gt;"",'TL1-TL2'!AE1062,"")</f>
        <v/>
      </c>
      <c r="AF723" s="14" t="str">
        <f>IF('TL1-TL2'!AF1062&lt;&gt;"",'TL1-TL2'!AF1062,"")</f>
        <v/>
      </c>
      <c r="AH723" s="1" t="str">
        <f t="shared" si="96"/>
        <v/>
      </c>
    </row>
    <row r="724" spans="1:34" x14ac:dyDescent="0.35">
      <c r="A724" s="98"/>
      <c r="B724" s="41" t="s">
        <v>6</v>
      </c>
      <c r="C724" s="9" t="str">
        <f>IF('TL1-TL2'!C1063&lt;&gt;"",'TL1-TL2'!C1063,"")</f>
        <v/>
      </c>
      <c r="D724" s="10" t="str">
        <f>IF('TL1-TL2'!D1063&lt;&gt;"",'TL1-TL2'!D1063,"")</f>
        <v/>
      </c>
      <c r="E724" s="10" t="str">
        <f>IF('TL1-TL2'!E1063&lt;&gt;"",'TL1-TL2'!E1063,"")</f>
        <v/>
      </c>
      <c r="F724" s="10" t="str">
        <f>IF('TL1-TL2'!F1063&lt;&gt;"",'TL1-TL2'!F1063,"")</f>
        <v/>
      </c>
      <c r="G724" s="11" t="str">
        <f>IF('TL1-TL2'!G1063&lt;&gt;"",'TL1-TL2'!G1063,"")</f>
        <v/>
      </c>
      <c r="H724" s="9" t="str">
        <f>IF('TL1-TL2'!H1063&lt;&gt;"",'TL1-TL2'!H1063,"")</f>
        <v/>
      </c>
      <c r="I724" s="10" t="str">
        <f>IF('TL1-TL2'!I1063&lt;&gt;"",'TL1-TL2'!I1063,"")</f>
        <v/>
      </c>
      <c r="J724" s="10" t="str">
        <f>IF('TL1-TL2'!J1063&lt;&gt;"",'TL1-TL2'!J1063,"")</f>
        <v/>
      </c>
      <c r="K724" s="10" t="str">
        <f>IF('TL1-TL2'!K1063&lt;&gt;"",'TL1-TL2'!K1063,"")</f>
        <v/>
      </c>
      <c r="L724" s="11" t="str">
        <f>IF('TL1-TL2'!L1063&lt;&gt;"",'TL1-TL2'!L1063,"")</f>
        <v/>
      </c>
      <c r="M724" s="9" t="str">
        <f>IF('TL1-TL2'!M1063&lt;&gt;"",'TL1-TL2'!M1063,"")</f>
        <v/>
      </c>
      <c r="N724" s="10" t="str">
        <f>IF('TL1-TL2'!N1063&lt;&gt;"",'TL1-TL2'!N1063,"")</f>
        <v/>
      </c>
      <c r="O724" s="10" t="str">
        <f>IF('TL1-TL2'!O1063&lt;&gt;"",'TL1-TL2'!O1063,"")</f>
        <v/>
      </c>
      <c r="P724" s="10" t="str">
        <f>IF('TL1-TL2'!P1063&lt;&gt;"",'TL1-TL2'!P1063,"")</f>
        <v/>
      </c>
      <c r="Q724" s="11" t="str">
        <f>IF('TL1-TL2'!Q1063&lt;&gt;"",'TL1-TL2'!Q1063,"")</f>
        <v/>
      </c>
      <c r="R724" s="9" t="str">
        <f>IF('TL1-TL2'!R1063&lt;&gt;"",'TL1-TL2'!R1063,"")</f>
        <v/>
      </c>
      <c r="S724" s="10" t="str">
        <f>IF('TL1-TL2'!S1063&lt;&gt;"",'TL1-TL2'!S1063,"")</f>
        <v/>
      </c>
      <c r="T724" s="10" t="str">
        <f>IF('TL1-TL2'!T1063&lt;&gt;"",'TL1-TL2'!T1063,"")</f>
        <v/>
      </c>
      <c r="U724" s="10" t="str">
        <f>IF('TL1-TL2'!U1063&lt;&gt;"",'TL1-TL2'!U1063,"")</f>
        <v/>
      </c>
      <c r="V724" s="11" t="str">
        <f>IF('TL1-TL2'!V1063&lt;&gt;"",'TL1-TL2'!V1063,"")</f>
        <v/>
      </c>
      <c r="W724" s="9" t="str">
        <f>IF('TL1-TL2'!W1063&lt;&gt;"",'TL1-TL2'!W1063,"")</f>
        <v/>
      </c>
      <c r="X724" s="10" t="str">
        <f>IF('TL1-TL2'!X1063&lt;&gt;"",'TL1-TL2'!X1063,"")</f>
        <v/>
      </c>
      <c r="Y724" s="10" t="str">
        <f>IF('TL1-TL2'!Y1063&lt;&gt;"",'TL1-TL2'!Y1063,"")</f>
        <v/>
      </c>
      <c r="Z724" s="10" t="str">
        <f>IF('TL1-TL2'!Z1063&lt;&gt;"",'TL1-TL2'!Z1063,"")</f>
        <v/>
      </c>
      <c r="AA724" s="11" t="str">
        <f>IF('TL1-TL2'!AA1063&lt;&gt;"",'TL1-TL2'!AA1063,"")</f>
        <v/>
      </c>
      <c r="AB724" s="9" t="str">
        <f>IF('TL1-TL2'!AB1063&lt;&gt;"",'TL1-TL2'!AB1063,"")</f>
        <v/>
      </c>
      <c r="AC724" s="10" t="str">
        <f>IF('TL1-TL2'!AC1063&lt;&gt;"",'TL1-TL2'!AC1063,"")</f>
        <v/>
      </c>
      <c r="AD724" s="10" t="str">
        <f>IF('TL1-TL2'!AD1063&lt;&gt;"",'TL1-TL2'!AD1063,"")</f>
        <v/>
      </c>
      <c r="AE724" s="10" t="str">
        <f>IF('TL1-TL2'!AE1063&lt;&gt;"",'TL1-TL2'!AE1063,"")</f>
        <v/>
      </c>
      <c r="AF724" s="11" t="str">
        <f>IF('TL1-TL2'!AF1063&lt;&gt;"",'TL1-TL2'!AF1063,"")</f>
        <v/>
      </c>
      <c r="AH724" s="1" t="str">
        <f t="shared" si="96"/>
        <v/>
      </c>
    </row>
    <row r="725" spans="1:34" x14ac:dyDescent="0.35">
      <c r="A725" s="98"/>
      <c r="B725" s="25" t="s">
        <v>7</v>
      </c>
      <c r="C725" s="12" t="str">
        <f>IF('TL1-TL2'!C1064&lt;&gt;"",'TL1-TL2'!C1064,"")</f>
        <v/>
      </c>
      <c r="D725" s="13" t="str">
        <f>IF('TL1-TL2'!D1064&lt;&gt;"",'TL1-TL2'!D1064,"")</f>
        <v/>
      </c>
      <c r="E725" s="13" t="str">
        <f>IF('TL1-TL2'!E1064&lt;&gt;"",'TL1-TL2'!E1064,"")</f>
        <v/>
      </c>
      <c r="F725" s="13" t="str">
        <f>IF('TL1-TL2'!F1064&lt;&gt;"",'TL1-TL2'!F1064,"")</f>
        <v/>
      </c>
      <c r="G725" s="14" t="str">
        <f>IF('TL1-TL2'!G1064&lt;&gt;"",'TL1-TL2'!G1064,"")</f>
        <v/>
      </c>
      <c r="H725" s="12" t="str">
        <f>IF('TL1-TL2'!H1064&lt;&gt;"",'TL1-TL2'!H1064,"")</f>
        <v/>
      </c>
      <c r="I725" s="13" t="str">
        <f>IF('TL1-TL2'!I1064&lt;&gt;"",'TL1-TL2'!I1064,"")</f>
        <v/>
      </c>
      <c r="J725" s="13" t="str">
        <f>IF('TL1-TL2'!J1064&lt;&gt;"",'TL1-TL2'!J1064,"")</f>
        <v/>
      </c>
      <c r="K725" s="13" t="str">
        <f>IF('TL1-TL2'!K1064&lt;&gt;"",'TL1-TL2'!K1064,"")</f>
        <v/>
      </c>
      <c r="L725" s="14" t="str">
        <f>IF('TL1-TL2'!L1064&lt;&gt;"",'TL1-TL2'!L1064,"")</f>
        <v/>
      </c>
      <c r="M725" s="12" t="str">
        <f>IF('TL1-TL2'!M1064&lt;&gt;"",'TL1-TL2'!M1064,"")</f>
        <v/>
      </c>
      <c r="N725" s="13" t="str">
        <f>IF('TL1-TL2'!N1064&lt;&gt;"",'TL1-TL2'!N1064,"")</f>
        <v/>
      </c>
      <c r="O725" s="13" t="str">
        <f>IF('TL1-TL2'!O1064&lt;&gt;"",'TL1-TL2'!O1064,"")</f>
        <v/>
      </c>
      <c r="P725" s="13" t="str">
        <f>IF('TL1-TL2'!P1064&lt;&gt;"",'TL1-TL2'!P1064,"")</f>
        <v/>
      </c>
      <c r="Q725" s="14" t="str">
        <f>IF('TL1-TL2'!Q1064&lt;&gt;"",'TL1-TL2'!Q1064,"")</f>
        <v/>
      </c>
      <c r="R725" s="12" t="str">
        <f>IF('TL1-TL2'!R1064&lt;&gt;"",'TL1-TL2'!R1064,"")</f>
        <v/>
      </c>
      <c r="S725" s="13" t="str">
        <f>IF('TL1-TL2'!S1064&lt;&gt;"",'TL1-TL2'!S1064,"")</f>
        <v/>
      </c>
      <c r="T725" s="13" t="str">
        <f>IF('TL1-TL2'!T1064&lt;&gt;"",'TL1-TL2'!T1064,"")</f>
        <v/>
      </c>
      <c r="U725" s="13" t="str">
        <f>IF('TL1-TL2'!U1064&lt;&gt;"",'TL1-TL2'!U1064,"")</f>
        <v/>
      </c>
      <c r="V725" s="14" t="str">
        <f>IF('TL1-TL2'!V1064&lt;&gt;"",'TL1-TL2'!V1064,"")</f>
        <v/>
      </c>
      <c r="W725" s="12" t="str">
        <f>IF('TL1-TL2'!W1064&lt;&gt;"",'TL1-TL2'!W1064,"")</f>
        <v/>
      </c>
      <c r="X725" s="13" t="str">
        <f>IF('TL1-TL2'!X1064&lt;&gt;"",'TL1-TL2'!X1064,"")</f>
        <v/>
      </c>
      <c r="Y725" s="13" t="str">
        <f>IF('TL1-TL2'!Y1064&lt;&gt;"",'TL1-TL2'!Y1064,"")</f>
        <v/>
      </c>
      <c r="Z725" s="13" t="str">
        <f>IF('TL1-TL2'!Z1064&lt;&gt;"",'TL1-TL2'!Z1064,"")</f>
        <v/>
      </c>
      <c r="AA725" s="14" t="str">
        <f>IF('TL1-TL2'!AA1064&lt;&gt;"",'TL1-TL2'!AA1064,"")</f>
        <v/>
      </c>
      <c r="AB725" s="12" t="str">
        <f>IF('TL1-TL2'!AB1064&lt;&gt;"",'TL1-TL2'!AB1064,"")</f>
        <v/>
      </c>
      <c r="AC725" s="13" t="str">
        <f>IF('TL1-TL2'!AC1064&lt;&gt;"",'TL1-TL2'!AC1064,"")</f>
        <v/>
      </c>
      <c r="AD725" s="13" t="str">
        <f>IF('TL1-TL2'!AD1064&lt;&gt;"",'TL1-TL2'!AD1064,"")</f>
        <v/>
      </c>
      <c r="AE725" s="13" t="str">
        <f>IF('TL1-TL2'!AE1064&lt;&gt;"",'TL1-TL2'!AE1064,"")</f>
        <v/>
      </c>
      <c r="AF725" s="14" t="str">
        <f>IF('TL1-TL2'!AF1064&lt;&gt;"",'TL1-TL2'!AF1064,"")</f>
        <v/>
      </c>
      <c r="AH725" s="1" t="str">
        <f t="shared" si="96"/>
        <v/>
      </c>
    </row>
    <row r="726" spans="1:34" x14ac:dyDescent="0.35">
      <c r="A726" s="98"/>
      <c r="B726" s="41" t="s">
        <v>8</v>
      </c>
      <c r="C726" s="9" t="str">
        <f>IF('TL1-TL2'!C1065&lt;&gt;"",'TL1-TL2'!C1065,"")</f>
        <v/>
      </c>
      <c r="D726" s="10" t="str">
        <f>IF('TL1-TL2'!D1065&lt;&gt;"",'TL1-TL2'!D1065,"")</f>
        <v/>
      </c>
      <c r="E726" s="10" t="str">
        <f>IF('TL1-TL2'!E1065&lt;&gt;"",'TL1-TL2'!E1065,"")</f>
        <v/>
      </c>
      <c r="F726" s="10" t="str">
        <f>IF('TL1-TL2'!F1065&lt;&gt;"",'TL1-TL2'!F1065,"")</f>
        <v/>
      </c>
      <c r="G726" s="11" t="str">
        <f>IF('TL1-TL2'!G1065&lt;&gt;"",'TL1-TL2'!G1065,"")</f>
        <v/>
      </c>
      <c r="H726" s="9" t="str">
        <f>IF('TL1-TL2'!H1065&lt;&gt;"",'TL1-TL2'!H1065,"")</f>
        <v/>
      </c>
      <c r="I726" s="10" t="str">
        <f>IF('TL1-TL2'!I1065&lt;&gt;"",'TL1-TL2'!I1065,"")</f>
        <v/>
      </c>
      <c r="J726" s="10" t="str">
        <f>IF('TL1-TL2'!J1065&lt;&gt;"",'TL1-TL2'!J1065,"")</f>
        <v/>
      </c>
      <c r="K726" s="10" t="str">
        <f>IF('TL1-TL2'!K1065&lt;&gt;"",'TL1-TL2'!K1065,"")</f>
        <v/>
      </c>
      <c r="L726" s="11" t="str">
        <f>IF('TL1-TL2'!L1065&lt;&gt;"",'TL1-TL2'!L1065,"")</f>
        <v/>
      </c>
      <c r="M726" s="9" t="str">
        <f>IF('TL1-TL2'!M1065&lt;&gt;"",'TL1-TL2'!M1065,"")</f>
        <v/>
      </c>
      <c r="N726" s="10" t="str">
        <f>IF('TL1-TL2'!N1065&lt;&gt;"",'TL1-TL2'!N1065,"")</f>
        <v/>
      </c>
      <c r="O726" s="10" t="str">
        <f>IF('TL1-TL2'!O1065&lt;&gt;"",'TL1-TL2'!O1065,"")</f>
        <v/>
      </c>
      <c r="P726" s="10" t="str">
        <f>IF('TL1-TL2'!P1065&lt;&gt;"",'TL1-TL2'!P1065,"")</f>
        <v/>
      </c>
      <c r="Q726" s="11" t="str">
        <f>IF('TL1-TL2'!Q1065&lt;&gt;"",'TL1-TL2'!Q1065,"")</f>
        <v/>
      </c>
      <c r="R726" s="9" t="str">
        <f>IF('TL1-TL2'!R1065&lt;&gt;"",'TL1-TL2'!R1065,"")</f>
        <v/>
      </c>
      <c r="S726" s="10" t="str">
        <f>IF('TL1-TL2'!S1065&lt;&gt;"",'TL1-TL2'!S1065,"")</f>
        <v/>
      </c>
      <c r="T726" s="10" t="str">
        <f>IF('TL1-TL2'!T1065&lt;&gt;"",'TL1-TL2'!T1065,"")</f>
        <v/>
      </c>
      <c r="U726" s="10" t="str">
        <f>IF('TL1-TL2'!U1065&lt;&gt;"",'TL1-TL2'!U1065,"")</f>
        <v/>
      </c>
      <c r="V726" s="11" t="str">
        <f>IF('TL1-TL2'!V1065&lt;&gt;"",'TL1-TL2'!V1065,"")</f>
        <v/>
      </c>
      <c r="W726" s="9" t="str">
        <f>IF('TL1-TL2'!W1065&lt;&gt;"",'TL1-TL2'!W1065,"")</f>
        <v/>
      </c>
      <c r="X726" s="10" t="str">
        <f>IF('TL1-TL2'!X1065&lt;&gt;"",'TL1-TL2'!X1065,"")</f>
        <v/>
      </c>
      <c r="Y726" s="10" t="str">
        <f>IF('TL1-TL2'!Y1065&lt;&gt;"",'TL1-TL2'!Y1065,"")</f>
        <v/>
      </c>
      <c r="Z726" s="10" t="str">
        <f>IF('TL1-TL2'!Z1065&lt;&gt;"",'TL1-TL2'!Z1065,"")</f>
        <v/>
      </c>
      <c r="AA726" s="11" t="str">
        <f>IF('TL1-TL2'!AA1065&lt;&gt;"",'TL1-TL2'!AA1065,"")</f>
        <v/>
      </c>
      <c r="AB726" s="9" t="str">
        <f>IF('TL1-TL2'!AB1065&lt;&gt;"",'TL1-TL2'!AB1065,"")</f>
        <v/>
      </c>
      <c r="AC726" s="10" t="str">
        <f>IF('TL1-TL2'!AC1065&lt;&gt;"",'TL1-TL2'!AC1065,"")</f>
        <v/>
      </c>
      <c r="AD726" s="10" t="str">
        <f>IF('TL1-TL2'!AD1065&lt;&gt;"",'TL1-TL2'!AD1065,"")</f>
        <v/>
      </c>
      <c r="AE726" s="10" t="str">
        <f>IF('TL1-TL2'!AE1065&lt;&gt;"",'TL1-TL2'!AE1065,"")</f>
        <v/>
      </c>
      <c r="AF726" s="11" t="str">
        <f>IF('TL1-TL2'!AF1065&lt;&gt;"",'TL1-TL2'!AF1065,"")</f>
        <v/>
      </c>
      <c r="AH726" s="1" t="str">
        <f t="shared" si="96"/>
        <v/>
      </c>
    </row>
    <row r="727" spans="1:34" x14ac:dyDescent="0.35">
      <c r="A727" s="98"/>
      <c r="B727" s="25" t="s">
        <v>10</v>
      </c>
      <c r="C727" s="12" t="str">
        <f>IF('TL1-TL2'!C1066&lt;&gt;"",'TL1-TL2'!C1066,"")</f>
        <v/>
      </c>
      <c r="D727" s="13" t="str">
        <f>IF('TL1-TL2'!D1066&lt;&gt;"",'TL1-TL2'!D1066,"")</f>
        <v/>
      </c>
      <c r="E727" s="13" t="str">
        <f>IF('TL1-TL2'!E1066&lt;&gt;"",'TL1-TL2'!E1066,"")</f>
        <v/>
      </c>
      <c r="F727" s="13" t="str">
        <f>IF('TL1-TL2'!F1066&lt;&gt;"",'TL1-TL2'!F1066,"")</f>
        <v/>
      </c>
      <c r="G727" s="14" t="str">
        <f>IF('TL1-TL2'!G1066&lt;&gt;"",'TL1-TL2'!G1066,"")</f>
        <v/>
      </c>
      <c r="H727" s="12" t="str">
        <f>IF('TL1-TL2'!H1066&lt;&gt;"",'TL1-TL2'!H1066,"")</f>
        <v/>
      </c>
      <c r="I727" s="13" t="str">
        <f>IF('TL1-TL2'!I1066&lt;&gt;"",'TL1-TL2'!I1066,"")</f>
        <v/>
      </c>
      <c r="J727" s="13" t="str">
        <f>IF('TL1-TL2'!J1066&lt;&gt;"",'TL1-TL2'!J1066,"")</f>
        <v/>
      </c>
      <c r="K727" s="13" t="str">
        <f>IF('TL1-TL2'!K1066&lt;&gt;"",'TL1-TL2'!K1066,"")</f>
        <v/>
      </c>
      <c r="L727" s="14" t="str">
        <f>IF('TL1-TL2'!L1066&lt;&gt;"",'TL1-TL2'!L1066,"")</f>
        <v/>
      </c>
      <c r="M727" s="12" t="str">
        <f>IF('TL1-TL2'!M1066&lt;&gt;"",'TL1-TL2'!M1066,"")</f>
        <v/>
      </c>
      <c r="N727" s="13" t="str">
        <f>IF('TL1-TL2'!N1066&lt;&gt;"",'TL1-TL2'!N1066,"")</f>
        <v/>
      </c>
      <c r="O727" s="13" t="str">
        <f>IF('TL1-TL2'!O1066&lt;&gt;"",'TL1-TL2'!O1066,"")</f>
        <v/>
      </c>
      <c r="P727" s="13" t="str">
        <f>IF('TL1-TL2'!P1066&lt;&gt;"",'TL1-TL2'!P1066,"")</f>
        <v/>
      </c>
      <c r="Q727" s="14" t="str">
        <f>IF('TL1-TL2'!Q1066&lt;&gt;"",'TL1-TL2'!Q1066,"")</f>
        <v/>
      </c>
      <c r="R727" s="12" t="str">
        <f>IF('TL1-TL2'!R1066&lt;&gt;"",'TL1-TL2'!R1066,"")</f>
        <v/>
      </c>
      <c r="S727" s="13" t="str">
        <f>IF('TL1-TL2'!S1066&lt;&gt;"",'TL1-TL2'!S1066,"")</f>
        <v/>
      </c>
      <c r="T727" s="13" t="str">
        <f>IF('TL1-TL2'!T1066&lt;&gt;"",'TL1-TL2'!T1066,"")</f>
        <v/>
      </c>
      <c r="U727" s="13" t="str">
        <f>IF('TL1-TL2'!U1066&lt;&gt;"",'TL1-TL2'!U1066,"")</f>
        <v/>
      </c>
      <c r="V727" s="14" t="str">
        <f>IF('TL1-TL2'!V1066&lt;&gt;"",'TL1-TL2'!V1066,"")</f>
        <v/>
      </c>
      <c r="W727" s="12" t="str">
        <f>IF('TL1-TL2'!W1066&lt;&gt;"",'TL1-TL2'!W1066,"")</f>
        <v/>
      </c>
      <c r="X727" s="13" t="str">
        <f>IF('TL1-TL2'!X1066&lt;&gt;"",'TL1-TL2'!X1066,"")</f>
        <v/>
      </c>
      <c r="Y727" s="13" t="str">
        <f>IF('TL1-TL2'!Y1066&lt;&gt;"",'TL1-TL2'!Y1066,"")</f>
        <v/>
      </c>
      <c r="Z727" s="13" t="str">
        <f>IF('TL1-TL2'!Z1066&lt;&gt;"",'TL1-TL2'!Z1066,"")</f>
        <v/>
      </c>
      <c r="AA727" s="14" t="str">
        <f>IF('TL1-TL2'!AA1066&lt;&gt;"",'TL1-TL2'!AA1066,"")</f>
        <v/>
      </c>
      <c r="AB727" s="12" t="str">
        <f>IF('TL1-TL2'!AB1066&lt;&gt;"",'TL1-TL2'!AB1066,"")</f>
        <v/>
      </c>
      <c r="AC727" s="13" t="str">
        <f>IF('TL1-TL2'!AC1066&lt;&gt;"",'TL1-TL2'!AC1066,"")</f>
        <v/>
      </c>
      <c r="AD727" s="13" t="str">
        <f>IF('TL1-TL2'!AD1066&lt;&gt;"",'TL1-TL2'!AD1066,"")</f>
        <v/>
      </c>
      <c r="AE727" s="13" t="str">
        <f>IF('TL1-TL2'!AE1066&lt;&gt;"",'TL1-TL2'!AE1066,"")</f>
        <v/>
      </c>
      <c r="AF727" s="14" t="str">
        <f>IF('TL1-TL2'!AF1066&lt;&gt;"",'TL1-TL2'!AF1066,"")</f>
        <v/>
      </c>
      <c r="AH727" s="1" t="str">
        <f t="shared" si="96"/>
        <v/>
      </c>
    </row>
    <row r="728" spans="1:34" ht="15" thickBot="1" x14ac:dyDescent="0.4">
      <c r="A728" s="98"/>
      <c r="B728" s="41" t="s">
        <v>11</v>
      </c>
      <c r="C728" s="9" t="str">
        <f>IF('TL1-TL2'!C1067&lt;&gt;"",'TL1-TL2'!C1067,"")</f>
        <v/>
      </c>
      <c r="D728" s="10" t="str">
        <f>IF('TL1-TL2'!D1067&lt;&gt;"",'TL1-TL2'!D1067,"")</f>
        <v/>
      </c>
      <c r="E728" s="10" t="str">
        <f>IF('TL1-TL2'!E1067&lt;&gt;"",'TL1-TL2'!E1067,"")</f>
        <v/>
      </c>
      <c r="F728" s="10" t="str">
        <f>IF('TL1-TL2'!F1067&lt;&gt;"",'TL1-TL2'!F1067,"")</f>
        <v/>
      </c>
      <c r="G728" s="11" t="str">
        <f>IF('TL1-TL2'!G1067&lt;&gt;"",'TL1-TL2'!G1067,"")</f>
        <v/>
      </c>
      <c r="H728" s="9" t="str">
        <f>IF('TL1-TL2'!H1067&lt;&gt;"",'TL1-TL2'!H1067,"")</f>
        <v/>
      </c>
      <c r="I728" s="10" t="str">
        <f>IF('TL1-TL2'!I1067&lt;&gt;"",'TL1-TL2'!I1067,"")</f>
        <v/>
      </c>
      <c r="J728" s="10" t="str">
        <f>IF('TL1-TL2'!J1067&lt;&gt;"",'TL1-TL2'!J1067,"")</f>
        <v/>
      </c>
      <c r="K728" s="10" t="str">
        <f>IF('TL1-TL2'!K1067&lt;&gt;"",'TL1-TL2'!K1067,"")</f>
        <v/>
      </c>
      <c r="L728" s="11" t="str">
        <f>IF('TL1-TL2'!L1067&lt;&gt;"",'TL1-TL2'!L1067,"")</f>
        <v/>
      </c>
      <c r="M728" s="9" t="str">
        <f>IF('TL1-TL2'!M1067&lt;&gt;"",'TL1-TL2'!M1067,"")</f>
        <v/>
      </c>
      <c r="N728" s="10" t="str">
        <f>IF('TL1-TL2'!N1067&lt;&gt;"",'TL1-TL2'!N1067,"")</f>
        <v/>
      </c>
      <c r="O728" s="10" t="str">
        <f>IF('TL1-TL2'!O1067&lt;&gt;"",'TL1-TL2'!O1067,"")</f>
        <v/>
      </c>
      <c r="P728" s="10" t="str">
        <f>IF('TL1-TL2'!P1067&lt;&gt;"",'TL1-TL2'!P1067,"")</f>
        <v/>
      </c>
      <c r="Q728" s="11" t="str">
        <f>IF('TL1-TL2'!Q1067&lt;&gt;"",'TL1-TL2'!Q1067,"")</f>
        <v/>
      </c>
      <c r="R728" s="9" t="str">
        <f>IF('TL1-TL2'!R1067&lt;&gt;"",'TL1-TL2'!R1067,"")</f>
        <v/>
      </c>
      <c r="S728" s="10" t="str">
        <f>IF('TL1-TL2'!S1067&lt;&gt;"",'TL1-TL2'!S1067,"")</f>
        <v/>
      </c>
      <c r="T728" s="10" t="str">
        <f>IF('TL1-TL2'!T1067&lt;&gt;"",'TL1-TL2'!T1067,"")</f>
        <v/>
      </c>
      <c r="U728" s="10" t="str">
        <f>IF('TL1-TL2'!U1067&lt;&gt;"",'TL1-TL2'!U1067,"")</f>
        <v/>
      </c>
      <c r="V728" s="11" t="str">
        <f>IF('TL1-TL2'!V1067&lt;&gt;"",'TL1-TL2'!V1067,"")</f>
        <v/>
      </c>
      <c r="W728" s="9" t="str">
        <f>IF('TL1-TL2'!W1067&lt;&gt;"",'TL1-TL2'!W1067,"")</f>
        <v/>
      </c>
      <c r="X728" s="10" t="str">
        <f>IF('TL1-TL2'!X1067&lt;&gt;"",'TL1-TL2'!X1067,"")</f>
        <v/>
      </c>
      <c r="Y728" s="10" t="str">
        <f>IF('TL1-TL2'!Y1067&lt;&gt;"",'TL1-TL2'!Y1067,"")</f>
        <v/>
      </c>
      <c r="Z728" s="10" t="str">
        <f>IF('TL1-TL2'!Z1067&lt;&gt;"",'TL1-TL2'!Z1067,"")</f>
        <v/>
      </c>
      <c r="AA728" s="11" t="str">
        <f>IF('TL1-TL2'!AA1067&lt;&gt;"",'TL1-TL2'!AA1067,"")</f>
        <v/>
      </c>
      <c r="AB728" s="9" t="str">
        <f>IF('TL1-TL2'!AB1067&lt;&gt;"",'TL1-TL2'!AB1067,"")</f>
        <v/>
      </c>
      <c r="AC728" s="10" t="str">
        <f>IF('TL1-TL2'!AC1067&lt;&gt;"",'TL1-TL2'!AC1067,"")</f>
        <v/>
      </c>
      <c r="AD728" s="10" t="str">
        <f>IF('TL1-TL2'!AD1067&lt;&gt;"",'TL1-TL2'!AD1067,"")</f>
        <v/>
      </c>
      <c r="AE728" s="10" t="str">
        <f>IF('TL1-TL2'!AE1067&lt;&gt;"",'TL1-TL2'!AE1067,"")</f>
        <v/>
      </c>
      <c r="AF728" s="11" t="str">
        <f>IF('TL1-TL2'!AF1067&lt;&gt;"",'TL1-TL2'!AF1067,"")</f>
        <v/>
      </c>
      <c r="AH728" s="1" t="str">
        <f t="shared" si="96"/>
        <v/>
      </c>
    </row>
    <row r="729" spans="1:34" ht="14.5" customHeight="1" x14ac:dyDescent="0.35">
      <c r="A729" s="92" t="s">
        <v>85</v>
      </c>
      <c r="B729" s="21" t="s">
        <v>0</v>
      </c>
      <c r="C729" s="95" t="str">
        <f>IF(COUNTIF(C669:G669,"X")+COUNTIF(C681:G681,"X")+COUNTIF(C693:G693,"X")+COUNTIF(C705:G705,"X")+COUNTIF(C717:G717,"X")&gt;0,1,"")</f>
        <v/>
      </c>
      <c r="D729" s="95"/>
      <c r="E729" s="95"/>
      <c r="F729" s="95"/>
      <c r="G729" s="95"/>
      <c r="H729" s="89" t="str">
        <f t="shared" ref="H729:H740" si="97">IF(COUNTIF(H669:L669,"X")+COUNTIF(H681:L681,"X")+COUNTIF(H693:L693,"X")+COUNTIF(H705:L705,"X")+COUNTIF(H717:L717,"X")&gt;0,1,"")</f>
        <v/>
      </c>
      <c r="I729" s="90"/>
      <c r="J729" s="90"/>
      <c r="K729" s="90"/>
      <c r="L729" s="91"/>
      <c r="M729" s="89" t="str">
        <f t="shared" ref="M729:M740" si="98">IF(COUNTIF(M669:Q669,"X")+COUNTIF(M681:Q681,"X")+COUNTIF(M693:Q693,"X")+COUNTIF(M705:Q705,"X")+COUNTIF(M717:Q717,"X")&gt;0,1,"")</f>
        <v/>
      </c>
      <c r="N729" s="90"/>
      <c r="O729" s="90"/>
      <c r="P729" s="90"/>
      <c r="Q729" s="91"/>
      <c r="R729" s="89" t="str">
        <f t="shared" ref="R729:R740" si="99">IF(COUNTIF(R669:V669,"X")+COUNTIF(R681:V681,"X")+COUNTIF(R693:V693,"X")+COUNTIF(R705:V705,"X")+COUNTIF(R717:V717,"X")&gt;0,1,"")</f>
        <v/>
      </c>
      <c r="S729" s="90"/>
      <c r="T729" s="90"/>
      <c r="U729" s="90"/>
      <c r="V729" s="91"/>
      <c r="W729" s="89" t="str">
        <f t="shared" ref="W729:W740" si="100">IF(COUNTIF(W669:AA669,"X")+COUNTIF(W681:AA681,"X")+COUNTIF(W693:AA693,"X")+COUNTIF(W705:AA705,"X")+COUNTIF(W717:AA717,"X")&gt;0,1,"")</f>
        <v/>
      </c>
      <c r="X729" s="90"/>
      <c r="Y729" s="90"/>
      <c r="Z729" s="90"/>
      <c r="AA729" s="91"/>
      <c r="AB729" s="89" t="str">
        <f t="shared" ref="AB729:AB738" si="101">IF(COUNTIF(AB669:AF669,"X")+COUNTIF(AB681:AF681,"X")+COUNTIF(AB693:AF693,"X")+COUNTIF(AB705:AF705,"X")+COUNTIF(AB717:AF717,"X")&gt;0,1,"")</f>
        <v/>
      </c>
      <c r="AC729" s="90"/>
      <c r="AD729" s="90"/>
      <c r="AE729" s="90"/>
      <c r="AF729" s="91"/>
      <c r="AH729" s="1" t="str">
        <f t="shared" si="96"/>
        <v/>
      </c>
    </row>
    <row r="730" spans="1:34" ht="14.5" customHeight="1" x14ac:dyDescent="0.35">
      <c r="A730" s="93"/>
      <c r="B730" s="22" t="s">
        <v>1</v>
      </c>
      <c r="C730" s="83" t="str">
        <f t="shared" ref="C730:C739" si="102">IF(COUNTIF(C670:G670,"X")+COUNTIF(C682:G682,"X")+COUNTIF(C694:G694,"X")+COUNTIF(C706:G706,"X")+COUNTIF(C718:G718,"X")&gt;0,1,"")</f>
        <v/>
      </c>
      <c r="D730" s="84"/>
      <c r="E730" s="84"/>
      <c r="F730" s="84"/>
      <c r="G730" s="85"/>
      <c r="H730" s="83" t="str">
        <f t="shared" si="97"/>
        <v/>
      </c>
      <c r="I730" s="84"/>
      <c r="J730" s="84"/>
      <c r="K730" s="84"/>
      <c r="L730" s="85"/>
      <c r="M730" s="83" t="str">
        <f t="shared" si="98"/>
        <v/>
      </c>
      <c r="N730" s="84"/>
      <c r="O730" s="84"/>
      <c r="P730" s="84"/>
      <c r="Q730" s="85"/>
      <c r="R730" s="83" t="str">
        <f t="shared" si="99"/>
        <v/>
      </c>
      <c r="S730" s="84"/>
      <c r="T730" s="84"/>
      <c r="U730" s="84"/>
      <c r="V730" s="85"/>
      <c r="W730" s="83" t="str">
        <f t="shared" si="100"/>
        <v/>
      </c>
      <c r="X730" s="84"/>
      <c r="Y730" s="84"/>
      <c r="Z730" s="84"/>
      <c r="AA730" s="85"/>
      <c r="AB730" s="83" t="str">
        <f t="shared" si="101"/>
        <v/>
      </c>
      <c r="AC730" s="84"/>
      <c r="AD730" s="84"/>
      <c r="AE730" s="84"/>
      <c r="AF730" s="85"/>
      <c r="AH730" s="1" t="str">
        <f t="shared" si="96"/>
        <v/>
      </c>
    </row>
    <row r="731" spans="1:34" ht="14.5" customHeight="1" x14ac:dyDescent="0.35">
      <c r="A731" s="93"/>
      <c r="B731" s="22" t="s">
        <v>2</v>
      </c>
      <c r="C731" s="83" t="str">
        <f t="shared" si="102"/>
        <v/>
      </c>
      <c r="D731" s="84"/>
      <c r="E731" s="84"/>
      <c r="F731" s="84"/>
      <c r="G731" s="85"/>
      <c r="H731" s="83" t="str">
        <f t="shared" si="97"/>
        <v/>
      </c>
      <c r="I731" s="84"/>
      <c r="J731" s="84"/>
      <c r="K731" s="84"/>
      <c r="L731" s="85"/>
      <c r="M731" s="83" t="str">
        <f t="shared" si="98"/>
        <v/>
      </c>
      <c r="N731" s="84"/>
      <c r="O731" s="84"/>
      <c r="P731" s="84"/>
      <c r="Q731" s="85"/>
      <c r="R731" s="83" t="str">
        <f t="shared" si="99"/>
        <v/>
      </c>
      <c r="S731" s="84"/>
      <c r="T731" s="84"/>
      <c r="U731" s="84"/>
      <c r="V731" s="85"/>
      <c r="W731" s="83" t="str">
        <f t="shared" si="100"/>
        <v/>
      </c>
      <c r="X731" s="84"/>
      <c r="Y731" s="84"/>
      <c r="Z731" s="84"/>
      <c r="AA731" s="85"/>
      <c r="AB731" s="83" t="str">
        <f t="shared" si="101"/>
        <v/>
      </c>
      <c r="AC731" s="84"/>
      <c r="AD731" s="84"/>
      <c r="AE731" s="84"/>
      <c r="AF731" s="85"/>
      <c r="AH731" s="1" t="str">
        <f t="shared" si="96"/>
        <v/>
      </c>
    </row>
    <row r="732" spans="1:34" ht="14.5" customHeight="1" x14ac:dyDescent="0.35">
      <c r="A732" s="93"/>
      <c r="B732" s="22" t="s">
        <v>9</v>
      </c>
      <c r="C732" s="83" t="str">
        <f t="shared" si="102"/>
        <v/>
      </c>
      <c r="D732" s="84"/>
      <c r="E732" s="84"/>
      <c r="F732" s="84"/>
      <c r="G732" s="85"/>
      <c r="H732" s="83" t="str">
        <f t="shared" si="97"/>
        <v/>
      </c>
      <c r="I732" s="84"/>
      <c r="J732" s="84"/>
      <c r="K732" s="84"/>
      <c r="L732" s="85"/>
      <c r="M732" s="83" t="str">
        <f t="shared" si="98"/>
        <v/>
      </c>
      <c r="N732" s="84"/>
      <c r="O732" s="84"/>
      <c r="P732" s="84"/>
      <c r="Q732" s="85"/>
      <c r="R732" s="83" t="str">
        <f t="shared" si="99"/>
        <v/>
      </c>
      <c r="S732" s="84"/>
      <c r="T732" s="84"/>
      <c r="U732" s="84"/>
      <c r="V732" s="85"/>
      <c r="W732" s="83" t="str">
        <f t="shared" si="100"/>
        <v/>
      </c>
      <c r="X732" s="84"/>
      <c r="Y732" s="84"/>
      <c r="Z732" s="84"/>
      <c r="AA732" s="85"/>
      <c r="AB732" s="83" t="str">
        <f t="shared" si="101"/>
        <v/>
      </c>
      <c r="AC732" s="84"/>
      <c r="AD732" s="84"/>
      <c r="AE732" s="84"/>
      <c r="AF732" s="85"/>
      <c r="AH732" s="1" t="str">
        <f t="shared" si="96"/>
        <v/>
      </c>
    </row>
    <row r="733" spans="1:34" ht="14.5" customHeight="1" x14ac:dyDescent="0.35">
      <c r="A733" s="93"/>
      <c r="B733" s="22" t="s">
        <v>3</v>
      </c>
      <c r="C733" s="83" t="str">
        <f t="shared" si="102"/>
        <v/>
      </c>
      <c r="D733" s="84"/>
      <c r="E733" s="84"/>
      <c r="F733" s="84"/>
      <c r="G733" s="85"/>
      <c r="H733" s="83" t="str">
        <f t="shared" si="97"/>
        <v/>
      </c>
      <c r="I733" s="84"/>
      <c r="J733" s="84"/>
      <c r="K733" s="84"/>
      <c r="L733" s="85"/>
      <c r="M733" s="83" t="str">
        <f t="shared" si="98"/>
        <v/>
      </c>
      <c r="N733" s="84"/>
      <c r="O733" s="84"/>
      <c r="P733" s="84"/>
      <c r="Q733" s="85"/>
      <c r="R733" s="83" t="str">
        <f t="shared" si="99"/>
        <v/>
      </c>
      <c r="S733" s="84"/>
      <c r="T733" s="84"/>
      <c r="U733" s="84"/>
      <c r="V733" s="85"/>
      <c r="W733" s="83" t="str">
        <f t="shared" si="100"/>
        <v/>
      </c>
      <c r="X733" s="84"/>
      <c r="Y733" s="84"/>
      <c r="Z733" s="84"/>
      <c r="AA733" s="85"/>
      <c r="AB733" s="83" t="str">
        <f t="shared" si="101"/>
        <v/>
      </c>
      <c r="AC733" s="84"/>
      <c r="AD733" s="84"/>
      <c r="AE733" s="84"/>
      <c r="AF733" s="85"/>
      <c r="AH733" s="1" t="str">
        <f t="shared" si="96"/>
        <v/>
      </c>
    </row>
    <row r="734" spans="1:34" ht="14.5" customHeight="1" x14ac:dyDescent="0.35">
      <c r="A734" s="93"/>
      <c r="B734" s="22" t="s">
        <v>4</v>
      </c>
      <c r="C734" s="83" t="str">
        <f t="shared" si="102"/>
        <v/>
      </c>
      <c r="D734" s="84"/>
      <c r="E734" s="84"/>
      <c r="F734" s="84"/>
      <c r="G734" s="85"/>
      <c r="H734" s="83" t="str">
        <f t="shared" si="97"/>
        <v/>
      </c>
      <c r="I734" s="84"/>
      <c r="J734" s="84"/>
      <c r="K734" s="84"/>
      <c r="L734" s="85"/>
      <c r="M734" s="83" t="str">
        <f t="shared" si="98"/>
        <v/>
      </c>
      <c r="N734" s="84"/>
      <c r="O734" s="84"/>
      <c r="P734" s="84"/>
      <c r="Q734" s="85"/>
      <c r="R734" s="83" t="str">
        <f t="shared" si="99"/>
        <v/>
      </c>
      <c r="S734" s="84"/>
      <c r="T734" s="84"/>
      <c r="U734" s="84"/>
      <c r="V734" s="85"/>
      <c r="W734" s="83" t="str">
        <f t="shared" si="100"/>
        <v/>
      </c>
      <c r="X734" s="84"/>
      <c r="Y734" s="84"/>
      <c r="Z734" s="84"/>
      <c r="AA734" s="85"/>
      <c r="AB734" s="83" t="str">
        <f t="shared" si="101"/>
        <v/>
      </c>
      <c r="AC734" s="84"/>
      <c r="AD734" s="84"/>
      <c r="AE734" s="84"/>
      <c r="AF734" s="85"/>
      <c r="AH734" s="1" t="str">
        <f t="shared" si="96"/>
        <v/>
      </c>
    </row>
    <row r="735" spans="1:34" ht="14.5" customHeight="1" x14ac:dyDescent="0.35">
      <c r="A735" s="93"/>
      <c r="B735" s="22" t="s">
        <v>5</v>
      </c>
      <c r="C735" s="83" t="str">
        <f t="shared" si="102"/>
        <v/>
      </c>
      <c r="D735" s="84"/>
      <c r="E735" s="84"/>
      <c r="F735" s="84"/>
      <c r="G735" s="85"/>
      <c r="H735" s="83" t="str">
        <f t="shared" si="97"/>
        <v/>
      </c>
      <c r="I735" s="84"/>
      <c r="J735" s="84"/>
      <c r="K735" s="84"/>
      <c r="L735" s="85"/>
      <c r="M735" s="83" t="str">
        <f t="shared" si="98"/>
        <v/>
      </c>
      <c r="N735" s="84"/>
      <c r="O735" s="84"/>
      <c r="P735" s="84"/>
      <c r="Q735" s="85"/>
      <c r="R735" s="83" t="str">
        <f t="shared" si="99"/>
        <v/>
      </c>
      <c r="S735" s="84"/>
      <c r="T735" s="84"/>
      <c r="U735" s="84"/>
      <c r="V735" s="85"/>
      <c r="W735" s="83" t="str">
        <f t="shared" si="100"/>
        <v/>
      </c>
      <c r="X735" s="84"/>
      <c r="Y735" s="84"/>
      <c r="Z735" s="84"/>
      <c r="AA735" s="85"/>
      <c r="AB735" s="83" t="str">
        <f t="shared" si="101"/>
        <v/>
      </c>
      <c r="AC735" s="84"/>
      <c r="AD735" s="84"/>
      <c r="AE735" s="84"/>
      <c r="AF735" s="85"/>
      <c r="AH735" s="1" t="str">
        <f t="shared" si="96"/>
        <v/>
      </c>
    </row>
    <row r="736" spans="1:34" ht="14.5" customHeight="1" x14ac:dyDescent="0.35">
      <c r="A736" s="93"/>
      <c r="B736" s="22" t="s">
        <v>6</v>
      </c>
      <c r="C736" s="83" t="str">
        <f t="shared" si="102"/>
        <v/>
      </c>
      <c r="D736" s="84"/>
      <c r="E736" s="84"/>
      <c r="F736" s="84"/>
      <c r="G736" s="85"/>
      <c r="H736" s="83" t="str">
        <f t="shared" si="97"/>
        <v/>
      </c>
      <c r="I736" s="84"/>
      <c r="J736" s="84"/>
      <c r="K736" s="84"/>
      <c r="L736" s="85"/>
      <c r="M736" s="83" t="str">
        <f t="shared" si="98"/>
        <v/>
      </c>
      <c r="N736" s="84"/>
      <c r="O736" s="84"/>
      <c r="P736" s="84"/>
      <c r="Q736" s="85"/>
      <c r="R736" s="83" t="str">
        <f t="shared" si="99"/>
        <v/>
      </c>
      <c r="S736" s="84"/>
      <c r="T736" s="84"/>
      <c r="U736" s="84"/>
      <c r="V736" s="85"/>
      <c r="W736" s="83" t="str">
        <f t="shared" si="100"/>
        <v/>
      </c>
      <c r="X736" s="84"/>
      <c r="Y736" s="84"/>
      <c r="Z736" s="84"/>
      <c r="AA736" s="85"/>
      <c r="AB736" s="83" t="str">
        <f t="shared" si="101"/>
        <v/>
      </c>
      <c r="AC736" s="84"/>
      <c r="AD736" s="84"/>
      <c r="AE736" s="84"/>
      <c r="AF736" s="85"/>
      <c r="AH736" s="1" t="str">
        <f t="shared" si="96"/>
        <v/>
      </c>
    </row>
    <row r="737" spans="1:34" ht="14.5" customHeight="1" x14ac:dyDescent="0.35">
      <c r="A737" s="93"/>
      <c r="B737" s="22" t="s">
        <v>7</v>
      </c>
      <c r="C737" s="83" t="str">
        <f t="shared" si="102"/>
        <v/>
      </c>
      <c r="D737" s="84"/>
      <c r="E737" s="84"/>
      <c r="F737" s="84"/>
      <c r="G737" s="85"/>
      <c r="H737" s="83" t="str">
        <f t="shared" si="97"/>
        <v/>
      </c>
      <c r="I737" s="84"/>
      <c r="J737" s="84"/>
      <c r="K737" s="84"/>
      <c r="L737" s="85"/>
      <c r="M737" s="83" t="str">
        <f t="shared" si="98"/>
        <v/>
      </c>
      <c r="N737" s="84"/>
      <c r="O737" s="84"/>
      <c r="P737" s="84"/>
      <c r="Q737" s="85"/>
      <c r="R737" s="83" t="str">
        <f t="shared" si="99"/>
        <v/>
      </c>
      <c r="S737" s="84"/>
      <c r="T737" s="84"/>
      <c r="U737" s="84"/>
      <c r="V737" s="85"/>
      <c r="W737" s="83" t="str">
        <f t="shared" si="100"/>
        <v/>
      </c>
      <c r="X737" s="84"/>
      <c r="Y737" s="84"/>
      <c r="Z737" s="84"/>
      <c r="AA737" s="85"/>
      <c r="AB737" s="83" t="str">
        <f t="shared" si="101"/>
        <v/>
      </c>
      <c r="AC737" s="84"/>
      <c r="AD737" s="84"/>
      <c r="AE737" s="84"/>
      <c r="AF737" s="85"/>
      <c r="AH737" s="1" t="str">
        <f t="shared" si="96"/>
        <v/>
      </c>
    </row>
    <row r="738" spans="1:34" ht="14.5" customHeight="1" x14ac:dyDescent="0.35">
      <c r="A738" s="93"/>
      <c r="B738" s="22" t="s">
        <v>8</v>
      </c>
      <c r="C738" s="83" t="str">
        <f t="shared" si="102"/>
        <v/>
      </c>
      <c r="D738" s="84"/>
      <c r="E738" s="84"/>
      <c r="F738" s="84"/>
      <c r="G738" s="85"/>
      <c r="H738" s="83" t="str">
        <f t="shared" si="97"/>
        <v/>
      </c>
      <c r="I738" s="84"/>
      <c r="J738" s="84"/>
      <c r="K738" s="84"/>
      <c r="L738" s="85"/>
      <c r="M738" s="83" t="str">
        <f t="shared" si="98"/>
        <v/>
      </c>
      <c r="N738" s="84"/>
      <c r="O738" s="84"/>
      <c r="P738" s="84"/>
      <c r="Q738" s="85"/>
      <c r="R738" s="83" t="str">
        <f t="shared" si="99"/>
        <v/>
      </c>
      <c r="S738" s="84"/>
      <c r="T738" s="84"/>
      <c r="U738" s="84"/>
      <c r="V738" s="85"/>
      <c r="W738" s="83" t="str">
        <f t="shared" si="100"/>
        <v/>
      </c>
      <c r="X738" s="84"/>
      <c r="Y738" s="84"/>
      <c r="Z738" s="84"/>
      <c r="AA738" s="85"/>
      <c r="AB738" s="83" t="str">
        <f t="shared" si="101"/>
        <v/>
      </c>
      <c r="AC738" s="84"/>
      <c r="AD738" s="84"/>
      <c r="AE738" s="84"/>
      <c r="AF738" s="85"/>
      <c r="AH738" s="1" t="str">
        <f t="shared" si="96"/>
        <v/>
      </c>
    </row>
    <row r="739" spans="1:34" ht="14.5" customHeight="1" x14ac:dyDescent="0.35">
      <c r="A739" s="93"/>
      <c r="B739" s="22" t="s">
        <v>10</v>
      </c>
      <c r="C739" s="83" t="str">
        <f t="shared" si="102"/>
        <v/>
      </c>
      <c r="D739" s="84"/>
      <c r="E739" s="84"/>
      <c r="F739" s="84"/>
      <c r="G739" s="85"/>
      <c r="H739" s="83" t="str">
        <f t="shared" si="97"/>
        <v/>
      </c>
      <c r="I739" s="84"/>
      <c r="J739" s="84"/>
      <c r="K739" s="84"/>
      <c r="L739" s="85"/>
      <c r="M739" s="83" t="str">
        <f t="shared" si="98"/>
        <v/>
      </c>
      <c r="N739" s="84"/>
      <c r="O739" s="84"/>
      <c r="P739" s="84"/>
      <c r="Q739" s="85"/>
      <c r="R739" s="83" t="str">
        <f t="shared" si="99"/>
        <v/>
      </c>
      <c r="S739" s="84"/>
      <c r="T739" s="84"/>
      <c r="U739" s="84"/>
      <c r="V739" s="85"/>
      <c r="W739" s="83" t="str">
        <f t="shared" si="100"/>
        <v/>
      </c>
      <c r="X739" s="84"/>
      <c r="Y739" s="84"/>
      <c r="Z739" s="84"/>
      <c r="AA739" s="85"/>
      <c r="AB739" s="83" t="str">
        <f>IF(COUNTIF(AB679:AF679,"X")+COUNTIF(AB691:AF691,"X")+COUNTIF(AB703:AF703,"X")+COUNTIF(AB715:AF715,"X")+COUNTIF(AB727:AF727,"X")&gt;0,1,"")</f>
        <v/>
      </c>
      <c r="AC739" s="84"/>
      <c r="AD739" s="84"/>
      <c r="AE739" s="84"/>
      <c r="AF739" s="85"/>
      <c r="AH739" s="1" t="str">
        <f t="shared" si="96"/>
        <v/>
      </c>
    </row>
    <row r="740" spans="1:34" ht="14.5" customHeight="1" thickBot="1" x14ac:dyDescent="0.4">
      <c r="A740" s="94"/>
      <c r="B740" s="36" t="s">
        <v>11</v>
      </c>
      <c r="C740" s="86" t="str">
        <f>IF(COUNTIF(C680:G680,"X")+COUNTIF(C692:G692,"X")+COUNTIF(C704:G704,"X")+COUNTIF(C716:G716,"X")+COUNTIF(C728:G728,"X")&gt;0,1,"")</f>
        <v/>
      </c>
      <c r="D740" s="87"/>
      <c r="E740" s="87"/>
      <c r="F740" s="87"/>
      <c r="G740" s="88"/>
      <c r="H740" s="86" t="str">
        <f t="shared" si="97"/>
        <v/>
      </c>
      <c r="I740" s="87"/>
      <c r="J740" s="87"/>
      <c r="K740" s="87"/>
      <c r="L740" s="88"/>
      <c r="M740" s="86" t="str">
        <f t="shared" si="98"/>
        <v/>
      </c>
      <c r="N740" s="87"/>
      <c r="O740" s="87"/>
      <c r="P740" s="87"/>
      <c r="Q740" s="88"/>
      <c r="R740" s="86" t="str">
        <f t="shared" si="99"/>
        <v/>
      </c>
      <c r="S740" s="87"/>
      <c r="T740" s="87"/>
      <c r="U740" s="87"/>
      <c r="V740" s="88"/>
      <c r="W740" s="86" t="str">
        <f t="shared" si="100"/>
        <v/>
      </c>
      <c r="X740" s="87"/>
      <c r="Y740" s="87"/>
      <c r="Z740" s="87"/>
      <c r="AA740" s="88"/>
      <c r="AB740" s="86" t="str">
        <f>IF(COUNTIF(AB680:AF680,"X")+COUNTIF(AB692:AF692,"X")+COUNTIF(AB704:AF704,"X")+COUNTIF(AB716:AF716,"X")+COUNTIF(AB728:AF728,"X")&gt;0,1,"")</f>
        <v/>
      </c>
      <c r="AC740" s="87"/>
      <c r="AD740" s="87"/>
      <c r="AE740" s="87"/>
      <c r="AF740" s="88"/>
      <c r="AH740" s="1" t="str">
        <f t="shared" si="96"/>
        <v/>
      </c>
    </row>
    <row r="741" spans="1:34" ht="29.5" customHeight="1" x14ac:dyDescent="0.35">
      <c r="A741" s="37"/>
      <c r="B741" s="39"/>
      <c r="C741" s="96" t="s">
        <v>102</v>
      </c>
      <c r="D741" s="96"/>
      <c r="E741" s="96"/>
      <c r="F741" s="96"/>
      <c r="G741" s="96"/>
      <c r="H741" s="96" t="s">
        <v>103</v>
      </c>
      <c r="I741" s="96"/>
      <c r="J741" s="96"/>
      <c r="K741" s="96"/>
      <c r="L741" s="96"/>
      <c r="M741" s="96" t="s">
        <v>104</v>
      </c>
      <c r="N741" s="96"/>
      <c r="O741" s="96"/>
      <c r="P741" s="96"/>
      <c r="Q741" s="96"/>
      <c r="R741" s="96" t="s">
        <v>105</v>
      </c>
      <c r="S741" s="96"/>
      <c r="T741" s="96"/>
      <c r="U741" s="96"/>
      <c r="V741" s="96"/>
      <c r="W741" s="96" t="s">
        <v>106</v>
      </c>
      <c r="X741" s="96"/>
      <c r="Y741" s="96"/>
      <c r="Z741" s="96"/>
      <c r="AA741" s="96"/>
      <c r="AB741" s="96" t="s">
        <v>107</v>
      </c>
      <c r="AC741" s="96"/>
      <c r="AD741" s="96"/>
      <c r="AE741" s="96"/>
      <c r="AF741" s="96"/>
      <c r="AH741" s="1" t="str">
        <f t="shared" si="96"/>
        <v/>
      </c>
    </row>
    <row r="742" spans="1:34" ht="14.5" customHeight="1" thickBot="1" x14ac:dyDescent="0.4">
      <c r="A742" s="38"/>
      <c r="B742" s="40"/>
      <c r="C742" s="31" t="s">
        <v>24</v>
      </c>
      <c r="D742" s="32" t="s">
        <v>25</v>
      </c>
      <c r="E742" s="32" t="s">
        <v>25</v>
      </c>
      <c r="F742" s="32" t="s">
        <v>26</v>
      </c>
      <c r="G742" s="33" t="s">
        <v>27</v>
      </c>
      <c r="H742" s="31" t="s">
        <v>24</v>
      </c>
      <c r="I742" s="32" t="s">
        <v>25</v>
      </c>
      <c r="J742" s="32" t="s">
        <v>25</v>
      </c>
      <c r="K742" s="32" t="s">
        <v>26</v>
      </c>
      <c r="L742" s="34" t="s">
        <v>27</v>
      </c>
      <c r="M742" s="35" t="s">
        <v>24</v>
      </c>
      <c r="N742" s="32" t="s">
        <v>25</v>
      </c>
      <c r="O742" s="32" t="s">
        <v>25</v>
      </c>
      <c r="P742" s="32" t="s">
        <v>26</v>
      </c>
      <c r="Q742" s="33" t="s">
        <v>27</v>
      </c>
      <c r="R742" s="20" t="s">
        <v>24</v>
      </c>
      <c r="S742" s="18" t="s">
        <v>25</v>
      </c>
      <c r="T742" s="18" t="s">
        <v>25</v>
      </c>
      <c r="U742" s="18" t="s">
        <v>26</v>
      </c>
      <c r="V742" s="19" t="s">
        <v>27</v>
      </c>
      <c r="W742" s="35" t="s">
        <v>24</v>
      </c>
      <c r="X742" s="32" t="s">
        <v>25</v>
      </c>
      <c r="Y742" s="32" t="s">
        <v>25</v>
      </c>
      <c r="Z742" s="32" t="s">
        <v>26</v>
      </c>
      <c r="AA742" s="19" t="s">
        <v>27</v>
      </c>
      <c r="AB742" s="35" t="s">
        <v>24</v>
      </c>
      <c r="AC742" s="32" t="s">
        <v>25</v>
      </c>
      <c r="AD742" s="32" t="s">
        <v>25</v>
      </c>
      <c r="AE742" s="32" t="s">
        <v>26</v>
      </c>
      <c r="AF742" s="34" t="s">
        <v>27</v>
      </c>
      <c r="AH742" s="1" t="str">
        <f t="shared" si="96"/>
        <v/>
      </c>
    </row>
    <row r="743" spans="1:34" x14ac:dyDescent="0.35">
      <c r="A743" s="97" t="s">
        <v>80</v>
      </c>
      <c r="B743" s="24" t="s">
        <v>0</v>
      </c>
      <c r="C743" s="6" t="str">
        <f>IF('TL1-TL2'!C1077&lt;&gt;"",'TL1-TL2'!C1077,"")</f>
        <v/>
      </c>
      <c r="D743" s="7" t="str">
        <f>IF('TL1-TL2'!D1077&lt;&gt;"",'TL1-TL2'!D1077,"")</f>
        <v/>
      </c>
      <c r="E743" s="7" t="str">
        <f>IF('TL1-TL2'!E1077&lt;&gt;"",'TL1-TL2'!E1077,"")</f>
        <v/>
      </c>
      <c r="F743" s="7" t="str">
        <f>IF('TL1-TL2'!F1077&lt;&gt;"",'TL1-TL2'!F1077,"")</f>
        <v/>
      </c>
      <c r="G743" s="8" t="str">
        <f>IF('TL1-TL2'!G1077&lt;&gt;"",'TL1-TL2'!G1077,"")</f>
        <v/>
      </c>
      <c r="H743" s="6" t="str">
        <f>IF('TL1-TL2'!H1077&lt;&gt;"",'TL1-TL2'!H1077,"")</f>
        <v/>
      </c>
      <c r="I743" s="7" t="str">
        <f>IF('TL1-TL2'!I1077&lt;&gt;"",'TL1-TL2'!I1077,"")</f>
        <v/>
      </c>
      <c r="J743" s="7" t="str">
        <f>IF('TL1-TL2'!J1077&lt;&gt;"",'TL1-TL2'!J1077,"")</f>
        <v/>
      </c>
      <c r="K743" s="7" t="str">
        <f>IF('TL1-TL2'!K1077&lt;&gt;"",'TL1-TL2'!K1077,"")</f>
        <v/>
      </c>
      <c r="L743" s="8" t="str">
        <f>IF('TL1-TL2'!L1077&lt;&gt;"",'TL1-TL2'!L1077,"")</f>
        <v/>
      </c>
      <c r="M743" s="6" t="str">
        <f>IF('TL1-TL2'!M1077&lt;&gt;"",'TL1-TL2'!M1077,"")</f>
        <v/>
      </c>
      <c r="N743" s="7" t="str">
        <f>IF('TL1-TL2'!N1077&lt;&gt;"",'TL1-TL2'!N1077,"")</f>
        <v/>
      </c>
      <c r="O743" s="7" t="str">
        <f>IF('TL1-TL2'!O1077&lt;&gt;"",'TL1-TL2'!O1077,"")</f>
        <v/>
      </c>
      <c r="P743" s="7" t="str">
        <f>IF('TL1-TL2'!P1077&lt;&gt;"",'TL1-TL2'!P1077,"")</f>
        <v/>
      </c>
      <c r="Q743" s="8" t="str">
        <f>IF('TL1-TL2'!Q1077&lt;&gt;"",'TL1-TL2'!Q1077,"")</f>
        <v/>
      </c>
      <c r="R743" s="6" t="str">
        <f>IF('TL1-TL2'!R1077&lt;&gt;"",'TL1-TL2'!R1077,"")</f>
        <v/>
      </c>
      <c r="S743" s="7" t="str">
        <f>IF('TL1-TL2'!S1077&lt;&gt;"",'TL1-TL2'!S1077,"")</f>
        <v/>
      </c>
      <c r="T743" s="7" t="str">
        <f>IF('TL1-TL2'!T1077&lt;&gt;"",'TL1-TL2'!T1077,"")</f>
        <v/>
      </c>
      <c r="U743" s="7" t="str">
        <f>IF('TL1-TL2'!U1077&lt;&gt;"",'TL1-TL2'!U1077,"")</f>
        <v/>
      </c>
      <c r="V743" s="8" t="str">
        <f>IF('TL1-TL2'!V1077&lt;&gt;"",'TL1-TL2'!V1077,"")</f>
        <v/>
      </c>
      <c r="W743" s="6" t="str">
        <f>IF('TL1-TL2'!W1077&lt;&gt;"",'TL1-TL2'!W1077,"")</f>
        <v/>
      </c>
      <c r="X743" s="7" t="str">
        <f>IF('TL1-TL2'!X1077&lt;&gt;"",'TL1-TL2'!X1077,"")</f>
        <v/>
      </c>
      <c r="Y743" s="7" t="str">
        <f>IF('TL1-TL2'!Y1077&lt;&gt;"",'TL1-TL2'!Y1077,"")</f>
        <v/>
      </c>
      <c r="Z743" s="7" t="str">
        <f>IF('TL1-TL2'!Z1077&lt;&gt;"",'TL1-TL2'!Z1077,"")</f>
        <v/>
      </c>
      <c r="AA743" s="8" t="str">
        <f>IF('TL1-TL2'!AA1077&lt;&gt;"",'TL1-TL2'!AA1077,"")</f>
        <v/>
      </c>
      <c r="AB743" s="6" t="str">
        <f>IF('TL1-TL2'!AB1077&lt;&gt;"",'TL1-TL2'!AB1077,"")</f>
        <v/>
      </c>
      <c r="AC743" s="7" t="str">
        <f>IF('TL1-TL2'!AC1077&lt;&gt;"",'TL1-TL2'!AC1077,"")</f>
        <v/>
      </c>
      <c r="AD743" s="7" t="str">
        <f>IF('TL1-TL2'!AD1077&lt;&gt;"",'TL1-TL2'!AD1077,"")</f>
        <v/>
      </c>
      <c r="AE743" s="7" t="str">
        <f>IF('TL1-TL2'!AE1077&lt;&gt;"",'TL1-TL2'!AE1077,"")</f>
        <v/>
      </c>
      <c r="AF743" s="8" t="str">
        <f>IF('TL1-TL2'!AF1077&lt;&gt;"",'TL1-TL2'!AF1077,"")</f>
        <v/>
      </c>
      <c r="AH743" s="1" t="str">
        <f t="shared" si="96"/>
        <v/>
      </c>
    </row>
    <row r="744" spans="1:34" x14ac:dyDescent="0.35">
      <c r="A744" s="98"/>
      <c r="B744" s="41" t="s">
        <v>1</v>
      </c>
      <c r="C744" s="9" t="str">
        <f>IF('TL1-TL2'!C1078&lt;&gt;"",'TL1-TL2'!C1078,"")</f>
        <v/>
      </c>
      <c r="D744" s="10" t="str">
        <f>IF('TL1-TL2'!D1078&lt;&gt;"",'TL1-TL2'!D1078,"")</f>
        <v/>
      </c>
      <c r="E744" s="10" t="str">
        <f>IF('TL1-TL2'!E1078&lt;&gt;"",'TL1-TL2'!E1078,"")</f>
        <v/>
      </c>
      <c r="F744" s="10" t="str">
        <f>IF('TL1-TL2'!F1078&lt;&gt;"",'TL1-TL2'!F1078,"")</f>
        <v/>
      </c>
      <c r="G744" s="11" t="str">
        <f>IF('TL1-TL2'!G1078&lt;&gt;"",'TL1-TL2'!G1078,"")</f>
        <v/>
      </c>
      <c r="H744" s="9" t="str">
        <f>IF('TL1-TL2'!H1078&lt;&gt;"",'TL1-TL2'!H1078,"")</f>
        <v/>
      </c>
      <c r="I744" s="10" t="str">
        <f>IF('TL1-TL2'!I1078&lt;&gt;"",'TL1-TL2'!I1078,"")</f>
        <v/>
      </c>
      <c r="J744" s="10" t="str">
        <f>IF('TL1-TL2'!J1078&lt;&gt;"",'TL1-TL2'!J1078,"")</f>
        <v/>
      </c>
      <c r="K744" s="10" t="str">
        <f>IF('TL1-TL2'!K1078&lt;&gt;"",'TL1-TL2'!K1078,"")</f>
        <v/>
      </c>
      <c r="L744" s="11" t="str">
        <f>IF('TL1-TL2'!L1078&lt;&gt;"",'TL1-TL2'!L1078,"")</f>
        <v/>
      </c>
      <c r="M744" s="9" t="str">
        <f>IF('TL1-TL2'!M1078&lt;&gt;"",'TL1-TL2'!M1078,"")</f>
        <v/>
      </c>
      <c r="N744" s="10" t="str">
        <f>IF('TL1-TL2'!N1078&lt;&gt;"",'TL1-TL2'!N1078,"")</f>
        <v/>
      </c>
      <c r="O744" s="10" t="str">
        <f>IF('TL1-TL2'!O1078&lt;&gt;"",'TL1-TL2'!O1078,"")</f>
        <v/>
      </c>
      <c r="P744" s="10" t="str">
        <f>IF('TL1-TL2'!P1078&lt;&gt;"",'TL1-TL2'!P1078,"")</f>
        <v/>
      </c>
      <c r="Q744" s="11" t="str">
        <f>IF('TL1-TL2'!Q1078&lt;&gt;"",'TL1-TL2'!Q1078,"")</f>
        <v/>
      </c>
      <c r="R744" s="9" t="str">
        <f>IF('TL1-TL2'!R1078&lt;&gt;"",'TL1-TL2'!R1078,"")</f>
        <v/>
      </c>
      <c r="S744" s="10" t="str">
        <f>IF('TL1-TL2'!S1078&lt;&gt;"",'TL1-TL2'!S1078,"")</f>
        <v/>
      </c>
      <c r="T744" s="10" t="str">
        <f>IF('TL1-TL2'!T1078&lt;&gt;"",'TL1-TL2'!T1078,"")</f>
        <v/>
      </c>
      <c r="U744" s="10" t="str">
        <f>IF('TL1-TL2'!U1078&lt;&gt;"",'TL1-TL2'!U1078,"")</f>
        <v/>
      </c>
      <c r="V744" s="11" t="str">
        <f>IF('TL1-TL2'!V1078&lt;&gt;"",'TL1-TL2'!V1078,"")</f>
        <v/>
      </c>
      <c r="W744" s="9" t="str">
        <f>IF('TL1-TL2'!W1078&lt;&gt;"",'TL1-TL2'!W1078,"")</f>
        <v/>
      </c>
      <c r="X744" s="10" t="str">
        <f>IF('TL1-TL2'!X1078&lt;&gt;"",'TL1-TL2'!X1078,"")</f>
        <v/>
      </c>
      <c r="Y744" s="10" t="str">
        <f>IF('TL1-TL2'!Y1078&lt;&gt;"",'TL1-TL2'!Y1078,"")</f>
        <v/>
      </c>
      <c r="Z744" s="10" t="str">
        <f>IF('TL1-TL2'!Z1078&lt;&gt;"",'TL1-TL2'!Z1078,"")</f>
        <v/>
      </c>
      <c r="AA744" s="11" t="str">
        <f>IF('TL1-TL2'!AA1078&lt;&gt;"",'TL1-TL2'!AA1078,"")</f>
        <v/>
      </c>
      <c r="AB744" s="9" t="str">
        <f>IF('TL1-TL2'!AB1078&lt;&gt;"",'TL1-TL2'!AB1078,"")</f>
        <v/>
      </c>
      <c r="AC744" s="10" t="str">
        <f>IF('TL1-TL2'!AC1078&lt;&gt;"",'TL1-TL2'!AC1078,"")</f>
        <v/>
      </c>
      <c r="AD744" s="10" t="str">
        <f>IF('TL1-TL2'!AD1078&lt;&gt;"",'TL1-TL2'!AD1078,"")</f>
        <v/>
      </c>
      <c r="AE744" s="10" t="str">
        <f>IF('TL1-TL2'!AE1078&lt;&gt;"",'TL1-TL2'!AE1078,"")</f>
        <v/>
      </c>
      <c r="AF744" s="11" t="str">
        <f>IF('TL1-TL2'!AF1078&lt;&gt;"",'TL1-TL2'!AF1078,"")</f>
        <v/>
      </c>
      <c r="AH744" s="1" t="str">
        <f t="shared" si="96"/>
        <v/>
      </c>
    </row>
    <row r="745" spans="1:34" x14ac:dyDescent="0.35">
      <c r="A745" s="98"/>
      <c r="B745" s="25" t="s">
        <v>2</v>
      </c>
      <c r="C745" s="12" t="str">
        <f>IF('TL1-TL2'!C1079&lt;&gt;"",'TL1-TL2'!C1079,"")</f>
        <v/>
      </c>
      <c r="D745" s="13" t="str">
        <f>IF('TL1-TL2'!D1079&lt;&gt;"",'TL1-TL2'!D1079,"")</f>
        <v/>
      </c>
      <c r="E745" s="13" t="str">
        <f>IF('TL1-TL2'!E1079&lt;&gt;"",'TL1-TL2'!E1079,"")</f>
        <v/>
      </c>
      <c r="F745" s="13" t="str">
        <f>IF('TL1-TL2'!F1079&lt;&gt;"",'TL1-TL2'!F1079,"")</f>
        <v/>
      </c>
      <c r="G745" s="14" t="str">
        <f>IF('TL1-TL2'!G1079&lt;&gt;"",'TL1-TL2'!G1079,"")</f>
        <v/>
      </c>
      <c r="H745" s="12" t="str">
        <f>IF('TL1-TL2'!H1079&lt;&gt;"",'TL1-TL2'!H1079,"")</f>
        <v/>
      </c>
      <c r="I745" s="13" t="str">
        <f>IF('TL1-TL2'!I1079&lt;&gt;"",'TL1-TL2'!I1079,"")</f>
        <v/>
      </c>
      <c r="J745" s="13" t="str">
        <f>IF('TL1-TL2'!J1079&lt;&gt;"",'TL1-TL2'!J1079,"")</f>
        <v/>
      </c>
      <c r="K745" s="13" t="str">
        <f>IF('TL1-TL2'!K1079&lt;&gt;"",'TL1-TL2'!K1079,"")</f>
        <v/>
      </c>
      <c r="L745" s="14" t="str">
        <f>IF('TL1-TL2'!L1079&lt;&gt;"",'TL1-TL2'!L1079,"")</f>
        <v/>
      </c>
      <c r="M745" s="12" t="str">
        <f>IF('TL1-TL2'!M1079&lt;&gt;"",'TL1-TL2'!M1079,"")</f>
        <v/>
      </c>
      <c r="N745" s="13" t="str">
        <f>IF('TL1-TL2'!N1079&lt;&gt;"",'TL1-TL2'!N1079,"")</f>
        <v/>
      </c>
      <c r="O745" s="13" t="str">
        <f>IF('TL1-TL2'!O1079&lt;&gt;"",'TL1-TL2'!O1079,"")</f>
        <v/>
      </c>
      <c r="P745" s="13" t="str">
        <f>IF('TL1-TL2'!P1079&lt;&gt;"",'TL1-TL2'!P1079,"")</f>
        <v/>
      </c>
      <c r="Q745" s="14" t="str">
        <f>IF('TL1-TL2'!Q1079&lt;&gt;"",'TL1-TL2'!Q1079,"")</f>
        <v/>
      </c>
      <c r="R745" s="12" t="str">
        <f>IF('TL1-TL2'!R1079&lt;&gt;"",'TL1-TL2'!R1079,"")</f>
        <v/>
      </c>
      <c r="S745" s="13" t="str">
        <f>IF('TL1-TL2'!S1079&lt;&gt;"",'TL1-TL2'!S1079,"")</f>
        <v/>
      </c>
      <c r="T745" s="13" t="str">
        <f>IF('TL1-TL2'!T1079&lt;&gt;"",'TL1-TL2'!T1079,"")</f>
        <v/>
      </c>
      <c r="U745" s="13" t="str">
        <f>IF('TL1-TL2'!U1079&lt;&gt;"",'TL1-TL2'!U1079,"")</f>
        <v/>
      </c>
      <c r="V745" s="14" t="str">
        <f>IF('TL1-TL2'!V1079&lt;&gt;"",'TL1-TL2'!V1079,"")</f>
        <v/>
      </c>
      <c r="W745" s="12" t="str">
        <f>IF('TL1-TL2'!W1079&lt;&gt;"",'TL1-TL2'!W1079,"")</f>
        <v/>
      </c>
      <c r="X745" s="13" t="str">
        <f>IF('TL1-TL2'!X1079&lt;&gt;"",'TL1-TL2'!X1079,"")</f>
        <v/>
      </c>
      <c r="Y745" s="13" t="str">
        <f>IF('TL1-TL2'!Y1079&lt;&gt;"",'TL1-TL2'!Y1079,"")</f>
        <v/>
      </c>
      <c r="Z745" s="13" t="str">
        <f>IF('TL1-TL2'!Z1079&lt;&gt;"",'TL1-TL2'!Z1079,"")</f>
        <v/>
      </c>
      <c r="AA745" s="14" t="str">
        <f>IF('TL1-TL2'!AA1079&lt;&gt;"",'TL1-TL2'!AA1079,"")</f>
        <v/>
      </c>
      <c r="AB745" s="12" t="str">
        <f>IF('TL1-TL2'!AB1079&lt;&gt;"",'TL1-TL2'!AB1079,"")</f>
        <v/>
      </c>
      <c r="AC745" s="13" t="str">
        <f>IF('TL1-TL2'!AC1079&lt;&gt;"",'TL1-TL2'!AC1079,"")</f>
        <v/>
      </c>
      <c r="AD745" s="13" t="str">
        <f>IF('TL1-TL2'!AD1079&lt;&gt;"",'TL1-TL2'!AD1079,"")</f>
        <v/>
      </c>
      <c r="AE745" s="13" t="str">
        <f>IF('TL1-TL2'!AE1079&lt;&gt;"",'TL1-TL2'!AE1079,"")</f>
        <v/>
      </c>
      <c r="AF745" s="14" t="str">
        <f>IF('TL1-TL2'!AF1079&lt;&gt;"",'TL1-TL2'!AF1079,"")</f>
        <v/>
      </c>
      <c r="AH745" s="1" t="str">
        <f t="shared" si="96"/>
        <v/>
      </c>
    </row>
    <row r="746" spans="1:34" x14ac:dyDescent="0.35">
      <c r="A746" s="98"/>
      <c r="B746" s="41" t="s">
        <v>9</v>
      </c>
      <c r="C746" s="9" t="str">
        <f>IF('TL1-TL2'!C1080&lt;&gt;"",'TL1-TL2'!C1080,"")</f>
        <v/>
      </c>
      <c r="D746" s="10" t="str">
        <f>IF('TL1-TL2'!D1080&lt;&gt;"",'TL1-TL2'!D1080,"")</f>
        <v/>
      </c>
      <c r="E746" s="10" t="str">
        <f>IF('TL1-TL2'!E1080&lt;&gt;"",'TL1-TL2'!E1080,"")</f>
        <v/>
      </c>
      <c r="F746" s="10" t="str">
        <f>IF('TL1-TL2'!F1080&lt;&gt;"",'TL1-TL2'!F1080,"")</f>
        <v/>
      </c>
      <c r="G746" s="11" t="str">
        <f>IF('TL1-TL2'!G1080&lt;&gt;"",'TL1-TL2'!G1080,"")</f>
        <v/>
      </c>
      <c r="H746" s="9" t="str">
        <f>IF('TL1-TL2'!H1080&lt;&gt;"",'TL1-TL2'!H1080,"")</f>
        <v/>
      </c>
      <c r="I746" s="10" t="str">
        <f>IF('TL1-TL2'!I1080&lt;&gt;"",'TL1-TL2'!I1080,"")</f>
        <v/>
      </c>
      <c r="J746" s="10" t="str">
        <f>IF('TL1-TL2'!J1080&lt;&gt;"",'TL1-TL2'!J1080,"")</f>
        <v/>
      </c>
      <c r="K746" s="10" t="str">
        <f>IF('TL1-TL2'!K1080&lt;&gt;"",'TL1-TL2'!K1080,"")</f>
        <v/>
      </c>
      <c r="L746" s="11" t="str">
        <f>IF('TL1-TL2'!L1080&lt;&gt;"",'TL1-TL2'!L1080,"")</f>
        <v/>
      </c>
      <c r="M746" s="9" t="str">
        <f>IF('TL1-TL2'!M1080&lt;&gt;"",'TL1-TL2'!M1080,"")</f>
        <v/>
      </c>
      <c r="N746" s="10" t="str">
        <f>IF('TL1-TL2'!N1080&lt;&gt;"",'TL1-TL2'!N1080,"")</f>
        <v/>
      </c>
      <c r="O746" s="10" t="str">
        <f>IF('TL1-TL2'!O1080&lt;&gt;"",'TL1-TL2'!O1080,"")</f>
        <v/>
      </c>
      <c r="P746" s="10" t="str">
        <f>IF('TL1-TL2'!P1080&lt;&gt;"",'TL1-TL2'!P1080,"")</f>
        <v/>
      </c>
      <c r="Q746" s="11" t="str">
        <f>IF('TL1-TL2'!Q1080&lt;&gt;"",'TL1-TL2'!Q1080,"")</f>
        <v/>
      </c>
      <c r="R746" s="9" t="str">
        <f>IF('TL1-TL2'!R1080&lt;&gt;"",'TL1-TL2'!R1080,"")</f>
        <v/>
      </c>
      <c r="S746" s="10" t="str">
        <f>IF('TL1-TL2'!S1080&lt;&gt;"",'TL1-TL2'!S1080,"")</f>
        <v/>
      </c>
      <c r="T746" s="10" t="str">
        <f>IF('TL1-TL2'!T1080&lt;&gt;"",'TL1-TL2'!T1080,"")</f>
        <v/>
      </c>
      <c r="U746" s="10" t="str">
        <f>IF('TL1-TL2'!U1080&lt;&gt;"",'TL1-TL2'!U1080,"")</f>
        <v/>
      </c>
      <c r="V746" s="11" t="str">
        <f>IF('TL1-TL2'!V1080&lt;&gt;"",'TL1-TL2'!V1080,"")</f>
        <v/>
      </c>
      <c r="W746" s="9" t="str">
        <f>IF('TL1-TL2'!W1080&lt;&gt;"",'TL1-TL2'!W1080,"")</f>
        <v/>
      </c>
      <c r="X746" s="10" t="str">
        <f>IF('TL1-TL2'!X1080&lt;&gt;"",'TL1-TL2'!X1080,"")</f>
        <v/>
      </c>
      <c r="Y746" s="10" t="str">
        <f>IF('TL1-TL2'!Y1080&lt;&gt;"",'TL1-TL2'!Y1080,"")</f>
        <v/>
      </c>
      <c r="Z746" s="10" t="str">
        <f>IF('TL1-TL2'!Z1080&lt;&gt;"",'TL1-TL2'!Z1080,"")</f>
        <v/>
      </c>
      <c r="AA746" s="11" t="str">
        <f>IF('TL1-TL2'!AA1080&lt;&gt;"",'TL1-TL2'!AA1080,"")</f>
        <v/>
      </c>
      <c r="AB746" s="9" t="str">
        <f>IF('TL1-TL2'!AB1080&lt;&gt;"",'TL1-TL2'!AB1080,"")</f>
        <v/>
      </c>
      <c r="AC746" s="10" t="str">
        <f>IF('TL1-TL2'!AC1080&lt;&gt;"",'TL1-TL2'!AC1080,"")</f>
        <v/>
      </c>
      <c r="AD746" s="10" t="str">
        <f>IF('TL1-TL2'!AD1080&lt;&gt;"",'TL1-TL2'!AD1080,"")</f>
        <v/>
      </c>
      <c r="AE746" s="10" t="str">
        <f>IF('TL1-TL2'!AE1080&lt;&gt;"",'TL1-TL2'!AE1080,"")</f>
        <v/>
      </c>
      <c r="AF746" s="11" t="str">
        <f>IF('TL1-TL2'!AF1080&lt;&gt;"",'TL1-TL2'!AF1080,"")</f>
        <v/>
      </c>
      <c r="AH746" s="1" t="str">
        <f t="shared" si="96"/>
        <v/>
      </c>
    </row>
    <row r="747" spans="1:34" x14ac:dyDescent="0.35">
      <c r="A747" s="98"/>
      <c r="B747" s="25" t="s">
        <v>3</v>
      </c>
      <c r="C747" s="12" t="str">
        <f>IF('TL1-TL2'!C1081&lt;&gt;"",'TL1-TL2'!C1081,"")</f>
        <v/>
      </c>
      <c r="D747" s="13" t="str">
        <f>IF('TL1-TL2'!D1081&lt;&gt;"",'TL1-TL2'!D1081,"")</f>
        <v/>
      </c>
      <c r="E747" s="13" t="str">
        <f>IF('TL1-TL2'!E1081&lt;&gt;"",'TL1-TL2'!E1081,"")</f>
        <v/>
      </c>
      <c r="F747" s="13" t="str">
        <f>IF('TL1-TL2'!F1081&lt;&gt;"",'TL1-TL2'!F1081,"")</f>
        <v/>
      </c>
      <c r="G747" s="14" t="str">
        <f>IF('TL1-TL2'!G1081&lt;&gt;"",'TL1-TL2'!G1081,"")</f>
        <v/>
      </c>
      <c r="H747" s="12" t="str">
        <f>IF('TL1-TL2'!H1081&lt;&gt;"",'TL1-TL2'!H1081,"")</f>
        <v/>
      </c>
      <c r="I747" s="13" t="str">
        <f>IF('TL1-TL2'!I1081&lt;&gt;"",'TL1-TL2'!I1081,"")</f>
        <v/>
      </c>
      <c r="J747" s="13" t="str">
        <f>IF('TL1-TL2'!J1081&lt;&gt;"",'TL1-TL2'!J1081,"")</f>
        <v/>
      </c>
      <c r="K747" s="13" t="str">
        <f>IF('TL1-TL2'!K1081&lt;&gt;"",'TL1-TL2'!K1081,"")</f>
        <v/>
      </c>
      <c r="L747" s="14" t="str">
        <f>IF('TL1-TL2'!L1081&lt;&gt;"",'TL1-TL2'!L1081,"")</f>
        <v/>
      </c>
      <c r="M747" s="12" t="str">
        <f>IF('TL1-TL2'!M1081&lt;&gt;"",'TL1-TL2'!M1081,"")</f>
        <v/>
      </c>
      <c r="N747" s="13" t="str">
        <f>IF('TL1-TL2'!N1081&lt;&gt;"",'TL1-TL2'!N1081,"")</f>
        <v/>
      </c>
      <c r="O747" s="13" t="str">
        <f>IF('TL1-TL2'!O1081&lt;&gt;"",'TL1-TL2'!O1081,"")</f>
        <v/>
      </c>
      <c r="P747" s="13" t="str">
        <f>IF('TL1-TL2'!P1081&lt;&gt;"",'TL1-TL2'!P1081,"")</f>
        <v/>
      </c>
      <c r="Q747" s="14" t="str">
        <f>IF('TL1-TL2'!Q1081&lt;&gt;"",'TL1-TL2'!Q1081,"")</f>
        <v/>
      </c>
      <c r="R747" s="12" t="str">
        <f>IF('TL1-TL2'!R1081&lt;&gt;"",'TL1-TL2'!R1081,"")</f>
        <v/>
      </c>
      <c r="S747" s="13" t="str">
        <f>IF('TL1-TL2'!S1081&lt;&gt;"",'TL1-TL2'!S1081,"")</f>
        <v/>
      </c>
      <c r="T747" s="13" t="str">
        <f>IF('TL1-TL2'!T1081&lt;&gt;"",'TL1-TL2'!T1081,"")</f>
        <v/>
      </c>
      <c r="U747" s="13" t="str">
        <f>IF('TL1-TL2'!U1081&lt;&gt;"",'TL1-TL2'!U1081,"")</f>
        <v/>
      </c>
      <c r="V747" s="14" t="str">
        <f>IF('TL1-TL2'!V1081&lt;&gt;"",'TL1-TL2'!V1081,"")</f>
        <v/>
      </c>
      <c r="W747" s="12" t="str">
        <f>IF('TL1-TL2'!W1081&lt;&gt;"",'TL1-TL2'!W1081,"")</f>
        <v/>
      </c>
      <c r="X747" s="13" t="str">
        <f>IF('TL1-TL2'!X1081&lt;&gt;"",'TL1-TL2'!X1081,"")</f>
        <v/>
      </c>
      <c r="Y747" s="13" t="str">
        <f>IF('TL1-TL2'!Y1081&lt;&gt;"",'TL1-TL2'!Y1081,"")</f>
        <v/>
      </c>
      <c r="Z747" s="13" t="str">
        <f>IF('TL1-TL2'!Z1081&lt;&gt;"",'TL1-TL2'!Z1081,"")</f>
        <v/>
      </c>
      <c r="AA747" s="14" t="str">
        <f>IF('TL1-TL2'!AA1081&lt;&gt;"",'TL1-TL2'!AA1081,"")</f>
        <v/>
      </c>
      <c r="AB747" s="12" t="str">
        <f>IF('TL1-TL2'!AB1081&lt;&gt;"",'TL1-TL2'!AB1081,"")</f>
        <v/>
      </c>
      <c r="AC747" s="13" t="str">
        <f>IF('TL1-TL2'!AC1081&lt;&gt;"",'TL1-TL2'!AC1081,"")</f>
        <v/>
      </c>
      <c r="AD747" s="13" t="str">
        <f>IF('TL1-TL2'!AD1081&lt;&gt;"",'TL1-TL2'!AD1081,"")</f>
        <v/>
      </c>
      <c r="AE747" s="13" t="str">
        <f>IF('TL1-TL2'!AE1081&lt;&gt;"",'TL1-TL2'!AE1081,"")</f>
        <v/>
      </c>
      <c r="AF747" s="14" t="str">
        <f>IF('TL1-TL2'!AF1081&lt;&gt;"",'TL1-TL2'!AF1081,"")</f>
        <v/>
      </c>
      <c r="AH747" s="1" t="str">
        <f t="shared" si="96"/>
        <v/>
      </c>
    </row>
    <row r="748" spans="1:34" x14ac:dyDescent="0.35">
      <c r="A748" s="98"/>
      <c r="B748" s="41" t="s">
        <v>4</v>
      </c>
      <c r="C748" s="9" t="str">
        <f>IF('TL1-TL2'!C1082&lt;&gt;"",'TL1-TL2'!C1082,"")</f>
        <v/>
      </c>
      <c r="D748" s="10" t="str">
        <f>IF('TL1-TL2'!D1082&lt;&gt;"",'TL1-TL2'!D1082,"")</f>
        <v/>
      </c>
      <c r="E748" s="10" t="str">
        <f>IF('TL1-TL2'!E1082&lt;&gt;"",'TL1-TL2'!E1082,"")</f>
        <v/>
      </c>
      <c r="F748" s="10" t="str">
        <f>IF('TL1-TL2'!F1082&lt;&gt;"",'TL1-TL2'!F1082,"")</f>
        <v/>
      </c>
      <c r="G748" s="11" t="str">
        <f>IF('TL1-TL2'!G1082&lt;&gt;"",'TL1-TL2'!G1082,"")</f>
        <v/>
      </c>
      <c r="H748" s="9" t="str">
        <f>IF('TL1-TL2'!H1082&lt;&gt;"",'TL1-TL2'!H1082,"")</f>
        <v/>
      </c>
      <c r="I748" s="10" t="str">
        <f>IF('TL1-TL2'!I1082&lt;&gt;"",'TL1-TL2'!I1082,"")</f>
        <v/>
      </c>
      <c r="J748" s="10" t="str">
        <f>IF('TL1-TL2'!J1082&lt;&gt;"",'TL1-TL2'!J1082,"")</f>
        <v/>
      </c>
      <c r="K748" s="10" t="str">
        <f>IF('TL1-TL2'!K1082&lt;&gt;"",'TL1-TL2'!K1082,"")</f>
        <v/>
      </c>
      <c r="L748" s="11" t="str">
        <f>IF('TL1-TL2'!L1082&lt;&gt;"",'TL1-TL2'!L1082,"")</f>
        <v/>
      </c>
      <c r="M748" s="9" t="str">
        <f>IF('TL1-TL2'!M1082&lt;&gt;"",'TL1-TL2'!M1082,"")</f>
        <v/>
      </c>
      <c r="N748" s="10" t="str">
        <f>IF('TL1-TL2'!N1082&lt;&gt;"",'TL1-TL2'!N1082,"")</f>
        <v/>
      </c>
      <c r="O748" s="10" t="str">
        <f>IF('TL1-TL2'!O1082&lt;&gt;"",'TL1-TL2'!O1082,"")</f>
        <v/>
      </c>
      <c r="P748" s="10" t="str">
        <f>IF('TL1-TL2'!P1082&lt;&gt;"",'TL1-TL2'!P1082,"")</f>
        <v/>
      </c>
      <c r="Q748" s="11" t="str">
        <f>IF('TL1-TL2'!Q1082&lt;&gt;"",'TL1-TL2'!Q1082,"")</f>
        <v/>
      </c>
      <c r="R748" s="9" t="str">
        <f>IF('TL1-TL2'!R1082&lt;&gt;"",'TL1-TL2'!R1082,"")</f>
        <v/>
      </c>
      <c r="S748" s="10" t="str">
        <f>IF('TL1-TL2'!S1082&lt;&gt;"",'TL1-TL2'!S1082,"")</f>
        <v/>
      </c>
      <c r="T748" s="10" t="str">
        <f>IF('TL1-TL2'!T1082&lt;&gt;"",'TL1-TL2'!T1082,"")</f>
        <v/>
      </c>
      <c r="U748" s="10" t="str">
        <f>IF('TL1-TL2'!U1082&lt;&gt;"",'TL1-TL2'!U1082,"")</f>
        <v/>
      </c>
      <c r="V748" s="11" t="str">
        <f>IF('TL1-TL2'!V1082&lt;&gt;"",'TL1-TL2'!V1082,"")</f>
        <v/>
      </c>
      <c r="W748" s="9" t="str">
        <f>IF('TL1-TL2'!W1082&lt;&gt;"",'TL1-TL2'!W1082,"")</f>
        <v/>
      </c>
      <c r="X748" s="10" t="str">
        <f>IF('TL1-TL2'!X1082&lt;&gt;"",'TL1-TL2'!X1082,"")</f>
        <v/>
      </c>
      <c r="Y748" s="10" t="str">
        <f>IF('TL1-TL2'!Y1082&lt;&gt;"",'TL1-TL2'!Y1082,"")</f>
        <v/>
      </c>
      <c r="Z748" s="10" t="str">
        <f>IF('TL1-TL2'!Z1082&lt;&gt;"",'TL1-TL2'!Z1082,"")</f>
        <v/>
      </c>
      <c r="AA748" s="11" t="str">
        <f>IF('TL1-TL2'!AA1082&lt;&gt;"",'TL1-TL2'!AA1082,"")</f>
        <v/>
      </c>
      <c r="AB748" s="9" t="str">
        <f>IF('TL1-TL2'!AB1082&lt;&gt;"",'TL1-TL2'!AB1082,"")</f>
        <v/>
      </c>
      <c r="AC748" s="10" t="str">
        <f>IF('TL1-TL2'!AC1082&lt;&gt;"",'TL1-TL2'!AC1082,"")</f>
        <v/>
      </c>
      <c r="AD748" s="10" t="str">
        <f>IF('TL1-TL2'!AD1082&lt;&gt;"",'TL1-TL2'!AD1082,"")</f>
        <v/>
      </c>
      <c r="AE748" s="10" t="str">
        <f>IF('TL1-TL2'!AE1082&lt;&gt;"",'TL1-TL2'!AE1082,"")</f>
        <v/>
      </c>
      <c r="AF748" s="11" t="str">
        <f>IF('TL1-TL2'!AF1082&lt;&gt;"",'TL1-TL2'!AF1082,"")</f>
        <v/>
      </c>
      <c r="AH748" s="1" t="str">
        <f t="shared" si="96"/>
        <v/>
      </c>
    </row>
    <row r="749" spans="1:34" x14ac:dyDescent="0.35">
      <c r="A749" s="98"/>
      <c r="B749" s="25" t="s">
        <v>5</v>
      </c>
      <c r="C749" s="12" t="str">
        <f>IF('TL1-TL2'!C1083&lt;&gt;"",'TL1-TL2'!C1083,"")</f>
        <v/>
      </c>
      <c r="D749" s="13" t="str">
        <f>IF('TL1-TL2'!D1083&lt;&gt;"",'TL1-TL2'!D1083,"")</f>
        <v/>
      </c>
      <c r="E749" s="13" t="str">
        <f>IF('TL1-TL2'!E1083&lt;&gt;"",'TL1-TL2'!E1083,"")</f>
        <v/>
      </c>
      <c r="F749" s="13" t="str">
        <f>IF('TL1-TL2'!F1083&lt;&gt;"",'TL1-TL2'!F1083,"")</f>
        <v/>
      </c>
      <c r="G749" s="14" t="str">
        <f>IF('TL1-TL2'!G1083&lt;&gt;"",'TL1-TL2'!G1083,"")</f>
        <v/>
      </c>
      <c r="H749" s="12" t="str">
        <f>IF('TL1-TL2'!H1083&lt;&gt;"",'TL1-TL2'!H1083,"")</f>
        <v/>
      </c>
      <c r="I749" s="13" t="str">
        <f>IF('TL1-TL2'!I1083&lt;&gt;"",'TL1-TL2'!I1083,"")</f>
        <v/>
      </c>
      <c r="J749" s="13" t="str">
        <f>IF('TL1-TL2'!J1083&lt;&gt;"",'TL1-TL2'!J1083,"")</f>
        <v/>
      </c>
      <c r="K749" s="13" t="str">
        <f>IF('TL1-TL2'!K1083&lt;&gt;"",'TL1-TL2'!K1083,"")</f>
        <v/>
      </c>
      <c r="L749" s="14" t="str">
        <f>IF('TL1-TL2'!L1083&lt;&gt;"",'TL1-TL2'!L1083,"")</f>
        <v/>
      </c>
      <c r="M749" s="12" t="str">
        <f>IF('TL1-TL2'!M1083&lt;&gt;"",'TL1-TL2'!M1083,"")</f>
        <v/>
      </c>
      <c r="N749" s="13" t="str">
        <f>IF('TL1-TL2'!N1083&lt;&gt;"",'TL1-TL2'!N1083,"")</f>
        <v/>
      </c>
      <c r="O749" s="13" t="str">
        <f>IF('TL1-TL2'!O1083&lt;&gt;"",'TL1-TL2'!O1083,"")</f>
        <v/>
      </c>
      <c r="P749" s="13" t="str">
        <f>IF('TL1-TL2'!P1083&lt;&gt;"",'TL1-TL2'!P1083,"")</f>
        <v/>
      </c>
      <c r="Q749" s="14" t="str">
        <f>IF('TL1-TL2'!Q1083&lt;&gt;"",'TL1-TL2'!Q1083,"")</f>
        <v/>
      </c>
      <c r="R749" s="12" t="str">
        <f>IF('TL1-TL2'!R1083&lt;&gt;"",'TL1-TL2'!R1083,"")</f>
        <v/>
      </c>
      <c r="S749" s="13" t="str">
        <f>IF('TL1-TL2'!S1083&lt;&gt;"",'TL1-TL2'!S1083,"")</f>
        <v/>
      </c>
      <c r="T749" s="13" t="str">
        <f>IF('TL1-TL2'!T1083&lt;&gt;"",'TL1-TL2'!T1083,"")</f>
        <v/>
      </c>
      <c r="U749" s="13" t="str">
        <f>IF('TL1-TL2'!U1083&lt;&gt;"",'TL1-TL2'!U1083,"")</f>
        <v/>
      </c>
      <c r="V749" s="14" t="str">
        <f>IF('TL1-TL2'!V1083&lt;&gt;"",'TL1-TL2'!V1083,"")</f>
        <v/>
      </c>
      <c r="W749" s="12" t="str">
        <f>IF('TL1-TL2'!W1083&lt;&gt;"",'TL1-TL2'!W1083,"")</f>
        <v/>
      </c>
      <c r="X749" s="13" t="str">
        <f>IF('TL1-TL2'!X1083&lt;&gt;"",'TL1-TL2'!X1083,"")</f>
        <v/>
      </c>
      <c r="Y749" s="13" t="str">
        <f>IF('TL1-TL2'!Y1083&lt;&gt;"",'TL1-TL2'!Y1083,"")</f>
        <v/>
      </c>
      <c r="Z749" s="13" t="str">
        <f>IF('TL1-TL2'!Z1083&lt;&gt;"",'TL1-TL2'!Z1083,"")</f>
        <v/>
      </c>
      <c r="AA749" s="14" t="str">
        <f>IF('TL1-TL2'!AA1083&lt;&gt;"",'TL1-TL2'!AA1083,"")</f>
        <v/>
      </c>
      <c r="AB749" s="12" t="str">
        <f>IF('TL1-TL2'!AB1083&lt;&gt;"",'TL1-TL2'!AB1083,"")</f>
        <v/>
      </c>
      <c r="AC749" s="13" t="str">
        <f>IF('TL1-TL2'!AC1083&lt;&gt;"",'TL1-TL2'!AC1083,"")</f>
        <v/>
      </c>
      <c r="AD749" s="13" t="str">
        <f>IF('TL1-TL2'!AD1083&lt;&gt;"",'TL1-TL2'!AD1083,"")</f>
        <v/>
      </c>
      <c r="AE749" s="13" t="str">
        <f>IF('TL1-TL2'!AE1083&lt;&gt;"",'TL1-TL2'!AE1083,"")</f>
        <v/>
      </c>
      <c r="AF749" s="14" t="str">
        <f>IF('TL1-TL2'!AF1083&lt;&gt;"",'TL1-TL2'!AF1083,"")</f>
        <v/>
      </c>
      <c r="AH749" s="1" t="str">
        <f t="shared" si="96"/>
        <v/>
      </c>
    </row>
    <row r="750" spans="1:34" x14ac:dyDescent="0.35">
      <c r="A750" s="98"/>
      <c r="B750" s="41" t="s">
        <v>6</v>
      </c>
      <c r="C750" s="9" t="str">
        <f>IF('TL1-TL2'!C1084&lt;&gt;"",'TL1-TL2'!C1084,"")</f>
        <v/>
      </c>
      <c r="D750" s="10" t="str">
        <f>IF('TL1-TL2'!D1084&lt;&gt;"",'TL1-TL2'!D1084,"")</f>
        <v/>
      </c>
      <c r="E750" s="10" t="str">
        <f>IF('TL1-TL2'!E1084&lt;&gt;"",'TL1-TL2'!E1084,"")</f>
        <v/>
      </c>
      <c r="F750" s="10" t="str">
        <f>IF('TL1-TL2'!F1084&lt;&gt;"",'TL1-TL2'!F1084,"")</f>
        <v/>
      </c>
      <c r="G750" s="11" t="str">
        <f>IF('TL1-TL2'!G1084&lt;&gt;"",'TL1-TL2'!G1084,"")</f>
        <v/>
      </c>
      <c r="H750" s="9" t="str">
        <f>IF('TL1-TL2'!H1084&lt;&gt;"",'TL1-TL2'!H1084,"")</f>
        <v/>
      </c>
      <c r="I750" s="10" t="str">
        <f>IF('TL1-TL2'!I1084&lt;&gt;"",'TL1-TL2'!I1084,"")</f>
        <v/>
      </c>
      <c r="J750" s="10" t="str">
        <f>IF('TL1-TL2'!J1084&lt;&gt;"",'TL1-TL2'!J1084,"")</f>
        <v/>
      </c>
      <c r="K750" s="10" t="str">
        <f>IF('TL1-TL2'!K1084&lt;&gt;"",'TL1-TL2'!K1084,"")</f>
        <v/>
      </c>
      <c r="L750" s="11" t="str">
        <f>IF('TL1-TL2'!L1084&lt;&gt;"",'TL1-TL2'!L1084,"")</f>
        <v/>
      </c>
      <c r="M750" s="9" t="str">
        <f>IF('TL1-TL2'!M1084&lt;&gt;"",'TL1-TL2'!M1084,"")</f>
        <v/>
      </c>
      <c r="N750" s="10" t="str">
        <f>IF('TL1-TL2'!N1084&lt;&gt;"",'TL1-TL2'!N1084,"")</f>
        <v/>
      </c>
      <c r="O750" s="10" t="str">
        <f>IF('TL1-TL2'!O1084&lt;&gt;"",'TL1-TL2'!O1084,"")</f>
        <v/>
      </c>
      <c r="P750" s="10" t="str">
        <f>IF('TL1-TL2'!P1084&lt;&gt;"",'TL1-TL2'!P1084,"")</f>
        <v/>
      </c>
      <c r="Q750" s="11" t="str">
        <f>IF('TL1-TL2'!Q1084&lt;&gt;"",'TL1-TL2'!Q1084,"")</f>
        <v/>
      </c>
      <c r="R750" s="9" t="str">
        <f>IF('TL1-TL2'!R1084&lt;&gt;"",'TL1-TL2'!R1084,"")</f>
        <v/>
      </c>
      <c r="S750" s="10" t="str">
        <f>IF('TL1-TL2'!S1084&lt;&gt;"",'TL1-TL2'!S1084,"")</f>
        <v/>
      </c>
      <c r="T750" s="10" t="str">
        <f>IF('TL1-TL2'!T1084&lt;&gt;"",'TL1-TL2'!T1084,"")</f>
        <v/>
      </c>
      <c r="U750" s="10" t="str">
        <f>IF('TL1-TL2'!U1084&lt;&gt;"",'TL1-TL2'!U1084,"")</f>
        <v/>
      </c>
      <c r="V750" s="11" t="str">
        <f>IF('TL1-TL2'!V1084&lt;&gt;"",'TL1-TL2'!V1084,"")</f>
        <v/>
      </c>
      <c r="W750" s="9" t="str">
        <f>IF('TL1-TL2'!W1084&lt;&gt;"",'TL1-TL2'!W1084,"")</f>
        <v/>
      </c>
      <c r="X750" s="10" t="str">
        <f>IF('TL1-TL2'!X1084&lt;&gt;"",'TL1-TL2'!X1084,"")</f>
        <v/>
      </c>
      <c r="Y750" s="10" t="str">
        <f>IF('TL1-TL2'!Y1084&lt;&gt;"",'TL1-TL2'!Y1084,"")</f>
        <v/>
      </c>
      <c r="Z750" s="10" t="str">
        <f>IF('TL1-TL2'!Z1084&lt;&gt;"",'TL1-TL2'!Z1084,"")</f>
        <v/>
      </c>
      <c r="AA750" s="11" t="str">
        <f>IF('TL1-TL2'!AA1084&lt;&gt;"",'TL1-TL2'!AA1084,"")</f>
        <v/>
      </c>
      <c r="AB750" s="9" t="str">
        <f>IF('TL1-TL2'!AB1084&lt;&gt;"",'TL1-TL2'!AB1084,"")</f>
        <v/>
      </c>
      <c r="AC750" s="10" t="str">
        <f>IF('TL1-TL2'!AC1084&lt;&gt;"",'TL1-TL2'!AC1084,"")</f>
        <v/>
      </c>
      <c r="AD750" s="10" t="str">
        <f>IF('TL1-TL2'!AD1084&lt;&gt;"",'TL1-TL2'!AD1084,"")</f>
        <v/>
      </c>
      <c r="AE750" s="10" t="str">
        <f>IF('TL1-TL2'!AE1084&lt;&gt;"",'TL1-TL2'!AE1084,"")</f>
        <v/>
      </c>
      <c r="AF750" s="11" t="str">
        <f>IF('TL1-TL2'!AF1084&lt;&gt;"",'TL1-TL2'!AF1084,"")</f>
        <v/>
      </c>
      <c r="AH750" s="1" t="str">
        <f t="shared" si="96"/>
        <v/>
      </c>
    </row>
    <row r="751" spans="1:34" x14ac:dyDescent="0.35">
      <c r="A751" s="98"/>
      <c r="B751" s="25" t="s">
        <v>7</v>
      </c>
      <c r="C751" s="12" t="str">
        <f>IF('TL1-TL2'!C1085&lt;&gt;"",'TL1-TL2'!C1085,"")</f>
        <v/>
      </c>
      <c r="D751" s="13" t="str">
        <f>IF('TL1-TL2'!D1085&lt;&gt;"",'TL1-TL2'!D1085,"")</f>
        <v/>
      </c>
      <c r="E751" s="13" t="str">
        <f>IF('TL1-TL2'!E1085&lt;&gt;"",'TL1-TL2'!E1085,"")</f>
        <v/>
      </c>
      <c r="F751" s="13" t="str">
        <f>IF('TL1-TL2'!F1085&lt;&gt;"",'TL1-TL2'!F1085,"")</f>
        <v/>
      </c>
      <c r="G751" s="14" t="str">
        <f>IF('TL1-TL2'!G1085&lt;&gt;"",'TL1-TL2'!G1085,"")</f>
        <v/>
      </c>
      <c r="H751" s="12" t="str">
        <f>IF('TL1-TL2'!H1085&lt;&gt;"",'TL1-TL2'!H1085,"")</f>
        <v/>
      </c>
      <c r="I751" s="13" t="str">
        <f>IF('TL1-TL2'!I1085&lt;&gt;"",'TL1-TL2'!I1085,"")</f>
        <v/>
      </c>
      <c r="J751" s="13" t="str">
        <f>IF('TL1-TL2'!J1085&lt;&gt;"",'TL1-TL2'!J1085,"")</f>
        <v/>
      </c>
      <c r="K751" s="13" t="str">
        <f>IF('TL1-TL2'!K1085&lt;&gt;"",'TL1-TL2'!K1085,"")</f>
        <v/>
      </c>
      <c r="L751" s="14" t="str">
        <f>IF('TL1-TL2'!L1085&lt;&gt;"",'TL1-TL2'!L1085,"")</f>
        <v/>
      </c>
      <c r="M751" s="12" t="str">
        <f>IF('TL1-TL2'!M1085&lt;&gt;"",'TL1-TL2'!M1085,"")</f>
        <v/>
      </c>
      <c r="N751" s="13" t="str">
        <f>IF('TL1-TL2'!N1085&lt;&gt;"",'TL1-TL2'!N1085,"")</f>
        <v/>
      </c>
      <c r="O751" s="13" t="str">
        <f>IF('TL1-TL2'!O1085&lt;&gt;"",'TL1-TL2'!O1085,"")</f>
        <v/>
      </c>
      <c r="P751" s="13" t="str">
        <f>IF('TL1-TL2'!P1085&lt;&gt;"",'TL1-TL2'!P1085,"")</f>
        <v/>
      </c>
      <c r="Q751" s="14" t="str">
        <f>IF('TL1-TL2'!Q1085&lt;&gt;"",'TL1-TL2'!Q1085,"")</f>
        <v/>
      </c>
      <c r="R751" s="12" t="str">
        <f>IF('TL1-TL2'!R1085&lt;&gt;"",'TL1-TL2'!R1085,"")</f>
        <v/>
      </c>
      <c r="S751" s="13" t="str">
        <f>IF('TL1-TL2'!S1085&lt;&gt;"",'TL1-TL2'!S1085,"")</f>
        <v/>
      </c>
      <c r="T751" s="13" t="str">
        <f>IF('TL1-TL2'!T1085&lt;&gt;"",'TL1-TL2'!T1085,"")</f>
        <v/>
      </c>
      <c r="U751" s="13" t="str">
        <f>IF('TL1-TL2'!U1085&lt;&gt;"",'TL1-TL2'!U1085,"")</f>
        <v/>
      </c>
      <c r="V751" s="14" t="str">
        <f>IF('TL1-TL2'!V1085&lt;&gt;"",'TL1-TL2'!V1085,"")</f>
        <v/>
      </c>
      <c r="W751" s="12" t="str">
        <f>IF('TL1-TL2'!W1085&lt;&gt;"",'TL1-TL2'!W1085,"")</f>
        <v/>
      </c>
      <c r="X751" s="13" t="str">
        <f>IF('TL1-TL2'!X1085&lt;&gt;"",'TL1-TL2'!X1085,"")</f>
        <v/>
      </c>
      <c r="Y751" s="13" t="str">
        <f>IF('TL1-TL2'!Y1085&lt;&gt;"",'TL1-TL2'!Y1085,"")</f>
        <v/>
      </c>
      <c r="Z751" s="13" t="str">
        <f>IF('TL1-TL2'!Z1085&lt;&gt;"",'TL1-TL2'!Z1085,"")</f>
        <v/>
      </c>
      <c r="AA751" s="14" t="str">
        <f>IF('TL1-TL2'!AA1085&lt;&gt;"",'TL1-TL2'!AA1085,"")</f>
        <v/>
      </c>
      <c r="AB751" s="12" t="str">
        <f>IF('TL1-TL2'!AB1085&lt;&gt;"",'TL1-TL2'!AB1085,"")</f>
        <v/>
      </c>
      <c r="AC751" s="13" t="str">
        <f>IF('TL1-TL2'!AC1085&lt;&gt;"",'TL1-TL2'!AC1085,"")</f>
        <v/>
      </c>
      <c r="AD751" s="13" t="str">
        <f>IF('TL1-TL2'!AD1085&lt;&gt;"",'TL1-TL2'!AD1085,"")</f>
        <v/>
      </c>
      <c r="AE751" s="13" t="str">
        <f>IF('TL1-TL2'!AE1085&lt;&gt;"",'TL1-TL2'!AE1085,"")</f>
        <v/>
      </c>
      <c r="AF751" s="14" t="str">
        <f>IF('TL1-TL2'!AF1085&lt;&gt;"",'TL1-TL2'!AF1085,"")</f>
        <v/>
      </c>
      <c r="AH751" s="1" t="str">
        <f t="shared" si="96"/>
        <v/>
      </c>
    </row>
    <row r="752" spans="1:34" x14ac:dyDescent="0.35">
      <c r="A752" s="98"/>
      <c r="B752" s="41" t="s">
        <v>8</v>
      </c>
      <c r="C752" s="9" t="str">
        <f>IF('TL1-TL2'!C1086&lt;&gt;"",'TL1-TL2'!C1086,"")</f>
        <v/>
      </c>
      <c r="D752" s="10" t="str">
        <f>IF('TL1-TL2'!D1086&lt;&gt;"",'TL1-TL2'!D1086,"")</f>
        <v/>
      </c>
      <c r="E752" s="10" t="str">
        <f>IF('TL1-TL2'!E1086&lt;&gt;"",'TL1-TL2'!E1086,"")</f>
        <v/>
      </c>
      <c r="F752" s="10" t="str">
        <f>IF('TL1-TL2'!F1086&lt;&gt;"",'TL1-TL2'!F1086,"")</f>
        <v/>
      </c>
      <c r="G752" s="11" t="str">
        <f>IF('TL1-TL2'!G1086&lt;&gt;"",'TL1-TL2'!G1086,"")</f>
        <v/>
      </c>
      <c r="H752" s="9" t="str">
        <f>IF('TL1-TL2'!H1086&lt;&gt;"",'TL1-TL2'!H1086,"")</f>
        <v/>
      </c>
      <c r="I752" s="10" t="str">
        <f>IF('TL1-TL2'!I1086&lt;&gt;"",'TL1-TL2'!I1086,"")</f>
        <v/>
      </c>
      <c r="J752" s="10" t="str">
        <f>IF('TL1-TL2'!J1086&lt;&gt;"",'TL1-TL2'!J1086,"")</f>
        <v/>
      </c>
      <c r="K752" s="10" t="str">
        <f>IF('TL1-TL2'!K1086&lt;&gt;"",'TL1-TL2'!K1086,"")</f>
        <v/>
      </c>
      <c r="L752" s="11" t="str">
        <f>IF('TL1-TL2'!L1086&lt;&gt;"",'TL1-TL2'!L1086,"")</f>
        <v/>
      </c>
      <c r="M752" s="9" t="str">
        <f>IF('TL1-TL2'!M1086&lt;&gt;"",'TL1-TL2'!M1086,"")</f>
        <v/>
      </c>
      <c r="N752" s="10" t="str">
        <f>IF('TL1-TL2'!N1086&lt;&gt;"",'TL1-TL2'!N1086,"")</f>
        <v/>
      </c>
      <c r="O752" s="10" t="str">
        <f>IF('TL1-TL2'!O1086&lt;&gt;"",'TL1-TL2'!O1086,"")</f>
        <v/>
      </c>
      <c r="P752" s="10" t="str">
        <f>IF('TL1-TL2'!P1086&lt;&gt;"",'TL1-TL2'!P1086,"")</f>
        <v/>
      </c>
      <c r="Q752" s="11" t="str">
        <f>IF('TL1-TL2'!Q1086&lt;&gt;"",'TL1-TL2'!Q1086,"")</f>
        <v/>
      </c>
      <c r="R752" s="9" t="str">
        <f>IF('TL1-TL2'!R1086&lt;&gt;"",'TL1-TL2'!R1086,"")</f>
        <v/>
      </c>
      <c r="S752" s="10" t="str">
        <f>IF('TL1-TL2'!S1086&lt;&gt;"",'TL1-TL2'!S1086,"")</f>
        <v/>
      </c>
      <c r="T752" s="10" t="str">
        <f>IF('TL1-TL2'!T1086&lt;&gt;"",'TL1-TL2'!T1086,"")</f>
        <v/>
      </c>
      <c r="U752" s="10" t="str">
        <f>IF('TL1-TL2'!U1086&lt;&gt;"",'TL1-TL2'!U1086,"")</f>
        <v/>
      </c>
      <c r="V752" s="11" t="str">
        <f>IF('TL1-TL2'!V1086&lt;&gt;"",'TL1-TL2'!V1086,"")</f>
        <v/>
      </c>
      <c r="W752" s="9" t="str">
        <f>IF('TL1-TL2'!W1086&lt;&gt;"",'TL1-TL2'!W1086,"")</f>
        <v/>
      </c>
      <c r="X752" s="10" t="str">
        <f>IF('TL1-TL2'!X1086&lt;&gt;"",'TL1-TL2'!X1086,"")</f>
        <v/>
      </c>
      <c r="Y752" s="10" t="str">
        <f>IF('TL1-TL2'!Y1086&lt;&gt;"",'TL1-TL2'!Y1086,"")</f>
        <v/>
      </c>
      <c r="Z752" s="10" t="str">
        <f>IF('TL1-TL2'!Z1086&lt;&gt;"",'TL1-TL2'!Z1086,"")</f>
        <v/>
      </c>
      <c r="AA752" s="11" t="str">
        <f>IF('TL1-TL2'!AA1086&lt;&gt;"",'TL1-TL2'!AA1086,"")</f>
        <v/>
      </c>
      <c r="AB752" s="9" t="str">
        <f>IF('TL1-TL2'!AB1086&lt;&gt;"",'TL1-TL2'!AB1086,"")</f>
        <v/>
      </c>
      <c r="AC752" s="10" t="str">
        <f>IF('TL1-TL2'!AC1086&lt;&gt;"",'TL1-TL2'!AC1086,"")</f>
        <v/>
      </c>
      <c r="AD752" s="10" t="str">
        <f>IF('TL1-TL2'!AD1086&lt;&gt;"",'TL1-TL2'!AD1086,"")</f>
        <v/>
      </c>
      <c r="AE752" s="10" t="str">
        <f>IF('TL1-TL2'!AE1086&lt;&gt;"",'TL1-TL2'!AE1086,"")</f>
        <v/>
      </c>
      <c r="AF752" s="11" t="str">
        <f>IF('TL1-TL2'!AF1086&lt;&gt;"",'TL1-TL2'!AF1086,"")</f>
        <v/>
      </c>
      <c r="AH752" s="1" t="str">
        <f t="shared" si="96"/>
        <v/>
      </c>
    </row>
    <row r="753" spans="1:34" x14ac:dyDescent="0.35">
      <c r="A753" s="98"/>
      <c r="B753" s="25" t="s">
        <v>10</v>
      </c>
      <c r="C753" s="12" t="str">
        <f>IF('TL1-TL2'!C1087&lt;&gt;"",'TL1-TL2'!C1087,"")</f>
        <v/>
      </c>
      <c r="D753" s="13" t="str">
        <f>IF('TL1-TL2'!D1087&lt;&gt;"",'TL1-TL2'!D1087,"")</f>
        <v/>
      </c>
      <c r="E753" s="13" t="str">
        <f>IF('TL1-TL2'!E1087&lt;&gt;"",'TL1-TL2'!E1087,"")</f>
        <v/>
      </c>
      <c r="F753" s="13" t="str">
        <f>IF('TL1-TL2'!F1087&lt;&gt;"",'TL1-TL2'!F1087,"")</f>
        <v/>
      </c>
      <c r="G753" s="14" t="str">
        <f>IF('TL1-TL2'!G1087&lt;&gt;"",'TL1-TL2'!G1087,"")</f>
        <v/>
      </c>
      <c r="H753" s="12" t="str">
        <f>IF('TL1-TL2'!H1087&lt;&gt;"",'TL1-TL2'!H1087,"")</f>
        <v/>
      </c>
      <c r="I753" s="13" t="str">
        <f>IF('TL1-TL2'!I1087&lt;&gt;"",'TL1-TL2'!I1087,"")</f>
        <v/>
      </c>
      <c r="J753" s="13" t="str">
        <f>IF('TL1-TL2'!J1087&lt;&gt;"",'TL1-TL2'!J1087,"")</f>
        <v/>
      </c>
      <c r="K753" s="13" t="str">
        <f>IF('TL1-TL2'!K1087&lt;&gt;"",'TL1-TL2'!K1087,"")</f>
        <v/>
      </c>
      <c r="L753" s="14" t="str">
        <f>IF('TL1-TL2'!L1087&lt;&gt;"",'TL1-TL2'!L1087,"")</f>
        <v/>
      </c>
      <c r="M753" s="12" t="str">
        <f>IF('TL1-TL2'!M1087&lt;&gt;"",'TL1-TL2'!M1087,"")</f>
        <v/>
      </c>
      <c r="N753" s="13" t="str">
        <f>IF('TL1-TL2'!N1087&lt;&gt;"",'TL1-TL2'!N1087,"")</f>
        <v/>
      </c>
      <c r="O753" s="13" t="str">
        <f>IF('TL1-TL2'!O1087&lt;&gt;"",'TL1-TL2'!O1087,"")</f>
        <v/>
      </c>
      <c r="P753" s="13" t="str">
        <f>IF('TL1-TL2'!P1087&lt;&gt;"",'TL1-TL2'!P1087,"")</f>
        <v/>
      </c>
      <c r="Q753" s="14" t="str">
        <f>IF('TL1-TL2'!Q1087&lt;&gt;"",'TL1-TL2'!Q1087,"")</f>
        <v/>
      </c>
      <c r="R753" s="12" t="str">
        <f>IF('TL1-TL2'!R1087&lt;&gt;"",'TL1-TL2'!R1087,"")</f>
        <v/>
      </c>
      <c r="S753" s="13" t="str">
        <f>IF('TL1-TL2'!S1087&lt;&gt;"",'TL1-TL2'!S1087,"")</f>
        <v/>
      </c>
      <c r="T753" s="13" t="str">
        <f>IF('TL1-TL2'!T1087&lt;&gt;"",'TL1-TL2'!T1087,"")</f>
        <v/>
      </c>
      <c r="U753" s="13" t="str">
        <f>IF('TL1-TL2'!U1087&lt;&gt;"",'TL1-TL2'!U1087,"")</f>
        <v/>
      </c>
      <c r="V753" s="14" t="str">
        <f>IF('TL1-TL2'!V1087&lt;&gt;"",'TL1-TL2'!V1087,"")</f>
        <v/>
      </c>
      <c r="W753" s="12" t="str">
        <f>IF('TL1-TL2'!W1087&lt;&gt;"",'TL1-TL2'!W1087,"")</f>
        <v/>
      </c>
      <c r="X753" s="13" t="str">
        <f>IF('TL1-TL2'!X1087&lt;&gt;"",'TL1-TL2'!X1087,"")</f>
        <v/>
      </c>
      <c r="Y753" s="13" t="str">
        <f>IF('TL1-TL2'!Y1087&lt;&gt;"",'TL1-TL2'!Y1087,"")</f>
        <v/>
      </c>
      <c r="Z753" s="13" t="str">
        <f>IF('TL1-TL2'!Z1087&lt;&gt;"",'TL1-TL2'!Z1087,"")</f>
        <v/>
      </c>
      <c r="AA753" s="14" t="str">
        <f>IF('TL1-TL2'!AA1087&lt;&gt;"",'TL1-TL2'!AA1087,"")</f>
        <v/>
      </c>
      <c r="AB753" s="12" t="str">
        <f>IF('TL1-TL2'!AB1087&lt;&gt;"",'TL1-TL2'!AB1087,"")</f>
        <v/>
      </c>
      <c r="AC753" s="13" t="str">
        <f>IF('TL1-TL2'!AC1087&lt;&gt;"",'TL1-TL2'!AC1087,"")</f>
        <v/>
      </c>
      <c r="AD753" s="13" t="str">
        <f>IF('TL1-TL2'!AD1087&lt;&gt;"",'TL1-TL2'!AD1087,"")</f>
        <v/>
      </c>
      <c r="AE753" s="13" t="str">
        <f>IF('TL1-TL2'!AE1087&lt;&gt;"",'TL1-TL2'!AE1087,"")</f>
        <v/>
      </c>
      <c r="AF753" s="14" t="str">
        <f>IF('TL1-TL2'!AF1087&lt;&gt;"",'TL1-TL2'!AF1087,"")</f>
        <v/>
      </c>
      <c r="AH753" s="1" t="str">
        <f t="shared" si="96"/>
        <v/>
      </c>
    </row>
    <row r="754" spans="1:34" ht="15" thickBot="1" x14ac:dyDescent="0.4">
      <c r="A754" s="98"/>
      <c r="B754" s="41" t="s">
        <v>11</v>
      </c>
      <c r="C754" s="9" t="str">
        <f>IF('TL1-TL2'!C1088&lt;&gt;"",'TL1-TL2'!C1088,"")</f>
        <v/>
      </c>
      <c r="D754" s="10" t="str">
        <f>IF('TL1-TL2'!D1088&lt;&gt;"",'TL1-TL2'!D1088,"")</f>
        <v/>
      </c>
      <c r="E754" s="10" t="str">
        <f>IF('TL1-TL2'!E1088&lt;&gt;"",'TL1-TL2'!E1088,"")</f>
        <v/>
      </c>
      <c r="F754" s="10" t="str">
        <f>IF('TL1-TL2'!F1088&lt;&gt;"",'TL1-TL2'!F1088,"")</f>
        <v/>
      </c>
      <c r="G754" s="11" t="str">
        <f>IF('TL1-TL2'!G1088&lt;&gt;"",'TL1-TL2'!G1088,"")</f>
        <v/>
      </c>
      <c r="H754" s="9" t="str">
        <f>IF('TL1-TL2'!H1088&lt;&gt;"",'TL1-TL2'!H1088,"")</f>
        <v/>
      </c>
      <c r="I754" s="10" t="str">
        <f>IF('TL1-TL2'!I1088&lt;&gt;"",'TL1-TL2'!I1088,"")</f>
        <v/>
      </c>
      <c r="J754" s="10" t="str">
        <f>IF('TL1-TL2'!J1088&lt;&gt;"",'TL1-TL2'!J1088,"")</f>
        <v/>
      </c>
      <c r="K754" s="10" t="str">
        <f>IF('TL1-TL2'!K1088&lt;&gt;"",'TL1-TL2'!K1088,"")</f>
        <v/>
      </c>
      <c r="L754" s="11" t="str">
        <f>IF('TL1-TL2'!L1088&lt;&gt;"",'TL1-TL2'!L1088,"")</f>
        <v/>
      </c>
      <c r="M754" s="9" t="str">
        <f>IF('TL1-TL2'!M1088&lt;&gt;"",'TL1-TL2'!M1088,"")</f>
        <v/>
      </c>
      <c r="N754" s="10" t="str">
        <f>IF('TL1-TL2'!N1088&lt;&gt;"",'TL1-TL2'!N1088,"")</f>
        <v/>
      </c>
      <c r="O754" s="10" t="str">
        <f>IF('TL1-TL2'!O1088&lt;&gt;"",'TL1-TL2'!O1088,"")</f>
        <v/>
      </c>
      <c r="P754" s="10" t="str">
        <f>IF('TL1-TL2'!P1088&lt;&gt;"",'TL1-TL2'!P1088,"")</f>
        <v/>
      </c>
      <c r="Q754" s="11" t="str">
        <f>IF('TL1-TL2'!Q1088&lt;&gt;"",'TL1-TL2'!Q1088,"")</f>
        <v/>
      </c>
      <c r="R754" s="9" t="str">
        <f>IF('TL1-TL2'!R1088&lt;&gt;"",'TL1-TL2'!R1088,"")</f>
        <v/>
      </c>
      <c r="S754" s="10" t="str">
        <f>IF('TL1-TL2'!S1088&lt;&gt;"",'TL1-TL2'!S1088,"")</f>
        <v/>
      </c>
      <c r="T754" s="10" t="str">
        <f>IF('TL1-TL2'!T1088&lt;&gt;"",'TL1-TL2'!T1088,"")</f>
        <v/>
      </c>
      <c r="U754" s="10" t="str">
        <f>IF('TL1-TL2'!U1088&lt;&gt;"",'TL1-TL2'!U1088,"")</f>
        <v/>
      </c>
      <c r="V754" s="11" t="str">
        <f>IF('TL1-TL2'!V1088&lt;&gt;"",'TL1-TL2'!V1088,"")</f>
        <v/>
      </c>
      <c r="W754" s="9" t="str">
        <f>IF('TL1-TL2'!W1088&lt;&gt;"",'TL1-TL2'!W1088,"")</f>
        <v/>
      </c>
      <c r="X754" s="10" t="str">
        <f>IF('TL1-TL2'!X1088&lt;&gt;"",'TL1-TL2'!X1088,"")</f>
        <v/>
      </c>
      <c r="Y754" s="10" t="str">
        <f>IF('TL1-TL2'!Y1088&lt;&gt;"",'TL1-TL2'!Y1088,"")</f>
        <v/>
      </c>
      <c r="Z754" s="10" t="str">
        <f>IF('TL1-TL2'!Z1088&lt;&gt;"",'TL1-TL2'!Z1088,"")</f>
        <v/>
      </c>
      <c r="AA754" s="11" t="str">
        <f>IF('TL1-TL2'!AA1088&lt;&gt;"",'TL1-TL2'!AA1088,"")</f>
        <v/>
      </c>
      <c r="AB754" s="9" t="str">
        <f>IF('TL1-TL2'!AB1088&lt;&gt;"",'TL1-TL2'!AB1088,"")</f>
        <v/>
      </c>
      <c r="AC754" s="10" t="str">
        <f>IF('TL1-TL2'!AC1088&lt;&gt;"",'TL1-TL2'!AC1088,"")</f>
        <v/>
      </c>
      <c r="AD754" s="10" t="str">
        <f>IF('TL1-TL2'!AD1088&lt;&gt;"",'TL1-TL2'!AD1088,"")</f>
        <v/>
      </c>
      <c r="AE754" s="10" t="str">
        <f>IF('TL1-TL2'!AE1088&lt;&gt;"",'TL1-TL2'!AE1088,"")</f>
        <v/>
      </c>
      <c r="AF754" s="11" t="str">
        <f>IF('TL1-TL2'!AF1088&lt;&gt;"",'TL1-TL2'!AF1088,"")</f>
        <v/>
      </c>
      <c r="AH754" s="1" t="str">
        <f t="shared" ref="AH754:AH790" si="103">IF(AG754&lt;&gt;"","S "&amp;WEEKNUM(AG754,2),"")</f>
        <v/>
      </c>
    </row>
    <row r="755" spans="1:34" x14ac:dyDescent="0.35">
      <c r="A755" s="97" t="s">
        <v>81</v>
      </c>
      <c r="B755" s="24" t="s">
        <v>0</v>
      </c>
      <c r="C755" s="6" t="str">
        <f>IF('TL1-TL2'!C1098&lt;&gt;"",'TL1-TL2'!C1098,"")</f>
        <v/>
      </c>
      <c r="D755" s="7" t="str">
        <f>IF('TL1-TL2'!D1098&lt;&gt;"",'TL1-TL2'!D1098,"")</f>
        <v/>
      </c>
      <c r="E755" s="7" t="str">
        <f>IF('TL1-TL2'!E1098&lt;&gt;"",'TL1-TL2'!E1098,"")</f>
        <v/>
      </c>
      <c r="F755" s="7" t="str">
        <f>IF('TL1-TL2'!F1098&lt;&gt;"",'TL1-TL2'!F1098,"")</f>
        <v/>
      </c>
      <c r="G755" s="8" t="str">
        <f>IF('TL1-TL2'!G1098&lt;&gt;"",'TL1-TL2'!G1098,"")</f>
        <v/>
      </c>
      <c r="H755" s="6" t="str">
        <f>IF('TL1-TL2'!H1098&lt;&gt;"",'TL1-TL2'!H1098,"")</f>
        <v/>
      </c>
      <c r="I755" s="7" t="str">
        <f>IF('TL1-TL2'!I1098&lt;&gt;"",'TL1-TL2'!I1098,"")</f>
        <v/>
      </c>
      <c r="J755" s="7" t="str">
        <f>IF('TL1-TL2'!J1098&lt;&gt;"",'TL1-TL2'!J1098,"")</f>
        <v/>
      </c>
      <c r="K755" s="7" t="str">
        <f>IF('TL1-TL2'!K1098&lt;&gt;"",'TL1-TL2'!K1098,"")</f>
        <v/>
      </c>
      <c r="L755" s="8" t="str">
        <f>IF('TL1-TL2'!L1098&lt;&gt;"",'TL1-TL2'!L1098,"")</f>
        <v/>
      </c>
      <c r="M755" s="6" t="str">
        <f>IF('TL1-TL2'!M1098&lt;&gt;"",'TL1-TL2'!M1098,"")</f>
        <v/>
      </c>
      <c r="N755" s="7" t="str">
        <f>IF('TL1-TL2'!N1098&lt;&gt;"",'TL1-TL2'!N1098,"")</f>
        <v/>
      </c>
      <c r="O755" s="7" t="str">
        <f>IF('TL1-TL2'!O1098&lt;&gt;"",'TL1-TL2'!O1098,"")</f>
        <v/>
      </c>
      <c r="P755" s="7" t="str">
        <f>IF('TL1-TL2'!P1098&lt;&gt;"",'TL1-TL2'!P1098,"")</f>
        <v/>
      </c>
      <c r="Q755" s="8" t="str">
        <f>IF('TL1-TL2'!Q1098&lt;&gt;"",'TL1-TL2'!Q1098,"")</f>
        <v/>
      </c>
      <c r="R755" s="6" t="str">
        <f>IF('TL1-TL2'!R1098&lt;&gt;"",'TL1-TL2'!R1098,"")</f>
        <v/>
      </c>
      <c r="S755" s="7" t="str">
        <f>IF('TL1-TL2'!S1098&lt;&gt;"",'TL1-TL2'!S1098,"")</f>
        <v/>
      </c>
      <c r="T755" s="7" t="str">
        <f>IF('TL1-TL2'!T1098&lt;&gt;"",'TL1-TL2'!T1098,"")</f>
        <v/>
      </c>
      <c r="U755" s="7" t="str">
        <f>IF('TL1-TL2'!U1098&lt;&gt;"",'TL1-TL2'!U1098,"")</f>
        <v/>
      </c>
      <c r="V755" s="8" t="str">
        <f>IF('TL1-TL2'!V1098&lt;&gt;"",'TL1-TL2'!V1098,"")</f>
        <v/>
      </c>
      <c r="W755" s="6" t="str">
        <f>IF('TL1-TL2'!W1098&lt;&gt;"",'TL1-TL2'!W1098,"")</f>
        <v/>
      </c>
      <c r="X755" s="7" t="str">
        <f>IF('TL1-TL2'!X1098&lt;&gt;"",'TL1-TL2'!X1098,"")</f>
        <v/>
      </c>
      <c r="Y755" s="7" t="str">
        <f>IF('TL1-TL2'!Y1098&lt;&gt;"",'TL1-TL2'!Y1098,"")</f>
        <v/>
      </c>
      <c r="Z755" s="7" t="str">
        <f>IF('TL1-TL2'!Z1098&lt;&gt;"",'TL1-TL2'!Z1098,"")</f>
        <v/>
      </c>
      <c r="AA755" s="8" t="str">
        <f>IF('TL1-TL2'!AA1098&lt;&gt;"",'TL1-TL2'!AA1098,"")</f>
        <v/>
      </c>
      <c r="AB755" s="6" t="str">
        <f>IF('TL1-TL2'!AB1098&lt;&gt;"",'TL1-TL2'!AB1098,"")</f>
        <v/>
      </c>
      <c r="AC755" s="7" t="str">
        <f>IF('TL1-TL2'!AC1098&lt;&gt;"",'TL1-TL2'!AC1098,"")</f>
        <v/>
      </c>
      <c r="AD755" s="7" t="str">
        <f>IF('TL1-TL2'!AD1098&lt;&gt;"",'TL1-TL2'!AD1098,"")</f>
        <v/>
      </c>
      <c r="AE755" s="7" t="str">
        <f>IF('TL1-TL2'!AE1098&lt;&gt;"",'TL1-TL2'!AE1098,"")</f>
        <v/>
      </c>
      <c r="AF755" s="8" t="str">
        <f>IF('TL1-TL2'!AF1098&lt;&gt;"",'TL1-TL2'!AF1098,"")</f>
        <v/>
      </c>
      <c r="AH755" s="1" t="str">
        <f t="shared" si="103"/>
        <v/>
      </c>
    </row>
    <row r="756" spans="1:34" x14ac:dyDescent="0.35">
      <c r="A756" s="98"/>
      <c r="B756" s="41" t="s">
        <v>1</v>
      </c>
      <c r="C756" s="9" t="str">
        <f>IF('TL1-TL2'!C1099&lt;&gt;"",'TL1-TL2'!C1099,"")</f>
        <v/>
      </c>
      <c r="D756" s="10" t="str">
        <f>IF('TL1-TL2'!D1099&lt;&gt;"",'TL1-TL2'!D1099,"")</f>
        <v/>
      </c>
      <c r="E756" s="10" t="str">
        <f>IF('TL1-TL2'!E1099&lt;&gt;"",'TL1-TL2'!E1099,"")</f>
        <v/>
      </c>
      <c r="F756" s="10" t="str">
        <f>IF('TL1-TL2'!F1099&lt;&gt;"",'TL1-TL2'!F1099,"")</f>
        <v/>
      </c>
      <c r="G756" s="11" t="str">
        <f>IF('TL1-TL2'!G1099&lt;&gt;"",'TL1-TL2'!G1099,"")</f>
        <v/>
      </c>
      <c r="H756" s="9" t="str">
        <f>IF('TL1-TL2'!H1099&lt;&gt;"",'TL1-TL2'!H1099,"")</f>
        <v/>
      </c>
      <c r="I756" s="10" t="str">
        <f>IF('TL1-TL2'!I1099&lt;&gt;"",'TL1-TL2'!I1099,"")</f>
        <v/>
      </c>
      <c r="J756" s="10" t="str">
        <f>IF('TL1-TL2'!J1099&lt;&gt;"",'TL1-TL2'!J1099,"")</f>
        <v/>
      </c>
      <c r="K756" s="10" t="str">
        <f>IF('TL1-TL2'!K1099&lt;&gt;"",'TL1-TL2'!K1099,"")</f>
        <v/>
      </c>
      <c r="L756" s="11" t="str">
        <f>IF('TL1-TL2'!L1099&lt;&gt;"",'TL1-TL2'!L1099,"")</f>
        <v/>
      </c>
      <c r="M756" s="9" t="str">
        <f>IF('TL1-TL2'!M1099&lt;&gt;"",'TL1-TL2'!M1099,"")</f>
        <v/>
      </c>
      <c r="N756" s="10" t="str">
        <f>IF('TL1-TL2'!N1099&lt;&gt;"",'TL1-TL2'!N1099,"")</f>
        <v/>
      </c>
      <c r="O756" s="10" t="str">
        <f>IF('TL1-TL2'!O1099&lt;&gt;"",'TL1-TL2'!O1099,"")</f>
        <v/>
      </c>
      <c r="P756" s="10" t="str">
        <f>IF('TL1-TL2'!P1099&lt;&gt;"",'TL1-TL2'!P1099,"")</f>
        <v/>
      </c>
      <c r="Q756" s="11" t="str">
        <f>IF('TL1-TL2'!Q1099&lt;&gt;"",'TL1-TL2'!Q1099,"")</f>
        <v/>
      </c>
      <c r="R756" s="9" t="str">
        <f>IF('TL1-TL2'!R1099&lt;&gt;"",'TL1-TL2'!R1099,"")</f>
        <v/>
      </c>
      <c r="S756" s="10" t="str">
        <f>IF('TL1-TL2'!S1099&lt;&gt;"",'TL1-TL2'!S1099,"")</f>
        <v/>
      </c>
      <c r="T756" s="10" t="str">
        <f>IF('TL1-TL2'!T1099&lt;&gt;"",'TL1-TL2'!T1099,"")</f>
        <v/>
      </c>
      <c r="U756" s="10" t="str">
        <f>IF('TL1-TL2'!U1099&lt;&gt;"",'TL1-TL2'!U1099,"")</f>
        <v/>
      </c>
      <c r="V756" s="11" t="str">
        <f>IF('TL1-TL2'!V1099&lt;&gt;"",'TL1-TL2'!V1099,"")</f>
        <v/>
      </c>
      <c r="W756" s="9" t="str">
        <f>IF('TL1-TL2'!W1099&lt;&gt;"",'TL1-TL2'!W1099,"")</f>
        <v/>
      </c>
      <c r="X756" s="10" t="str">
        <f>IF('TL1-TL2'!X1099&lt;&gt;"",'TL1-TL2'!X1099,"")</f>
        <v/>
      </c>
      <c r="Y756" s="10" t="str">
        <f>IF('TL1-TL2'!Y1099&lt;&gt;"",'TL1-TL2'!Y1099,"")</f>
        <v/>
      </c>
      <c r="Z756" s="10" t="str">
        <f>IF('TL1-TL2'!Z1099&lt;&gt;"",'TL1-TL2'!Z1099,"")</f>
        <v/>
      </c>
      <c r="AA756" s="11" t="str">
        <f>IF('TL1-TL2'!AA1099&lt;&gt;"",'TL1-TL2'!AA1099,"")</f>
        <v/>
      </c>
      <c r="AB756" s="9" t="str">
        <f>IF('TL1-TL2'!AB1099&lt;&gt;"",'TL1-TL2'!AB1099,"")</f>
        <v/>
      </c>
      <c r="AC756" s="10" t="str">
        <f>IF('TL1-TL2'!AC1099&lt;&gt;"",'TL1-TL2'!AC1099,"")</f>
        <v/>
      </c>
      <c r="AD756" s="10" t="str">
        <f>IF('TL1-TL2'!AD1099&lt;&gt;"",'TL1-TL2'!AD1099,"")</f>
        <v/>
      </c>
      <c r="AE756" s="10" t="str">
        <f>IF('TL1-TL2'!AE1099&lt;&gt;"",'TL1-TL2'!AE1099,"")</f>
        <v/>
      </c>
      <c r="AF756" s="11" t="str">
        <f>IF('TL1-TL2'!AF1099&lt;&gt;"",'TL1-TL2'!AF1099,"")</f>
        <v/>
      </c>
      <c r="AH756" s="1" t="str">
        <f t="shared" si="103"/>
        <v/>
      </c>
    </row>
    <row r="757" spans="1:34" x14ac:dyDescent="0.35">
      <c r="A757" s="98"/>
      <c r="B757" s="25" t="s">
        <v>2</v>
      </c>
      <c r="C757" s="12" t="str">
        <f>IF('TL1-TL2'!C1100&lt;&gt;"",'TL1-TL2'!C1100,"")</f>
        <v/>
      </c>
      <c r="D757" s="13" t="str">
        <f>IF('TL1-TL2'!D1100&lt;&gt;"",'TL1-TL2'!D1100,"")</f>
        <v/>
      </c>
      <c r="E757" s="13" t="str">
        <f>IF('TL1-TL2'!E1100&lt;&gt;"",'TL1-TL2'!E1100,"")</f>
        <v/>
      </c>
      <c r="F757" s="13" t="str">
        <f>IF('TL1-TL2'!F1100&lt;&gt;"",'TL1-TL2'!F1100,"")</f>
        <v/>
      </c>
      <c r="G757" s="14" t="str">
        <f>IF('TL1-TL2'!G1100&lt;&gt;"",'TL1-TL2'!G1100,"")</f>
        <v/>
      </c>
      <c r="H757" s="12" t="str">
        <f>IF('TL1-TL2'!H1100&lt;&gt;"",'TL1-TL2'!H1100,"")</f>
        <v/>
      </c>
      <c r="I757" s="13" t="str">
        <f>IF('TL1-TL2'!I1100&lt;&gt;"",'TL1-TL2'!I1100,"")</f>
        <v/>
      </c>
      <c r="J757" s="13" t="str">
        <f>IF('TL1-TL2'!J1100&lt;&gt;"",'TL1-TL2'!J1100,"")</f>
        <v/>
      </c>
      <c r="K757" s="13" t="str">
        <f>IF('TL1-TL2'!K1100&lt;&gt;"",'TL1-TL2'!K1100,"")</f>
        <v/>
      </c>
      <c r="L757" s="14" t="str">
        <f>IF('TL1-TL2'!L1100&lt;&gt;"",'TL1-TL2'!L1100,"")</f>
        <v/>
      </c>
      <c r="M757" s="12" t="str">
        <f>IF('TL1-TL2'!M1100&lt;&gt;"",'TL1-TL2'!M1100,"")</f>
        <v/>
      </c>
      <c r="N757" s="13" t="str">
        <f>IF('TL1-TL2'!N1100&lt;&gt;"",'TL1-TL2'!N1100,"")</f>
        <v/>
      </c>
      <c r="O757" s="13" t="str">
        <f>IF('TL1-TL2'!O1100&lt;&gt;"",'TL1-TL2'!O1100,"")</f>
        <v/>
      </c>
      <c r="P757" s="13" t="str">
        <f>IF('TL1-TL2'!P1100&lt;&gt;"",'TL1-TL2'!P1100,"")</f>
        <v/>
      </c>
      <c r="Q757" s="14" t="str">
        <f>IF('TL1-TL2'!Q1100&lt;&gt;"",'TL1-TL2'!Q1100,"")</f>
        <v/>
      </c>
      <c r="R757" s="12" t="str">
        <f>IF('TL1-TL2'!R1100&lt;&gt;"",'TL1-TL2'!R1100,"")</f>
        <v/>
      </c>
      <c r="S757" s="13" t="str">
        <f>IF('TL1-TL2'!S1100&lt;&gt;"",'TL1-TL2'!S1100,"")</f>
        <v/>
      </c>
      <c r="T757" s="13" t="str">
        <f>IF('TL1-TL2'!T1100&lt;&gt;"",'TL1-TL2'!T1100,"")</f>
        <v/>
      </c>
      <c r="U757" s="13" t="str">
        <f>IF('TL1-TL2'!U1100&lt;&gt;"",'TL1-TL2'!U1100,"")</f>
        <v/>
      </c>
      <c r="V757" s="14" t="str">
        <f>IF('TL1-TL2'!V1100&lt;&gt;"",'TL1-TL2'!V1100,"")</f>
        <v/>
      </c>
      <c r="W757" s="12" t="str">
        <f>IF('TL1-TL2'!W1100&lt;&gt;"",'TL1-TL2'!W1100,"")</f>
        <v/>
      </c>
      <c r="X757" s="13" t="str">
        <f>IF('TL1-TL2'!X1100&lt;&gt;"",'TL1-TL2'!X1100,"")</f>
        <v/>
      </c>
      <c r="Y757" s="13" t="str">
        <f>IF('TL1-TL2'!Y1100&lt;&gt;"",'TL1-TL2'!Y1100,"")</f>
        <v/>
      </c>
      <c r="Z757" s="13" t="str">
        <f>IF('TL1-TL2'!Z1100&lt;&gt;"",'TL1-TL2'!Z1100,"")</f>
        <v/>
      </c>
      <c r="AA757" s="14" t="str">
        <f>IF('TL1-TL2'!AA1100&lt;&gt;"",'TL1-TL2'!AA1100,"")</f>
        <v/>
      </c>
      <c r="AB757" s="12" t="str">
        <f>IF('TL1-TL2'!AB1100&lt;&gt;"",'TL1-TL2'!AB1100,"")</f>
        <v/>
      </c>
      <c r="AC757" s="13" t="str">
        <f>IF('TL1-TL2'!AC1100&lt;&gt;"",'TL1-TL2'!AC1100,"")</f>
        <v/>
      </c>
      <c r="AD757" s="13" t="str">
        <f>IF('TL1-TL2'!AD1100&lt;&gt;"",'TL1-TL2'!AD1100,"")</f>
        <v/>
      </c>
      <c r="AE757" s="13" t="str">
        <f>IF('TL1-TL2'!AE1100&lt;&gt;"",'TL1-TL2'!AE1100,"")</f>
        <v/>
      </c>
      <c r="AF757" s="14" t="str">
        <f>IF('TL1-TL2'!AF1100&lt;&gt;"",'TL1-TL2'!AF1100,"")</f>
        <v/>
      </c>
      <c r="AH757" s="1" t="str">
        <f t="shared" si="103"/>
        <v/>
      </c>
    </row>
    <row r="758" spans="1:34" x14ac:dyDescent="0.35">
      <c r="A758" s="98"/>
      <c r="B758" s="41" t="s">
        <v>9</v>
      </c>
      <c r="C758" s="9" t="str">
        <f>IF('TL1-TL2'!C1101&lt;&gt;"",'TL1-TL2'!C1101,"")</f>
        <v/>
      </c>
      <c r="D758" s="10" t="str">
        <f>IF('TL1-TL2'!D1101&lt;&gt;"",'TL1-TL2'!D1101,"")</f>
        <v/>
      </c>
      <c r="E758" s="10" t="str">
        <f>IF('TL1-TL2'!E1101&lt;&gt;"",'TL1-TL2'!E1101,"")</f>
        <v/>
      </c>
      <c r="F758" s="10" t="str">
        <f>IF('TL1-TL2'!F1101&lt;&gt;"",'TL1-TL2'!F1101,"")</f>
        <v/>
      </c>
      <c r="G758" s="11" t="str">
        <f>IF('TL1-TL2'!G1101&lt;&gt;"",'TL1-TL2'!G1101,"")</f>
        <v/>
      </c>
      <c r="H758" s="9" t="str">
        <f>IF('TL1-TL2'!H1101&lt;&gt;"",'TL1-TL2'!H1101,"")</f>
        <v/>
      </c>
      <c r="I758" s="10" t="str">
        <f>IF('TL1-TL2'!I1101&lt;&gt;"",'TL1-TL2'!I1101,"")</f>
        <v/>
      </c>
      <c r="J758" s="10" t="str">
        <f>IF('TL1-TL2'!J1101&lt;&gt;"",'TL1-TL2'!J1101,"")</f>
        <v/>
      </c>
      <c r="K758" s="10" t="str">
        <f>IF('TL1-TL2'!K1101&lt;&gt;"",'TL1-TL2'!K1101,"")</f>
        <v/>
      </c>
      <c r="L758" s="11" t="str">
        <f>IF('TL1-TL2'!L1101&lt;&gt;"",'TL1-TL2'!L1101,"")</f>
        <v/>
      </c>
      <c r="M758" s="9" t="str">
        <f>IF('TL1-TL2'!M1101&lt;&gt;"",'TL1-TL2'!M1101,"")</f>
        <v/>
      </c>
      <c r="N758" s="10" t="str">
        <f>IF('TL1-TL2'!N1101&lt;&gt;"",'TL1-TL2'!N1101,"")</f>
        <v/>
      </c>
      <c r="O758" s="10" t="str">
        <f>IF('TL1-TL2'!O1101&lt;&gt;"",'TL1-TL2'!O1101,"")</f>
        <v/>
      </c>
      <c r="P758" s="10" t="str">
        <f>IF('TL1-TL2'!P1101&lt;&gt;"",'TL1-TL2'!P1101,"")</f>
        <v/>
      </c>
      <c r="Q758" s="11" t="str">
        <f>IF('TL1-TL2'!Q1101&lt;&gt;"",'TL1-TL2'!Q1101,"")</f>
        <v/>
      </c>
      <c r="R758" s="9" t="str">
        <f>IF('TL1-TL2'!R1101&lt;&gt;"",'TL1-TL2'!R1101,"")</f>
        <v/>
      </c>
      <c r="S758" s="10" t="str">
        <f>IF('TL1-TL2'!S1101&lt;&gt;"",'TL1-TL2'!S1101,"")</f>
        <v/>
      </c>
      <c r="T758" s="10" t="str">
        <f>IF('TL1-TL2'!T1101&lt;&gt;"",'TL1-TL2'!T1101,"")</f>
        <v/>
      </c>
      <c r="U758" s="10" t="str">
        <f>IF('TL1-TL2'!U1101&lt;&gt;"",'TL1-TL2'!U1101,"")</f>
        <v/>
      </c>
      <c r="V758" s="11" t="str">
        <f>IF('TL1-TL2'!V1101&lt;&gt;"",'TL1-TL2'!V1101,"")</f>
        <v/>
      </c>
      <c r="W758" s="9" t="str">
        <f>IF('TL1-TL2'!W1101&lt;&gt;"",'TL1-TL2'!W1101,"")</f>
        <v/>
      </c>
      <c r="X758" s="10" t="str">
        <f>IF('TL1-TL2'!X1101&lt;&gt;"",'TL1-TL2'!X1101,"")</f>
        <v/>
      </c>
      <c r="Y758" s="10" t="str">
        <f>IF('TL1-TL2'!Y1101&lt;&gt;"",'TL1-TL2'!Y1101,"")</f>
        <v/>
      </c>
      <c r="Z758" s="10" t="str">
        <f>IF('TL1-TL2'!Z1101&lt;&gt;"",'TL1-TL2'!Z1101,"")</f>
        <v/>
      </c>
      <c r="AA758" s="11" t="str">
        <f>IF('TL1-TL2'!AA1101&lt;&gt;"",'TL1-TL2'!AA1101,"")</f>
        <v/>
      </c>
      <c r="AB758" s="9" t="str">
        <f>IF('TL1-TL2'!AB1101&lt;&gt;"",'TL1-TL2'!AB1101,"")</f>
        <v/>
      </c>
      <c r="AC758" s="10" t="str">
        <f>IF('TL1-TL2'!AC1101&lt;&gt;"",'TL1-TL2'!AC1101,"")</f>
        <v/>
      </c>
      <c r="AD758" s="10" t="str">
        <f>IF('TL1-TL2'!AD1101&lt;&gt;"",'TL1-TL2'!AD1101,"")</f>
        <v/>
      </c>
      <c r="AE758" s="10" t="str">
        <f>IF('TL1-TL2'!AE1101&lt;&gt;"",'TL1-TL2'!AE1101,"")</f>
        <v/>
      </c>
      <c r="AF758" s="11" t="str">
        <f>IF('TL1-TL2'!AF1101&lt;&gt;"",'TL1-TL2'!AF1101,"")</f>
        <v/>
      </c>
      <c r="AH758" s="1" t="str">
        <f t="shared" si="103"/>
        <v/>
      </c>
    </row>
    <row r="759" spans="1:34" x14ac:dyDescent="0.35">
      <c r="A759" s="98"/>
      <c r="B759" s="25" t="s">
        <v>3</v>
      </c>
      <c r="C759" s="12" t="str">
        <f>IF('TL1-TL2'!C1102&lt;&gt;"",'TL1-TL2'!C1102,"")</f>
        <v/>
      </c>
      <c r="D759" s="13" t="str">
        <f>IF('TL1-TL2'!D1102&lt;&gt;"",'TL1-TL2'!D1102,"")</f>
        <v/>
      </c>
      <c r="E759" s="13" t="str">
        <f>IF('TL1-TL2'!E1102&lt;&gt;"",'TL1-TL2'!E1102,"")</f>
        <v/>
      </c>
      <c r="F759" s="13" t="str">
        <f>IF('TL1-TL2'!F1102&lt;&gt;"",'TL1-TL2'!F1102,"")</f>
        <v/>
      </c>
      <c r="G759" s="14" t="str">
        <f>IF('TL1-TL2'!G1102&lt;&gt;"",'TL1-TL2'!G1102,"")</f>
        <v/>
      </c>
      <c r="H759" s="12" t="str">
        <f>IF('TL1-TL2'!H1102&lt;&gt;"",'TL1-TL2'!H1102,"")</f>
        <v/>
      </c>
      <c r="I759" s="13" t="str">
        <f>IF('TL1-TL2'!I1102&lt;&gt;"",'TL1-TL2'!I1102,"")</f>
        <v/>
      </c>
      <c r="J759" s="13" t="str">
        <f>IF('TL1-TL2'!J1102&lt;&gt;"",'TL1-TL2'!J1102,"")</f>
        <v/>
      </c>
      <c r="K759" s="13" t="str">
        <f>IF('TL1-TL2'!K1102&lt;&gt;"",'TL1-TL2'!K1102,"")</f>
        <v/>
      </c>
      <c r="L759" s="14" t="str">
        <f>IF('TL1-TL2'!L1102&lt;&gt;"",'TL1-TL2'!L1102,"")</f>
        <v/>
      </c>
      <c r="M759" s="12" t="str">
        <f>IF('TL1-TL2'!M1102&lt;&gt;"",'TL1-TL2'!M1102,"")</f>
        <v/>
      </c>
      <c r="N759" s="13" t="str">
        <f>IF('TL1-TL2'!N1102&lt;&gt;"",'TL1-TL2'!N1102,"")</f>
        <v/>
      </c>
      <c r="O759" s="13" t="str">
        <f>IF('TL1-TL2'!O1102&lt;&gt;"",'TL1-TL2'!O1102,"")</f>
        <v/>
      </c>
      <c r="P759" s="13" t="str">
        <f>IF('TL1-TL2'!P1102&lt;&gt;"",'TL1-TL2'!P1102,"")</f>
        <v/>
      </c>
      <c r="Q759" s="14" t="str">
        <f>IF('TL1-TL2'!Q1102&lt;&gt;"",'TL1-TL2'!Q1102,"")</f>
        <v/>
      </c>
      <c r="R759" s="12" t="str">
        <f>IF('TL1-TL2'!R1102&lt;&gt;"",'TL1-TL2'!R1102,"")</f>
        <v/>
      </c>
      <c r="S759" s="13" t="str">
        <f>IF('TL1-TL2'!S1102&lt;&gt;"",'TL1-TL2'!S1102,"")</f>
        <v/>
      </c>
      <c r="T759" s="13" t="str">
        <f>IF('TL1-TL2'!T1102&lt;&gt;"",'TL1-TL2'!T1102,"")</f>
        <v/>
      </c>
      <c r="U759" s="13" t="str">
        <f>IF('TL1-TL2'!U1102&lt;&gt;"",'TL1-TL2'!U1102,"")</f>
        <v/>
      </c>
      <c r="V759" s="14" t="str">
        <f>IF('TL1-TL2'!V1102&lt;&gt;"",'TL1-TL2'!V1102,"")</f>
        <v/>
      </c>
      <c r="W759" s="12" t="str">
        <f>IF('TL1-TL2'!W1102&lt;&gt;"",'TL1-TL2'!W1102,"")</f>
        <v/>
      </c>
      <c r="X759" s="13" t="str">
        <f>IF('TL1-TL2'!X1102&lt;&gt;"",'TL1-TL2'!X1102,"")</f>
        <v/>
      </c>
      <c r="Y759" s="13" t="str">
        <f>IF('TL1-TL2'!Y1102&lt;&gt;"",'TL1-TL2'!Y1102,"")</f>
        <v/>
      </c>
      <c r="Z759" s="13" t="str">
        <f>IF('TL1-TL2'!Z1102&lt;&gt;"",'TL1-TL2'!Z1102,"")</f>
        <v/>
      </c>
      <c r="AA759" s="14" t="str">
        <f>IF('TL1-TL2'!AA1102&lt;&gt;"",'TL1-TL2'!AA1102,"")</f>
        <v/>
      </c>
      <c r="AB759" s="12" t="str">
        <f>IF('TL1-TL2'!AB1102&lt;&gt;"",'TL1-TL2'!AB1102,"")</f>
        <v/>
      </c>
      <c r="AC759" s="13" t="str">
        <f>IF('TL1-TL2'!AC1102&lt;&gt;"",'TL1-TL2'!AC1102,"")</f>
        <v/>
      </c>
      <c r="AD759" s="13" t="str">
        <f>IF('TL1-TL2'!AD1102&lt;&gt;"",'TL1-TL2'!AD1102,"")</f>
        <v/>
      </c>
      <c r="AE759" s="13" t="str">
        <f>IF('TL1-TL2'!AE1102&lt;&gt;"",'TL1-TL2'!AE1102,"")</f>
        <v/>
      </c>
      <c r="AF759" s="14" t="str">
        <f>IF('TL1-TL2'!AF1102&lt;&gt;"",'TL1-TL2'!AF1102,"")</f>
        <v/>
      </c>
      <c r="AH759" s="1" t="str">
        <f t="shared" si="103"/>
        <v/>
      </c>
    </row>
    <row r="760" spans="1:34" x14ac:dyDescent="0.35">
      <c r="A760" s="98"/>
      <c r="B760" s="41" t="s">
        <v>4</v>
      </c>
      <c r="C760" s="9" t="str">
        <f>IF('TL1-TL2'!C1103&lt;&gt;"",'TL1-TL2'!C1103,"")</f>
        <v/>
      </c>
      <c r="D760" s="10" t="str">
        <f>IF('TL1-TL2'!D1103&lt;&gt;"",'TL1-TL2'!D1103,"")</f>
        <v/>
      </c>
      <c r="E760" s="10" t="str">
        <f>IF('TL1-TL2'!E1103&lt;&gt;"",'TL1-TL2'!E1103,"")</f>
        <v/>
      </c>
      <c r="F760" s="10" t="str">
        <f>IF('TL1-TL2'!F1103&lt;&gt;"",'TL1-TL2'!F1103,"")</f>
        <v/>
      </c>
      <c r="G760" s="11" t="str">
        <f>IF('TL1-TL2'!G1103&lt;&gt;"",'TL1-TL2'!G1103,"")</f>
        <v/>
      </c>
      <c r="H760" s="9" t="str">
        <f>IF('TL1-TL2'!H1103&lt;&gt;"",'TL1-TL2'!H1103,"")</f>
        <v/>
      </c>
      <c r="I760" s="10" t="str">
        <f>IF('TL1-TL2'!I1103&lt;&gt;"",'TL1-TL2'!I1103,"")</f>
        <v/>
      </c>
      <c r="J760" s="10" t="str">
        <f>IF('TL1-TL2'!J1103&lt;&gt;"",'TL1-TL2'!J1103,"")</f>
        <v/>
      </c>
      <c r="K760" s="10" t="str">
        <f>IF('TL1-TL2'!K1103&lt;&gt;"",'TL1-TL2'!K1103,"")</f>
        <v/>
      </c>
      <c r="L760" s="11" t="str">
        <f>IF('TL1-TL2'!L1103&lt;&gt;"",'TL1-TL2'!L1103,"")</f>
        <v/>
      </c>
      <c r="M760" s="9" t="str">
        <f>IF('TL1-TL2'!M1103&lt;&gt;"",'TL1-TL2'!M1103,"")</f>
        <v/>
      </c>
      <c r="N760" s="10" t="str">
        <f>IF('TL1-TL2'!N1103&lt;&gt;"",'TL1-TL2'!N1103,"")</f>
        <v/>
      </c>
      <c r="O760" s="10" t="str">
        <f>IF('TL1-TL2'!O1103&lt;&gt;"",'TL1-TL2'!O1103,"")</f>
        <v/>
      </c>
      <c r="P760" s="10" t="str">
        <f>IF('TL1-TL2'!P1103&lt;&gt;"",'TL1-TL2'!P1103,"")</f>
        <v/>
      </c>
      <c r="Q760" s="11" t="str">
        <f>IF('TL1-TL2'!Q1103&lt;&gt;"",'TL1-TL2'!Q1103,"")</f>
        <v/>
      </c>
      <c r="R760" s="9" t="str">
        <f>IF('TL1-TL2'!R1103&lt;&gt;"",'TL1-TL2'!R1103,"")</f>
        <v/>
      </c>
      <c r="S760" s="10" t="str">
        <f>IF('TL1-TL2'!S1103&lt;&gt;"",'TL1-TL2'!S1103,"")</f>
        <v/>
      </c>
      <c r="T760" s="10" t="str">
        <f>IF('TL1-TL2'!T1103&lt;&gt;"",'TL1-TL2'!T1103,"")</f>
        <v/>
      </c>
      <c r="U760" s="10" t="str">
        <f>IF('TL1-TL2'!U1103&lt;&gt;"",'TL1-TL2'!U1103,"")</f>
        <v/>
      </c>
      <c r="V760" s="11" t="str">
        <f>IF('TL1-TL2'!V1103&lt;&gt;"",'TL1-TL2'!V1103,"")</f>
        <v/>
      </c>
      <c r="W760" s="9" t="str">
        <f>IF('TL1-TL2'!W1103&lt;&gt;"",'TL1-TL2'!W1103,"")</f>
        <v/>
      </c>
      <c r="X760" s="10" t="str">
        <f>IF('TL1-TL2'!X1103&lt;&gt;"",'TL1-TL2'!X1103,"")</f>
        <v/>
      </c>
      <c r="Y760" s="10" t="str">
        <f>IF('TL1-TL2'!Y1103&lt;&gt;"",'TL1-TL2'!Y1103,"")</f>
        <v/>
      </c>
      <c r="Z760" s="10" t="str">
        <f>IF('TL1-TL2'!Z1103&lt;&gt;"",'TL1-TL2'!Z1103,"")</f>
        <v/>
      </c>
      <c r="AA760" s="11" t="str">
        <f>IF('TL1-TL2'!AA1103&lt;&gt;"",'TL1-TL2'!AA1103,"")</f>
        <v/>
      </c>
      <c r="AB760" s="9" t="str">
        <f>IF('TL1-TL2'!AB1103&lt;&gt;"",'TL1-TL2'!AB1103,"")</f>
        <v/>
      </c>
      <c r="AC760" s="10" t="str">
        <f>IF('TL1-TL2'!AC1103&lt;&gt;"",'TL1-TL2'!AC1103,"")</f>
        <v/>
      </c>
      <c r="AD760" s="10" t="str">
        <f>IF('TL1-TL2'!AD1103&lt;&gt;"",'TL1-TL2'!AD1103,"")</f>
        <v/>
      </c>
      <c r="AE760" s="10" t="str">
        <f>IF('TL1-TL2'!AE1103&lt;&gt;"",'TL1-TL2'!AE1103,"")</f>
        <v/>
      </c>
      <c r="AF760" s="11" t="str">
        <f>IF('TL1-TL2'!AF1103&lt;&gt;"",'TL1-TL2'!AF1103,"")</f>
        <v/>
      </c>
      <c r="AH760" s="1" t="str">
        <f t="shared" si="103"/>
        <v/>
      </c>
    </row>
    <row r="761" spans="1:34" x14ac:dyDescent="0.35">
      <c r="A761" s="98"/>
      <c r="B761" s="25" t="s">
        <v>5</v>
      </c>
      <c r="C761" s="12" t="str">
        <f>IF('TL1-TL2'!C1104&lt;&gt;"",'TL1-TL2'!C1104,"")</f>
        <v/>
      </c>
      <c r="D761" s="13" t="str">
        <f>IF('TL1-TL2'!D1104&lt;&gt;"",'TL1-TL2'!D1104,"")</f>
        <v/>
      </c>
      <c r="E761" s="13" t="str">
        <f>IF('TL1-TL2'!E1104&lt;&gt;"",'TL1-TL2'!E1104,"")</f>
        <v/>
      </c>
      <c r="F761" s="13" t="str">
        <f>IF('TL1-TL2'!F1104&lt;&gt;"",'TL1-TL2'!F1104,"")</f>
        <v/>
      </c>
      <c r="G761" s="14" t="str">
        <f>IF('TL1-TL2'!G1104&lt;&gt;"",'TL1-TL2'!G1104,"")</f>
        <v/>
      </c>
      <c r="H761" s="12" t="str">
        <f>IF('TL1-TL2'!H1104&lt;&gt;"",'TL1-TL2'!H1104,"")</f>
        <v/>
      </c>
      <c r="I761" s="13" t="str">
        <f>IF('TL1-TL2'!I1104&lt;&gt;"",'TL1-TL2'!I1104,"")</f>
        <v/>
      </c>
      <c r="J761" s="13" t="str">
        <f>IF('TL1-TL2'!J1104&lt;&gt;"",'TL1-TL2'!J1104,"")</f>
        <v/>
      </c>
      <c r="K761" s="13" t="str">
        <f>IF('TL1-TL2'!K1104&lt;&gt;"",'TL1-TL2'!K1104,"")</f>
        <v/>
      </c>
      <c r="L761" s="14" t="str">
        <f>IF('TL1-TL2'!L1104&lt;&gt;"",'TL1-TL2'!L1104,"")</f>
        <v/>
      </c>
      <c r="M761" s="12" t="str">
        <f>IF('TL1-TL2'!M1104&lt;&gt;"",'TL1-TL2'!M1104,"")</f>
        <v/>
      </c>
      <c r="N761" s="13" t="str">
        <f>IF('TL1-TL2'!N1104&lt;&gt;"",'TL1-TL2'!N1104,"")</f>
        <v/>
      </c>
      <c r="O761" s="13" t="str">
        <f>IF('TL1-TL2'!O1104&lt;&gt;"",'TL1-TL2'!O1104,"")</f>
        <v/>
      </c>
      <c r="P761" s="13" t="str">
        <f>IF('TL1-TL2'!P1104&lt;&gt;"",'TL1-TL2'!P1104,"")</f>
        <v/>
      </c>
      <c r="Q761" s="14" t="str">
        <f>IF('TL1-TL2'!Q1104&lt;&gt;"",'TL1-TL2'!Q1104,"")</f>
        <v/>
      </c>
      <c r="R761" s="12" t="str">
        <f>IF('TL1-TL2'!R1104&lt;&gt;"",'TL1-TL2'!R1104,"")</f>
        <v/>
      </c>
      <c r="S761" s="13" t="str">
        <f>IF('TL1-TL2'!S1104&lt;&gt;"",'TL1-TL2'!S1104,"")</f>
        <v/>
      </c>
      <c r="T761" s="13" t="str">
        <f>IF('TL1-TL2'!T1104&lt;&gt;"",'TL1-TL2'!T1104,"")</f>
        <v/>
      </c>
      <c r="U761" s="13" t="str">
        <f>IF('TL1-TL2'!U1104&lt;&gt;"",'TL1-TL2'!U1104,"")</f>
        <v/>
      </c>
      <c r="V761" s="14" t="str">
        <f>IF('TL1-TL2'!V1104&lt;&gt;"",'TL1-TL2'!V1104,"")</f>
        <v/>
      </c>
      <c r="W761" s="12" t="str">
        <f>IF('TL1-TL2'!W1104&lt;&gt;"",'TL1-TL2'!W1104,"")</f>
        <v/>
      </c>
      <c r="X761" s="13" t="str">
        <f>IF('TL1-TL2'!X1104&lt;&gt;"",'TL1-TL2'!X1104,"")</f>
        <v/>
      </c>
      <c r="Y761" s="13" t="str">
        <f>IF('TL1-TL2'!Y1104&lt;&gt;"",'TL1-TL2'!Y1104,"")</f>
        <v/>
      </c>
      <c r="Z761" s="13" t="str">
        <f>IF('TL1-TL2'!Z1104&lt;&gt;"",'TL1-TL2'!Z1104,"")</f>
        <v/>
      </c>
      <c r="AA761" s="14" t="str">
        <f>IF('TL1-TL2'!AA1104&lt;&gt;"",'TL1-TL2'!AA1104,"")</f>
        <v/>
      </c>
      <c r="AB761" s="12" t="str">
        <f>IF('TL1-TL2'!AB1104&lt;&gt;"",'TL1-TL2'!AB1104,"")</f>
        <v/>
      </c>
      <c r="AC761" s="13" t="str">
        <f>IF('TL1-TL2'!AC1104&lt;&gt;"",'TL1-TL2'!AC1104,"")</f>
        <v/>
      </c>
      <c r="AD761" s="13" t="str">
        <f>IF('TL1-TL2'!AD1104&lt;&gt;"",'TL1-TL2'!AD1104,"")</f>
        <v/>
      </c>
      <c r="AE761" s="13" t="str">
        <f>IF('TL1-TL2'!AE1104&lt;&gt;"",'TL1-TL2'!AE1104,"")</f>
        <v/>
      </c>
      <c r="AF761" s="14" t="str">
        <f>IF('TL1-TL2'!AF1104&lt;&gt;"",'TL1-TL2'!AF1104,"")</f>
        <v/>
      </c>
      <c r="AH761" s="1" t="str">
        <f t="shared" si="103"/>
        <v/>
      </c>
    </row>
    <row r="762" spans="1:34" x14ac:dyDescent="0.35">
      <c r="A762" s="98"/>
      <c r="B762" s="41" t="s">
        <v>6</v>
      </c>
      <c r="C762" s="9" t="str">
        <f>IF('TL1-TL2'!C1105&lt;&gt;"",'TL1-TL2'!C1105,"")</f>
        <v/>
      </c>
      <c r="D762" s="10" t="str">
        <f>IF('TL1-TL2'!D1105&lt;&gt;"",'TL1-TL2'!D1105,"")</f>
        <v/>
      </c>
      <c r="E762" s="10" t="str">
        <f>IF('TL1-TL2'!E1105&lt;&gt;"",'TL1-TL2'!E1105,"")</f>
        <v/>
      </c>
      <c r="F762" s="10" t="str">
        <f>IF('TL1-TL2'!F1105&lt;&gt;"",'TL1-TL2'!F1105,"")</f>
        <v/>
      </c>
      <c r="G762" s="11" t="str">
        <f>IF('TL1-TL2'!G1105&lt;&gt;"",'TL1-TL2'!G1105,"")</f>
        <v/>
      </c>
      <c r="H762" s="9" t="str">
        <f>IF('TL1-TL2'!H1105&lt;&gt;"",'TL1-TL2'!H1105,"")</f>
        <v/>
      </c>
      <c r="I762" s="10" t="str">
        <f>IF('TL1-TL2'!I1105&lt;&gt;"",'TL1-TL2'!I1105,"")</f>
        <v/>
      </c>
      <c r="J762" s="10" t="str">
        <f>IF('TL1-TL2'!J1105&lt;&gt;"",'TL1-TL2'!J1105,"")</f>
        <v/>
      </c>
      <c r="K762" s="10" t="str">
        <f>IF('TL1-TL2'!K1105&lt;&gt;"",'TL1-TL2'!K1105,"")</f>
        <v/>
      </c>
      <c r="L762" s="11" t="str">
        <f>IF('TL1-TL2'!L1105&lt;&gt;"",'TL1-TL2'!L1105,"")</f>
        <v/>
      </c>
      <c r="M762" s="9" t="str">
        <f>IF('TL1-TL2'!M1105&lt;&gt;"",'TL1-TL2'!M1105,"")</f>
        <v/>
      </c>
      <c r="N762" s="10" t="str">
        <f>IF('TL1-TL2'!N1105&lt;&gt;"",'TL1-TL2'!N1105,"")</f>
        <v/>
      </c>
      <c r="O762" s="10" t="str">
        <f>IF('TL1-TL2'!O1105&lt;&gt;"",'TL1-TL2'!O1105,"")</f>
        <v/>
      </c>
      <c r="P762" s="10" t="str">
        <f>IF('TL1-TL2'!P1105&lt;&gt;"",'TL1-TL2'!P1105,"")</f>
        <v/>
      </c>
      <c r="Q762" s="11" t="str">
        <f>IF('TL1-TL2'!Q1105&lt;&gt;"",'TL1-TL2'!Q1105,"")</f>
        <v/>
      </c>
      <c r="R762" s="9" t="str">
        <f>IF('TL1-TL2'!R1105&lt;&gt;"",'TL1-TL2'!R1105,"")</f>
        <v/>
      </c>
      <c r="S762" s="10" t="str">
        <f>IF('TL1-TL2'!S1105&lt;&gt;"",'TL1-TL2'!S1105,"")</f>
        <v/>
      </c>
      <c r="T762" s="10" t="str">
        <f>IF('TL1-TL2'!T1105&lt;&gt;"",'TL1-TL2'!T1105,"")</f>
        <v/>
      </c>
      <c r="U762" s="10" t="str">
        <f>IF('TL1-TL2'!U1105&lt;&gt;"",'TL1-TL2'!U1105,"")</f>
        <v/>
      </c>
      <c r="V762" s="11" t="str">
        <f>IF('TL1-TL2'!V1105&lt;&gt;"",'TL1-TL2'!V1105,"")</f>
        <v/>
      </c>
      <c r="W762" s="9" t="str">
        <f>IF('TL1-TL2'!W1105&lt;&gt;"",'TL1-TL2'!W1105,"")</f>
        <v/>
      </c>
      <c r="X762" s="10" t="str">
        <f>IF('TL1-TL2'!X1105&lt;&gt;"",'TL1-TL2'!X1105,"")</f>
        <v/>
      </c>
      <c r="Y762" s="10" t="str">
        <f>IF('TL1-TL2'!Y1105&lt;&gt;"",'TL1-TL2'!Y1105,"")</f>
        <v/>
      </c>
      <c r="Z762" s="10" t="str">
        <f>IF('TL1-TL2'!Z1105&lt;&gt;"",'TL1-TL2'!Z1105,"")</f>
        <v/>
      </c>
      <c r="AA762" s="11" t="str">
        <f>IF('TL1-TL2'!AA1105&lt;&gt;"",'TL1-TL2'!AA1105,"")</f>
        <v/>
      </c>
      <c r="AB762" s="9" t="str">
        <f>IF('TL1-TL2'!AB1105&lt;&gt;"",'TL1-TL2'!AB1105,"")</f>
        <v/>
      </c>
      <c r="AC762" s="10" t="str">
        <f>IF('TL1-TL2'!AC1105&lt;&gt;"",'TL1-TL2'!AC1105,"")</f>
        <v/>
      </c>
      <c r="AD762" s="10" t="str">
        <f>IF('TL1-TL2'!AD1105&lt;&gt;"",'TL1-TL2'!AD1105,"")</f>
        <v/>
      </c>
      <c r="AE762" s="10" t="str">
        <f>IF('TL1-TL2'!AE1105&lt;&gt;"",'TL1-TL2'!AE1105,"")</f>
        <v/>
      </c>
      <c r="AF762" s="11" t="str">
        <f>IF('TL1-TL2'!AF1105&lt;&gt;"",'TL1-TL2'!AF1105,"")</f>
        <v/>
      </c>
      <c r="AH762" s="1" t="str">
        <f t="shared" si="103"/>
        <v/>
      </c>
    </row>
    <row r="763" spans="1:34" x14ac:dyDescent="0.35">
      <c r="A763" s="98"/>
      <c r="B763" s="25" t="s">
        <v>7</v>
      </c>
      <c r="C763" s="12" t="str">
        <f>IF('TL1-TL2'!C1106&lt;&gt;"",'TL1-TL2'!C1106,"")</f>
        <v/>
      </c>
      <c r="D763" s="13" t="str">
        <f>IF('TL1-TL2'!D1106&lt;&gt;"",'TL1-TL2'!D1106,"")</f>
        <v/>
      </c>
      <c r="E763" s="13" t="str">
        <f>IF('TL1-TL2'!E1106&lt;&gt;"",'TL1-TL2'!E1106,"")</f>
        <v/>
      </c>
      <c r="F763" s="13" t="str">
        <f>IF('TL1-TL2'!F1106&lt;&gt;"",'TL1-TL2'!F1106,"")</f>
        <v/>
      </c>
      <c r="G763" s="14" t="str">
        <f>IF('TL1-TL2'!G1106&lt;&gt;"",'TL1-TL2'!G1106,"")</f>
        <v/>
      </c>
      <c r="H763" s="12" t="str">
        <f>IF('TL1-TL2'!H1106&lt;&gt;"",'TL1-TL2'!H1106,"")</f>
        <v/>
      </c>
      <c r="I763" s="13" t="str">
        <f>IF('TL1-TL2'!I1106&lt;&gt;"",'TL1-TL2'!I1106,"")</f>
        <v/>
      </c>
      <c r="J763" s="13" t="str">
        <f>IF('TL1-TL2'!J1106&lt;&gt;"",'TL1-TL2'!J1106,"")</f>
        <v/>
      </c>
      <c r="K763" s="13" t="str">
        <f>IF('TL1-TL2'!K1106&lt;&gt;"",'TL1-TL2'!K1106,"")</f>
        <v/>
      </c>
      <c r="L763" s="14" t="str">
        <f>IF('TL1-TL2'!L1106&lt;&gt;"",'TL1-TL2'!L1106,"")</f>
        <v/>
      </c>
      <c r="M763" s="12" t="str">
        <f>IF('TL1-TL2'!M1106&lt;&gt;"",'TL1-TL2'!M1106,"")</f>
        <v/>
      </c>
      <c r="N763" s="13" t="str">
        <f>IF('TL1-TL2'!N1106&lt;&gt;"",'TL1-TL2'!N1106,"")</f>
        <v/>
      </c>
      <c r="O763" s="13" t="str">
        <f>IF('TL1-TL2'!O1106&lt;&gt;"",'TL1-TL2'!O1106,"")</f>
        <v/>
      </c>
      <c r="P763" s="13" t="str">
        <f>IF('TL1-TL2'!P1106&lt;&gt;"",'TL1-TL2'!P1106,"")</f>
        <v/>
      </c>
      <c r="Q763" s="14" t="str">
        <f>IF('TL1-TL2'!Q1106&lt;&gt;"",'TL1-TL2'!Q1106,"")</f>
        <v/>
      </c>
      <c r="R763" s="12" t="str">
        <f>IF('TL1-TL2'!R1106&lt;&gt;"",'TL1-TL2'!R1106,"")</f>
        <v/>
      </c>
      <c r="S763" s="13" t="str">
        <f>IF('TL1-TL2'!S1106&lt;&gt;"",'TL1-TL2'!S1106,"")</f>
        <v/>
      </c>
      <c r="T763" s="13" t="str">
        <f>IF('TL1-TL2'!T1106&lt;&gt;"",'TL1-TL2'!T1106,"")</f>
        <v/>
      </c>
      <c r="U763" s="13" t="str">
        <f>IF('TL1-TL2'!U1106&lt;&gt;"",'TL1-TL2'!U1106,"")</f>
        <v/>
      </c>
      <c r="V763" s="14" t="str">
        <f>IF('TL1-TL2'!V1106&lt;&gt;"",'TL1-TL2'!V1106,"")</f>
        <v/>
      </c>
      <c r="W763" s="12" t="str">
        <f>IF('TL1-TL2'!W1106&lt;&gt;"",'TL1-TL2'!W1106,"")</f>
        <v/>
      </c>
      <c r="X763" s="13" t="str">
        <f>IF('TL1-TL2'!X1106&lt;&gt;"",'TL1-TL2'!X1106,"")</f>
        <v/>
      </c>
      <c r="Y763" s="13" t="str">
        <f>IF('TL1-TL2'!Y1106&lt;&gt;"",'TL1-TL2'!Y1106,"")</f>
        <v/>
      </c>
      <c r="Z763" s="13" t="str">
        <f>IF('TL1-TL2'!Z1106&lt;&gt;"",'TL1-TL2'!Z1106,"")</f>
        <v/>
      </c>
      <c r="AA763" s="14" t="str">
        <f>IF('TL1-TL2'!AA1106&lt;&gt;"",'TL1-TL2'!AA1106,"")</f>
        <v/>
      </c>
      <c r="AB763" s="12" t="str">
        <f>IF('TL1-TL2'!AB1106&lt;&gt;"",'TL1-TL2'!AB1106,"")</f>
        <v/>
      </c>
      <c r="AC763" s="13" t="str">
        <f>IF('TL1-TL2'!AC1106&lt;&gt;"",'TL1-TL2'!AC1106,"")</f>
        <v/>
      </c>
      <c r="AD763" s="13" t="str">
        <f>IF('TL1-TL2'!AD1106&lt;&gt;"",'TL1-TL2'!AD1106,"")</f>
        <v/>
      </c>
      <c r="AE763" s="13" t="str">
        <f>IF('TL1-TL2'!AE1106&lt;&gt;"",'TL1-TL2'!AE1106,"")</f>
        <v/>
      </c>
      <c r="AF763" s="14" t="str">
        <f>IF('TL1-TL2'!AF1106&lt;&gt;"",'TL1-TL2'!AF1106,"")</f>
        <v/>
      </c>
      <c r="AH763" s="1" t="str">
        <f t="shared" si="103"/>
        <v/>
      </c>
    </row>
    <row r="764" spans="1:34" x14ac:dyDescent="0.35">
      <c r="A764" s="98"/>
      <c r="B764" s="41" t="s">
        <v>8</v>
      </c>
      <c r="C764" s="9" t="str">
        <f>IF('TL1-TL2'!C1107&lt;&gt;"",'TL1-TL2'!C1107,"")</f>
        <v/>
      </c>
      <c r="D764" s="10" t="str">
        <f>IF('TL1-TL2'!D1107&lt;&gt;"",'TL1-TL2'!D1107,"")</f>
        <v/>
      </c>
      <c r="E764" s="10" t="str">
        <f>IF('TL1-TL2'!E1107&lt;&gt;"",'TL1-TL2'!E1107,"")</f>
        <v/>
      </c>
      <c r="F764" s="10" t="str">
        <f>IF('TL1-TL2'!F1107&lt;&gt;"",'TL1-TL2'!F1107,"")</f>
        <v/>
      </c>
      <c r="G764" s="11" t="str">
        <f>IF('TL1-TL2'!G1107&lt;&gt;"",'TL1-TL2'!G1107,"")</f>
        <v/>
      </c>
      <c r="H764" s="9" t="str">
        <f>IF('TL1-TL2'!H1107&lt;&gt;"",'TL1-TL2'!H1107,"")</f>
        <v/>
      </c>
      <c r="I764" s="10" t="str">
        <f>IF('TL1-TL2'!I1107&lt;&gt;"",'TL1-TL2'!I1107,"")</f>
        <v/>
      </c>
      <c r="J764" s="10" t="str">
        <f>IF('TL1-TL2'!J1107&lt;&gt;"",'TL1-TL2'!J1107,"")</f>
        <v/>
      </c>
      <c r="K764" s="10" t="str">
        <f>IF('TL1-TL2'!K1107&lt;&gt;"",'TL1-TL2'!K1107,"")</f>
        <v/>
      </c>
      <c r="L764" s="11" t="str">
        <f>IF('TL1-TL2'!L1107&lt;&gt;"",'TL1-TL2'!L1107,"")</f>
        <v/>
      </c>
      <c r="M764" s="9" t="str">
        <f>IF('TL1-TL2'!M1107&lt;&gt;"",'TL1-TL2'!M1107,"")</f>
        <v/>
      </c>
      <c r="N764" s="10" t="str">
        <f>IF('TL1-TL2'!N1107&lt;&gt;"",'TL1-TL2'!N1107,"")</f>
        <v/>
      </c>
      <c r="O764" s="10" t="str">
        <f>IF('TL1-TL2'!O1107&lt;&gt;"",'TL1-TL2'!O1107,"")</f>
        <v/>
      </c>
      <c r="P764" s="10" t="str">
        <f>IF('TL1-TL2'!P1107&lt;&gt;"",'TL1-TL2'!P1107,"")</f>
        <v/>
      </c>
      <c r="Q764" s="11" t="str">
        <f>IF('TL1-TL2'!Q1107&lt;&gt;"",'TL1-TL2'!Q1107,"")</f>
        <v/>
      </c>
      <c r="R764" s="9" t="str">
        <f>IF('TL1-TL2'!R1107&lt;&gt;"",'TL1-TL2'!R1107,"")</f>
        <v/>
      </c>
      <c r="S764" s="10" t="str">
        <f>IF('TL1-TL2'!S1107&lt;&gt;"",'TL1-TL2'!S1107,"")</f>
        <v/>
      </c>
      <c r="T764" s="10" t="str">
        <f>IF('TL1-TL2'!T1107&lt;&gt;"",'TL1-TL2'!T1107,"")</f>
        <v/>
      </c>
      <c r="U764" s="10" t="str">
        <f>IF('TL1-TL2'!U1107&lt;&gt;"",'TL1-TL2'!U1107,"")</f>
        <v/>
      </c>
      <c r="V764" s="11" t="str">
        <f>IF('TL1-TL2'!V1107&lt;&gt;"",'TL1-TL2'!V1107,"")</f>
        <v/>
      </c>
      <c r="W764" s="9" t="str">
        <f>IF('TL1-TL2'!W1107&lt;&gt;"",'TL1-TL2'!W1107,"")</f>
        <v/>
      </c>
      <c r="X764" s="10" t="str">
        <f>IF('TL1-TL2'!X1107&lt;&gt;"",'TL1-TL2'!X1107,"")</f>
        <v/>
      </c>
      <c r="Y764" s="10" t="str">
        <f>IF('TL1-TL2'!Y1107&lt;&gt;"",'TL1-TL2'!Y1107,"")</f>
        <v/>
      </c>
      <c r="Z764" s="10" t="str">
        <f>IF('TL1-TL2'!Z1107&lt;&gt;"",'TL1-TL2'!Z1107,"")</f>
        <v/>
      </c>
      <c r="AA764" s="11" t="str">
        <f>IF('TL1-TL2'!AA1107&lt;&gt;"",'TL1-TL2'!AA1107,"")</f>
        <v/>
      </c>
      <c r="AB764" s="9" t="str">
        <f>IF('TL1-TL2'!AB1107&lt;&gt;"",'TL1-TL2'!AB1107,"")</f>
        <v/>
      </c>
      <c r="AC764" s="10" t="str">
        <f>IF('TL1-TL2'!AC1107&lt;&gt;"",'TL1-TL2'!AC1107,"")</f>
        <v/>
      </c>
      <c r="AD764" s="10" t="str">
        <f>IF('TL1-TL2'!AD1107&lt;&gt;"",'TL1-TL2'!AD1107,"")</f>
        <v/>
      </c>
      <c r="AE764" s="10" t="str">
        <f>IF('TL1-TL2'!AE1107&lt;&gt;"",'TL1-TL2'!AE1107,"")</f>
        <v/>
      </c>
      <c r="AF764" s="11" t="str">
        <f>IF('TL1-TL2'!AF1107&lt;&gt;"",'TL1-TL2'!AF1107,"")</f>
        <v/>
      </c>
      <c r="AH764" s="1" t="str">
        <f t="shared" si="103"/>
        <v/>
      </c>
    </row>
    <row r="765" spans="1:34" x14ac:dyDescent="0.35">
      <c r="A765" s="98"/>
      <c r="B765" s="25" t="s">
        <v>10</v>
      </c>
      <c r="C765" s="12" t="str">
        <f>IF('TL1-TL2'!C1108&lt;&gt;"",'TL1-TL2'!C1108,"")</f>
        <v/>
      </c>
      <c r="D765" s="13" t="str">
        <f>IF('TL1-TL2'!D1108&lt;&gt;"",'TL1-TL2'!D1108,"")</f>
        <v/>
      </c>
      <c r="E765" s="13" t="str">
        <f>IF('TL1-TL2'!E1108&lt;&gt;"",'TL1-TL2'!E1108,"")</f>
        <v/>
      </c>
      <c r="F765" s="13" t="str">
        <f>IF('TL1-TL2'!F1108&lt;&gt;"",'TL1-TL2'!F1108,"")</f>
        <v/>
      </c>
      <c r="G765" s="14" t="str">
        <f>IF('TL1-TL2'!G1108&lt;&gt;"",'TL1-TL2'!G1108,"")</f>
        <v/>
      </c>
      <c r="H765" s="12" t="str">
        <f>IF('TL1-TL2'!H1108&lt;&gt;"",'TL1-TL2'!H1108,"")</f>
        <v/>
      </c>
      <c r="I765" s="13" t="str">
        <f>IF('TL1-TL2'!I1108&lt;&gt;"",'TL1-TL2'!I1108,"")</f>
        <v/>
      </c>
      <c r="J765" s="13" t="str">
        <f>IF('TL1-TL2'!J1108&lt;&gt;"",'TL1-TL2'!J1108,"")</f>
        <v/>
      </c>
      <c r="K765" s="13" t="str">
        <f>IF('TL1-TL2'!K1108&lt;&gt;"",'TL1-TL2'!K1108,"")</f>
        <v/>
      </c>
      <c r="L765" s="14" t="str">
        <f>IF('TL1-TL2'!L1108&lt;&gt;"",'TL1-TL2'!L1108,"")</f>
        <v/>
      </c>
      <c r="M765" s="12" t="str">
        <f>IF('TL1-TL2'!M1108&lt;&gt;"",'TL1-TL2'!M1108,"")</f>
        <v/>
      </c>
      <c r="N765" s="13" t="str">
        <f>IF('TL1-TL2'!N1108&lt;&gt;"",'TL1-TL2'!N1108,"")</f>
        <v/>
      </c>
      <c r="O765" s="13" t="str">
        <f>IF('TL1-TL2'!O1108&lt;&gt;"",'TL1-TL2'!O1108,"")</f>
        <v/>
      </c>
      <c r="P765" s="13" t="str">
        <f>IF('TL1-TL2'!P1108&lt;&gt;"",'TL1-TL2'!P1108,"")</f>
        <v/>
      </c>
      <c r="Q765" s="14" t="str">
        <f>IF('TL1-TL2'!Q1108&lt;&gt;"",'TL1-TL2'!Q1108,"")</f>
        <v/>
      </c>
      <c r="R765" s="12" t="str">
        <f>IF('TL1-TL2'!R1108&lt;&gt;"",'TL1-TL2'!R1108,"")</f>
        <v/>
      </c>
      <c r="S765" s="13" t="str">
        <f>IF('TL1-TL2'!S1108&lt;&gt;"",'TL1-TL2'!S1108,"")</f>
        <v/>
      </c>
      <c r="T765" s="13" t="str">
        <f>IF('TL1-TL2'!T1108&lt;&gt;"",'TL1-TL2'!T1108,"")</f>
        <v/>
      </c>
      <c r="U765" s="13" t="str">
        <f>IF('TL1-TL2'!U1108&lt;&gt;"",'TL1-TL2'!U1108,"")</f>
        <v/>
      </c>
      <c r="V765" s="14" t="str">
        <f>IF('TL1-TL2'!V1108&lt;&gt;"",'TL1-TL2'!V1108,"")</f>
        <v/>
      </c>
      <c r="W765" s="12" t="str">
        <f>IF('TL1-TL2'!W1108&lt;&gt;"",'TL1-TL2'!W1108,"")</f>
        <v/>
      </c>
      <c r="X765" s="13" t="str">
        <f>IF('TL1-TL2'!X1108&lt;&gt;"",'TL1-TL2'!X1108,"")</f>
        <v/>
      </c>
      <c r="Y765" s="13" t="str">
        <f>IF('TL1-TL2'!Y1108&lt;&gt;"",'TL1-TL2'!Y1108,"")</f>
        <v/>
      </c>
      <c r="Z765" s="13" t="str">
        <f>IF('TL1-TL2'!Z1108&lt;&gt;"",'TL1-TL2'!Z1108,"")</f>
        <v/>
      </c>
      <c r="AA765" s="14" t="str">
        <f>IF('TL1-TL2'!AA1108&lt;&gt;"",'TL1-TL2'!AA1108,"")</f>
        <v/>
      </c>
      <c r="AB765" s="12" t="str">
        <f>IF('TL1-TL2'!AB1108&lt;&gt;"",'TL1-TL2'!AB1108,"")</f>
        <v/>
      </c>
      <c r="AC765" s="13" t="str">
        <f>IF('TL1-TL2'!AC1108&lt;&gt;"",'TL1-TL2'!AC1108,"")</f>
        <v/>
      </c>
      <c r="AD765" s="13" t="str">
        <f>IF('TL1-TL2'!AD1108&lt;&gt;"",'TL1-TL2'!AD1108,"")</f>
        <v/>
      </c>
      <c r="AE765" s="13" t="str">
        <f>IF('TL1-TL2'!AE1108&lt;&gt;"",'TL1-TL2'!AE1108,"")</f>
        <v/>
      </c>
      <c r="AF765" s="14" t="str">
        <f>IF('TL1-TL2'!AF1108&lt;&gt;"",'TL1-TL2'!AF1108,"")</f>
        <v/>
      </c>
      <c r="AH765" s="1" t="str">
        <f t="shared" si="103"/>
        <v/>
      </c>
    </row>
    <row r="766" spans="1:34" ht="15" thickBot="1" x14ac:dyDescent="0.4">
      <c r="A766" s="99"/>
      <c r="B766" s="41" t="s">
        <v>11</v>
      </c>
      <c r="C766" s="20" t="str">
        <f>IF('TL1-TL2'!C1109&lt;&gt;"",'TL1-TL2'!C1109,"")</f>
        <v/>
      </c>
      <c r="D766" s="18" t="str">
        <f>IF('TL1-TL2'!D1109&lt;&gt;"",'TL1-TL2'!D1109,"")</f>
        <v/>
      </c>
      <c r="E766" s="18" t="str">
        <f>IF('TL1-TL2'!E1109&lt;&gt;"",'TL1-TL2'!E1109,"")</f>
        <v/>
      </c>
      <c r="F766" s="18" t="str">
        <f>IF('TL1-TL2'!F1109&lt;&gt;"",'TL1-TL2'!F1109,"")</f>
        <v/>
      </c>
      <c r="G766" s="19" t="str">
        <f>IF('TL1-TL2'!G1109&lt;&gt;"",'TL1-TL2'!G1109,"")</f>
        <v/>
      </c>
      <c r="H766" s="20" t="str">
        <f>IF('TL1-TL2'!H1109&lt;&gt;"",'TL1-TL2'!H1109,"")</f>
        <v/>
      </c>
      <c r="I766" s="18" t="str">
        <f>IF('TL1-TL2'!I1109&lt;&gt;"",'TL1-TL2'!I1109,"")</f>
        <v/>
      </c>
      <c r="J766" s="18" t="str">
        <f>IF('TL1-TL2'!J1109&lt;&gt;"",'TL1-TL2'!J1109,"")</f>
        <v/>
      </c>
      <c r="K766" s="18" t="str">
        <f>IF('TL1-TL2'!K1109&lt;&gt;"",'TL1-TL2'!K1109,"")</f>
        <v/>
      </c>
      <c r="L766" s="19" t="str">
        <f>IF('TL1-TL2'!L1109&lt;&gt;"",'TL1-TL2'!L1109,"")</f>
        <v/>
      </c>
      <c r="M766" s="20" t="str">
        <f>IF('TL1-TL2'!M1109&lt;&gt;"",'TL1-TL2'!M1109,"")</f>
        <v/>
      </c>
      <c r="N766" s="18" t="str">
        <f>IF('TL1-TL2'!N1109&lt;&gt;"",'TL1-TL2'!N1109,"")</f>
        <v/>
      </c>
      <c r="O766" s="18" t="str">
        <f>IF('TL1-TL2'!O1109&lt;&gt;"",'TL1-TL2'!O1109,"")</f>
        <v/>
      </c>
      <c r="P766" s="18" t="str">
        <f>IF('TL1-TL2'!P1109&lt;&gt;"",'TL1-TL2'!P1109,"")</f>
        <v/>
      </c>
      <c r="Q766" s="19" t="str">
        <f>IF('TL1-TL2'!Q1109&lt;&gt;"",'TL1-TL2'!Q1109,"")</f>
        <v/>
      </c>
      <c r="R766" s="20" t="str">
        <f>IF('TL1-TL2'!R1109&lt;&gt;"",'TL1-TL2'!R1109,"")</f>
        <v/>
      </c>
      <c r="S766" s="18" t="str">
        <f>IF('TL1-TL2'!S1109&lt;&gt;"",'TL1-TL2'!S1109,"")</f>
        <v/>
      </c>
      <c r="T766" s="18" t="str">
        <f>IF('TL1-TL2'!T1109&lt;&gt;"",'TL1-TL2'!T1109,"")</f>
        <v/>
      </c>
      <c r="U766" s="18" t="str">
        <f>IF('TL1-TL2'!U1109&lt;&gt;"",'TL1-TL2'!U1109,"")</f>
        <v/>
      </c>
      <c r="V766" s="19" t="str">
        <f>IF('TL1-TL2'!V1109&lt;&gt;"",'TL1-TL2'!V1109,"")</f>
        <v/>
      </c>
      <c r="W766" s="20" t="str">
        <f>IF('TL1-TL2'!W1109&lt;&gt;"",'TL1-TL2'!W1109,"")</f>
        <v/>
      </c>
      <c r="X766" s="18" t="str">
        <f>IF('TL1-TL2'!X1109&lt;&gt;"",'TL1-TL2'!X1109,"")</f>
        <v/>
      </c>
      <c r="Y766" s="18" t="str">
        <f>IF('TL1-TL2'!Y1109&lt;&gt;"",'TL1-TL2'!Y1109,"")</f>
        <v/>
      </c>
      <c r="Z766" s="18" t="str">
        <f>IF('TL1-TL2'!Z1109&lt;&gt;"",'TL1-TL2'!Z1109,"")</f>
        <v/>
      </c>
      <c r="AA766" s="19" t="str">
        <f>IF('TL1-TL2'!AA1109&lt;&gt;"",'TL1-TL2'!AA1109,"")</f>
        <v/>
      </c>
      <c r="AB766" s="20" t="str">
        <f>IF('TL1-TL2'!AB1109&lt;&gt;"",'TL1-TL2'!AB1109,"")</f>
        <v/>
      </c>
      <c r="AC766" s="18" t="str">
        <f>IF('TL1-TL2'!AC1109&lt;&gt;"",'TL1-TL2'!AC1109,"")</f>
        <v/>
      </c>
      <c r="AD766" s="18" t="str">
        <f>IF('TL1-TL2'!AD1109&lt;&gt;"",'TL1-TL2'!AD1109,"")</f>
        <v/>
      </c>
      <c r="AE766" s="18" t="str">
        <f>IF('TL1-TL2'!AE1109&lt;&gt;"",'TL1-TL2'!AE1109,"")</f>
        <v/>
      </c>
      <c r="AF766" s="19" t="str">
        <f>IF('TL1-TL2'!AF1109&lt;&gt;"",'TL1-TL2'!AF1109,"")</f>
        <v/>
      </c>
      <c r="AH766" s="1" t="str">
        <f t="shared" si="103"/>
        <v/>
      </c>
    </row>
    <row r="767" spans="1:34" x14ac:dyDescent="0.35">
      <c r="A767" s="97" t="s">
        <v>84</v>
      </c>
      <c r="B767" s="24" t="s">
        <v>0</v>
      </c>
      <c r="C767" s="6" t="str">
        <f>IF('TL1-TL2'!C1119&lt;&gt;"",'TL1-TL2'!C1119,"")</f>
        <v/>
      </c>
      <c r="D767" s="7" t="str">
        <f>IF('TL1-TL2'!D1119&lt;&gt;"",'TL1-TL2'!D1119,"")</f>
        <v/>
      </c>
      <c r="E767" s="7" t="str">
        <f>IF('TL1-TL2'!E1119&lt;&gt;"",'TL1-TL2'!E1119,"")</f>
        <v/>
      </c>
      <c r="F767" s="7" t="str">
        <f>IF('TL1-TL2'!F1119&lt;&gt;"",'TL1-TL2'!F1119,"")</f>
        <v/>
      </c>
      <c r="G767" s="8" t="str">
        <f>IF('TL1-TL2'!G1119&lt;&gt;"",'TL1-TL2'!G1119,"")</f>
        <v/>
      </c>
      <c r="H767" s="6" t="str">
        <f>IF('TL1-TL2'!H1119&lt;&gt;"",'TL1-TL2'!H1119,"")</f>
        <v/>
      </c>
      <c r="I767" s="7" t="str">
        <f>IF('TL1-TL2'!I1119&lt;&gt;"",'TL1-TL2'!I1119,"")</f>
        <v/>
      </c>
      <c r="J767" s="7" t="str">
        <f>IF('TL1-TL2'!J1119&lt;&gt;"",'TL1-TL2'!J1119,"")</f>
        <v/>
      </c>
      <c r="K767" s="7" t="str">
        <f>IF('TL1-TL2'!K1119&lt;&gt;"",'TL1-TL2'!K1119,"")</f>
        <v/>
      </c>
      <c r="L767" s="8" t="str">
        <f>IF('TL1-TL2'!L1119&lt;&gt;"",'TL1-TL2'!L1119,"")</f>
        <v/>
      </c>
      <c r="M767" s="6" t="str">
        <f>IF('TL1-TL2'!M1119&lt;&gt;"",'TL1-TL2'!M1119,"")</f>
        <v/>
      </c>
      <c r="N767" s="7" t="str">
        <f>IF('TL1-TL2'!N1119&lt;&gt;"",'TL1-TL2'!N1119,"")</f>
        <v/>
      </c>
      <c r="O767" s="7" t="str">
        <f>IF('TL1-TL2'!O1119&lt;&gt;"",'TL1-TL2'!O1119,"")</f>
        <v/>
      </c>
      <c r="P767" s="7" t="str">
        <f>IF('TL1-TL2'!P1119&lt;&gt;"",'TL1-TL2'!P1119,"")</f>
        <v/>
      </c>
      <c r="Q767" s="8" t="str">
        <f>IF('TL1-TL2'!Q1119&lt;&gt;"",'TL1-TL2'!Q1119,"")</f>
        <v/>
      </c>
      <c r="R767" s="6" t="str">
        <f>IF('TL1-TL2'!R1119&lt;&gt;"",'TL1-TL2'!R1119,"")</f>
        <v/>
      </c>
      <c r="S767" s="7" t="str">
        <f>IF('TL1-TL2'!S1119&lt;&gt;"",'TL1-TL2'!S1119,"")</f>
        <v/>
      </c>
      <c r="T767" s="7" t="str">
        <f>IF('TL1-TL2'!T1119&lt;&gt;"",'TL1-TL2'!T1119,"")</f>
        <v/>
      </c>
      <c r="U767" s="7" t="str">
        <f>IF('TL1-TL2'!U1119&lt;&gt;"",'TL1-TL2'!U1119,"")</f>
        <v/>
      </c>
      <c r="V767" s="8" t="str">
        <f>IF('TL1-TL2'!V1119&lt;&gt;"",'TL1-TL2'!V1119,"")</f>
        <v/>
      </c>
      <c r="W767" s="6" t="str">
        <f>IF('TL1-TL2'!W1119&lt;&gt;"",'TL1-TL2'!W1119,"")</f>
        <v/>
      </c>
      <c r="X767" s="7" t="str">
        <f>IF('TL1-TL2'!X1119&lt;&gt;"",'TL1-TL2'!X1119,"")</f>
        <v/>
      </c>
      <c r="Y767" s="7" t="str">
        <f>IF('TL1-TL2'!Y1119&lt;&gt;"",'TL1-TL2'!Y1119,"")</f>
        <v/>
      </c>
      <c r="Z767" s="7" t="str">
        <f>IF('TL1-TL2'!Z1119&lt;&gt;"",'TL1-TL2'!Z1119,"")</f>
        <v/>
      </c>
      <c r="AA767" s="8" t="str">
        <f>IF('TL1-TL2'!AA1119&lt;&gt;"",'TL1-TL2'!AA1119,"")</f>
        <v/>
      </c>
      <c r="AB767" s="6" t="str">
        <f>IF('TL1-TL2'!AB1119&lt;&gt;"",'TL1-TL2'!AB1119,"")</f>
        <v/>
      </c>
      <c r="AC767" s="7" t="str">
        <f>IF('TL1-TL2'!AC1119&lt;&gt;"",'TL1-TL2'!AC1119,"")</f>
        <v/>
      </c>
      <c r="AD767" s="7" t="str">
        <f>IF('TL1-TL2'!AD1119&lt;&gt;"",'TL1-TL2'!AD1119,"")</f>
        <v/>
      </c>
      <c r="AE767" s="7" t="str">
        <f>IF('TL1-TL2'!AE1119&lt;&gt;"",'TL1-TL2'!AE1119,"")</f>
        <v/>
      </c>
      <c r="AF767" s="8" t="str">
        <f>IF('TL1-TL2'!AF1119&lt;&gt;"",'TL1-TL2'!AF1119,"")</f>
        <v/>
      </c>
      <c r="AH767" s="1" t="str">
        <f t="shared" si="103"/>
        <v/>
      </c>
    </row>
    <row r="768" spans="1:34" x14ac:dyDescent="0.35">
      <c r="A768" s="98"/>
      <c r="B768" s="41" t="s">
        <v>1</v>
      </c>
      <c r="C768" s="9" t="str">
        <f>IF('TL1-TL2'!C1120&lt;&gt;"",'TL1-TL2'!C1120,"")</f>
        <v/>
      </c>
      <c r="D768" s="10" t="str">
        <f>IF('TL1-TL2'!D1120&lt;&gt;"",'TL1-TL2'!D1120,"")</f>
        <v/>
      </c>
      <c r="E768" s="10" t="str">
        <f>IF('TL1-TL2'!E1120&lt;&gt;"",'TL1-TL2'!E1120,"")</f>
        <v/>
      </c>
      <c r="F768" s="10" t="str">
        <f>IF('TL1-TL2'!F1120&lt;&gt;"",'TL1-TL2'!F1120,"")</f>
        <v/>
      </c>
      <c r="G768" s="11" t="str">
        <f>IF('TL1-TL2'!G1120&lt;&gt;"",'TL1-TL2'!G1120,"")</f>
        <v/>
      </c>
      <c r="H768" s="9" t="str">
        <f>IF('TL1-TL2'!H1120&lt;&gt;"",'TL1-TL2'!H1120,"")</f>
        <v/>
      </c>
      <c r="I768" s="10" t="str">
        <f>IF('TL1-TL2'!I1120&lt;&gt;"",'TL1-TL2'!I1120,"")</f>
        <v/>
      </c>
      <c r="J768" s="10" t="str">
        <f>IF('TL1-TL2'!J1120&lt;&gt;"",'TL1-TL2'!J1120,"")</f>
        <v/>
      </c>
      <c r="K768" s="10" t="str">
        <f>IF('TL1-TL2'!K1120&lt;&gt;"",'TL1-TL2'!K1120,"")</f>
        <v/>
      </c>
      <c r="L768" s="11" t="str">
        <f>IF('TL1-TL2'!L1120&lt;&gt;"",'TL1-TL2'!L1120,"")</f>
        <v/>
      </c>
      <c r="M768" s="9" t="str">
        <f>IF('TL1-TL2'!M1120&lt;&gt;"",'TL1-TL2'!M1120,"")</f>
        <v/>
      </c>
      <c r="N768" s="10" t="str">
        <f>IF('TL1-TL2'!N1120&lt;&gt;"",'TL1-TL2'!N1120,"")</f>
        <v/>
      </c>
      <c r="O768" s="10" t="str">
        <f>IF('TL1-TL2'!O1120&lt;&gt;"",'TL1-TL2'!O1120,"")</f>
        <v/>
      </c>
      <c r="P768" s="10" t="str">
        <f>IF('TL1-TL2'!P1120&lt;&gt;"",'TL1-TL2'!P1120,"")</f>
        <v/>
      </c>
      <c r="Q768" s="11" t="str">
        <f>IF('TL1-TL2'!Q1120&lt;&gt;"",'TL1-TL2'!Q1120,"")</f>
        <v/>
      </c>
      <c r="R768" s="9" t="str">
        <f>IF('TL1-TL2'!R1120&lt;&gt;"",'TL1-TL2'!R1120,"")</f>
        <v/>
      </c>
      <c r="S768" s="10" t="str">
        <f>IF('TL1-TL2'!S1120&lt;&gt;"",'TL1-TL2'!S1120,"")</f>
        <v/>
      </c>
      <c r="T768" s="10" t="str">
        <f>IF('TL1-TL2'!T1120&lt;&gt;"",'TL1-TL2'!T1120,"")</f>
        <v/>
      </c>
      <c r="U768" s="10" t="str">
        <f>IF('TL1-TL2'!U1120&lt;&gt;"",'TL1-TL2'!U1120,"")</f>
        <v/>
      </c>
      <c r="V768" s="11" t="str">
        <f>IF('TL1-TL2'!V1120&lt;&gt;"",'TL1-TL2'!V1120,"")</f>
        <v/>
      </c>
      <c r="W768" s="9" t="str">
        <f>IF('TL1-TL2'!W1120&lt;&gt;"",'TL1-TL2'!W1120,"")</f>
        <v/>
      </c>
      <c r="X768" s="10" t="str">
        <f>IF('TL1-TL2'!X1120&lt;&gt;"",'TL1-TL2'!X1120,"")</f>
        <v/>
      </c>
      <c r="Y768" s="10" t="str">
        <f>IF('TL1-TL2'!Y1120&lt;&gt;"",'TL1-TL2'!Y1120,"")</f>
        <v/>
      </c>
      <c r="Z768" s="10" t="str">
        <f>IF('TL1-TL2'!Z1120&lt;&gt;"",'TL1-TL2'!Z1120,"")</f>
        <v/>
      </c>
      <c r="AA768" s="11" t="str">
        <f>IF('TL1-TL2'!AA1120&lt;&gt;"",'TL1-TL2'!AA1120,"")</f>
        <v/>
      </c>
      <c r="AB768" s="9" t="str">
        <f>IF('TL1-TL2'!AB1120&lt;&gt;"",'TL1-TL2'!AB1120,"")</f>
        <v/>
      </c>
      <c r="AC768" s="10" t="str">
        <f>IF('TL1-TL2'!AC1120&lt;&gt;"",'TL1-TL2'!AC1120,"")</f>
        <v/>
      </c>
      <c r="AD768" s="10" t="str">
        <f>IF('TL1-TL2'!AD1120&lt;&gt;"",'TL1-TL2'!AD1120,"")</f>
        <v/>
      </c>
      <c r="AE768" s="10" t="str">
        <f>IF('TL1-TL2'!AE1120&lt;&gt;"",'TL1-TL2'!AE1120,"")</f>
        <v/>
      </c>
      <c r="AF768" s="11" t="str">
        <f>IF('TL1-TL2'!AF1120&lt;&gt;"",'TL1-TL2'!AF1120,"")</f>
        <v/>
      </c>
      <c r="AH768" s="1" t="str">
        <f t="shared" si="103"/>
        <v/>
      </c>
    </row>
    <row r="769" spans="1:34" x14ac:dyDescent="0.35">
      <c r="A769" s="98"/>
      <c r="B769" s="25" t="s">
        <v>2</v>
      </c>
      <c r="C769" s="12" t="str">
        <f>IF('TL1-TL2'!C1121&lt;&gt;"",'TL1-TL2'!C1121,"")</f>
        <v/>
      </c>
      <c r="D769" s="13" t="str">
        <f>IF('TL1-TL2'!D1121&lt;&gt;"",'TL1-TL2'!D1121,"")</f>
        <v/>
      </c>
      <c r="E769" s="13" t="str">
        <f>IF('TL1-TL2'!E1121&lt;&gt;"",'TL1-TL2'!E1121,"")</f>
        <v/>
      </c>
      <c r="F769" s="13" t="str">
        <f>IF('TL1-TL2'!F1121&lt;&gt;"",'TL1-TL2'!F1121,"")</f>
        <v/>
      </c>
      <c r="G769" s="14" t="str">
        <f>IF('TL1-TL2'!G1121&lt;&gt;"",'TL1-TL2'!G1121,"")</f>
        <v/>
      </c>
      <c r="H769" s="12" t="str">
        <f>IF('TL1-TL2'!H1121&lt;&gt;"",'TL1-TL2'!H1121,"")</f>
        <v/>
      </c>
      <c r="I769" s="13" t="str">
        <f>IF('TL1-TL2'!I1121&lt;&gt;"",'TL1-TL2'!I1121,"")</f>
        <v/>
      </c>
      <c r="J769" s="13" t="str">
        <f>IF('TL1-TL2'!J1121&lt;&gt;"",'TL1-TL2'!J1121,"")</f>
        <v/>
      </c>
      <c r="K769" s="13" t="str">
        <f>IF('TL1-TL2'!K1121&lt;&gt;"",'TL1-TL2'!K1121,"")</f>
        <v/>
      </c>
      <c r="L769" s="14" t="str">
        <f>IF('TL1-TL2'!L1121&lt;&gt;"",'TL1-TL2'!L1121,"")</f>
        <v/>
      </c>
      <c r="M769" s="12" t="str">
        <f>IF('TL1-TL2'!M1121&lt;&gt;"",'TL1-TL2'!M1121,"")</f>
        <v/>
      </c>
      <c r="N769" s="13" t="str">
        <f>IF('TL1-TL2'!N1121&lt;&gt;"",'TL1-TL2'!N1121,"")</f>
        <v/>
      </c>
      <c r="O769" s="13" t="str">
        <f>IF('TL1-TL2'!O1121&lt;&gt;"",'TL1-TL2'!O1121,"")</f>
        <v/>
      </c>
      <c r="P769" s="13" t="str">
        <f>IF('TL1-TL2'!P1121&lt;&gt;"",'TL1-TL2'!P1121,"")</f>
        <v/>
      </c>
      <c r="Q769" s="14" t="str">
        <f>IF('TL1-TL2'!Q1121&lt;&gt;"",'TL1-TL2'!Q1121,"")</f>
        <v/>
      </c>
      <c r="R769" s="12" t="str">
        <f>IF('TL1-TL2'!R1121&lt;&gt;"",'TL1-TL2'!R1121,"")</f>
        <v/>
      </c>
      <c r="S769" s="13" t="str">
        <f>IF('TL1-TL2'!S1121&lt;&gt;"",'TL1-TL2'!S1121,"")</f>
        <v/>
      </c>
      <c r="T769" s="13" t="str">
        <f>IF('TL1-TL2'!T1121&lt;&gt;"",'TL1-TL2'!T1121,"")</f>
        <v/>
      </c>
      <c r="U769" s="13" t="str">
        <f>IF('TL1-TL2'!U1121&lt;&gt;"",'TL1-TL2'!U1121,"")</f>
        <v/>
      </c>
      <c r="V769" s="14" t="str">
        <f>IF('TL1-TL2'!V1121&lt;&gt;"",'TL1-TL2'!V1121,"")</f>
        <v/>
      </c>
      <c r="W769" s="12" t="str">
        <f>IF('TL1-TL2'!W1121&lt;&gt;"",'TL1-TL2'!W1121,"")</f>
        <v/>
      </c>
      <c r="X769" s="13" t="str">
        <f>IF('TL1-TL2'!X1121&lt;&gt;"",'TL1-TL2'!X1121,"")</f>
        <v/>
      </c>
      <c r="Y769" s="13" t="str">
        <f>IF('TL1-TL2'!Y1121&lt;&gt;"",'TL1-TL2'!Y1121,"")</f>
        <v/>
      </c>
      <c r="Z769" s="13" t="str">
        <f>IF('TL1-TL2'!Z1121&lt;&gt;"",'TL1-TL2'!Z1121,"")</f>
        <v/>
      </c>
      <c r="AA769" s="14" t="str">
        <f>IF('TL1-TL2'!AA1121&lt;&gt;"",'TL1-TL2'!AA1121,"")</f>
        <v/>
      </c>
      <c r="AB769" s="12" t="str">
        <f>IF('TL1-TL2'!AB1121&lt;&gt;"",'TL1-TL2'!AB1121,"")</f>
        <v/>
      </c>
      <c r="AC769" s="13" t="str">
        <f>IF('TL1-TL2'!AC1121&lt;&gt;"",'TL1-TL2'!AC1121,"")</f>
        <v/>
      </c>
      <c r="AD769" s="13" t="str">
        <f>IF('TL1-TL2'!AD1121&lt;&gt;"",'TL1-TL2'!AD1121,"")</f>
        <v/>
      </c>
      <c r="AE769" s="13" t="str">
        <f>IF('TL1-TL2'!AE1121&lt;&gt;"",'TL1-TL2'!AE1121,"")</f>
        <v/>
      </c>
      <c r="AF769" s="14" t="str">
        <f>IF('TL1-TL2'!AF1121&lt;&gt;"",'TL1-TL2'!AF1121,"")</f>
        <v/>
      </c>
      <c r="AH769" s="1" t="str">
        <f t="shared" si="103"/>
        <v/>
      </c>
    </row>
    <row r="770" spans="1:34" x14ac:dyDescent="0.35">
      <c r="A770" s="98"/>
      <c r="B770" s="41" t="s">
        <v>9</v>
      </c>
      <c r="C770" s="9" t="str">
        <f>IF('TL1-TL2'!C1122&lt;&gt;"",'TL1-TL2'!C1122,"")</f>
        <v/>
      </c>
      <c r="D770" s="10" t="str">
        <f>IF('TL1-TL2'!D1122&lt;&gt;"",'TL1-TL2'!D1122,"")</f>
        <v/>
      </c>
      <c r="E770" s="10" t="str">
        <f>IF('TL1-TL2'!E1122&lt;&gt;"",'TL1-TL2'!E1122,"")</f>
        <v/>
      </c>
      <c r="F770" s="10" t="str">
        <f>IF('TL1-TL2'!F1122&lt;&gt;"",'TL1-TL2'!F1122,"")</f>
        <v/>
      </c>
      <c r="G770" s="11" t="str">
        <f>IF('TL1-TL2'!G1122&lt;&gt;"",'TL1-TL2'!G1122,"")</f>
        <v/>
      </c>
      <c r="H770" s="9" t="str">
        <f>IF('TL1-TL2'!H1122&lt;&gt;"",'TL1-TL2'!H1122,"")</f>
        <v/>
      </c>
      <c r="I770" s="10" t="str">
        <f>IF('TL1-TL2'!I1122&lt;&gt;"",'TL1-TL2'!I1122,"")</f>
        <v/>
      </c>
      <c r="J770" s="10" t="str">
        <f>IF('TL1-TL2'!J1122&lt;&gt;"",'TL1-TL2'!J1122,"")</f>
        <v/>
      </c>
      <c r="K770" s="10" t="str">
        <f>IF('TL1-TL2'!K1122&lt;&gt;"",'TL1-TL2'!K1122,"")</f>
        <v/>
      </c>
      <c r="L770" s="11" t="str">
        <f>IF('TL1-TL2'!L1122&lt;&gt;"",'TL1-TL2'!L1122,"")</f>
        <v/>
      </c>
      <c r="M770" s="9" t="str">
        <f>IF('TL1-TL2'!M1122&lt;&gt;"",'TL1-TL2'!M1122,"")</f>
        <v/>
      </c>
      <c r="N770" s="10" t="str">
        <f>IF('TL1-TL2'!N1122&lt;&gt;"",'TL1-TL2'!N1122,"")</f>
        <v/>
      </c>
      <c r="O770" s="10" t="str">
        <f>IF('TL1-TL2'!O1122&lt;&gt;"",'TL1-TL2'!O1122,"")</f>
        <v/>
      </c>
      <c r="P770" s="10" t="str">
        <f>IF('TL1-TL2'!P1122&lt;&gt;"",'TL1-TL2'!P1122,"")</f>
        <v/>
      </c>
      <c r="Q770" s="11" t="str">
        <f>IF('TL1-TL2'!Q1122&lt;&gt;"",'TL1-TL2'!Q1122,"")</f>
        <v/>
      </c>
      <c r="R770" s="9" t="str">
        <f>IF('TL1-TL2'!R1122&lt;&gt;"",'TL1-TL2'!R1122,"")</f>
        <v/>
      </c>
      <c r="S770" s="10" t="str">
        <f>IF('TL1-TL2'!S1122&lt;&gt;"",'TL1-TL2'!S1122,"")</f>
        <v/>
      </c>
      <c r="T770" s="10" t="str">
        <f>IF('TL1-TL2'!T1122&lt;&gt;"",'TL1-TL2'!T1122,"")</f>
        <v/>
      </c>
      <c r="U770" s="10" t="str">
        <f>IF('TL1-TL2'!U1122&lt;&gt;"",'TL1-TL2'!U1122,"")</f>
        <v/>
      </c>
      <c r="V770" s="11" t="str">
        <f>IF('TL1-TL2'!V1122&lt;&gt;"",'TL1-TL2'!V1122,"")</f>
        <v/>
      </c>
      <c r="W770" s="9" t="str">
        <f>IF('TL1-TL2'!W1122&lt;&gt;"",'TL1-TL2'!W1122,"")</f>
        <v/>
      </c>
      <c r="X770" s="10" t="str">
        <f>IF('TL1-TL2'!X1122&lt;&gt;"",'TL1-TL2'!X1122,"")</f>
        <v/>
      </c>
      <c r="Y770" s="10" t="str">
        <f>IF('TL1-TL2'!Y1122&lt;&gt;"",'TL1-TL2'!Y1122,"")</f>
        <v/>
      </c>
      <c r="Z770" s="10" t="str">
        <f>IF('TL1-TL2'!Z1122&lt;&gt;"",'TL1-TL2'!Z1122,"")</f>
        <v/>
      </c>
      <c r="AA770" s="11" t="str">
        <f>IF('TL1-TL2'!AA1122&lt;&gt;"",'TL1-TL2'!AA1122,"")</f>
        <v/>
      </c>
      <c r="AB770" s="9" t="str">
        <f>IF('TL1-TL2'!AB1122&lt;&gt;"",'TL1-TL2'!AB1122,"")</f>
        <v/>
      </c>
      <c r="AC770" s="10" t="str">
        <f>IF('TL1-TL2'!AC1122&lt;&gt;"",'TL1-TL2'!AC1122,"")</f>
        <v/>
      </c>
      <c r="AD770" s="10" t="str">
        <f>IF('TL1-TL2'!AD1122&lt;&gt;"",'TL1-TL2'!AD1122,"")</f>
        <v/>
      </c>
      <c r="AE770" s="10" t="str">
        <f>IF('TL1-TL2'!AE1122&lt;&gt;"",'TL1-TL2'!AE1122,"")</f>
        <v/>
      </c>
      <c r="AF770" s="11" t="str">
        <f>IF('TL1-TL2'!AF1122&lt;&gt;"",'TL1-TL2'!AF1122,"")</f>
        <v/>
      </c>
      <c r="AH770" s="1" t="str">
        <f t="shared" si="103"/>
        <v/>
      </c>
    </row>
    <row r="771" spans="1:34" x14ac:dyDescent="0.35">
      <c r="A771" s="98"/>
      <c r="B771" s="25" t="s">
        <v>3</v>
      </c>
      <c r="C771" s="12" t="str">
        <f>IF('TL1-TL2'!C1123&lt;&gt;"",'TL1-TL2'!C1123,"")</f>
        <v/>
      </c>
      <c r="D771" s="13" t="str">
        <f>IF('TL1-TL2'!D1123&lt;&gt;"",'TL1-TL2'!D1123,"")</f>
        <v/>
      </c>
      <c r="E771" s="13" t="str">
        <f>IF('TL1-TL2'!E1123&lt;&gt;"",'TL1-TL2'!E1123,"")</f>
        <v/>
      </c>
      <c r="F771" s="13" t="str">
        <f>IF('TL1-TL2'!F1123&lt;&gt;"",'TL1-TL2'!F1123,"")</f>
        <v/>
      </c>
      <c r="G771" s="14" t="str">
        <f>IF('TL1-TL2'!G1123&lt;&gt;"",'TL1-TL2'!G1123,"")</f>
        <v/>
      </c>
      <c r="H771" s="12" t="str">
        <f>IF('TL1-TL2'!H1123&lt;&gt;"",'TL1-TL2'!H1123,"")</f>
        <v/>
      </c>
      <c r="I771" s="13" t="str">
        <f>IF('TL1-TL2'!I1123&lt;&gt;"",'TL1-TL2'!I1123,"")</f>
        <v/>
      </c>
      <c r="J771" s="13" t="str">
        <f>IF('TL1-TL2'!J1123&lt;&gt;"",'TL1-TL2'!J1123,"")</f>
        <v/>
      </c>
      <c r="K771" s="13" t="str">
        <f>IF('TL1-TL2'!K1123&lt;&gt;"",'TL1-TL2'!K1123,"")</f>
        <v/>
      </c>
      <c r="L771" s="14" t="str">
        <f>IF('TL1-TL2'!L1123&lt;&gt;"",'TL1-TL2'!L1123,"")</f>
        <v/>
      </c>
      <c r="M771" s="12" t="str">
        <f>IF('TL1-TL2'!M1123&lt;&gt;"",'TL1-TL2'!M1123,"")</f>
        <v/>
      </c>
      <c r="N771" s="13" t="str">
        <f>IF('TL1-TL2'!N1123&lt;&gt;"",'TL1-TL2'!N1123,"")</f>
        <v/>
      </c>
      <c r="O771" s="13" t="str">
        <f>IF('TL1-TL2'!O1123&lt;&gt;"",'TL1-TL2'!O1123,"")</f>
        <v/>
      </c>
      <c r="P771" s="13" t="str">
        <f>IF('TL1-TL2'!P1123&lt;&gt;"",'TL1-TL2'!P1123,"")</f>
        <v/>
      </c>
      <c r="Q771" s="14" t="str">
        <f>IF('TL1-TL2'!Q1123&lt;&gt;"",'TL1-TL2'!Q1123,"")</f>
        <v/>
      </c>
      <c r="R771" s="12" t="str">
        <f>IF('TL1-TL2'!R1123&lt;&gt;"",'TL1-TL2'!R1123,"")</f>
        <v/>
      </c>
      <c r="S771" s="13" t="str">
        <f>IF('TL1-TL2'!S1123&lt;&gt;"",'TL1-TL2'!S1123,"")</f>
        <v/>
      </c>
      <c r="T771" s="13" t="str">
        <f>IF('TL1-TL2'!T1123&lt;&gt;"",'TL1-TL2'!T1123,"")</f>
        <v/>
      </c>
      <c r="U771" s="13" t="str">
        <f>IF('TL1-TL2'!U1123&lt;&gt;"",'TL1-TL2'!U1123,"")</f>
        <v/>
      </c>
      <c r="V771" s="14" t="str">
        <f>IF('TL1-TL2'!V1123&lt;&gt;"",'TL1-TL2'!V1123,"")</f>
        <v/>
      </c>
      <c r="W771" s="12" t="str">
        <f>IF('TL1-TL2'!W1123&lt;&gt;"",'TL1-TL2'!W1123,"")</f>
        <v/>
      </c>
      <c r="X771" s="13" t="str">
        <f>IF('TL1-TL2'!X1123&lt;&gt;"",'TL1-TL2'!X1123,"")</f>
        <v/>
      </c>
      <c r="Y771" s="13" t="str">
        <f>IF('TL1-TL2'!Y1123&lt;&gt;"",'TL1-TL2'!Y1123,"")</f>
        <v/>
      </c>
      <c r="Z771" s="13" t="str">
        <f>IF('TL1-TL2'!Z1123&lt;&gt;"",'TL1-TL2'!Z1123,"")</f>
        <v/>
      </c>
      <c r="AA771" s="14" t="str">
        <f>IF('TL1-TL2'!AA1123&lt;&gt;"",'TL1-TL2'!AA1123,"")</f>
        <v/>
      </c>
      <c r="AB771" s="12" t="str">
        <f>IF('TL1-TL2'!AB1123&lt;&gt;"",'TL1-TL2'!AB1123,"")</f>
        <v/>
      </c>
      <c r="AC771" s="13" t="str">
        <f>IF('TL1-TL2'!AC1123&lt;&gt;"",'TL1-TL2'!AC1123,"")</f>
        <v/>
      </c>
      <c r="AD771" s="13" t="str">
        <f>IF('TL1-TL2'!AD1123&lt;&gt;"",'TL1-TL2'!AD1123,"")</f>
        <v/>
      </c>
      <c r="AE771" s="13" t="str">
        <f>IF('TL1-TL2'!AE1123&lt;&gt;"",'TL1-TL2'!AE1123,"")</f>
        <v/>
      </c>
      <c r="AF771" s="14" t="str">
        <f>IF('TL1-TL2'!AF1123&lt;&gt;"",'TL1-TL2'!AF1123,"")</f>
        <v/>
      </c>
      <c r="AH771" s="1" t="str">
        <f t="shared" si="103"/>
        <v/>
      </c>
    </row>
    <row r="772" spans="1:34" x14ac:dyDescent="0.35">
      <c r="A772" s="98"/>
      <c r="B772" s="41" t="s">
        <v>4</v>
      </c>
      <c r="C772" s="9" t="str">
        <f>IF('TL1-TL2'!C1124&lt;&gt;"",'TL1-TL2'!C1124,"")</f>
        <v/>
      </c>
      <c r="D772" s="10" t="str">
        <f>IF('TL1-TL2'!D1124&lt;&gt;"",'TL1-TL2'!D1124,"")</f>
        <v/>
      </c>
      <c r="E772" s="10" t="str">
        <f>IF('TL1-TL2'!E1124&lt;&gt;"",'TL1-TL2'!E1124,"")</f>
        <v/>
      </c>
      <c r="F772" s="10" t="str">
        <f>IF('TL1-TL2'!F1124&lt;&gt;"",'TL1-TL2'!F1124,"")</f>
        <v/>
      </c>
      <c r="G772" s="11" t="str">
        <f>IF('TL1-TL2'!G1124&lt;&gt;"",'TL1-TL2'!G1124,"")</f>
        <v/>
      </c>
      <c r="H772" s="9" t="str">
        <f>IF('TL1-TL2'!H1124&lt;&gt;"",'TL1-TL2'!H1124,"")</f>
        <v/>
      </c>
      <c r="I772" s="10" t="str">
        <f>IF('TL1-TL2'!I1124&lt;&gt;"",'TL1-TL2'!I1124,"")</f>
        <v/>
      </c>
      <c r="J772" s="10" t="str">
        <f>IF('TL1-TL2'!J1124&lt;&gt;"",'TL1-TL2'!J1124,"")</f>
        <v/>
      </c>
      <c r="K772" s="10" t="str">
        <f>IF('TL1-TL2'!K1124&lt;&gt;"",'TL1-TL2'!K1124,"")</f>
        <v/>
      </c>
      <c r="L772" s="11" t="str">
        <f>IF('TL1-TL2'!L1124&lt;&gt;"",'TL1-TL2'!L1124,"")</f>
        <v/>
      </c>
      <c r="M772" s="9" t="str">
        <f>IF('TL1-TL2'!M1124&lt;&gt;"",'TL1-TL2'!M1124,"")</f>
        <v/>
      </c>
      <c r="N772" s="10" t="str">
        <f>IF('TL1-TL2'!N1124&lt;&gt;"",'TL1-TL2'!N1124,"")</f>
        <v/>
      </c>
      <c r="O772" s="10" t="str">
        <f>IF('TL1-TL2'!O1124&lt;&gt;"",'TL1-TL2'!O1124,"")</f>
        <v/>
      </c>
      <c r="P772" s="10" t="str">
        <f>IF('TL1-TL2'!P1124&lt;&gt;"",'TL1-TL2'!P1124,"")</f>
        <v/>
      </c>
      <c r="Q772" s="11" t="str">
        <f>IF('TL1-TL2'!Q1124&lt;&gt;"",'TL1-TL2'!Q1124,"")</f>
        <v/>
      </c>
      <c r="R772" s="9" t="str">
        <f>IF('TL1-TL2'!R1124&lt;&gt;"",'TL1-TL2'!R1124,"")</f>
        <v/>
      </c>
      <c r="S772" s="10" t="str">
        <f>IF('TL1-TL2'!S1124&lt;&gt;"",'TL1-TL2'!S1124,"")</f>
        <v/>
      </c>
      <c r="T772" s="10" t="str">
        <f>IF('TL1-TL2'!T1124&lt;&gt;"",'TL1-TL2'!T1124,"")</f>
        <v/>
      </c>
      <c r="U772" s="10" t="str">
        <f>IF('TL1-TL2'!U1124&lt;&gt;"",'TL1-TL2'!U1124,"")</f>
        <v/>
      </c>
      <c r="V772" s="11" t="str">
        <f>IF('TL1-TL2'!V1124&lt;&gt;"",'TL1-TL2'!V1124,"")</f>
        <v/>
      </c>
      <c r="W772" s="9" t="str">
        <f>IF('TL1-TL2'!W1124&lt;&gt;"",'TL1-TL2'!W1124,"")</f>
        <v/>
      </c>
      <c r="X772" s="10" t="str">
        <f>IF('TL1-TL2'!X1124&lt;&gt;"",'TL1-TL2'!X1124,"")</f>
        <v/>
      </c>
      <c r="Y772" s="10" t="str">
        <f>IF('TL1-TL2'!Y1124&lt;&gt;"",'TL1-TL2'!Y1124,"")</f>
        <v/>
      </c>
      <c r="Z772" s="10" t="str">
        <f>IF('TL1-TL2'!Z1124&lt;&gt;"",'TL1-TL2'!Z1124,"")</f>
        <v/>
      </c>
      <c r="AA772" s="11" t="str">
        <f>IF('TL1-TL2'!AA1124&lt;&gt;"",'TL1-TL2'!AA1124,"")</f>
        <v/>
      </c>
      <c r="AB772" s="9" t="str">
        <f>IF('TL1-TL2'!AB1124&lt;&gt;"",'TL1-TL2'!AB1124,"")</f>
        <v/>
      </c>
      <c r="AC772" s="10" t="str">
        <f>IF('TL1-TL2'!AC1124&lt;&gt;"",'TL1-TL2'!AC1124,"")</f>
        <v/>
      </c>
      <c r="AD772" s="10" t="str">
        <f>IF('TL1-TL2'!AD1124&lt;&gt;"",'TL1-TL2'!AD1124,"")</f>
        <v/>
      </c>
      <c r="AE772" s="10" t="str">
        <f>IF('TL1-TL2'!AE1124&lt;&gt;"",'TL1-TL2'!AE1124,"")</f>
        <v/>
      </c>
      <c r="AF772" s="11" t="str">
        <f>IF('TL1-TL2'!AF1124&lt;&gt;"",'TL1-TL2'!AF1124,"")</f>
        <v/>
      </c>
      <c r="AH772" s="1" t="str">
        <f t="shared" si="103"/>
        <v/>
      </c>
    </row>
    <row r="773" spans="1:34" x14ac:dyDescent="0.35">
      <c r="A773" s="98"/>
      <c r="B773" s="25" t="s">
        <v>5</v>
      </c>
      <c r="C773" s="12" t="str">
        <f>IF('TL1-TL2'!C1125&lt;&gt;"",'TL1-TL2'!C1125,"")</f>
        <v/>
      </c>
      <c r="D773" s="13" t="str">
        <f>IF('TL1-TL2'!D1125&lt;&gt;"",'TL1-TL2'!D1125,"")</f>
        <v/>
      </c>
      <c r="E773" s="13" t="str">
        <f>IF('TL1-TL2'!E1125&lt;&gt;"",'TL1-TL2'!E1125,"")</f>
        <v/>
      </c>
      <c r="F773" s="13" t="str">
        <f>IF('TL1-TL2'!F1125&lt;&gt;"",'TL1-TL2'!F1125,"")</f>
        <v/>
      </c>
      <c r="G773" s="14" t="str">
        <f>IF('TL1-TL2'!G1125&lt;&gt;"",'TL1-TL2'!G1125,"")</f>
        <v/>
      </c>
      <c r="H773" s="12" t="str">
        <f>IF('TL1-TL2'!H1125&lt;&gt;"",'TL1-TL2'!H1125,"")</f>
        <v/>
      </c>
      <c r="I773" s="13" t="str">
        <f>IF('TL1-TL2'!I1125&lt;&gt;"",'TL1-TL2'!I1125,"")</f>
        <v/>
      </c>
      <c r="J773" s="13" t="str">
        <f>IF('TL1-TL2'!J1125&lt;&gt;"",'TL1-TL2'!J1125,"")</f>
        <v/>
      </c>
      <c r="K773" s="13" t="str">
        <f>IF('TL1-TL2'!K1125&lt;&gt;"",'TL1-TL2'!K1125,"")</f>
        <v/>
      </c>
      <c r="L773" s="14" t="str">
        <f>IF('TL1-TL2'!L1125&lt;&gt;"",'TL1-TL2'!L1125,"")</f>
        <v/>
      </c>
      <c r="M773" s="12" t="str">
        <f>IF('TL1-TL2'!M1125&lt;&gt;"",'TL1-TL2'!M1125,"")</f>
        <v/>
      </c>
      <c r="N773" s="13" t="str">
        <f>IF('TL1-TL2'!N1125&lt;&gt;"",'TL1-TL2'!N1125,"")</f>
        <v/>
      </c>
      <c r="O773" s="13" t="str">
        <f>IF('TL1-TL2'!O1125&lt;&gt;"",'TL1-TL2'!O1125,"")</f>
        <v/>
      </c>
      <c r="P773" s="13" t="str">
        <f>IF('TL1-TL2'!P1125&lt;&gt;"",'TL1-TL2'!P1125,"")</f>
        <v/>
      </c>
      <c r="Q773" s="14" t="str">
        <f>IF('TL1-TL2'!Q1125&lt;&gt;"",'TL1-TL2'!Q1125,"")</f>
        <v/>
      </c>
      <c r="R773" s="12" t="str">
        <f>IF('TL1-TL2'!R1125&lt;&gt;"",'TL1-TL2'!R1125,"")</f>
        <v/>
      </c>
      <c r="S773" s="13" t="str">
        <f>IF('TL1-TL2'!S1125&lt;&gt;"",'TL1-TL2'!S1125,"")</f>
        <v/>
      </c>
      <c r="T773" s="13" t="str">
        <f>IF('TL1-TL2'!T1125&lt;&gt;"",'TL1-TL2'!T1125,"")</f>
        <v/>
      </c>
      <c r="U773" s="13" t="str">
        <f>IF('TL1-TL2'!U1125&lt;&gt;"",'TL1-TL2'!U1125,"")</f>
        <v/>
      </c>
      <c r="V773" s="14" t="str">
        <f>IF('TL1-TL2'!V1125&lt;&gt;"",'TL1-TL2'!V1125,"")</f>
        <v/>
      </c>
      <c r="W773" s="12" t="str">
        <f>IF('TL1-TL2'!W1125&lt;&gt;"",'TL1-TL2'!W1125,"")</f>
        <v/>
      </c>
      <c r="X773" s="13" t="str">
        <f>IF('TL1-TL2'!X1125&lt;&gt;"",'TL1-TL2'!X1125,"")</f>
        <v/>
      </c>
      <c r="Y773" s="13" t="str">
        <f>IF('TL1-TL2'!Y1125&lt;&gt;"",'TL1-TL2'!Y1125,"")</f>
        <v/>
      </c>
      <c r="Z773" s="13" t="str">
        <f>IF('TL1-TL2'!Z1125&lt;&gt;"",'TL1-TL2'!Z1125,"")</f>
        <v/>
      </c>
      <c r="AA773" s="14" t="str">
        <f>IF('TL1-TL2'!AA1125&lt;&gt;"",'TL1-TL2'!AA1125,"")</f>
        <v/>
      </c>
      <c r="AB773" s="12" t="str">
        <f>IF('TL1-TL2'!AB1125&lt;&gt;"",'TL1-TL2'!AB1125,"")</f>
        <v/>
      </c>
      <c r="AC773" s="13" t="str">
        <f>IF('TL1-TL2'!AC1125&lt;&gt;"",'TL1-TL2'!AC1125,"")</f>
        <v/>
      </c>
      <c r="AD773" s="13" t="str">
        <f>IF('TL1-TL2'!AD1125&lt;&gt;"",'TL1-TL2'!AD1125,"")</f>
        <v/>
      </c>
      <c r="AE773" s="13" t="str">
        <f>IF('TL1-TL2'!AE1125&lt;&gt;"",'TL1-TL2'!AE1125,"")</f>
        <v/>
      </c>
      <c r="AF773" s="14" t="str">
        <f>IF('TL1-TL2'!AF1125&lt;&gt;"",'TL1-TL2'!AF1125,"")</f>
        <v/>
      </c>
      <c r="AH773" s="1" t="str">
        <f t="shared" si="103"/>
        <v/>
      </c>
    </row>
    <row r="774" spans="1:34" x14ac:dyDescent="0.35">
      <c r="A774" s="98"/>
      <c r="B774" s="41" t="s">
        <v>6</v>
      </c>
      <c r="C774" s="9" t="str">
        <f>IF('TL1-TL2'!C1126&lt;&gt;"",'TL1-TL2'!C1126,"")</f>
        <v/>
      </c>
      <c r="D774" s="10" t="str">
        <f>IF('TL1-TL2'!D1126&lt;&gt;"",'TL1-TL2'!D1126,"")</f>
        <v/>
      </c>
      <c r="E774" s="10" t="str">
        <f>IF('TL1-TL2'!E1126&lt;&gt;"",'TL1-TL2'!E1126,"")</f>
        <v/>
      </c>
      <c r="F774" s="10" t="str">
        <f>IF('TL1-TL2'!F1126&lt;&gt;"",'TL1-TL2'!F1126,"")</f>
        <v/>
      </c>
      <c r="G774" s="11" t="str">
        <f>IF('TL1-TL2'!G1126&lt;&gt;"",'TL1-TL2'!G1126,"")</f>
        <v/>
      </c>
      <c r="H774" s="9" t="str">
        <f>IF('TL1-TL2'!H1126&lt;&gt;"",'TL1-TL2'!H1126,"")</f>
        <v/>
      </c>
      <c r="I774" s="10" t="str">
        <f>IF('TL1-TL2'!I1126&lt;&gt;"",'TL1-TL2'!I1126,"")</f>
        <v/>
      </c>
      <c r="J774" s="10" t="str">
        <f>IF('TL1-TL2'!J1126&lt;&gt;"",'TL1-TL2'!J1126,"")</f>
        <v/>
      </c>
      <c r="K774" s="10" t="str">
        <f>IF('TL1-TL2'!K1126&lt;&gt;"",'TL1-TL2'!K1126,"")</f>
        <v/>
      </c>
      <c r="L774" s="11" t="str">
        <f>IF('TL1-TL2'!L1126&lt;&gt;"",'TL1-TL2'!L1126,"")</f>
        <v/>
      </c>
      <c r="M774" s="9" t="str">
        <f>IF('TL1-TL2'!M1126&lt;&gt;"",'TL1-TL2'!M1126,"")</f>
        <v/>
      </c>
      <c r="N774" s="10" t="str">
        <f>IF('TL1-TL2'!N1126&lt;&gt;"",'TL1-TL2'!N1126,"")</f>
        <v/>
      </c>
      <c r="O774" s="10" t="str">
        <f>IF('TL1-TL2'!O1126&lt;&gt;"",'TL1-TL2'!O1126,"")</f>
        <v/>
      </c>
      <c r="P774" s="10" t="str">
        <f>IF('TL1-TL2'!P1126&lt;&gt;"",'TL1-TL2'!P1126,"")</f>
        <v/>
      </c>
      <c r="Q774" s="11" t="str">
        <f>IF('TL1-TL2'!Q1126&lt;&gt;"",'TL1-TL2'!Q1126,"")</f>
        <v/>
      </c>
      <c r="R774" s="9" t="str">
        <f>IF('TL1-TL2'!R1126&lt;&gt;"",'TL1-TL2'!R1126,"")</f>
        <v/>
      </c>
      <c r="S774" s="10" t="str">
        <f>IF('TL1-TL2'!S1126&lt;&gt;"",'TL1-TL2'!S1126,"")</f>
        <v/>
      </c>
      <c r="T774" s="10" t="str">
        <f>IF('TL1-TL2'!T1126&lt;&gt;"",'TL1-TL2'!T1126,"")</f>
        <v/>
      </c>
      <c r="U774" s="10" t="str">
        <f>IF('TL1-TL2'!U1126&lt;&gt;"",'TL1-TL2'!U1126,"")</f>
        <v/>
      </c>
      <c r="V774" s="11" t="str">
        <f>IF('TL1-TL2'!V1126&lt;&gt;"",'TL1-TL2'!V1126,"")</f>
        <v/>
      </c>
      <c r="W774" s="9" t="str">
        <f>IF('TL1-TL2'!W1126&lt;&gt;"",'TL1-TL2'!W1126,"")</f>
        <v/>
      </c>
      <c r="X774" s="10" t="str">
        <f>IF('TL1-TL2'!X1126&lt;&gt;"",'TL1-TL2'!X1126,"")</f>
        <v/>
      </c>
      <c r="Y774" s="10" t="str">
        <f>IF('TL1-TL2'!Y1126&lt;&gt;"",'TL1-TL2'!Y1126,"")</f>
        <v/>
      </c>
      <c r="Z774" s="10" t="str">
        <f>IF('TL1-TL2'!Z1126&lt;&gt;"",'TL1-TL2'!Z1126,"")</f>
        <v/>
      </c>
      <c r="AA774" s="11" t="str">
        <f>IF('TL1-TL2'!AA1126&lt;&gt;"",'TL1-TL2'!AA1126,"")</f>
        <v/>
      </c>
      <c r="AB774" s="9" t="str">
        <f>IF('TL1-TL2'!AB1126&lt;&gt;"",'TL1-TL2'!AB1126,"")</f>
        <v/>
      </c>
      <c r="AC774" s="10" t="str">
        <f>IF('TL1-TL2'!AC1126&lt;&gt;"",'TL1-TL2'!AC1126,"")</f>
        <v/>
      </c>
      <c r="AD774" s="10" t="str">
        <f>IF('TL1-TL2'!AD1126&lt;&gt;"",'TL1-TL2'!AD1126,"")</f>
        <v/>
      </c>
      <c r="AE774" s="10" t="str">
        <f>IF('TL1-TL2'!AE1126&lt;&gt;"",'TL1-TL2'!AE1126,"")</f>
        <v/>
      </c>
      <c r="AF774" s="11" t="str">
        <f>IF('TL1-TL2'!AF1126&lt;&gt;"",'TL1-TL2'!AF1126,"")</f>
        <v/>
      </c>
      <c r="AH774" s="1" t="str">
        <f t="shared" si="103"/>
        <v/>
      </c>
    </row>
    <row r="775" spans="1:34" x14ac:dyDescent="0.35">
      <c r="A775" s="98"/>
      <c r="B775" s="25" t="s">
        <v>7</v>
      </c>
      <c r="C775" s="12" t="str">
        <f>IF('TL1-TL2'!C1127&lt;&gt;"",'TL1-TL2'!C1127,"")</f>
        <v/>
      </c>
      <c r="D775" s="13" t="str">
        <f>IF('TL1-TL2'!D1127&lt;&gt;"",'TL1-TL2'!D1127,"")</f>
        <v/>
      </c>
      <c r="E775" s="13" t="str">
        <f>IF('TL1-TL2'!E1127&lt;&gt;"",'TL1-TL2'!E1127,"")</f>
        <v/>
      </c>
      <c r="F775" s="13" t="str">
        <f>IF('TL1-TL2'!F1127&lt;&gt;"",'TL1-TL2'!F1127,"")</f>
        <v/>
      </c>
      <c r="G775" s="14" t="str">
        <f>IF('TL1-TL2'!G1127&lt;&gt;"",'TL1-TL2'!G1127,"")</f>
        <v/>
      </c>
      <c r="H775" s="12" t="str">
        <f>IF('TL1-TL2'!H1127&lt;&gt;"",'TL1-TL2'!H1127,"")</f>
        <v/>
      </c>
      <c r="I775" s="13" t="str">
        <f>IF('TL1-TL2'!I1127&lt;&gt;"",'TL1-TL2'!I1127,"")</f>
        <v/>
      </c>
      <c r="J775" s="13" t="str">
        <f>IF('TL1-TL2'!J1127&lt;&gt;"",'TL1-TL2'!J1127,"")</f>
        <v/>
      </c>
      <c r="K775" s="13" t="str">
        <f>IF('TL1-TL2'!K1127&lt;&gt;"",'TL1-TL2'!K1127,"")</f>
        <v/>
      </c>
      <c r="L775" s="14" t="str">
        <f>IF('TL1-TL2'!L1127&lt;&gt;"",'TL1-TL2'!L1127,"")</f>
        <v/>
      </c>
      <c r="M775" s="12" t="str">
        <f>IF('TL1-TL2'!M1127&lt;&gt;"",'TL1-TL2'!M1127,"")</f>
        <v/>
      </c>
      <c r="N775" s="13" t="str">
        <f>IF('TL1-TL2'!N1127&lt;&gt;"",'TL1-TL2'!N1127,"")</f>
        <v/>
      </c>
      <c r="O775" s="13" t="str">
        <f>IF('TL1-TL2'!O1127&lt;&gt;"",'TL1-TL2'!O1127,"")</f>
        <v/>
      </c>
      <c r="P775" s="13" t="str">
        <f>IF('TL1-TL2'!P1127&lt;&gt;"",'TL1-TL2'!P1127,"")</f>
        <v/>
      </c>
      <c r="Q775" s="14" t="str">
        <f>IF('TL1-TL2'!Q1127&lt;&gt;"",'TL1-TL2'!Q1127,"")</f>
        <v/>
      </c>
      <c r="R775" s="12" t="str">
        <f>IF('TL1-TL2'!R1127&lt;&gt;"",'TL1-TL2'!R1127,"")</f>
        <v/>
      </c>
      <c r="S775" s="13" t="str">
        <f>IF('TL1-TL2'!S1127&lt;&gt;"",'TL1-TL2'!S1127,"")</f>
        <v/>
      </c>
      <c r="T775" s="13" t="str">
        <f>IF('TL1-TL2'!T1127&lt;&gt;"",'TL1-TL2'!T1127,"")</f>
        <v/>
      </c>
      <c r="U775" s="13" t="str">
        <f>IF('TL1-TL2'!U1127&lt;&gt;"",'TL1-TL2'!U1127,"")</f>
        <v/>
      </c>
      <c r="V775" s="14" t="str">
        <f>IF('TL1-TL2'!V1127&lt;&gt;"",'TL1-TL2'!V1127,"")</f>
        <v/>
      </c>
      <c r="W775" s="12" t="str">
        <f>IF('TL1-TL2'!W1127&lt;&gt;"",'TL1-TL2'!W1127,"")</f>
        <v/>
      </c>
      <c r="X775" s="13" t="str">
        <f>IF('TL1-TL2'!X1127&lt;&gt;"",'TL1-TL2'!X1127,"")</f>
        <v/>
      </c>
      <c r="Y775" s="13" t="str">
        <f>IF('TL1-TL2'!Y1127&lt;&gt;"",'TL1-TL2'!Y1127,"")</f>
        <v/>
      </c>
      <c r="Z775" s="13" t="str">
        <f>IF('TL1-TL2'!Z1127&lt;&gt;"",'TL1-TL2'!Z1127,"")</f>
        <v/>
      </c>
      <c r="AA775" s="14" t="str">
        <f>IF('TL1-TL2'!AA1127&lt;&gt;"",'TL1-TL2'!AA1127,"")</f>
        <v/>
      </c>
      <c r="AB775" s="12" t="str">
        <f>IF('TL1-TL2'!AB1127&lt;&gt;"",'TL1-TL2'!AB1127,"")</f>
        <v/>
      </c>
      <c r="AC775" s="13" t="str">
        <f>IF('TL1-TL2'!AC1127&lt;&gt;"",'TL1-TL2'!AC1127,"")</f>
        <v/>
      </c>
      <c r="AD775" s="13" t="str">
        <f>IF('TL1-TL2'!AD1127&lt;&gt;"",'TL1-TL2'!AD1127,"")</f>
        <v/>
      </c>
      <c r="AE775" s="13" t="str">
        <f>IF('TL1-TL2'!AE1127&lt;&gt;"",'TL1-TL2'!AE1127,"")</f>
        <v/>
      </c>
      <c r="AF775" s="14" t="str">
        <f>IF('TL1-TL2'!AF1127&lt;&gt;"",'TL1-TL2'!AF1127,"")</f>
        <v/>
      </c>
      <c r="AH775" s="1" t="str">
        <f t="shared" si="103"/>
        <v/>
      </c>
    </row>
    <row r="776" spans="1:34" x14ac:dyDescent="0.35">
      <c r="A776" s="98"/>
      <c r="B776" s="41" t="s">
        <v>8</v>
      </c>
      <c r="C776" s="9" t="str">
        <f>IF('TL1-TL2'!C1128&lt;&gt;"",'TL1-TL2'!C1128,"")</f>
        <v/>
      </c>
      <c r="D776" s="10" t="str">
        <f>IF('TL1-TL2'!D1128&lt;&gt;"",'TL1-TL2'!D1128,"")</f>
        <v/>
      </c>
      <c r="E776" s="10" t="str">
        <f>IF('TL1-TL2'!E1128&lt;&gt;"",'TL1-TL2'!E1128,"")</f>
        <v/>
      </c>
      <c r="F776" s="10" t="str">
        <f>IF('TL1-TL2'!F1128&lt;&gt;"",'TL1-TL2'!F1128,"")</f>
        <v/>
      </c>
      <c r="G776" s="11" t="str">
        <f>IF('TL1-TL2'!G1128&lt;&gt;"",'TL1-TL2'!G1128,"")</f>
        <v/>
      </c>
      <c r="H776" s="9" t="str">
        <f>IF('TL1-TL2'!H1128&lt;&gt;"",'TL1-TL2'!H1128,"")</f>
        <v/>
      </c>
      <c r="I776" s="10" t="str">
        <f>IF('TL1-TL2'!I1128&lt;&gt;"",'TL1-TL2'!I1128,"")</f>
        <v/>
      </c>
      <c r="J776" s="10" t="str">
        <f>IF('TL1-TL2'!J1128&lt;&gt;"",'TL1-TL2'!J1128,"")</f>
        <v/>
      </c>
      <c r="K776" s="10" t="str">
        <f>IF('TL1-TL2'!K1128&lt;&gt;"",'TL1-TL2'!K1128,"")</f>
        <v/>
      </c>
      <c r="L776" s="11" t="str">
        <f>IF('TL1-TL2'!L1128&lt;&gt;"",'TL1-TL2'!L1128,"")</f>
        <v/>
      </c>
      <c r="M776" s="9" t="str">
        <f>IF('TL1-TL2'!M1128&lt;&gt;"",'TL1-TL2'!M1128,"")</f>
        <v/>
      </c>
      <c r="N776" s="10" t="str">
        <f>IF('TL1-TL2'!N1128&lt;&gt;"",'TL1-TL2'!N1128,"")</f>
        <v/>
      </c>
      <c r="O776" s="10" t="str">
        <f>IF('TL1-TL2'!O1128&lt;&gt;"",'TL1-TL2'!O1128,"")</f>
        <v/>
      </c>
      <c r="P776" s="10" t="str">
        <f>IF('TL1-TL2'!P1128&lt;&gt;"",'TL1-TL2'!P1128,"")</f>
        <v/>
      </c>
      <c r="Q776" s="11" t="str">
        <f>IF('TL1-TL2'!Q1128&lt;&gt;"",'TL1-TL2'!Q1128,"")</f>
        <v/>
      </c>
      <c r="R776" s="9" t="str">
        <f>IF('TL1-TL2'!R1128&lt;&gt;"",'TL1-TL2'!R1128,"")</f>
        <v/>
      </c>
      <c r="S776" s="10" t="str">
        <f>IF('TL1-TL2'!S1128&lt;&gt;"",'TL1-TL2'!S1128,"")</f>
        <v/>
      </c>
      <c r="T776" s="10" t="str">
        <f>IF('TL1-TL2'!T1128&lt;&gt;"",'TL1-TL2'!T1128,"")</f>
        <v/>
      </c>
      <c r="U776" s="10" t="str">
        <f>IF('TL1-TL2'!U1128&lt;&gt;"",'TL1-TL2'!U1128,"")</f>
        <v/>
      </c>
      <c r="V776" s="11" t="str">
        <f>IF('TL1-TL2'!V1128&lt;&gt;"",'TL1-TL2'!V1128,"")</f>
        <v/>
      </c>
      <c r="W776" s="9" t="str">
        <f>IF('TL1-TL2'!W1128&lt;&gt;"",'TL1-TL2'!W1128,"")</f>
        <v/>
      </c>
      <c r="X776" s="10" t="str">
        <f>IF('TL1-TL2'!X1128&lt;&gt;"",'TL1-TL2'!X1128,"")</f>
        <v/>
      </c>
      <c r="Y776" s="10" t="str">
        <f>IF('TL1-TL2'!Y1128&lt;&gt;"",'TL1-TL2'!Y1128,"")</f>
        <v/>
      </c>
      <c r="Z776" s="10" t="str">
        <f>IF('TL1-TL2'!Z1128&lt;&gt;"",'TL1-TL2'!Z1128,"")</f>
        <v/>
      </c>
      <c r="AA776" s="11" t="str">
        <f>IF('TL1-TL2'!AA1128&lt;&gt;"",'TL1-TL2'!AA1128,"")</f>
        <v/>
      </c>
      <c r="AB776" s="9" t="str">
        <f>IF('TL1-TL2'!AB1128&lt;&gt;"",'TL1-TL2'!AB1128,"")</f>
        <v/>
      </c>
      <c r="AC776" s="10" t="str">
        <f>IF('TL1-TL2'!AC1128&lt;&gt;"",'TL1-TL2'!AC1128,"")</f>
        <v/>
      </c>
      <c r="AD776" s="10" t="str">
        <f>IF('TL1-TL2'!AD1128&lt;&gt;"",'TL1-TL2'!AD1128,"")</f>
        <v/>
      </c>
      <c r="AE776" s="10" t="str">
        <f>IF('TL1-TL2'!AE1128&lt;&gt;"",'TL1-TL2'!AE1128,"")</f>
        <v/>
      </c>
      <c r="AF776" s="11" t="str">
        <f>IF('TL1-TL2'!AF1128&lt;&gt;"",'TL1-TL2'!AF1128,"")</f>
        <v/>
      </c>
      <c r="AH776" s="1" t="str">
        <f t="shared" si="103"/>
        <v/>
      </c>
    </row>
    <row r="777" spans="1:34" x14ac:dyDescent="0.35">
      <c r="A777" s="98"/>
      <c r="B777" s="25" t="s">
        <v>10</v>
      </c>
      <c r="C777" s="12" t="str">
        <f>IF('TL1-TL2'!C1129&lt;&gt;"",'TL1-TL2'!C1129,"")</f>
        <v/>
      </c>
      <c r="D777" s="13" t="str">
        <f>IF('TL1-TL2'!D1129&lt;&gt;"",'TL1-TL2'!D1129,"")</f>
        <v/>
      </c>
      <c r="E777" s="13" t="str">
        <f>IF('TL1-TL2'!E1129&lt;&gt;"",'TL1-TL2'!E1129,"")</f>
        <v/>
      </c>
      <c r="F777" s="13" t="str">
        <f>IF('TL1-TL2'!F1129&lt;&gt;"",'TL1-TL2'!F1129,"")</f>
        <v/>
      </c>
      <c r="G777" s="14" t="str">
        <f>IF('TL1-TL2'!G1129&lt;&gt;"",'TL1-TL2'!G1129,"")</f>
        <v/>
      </c>
      <c r="H777" s="12" t="str">
        <f>IF('TL1-TL2'!H1129&lt;&gt;"",'TL1-TL2'!H1129,"")</f>
        <v/>
      </c>
      <c r="I777" s="13" t="str">
        <f>IF('TL1-TL2'!I1129&lt;&gt;"",'TL1-TL2'!I1129,"")</f>
        <v/>
      </c>
      <c r="J777" s="13" t="str">
        <f>IF('TL1-TL2'!J1129&lt;&gt;"",'TL1-TL2'!J1129,"")</f>
        <v/>
      </c>
      <c r="K777" s="13" t="str">
        <f>IF('TL1-TL2'!K1129&lt;&gt;"",'TL1-TL2'!K1129,"")</f>
        <v/>
      </c>
      <c r="L777" s="14" t="str">
        <f>IF('TL1-TL2'!L1129&lt;&gt;"",'TL1-TL2'!L1129,"")</f>
        <v/>
      </c>
      <c r="M777" s="12" t="str">
        <f>IF('TL1-TL2'!M1129&lt;&gt;"",'TL1-TL2'!M1129,"")</f>
        <v/>
      </c>
      <c r="N777" s="13" t="str">
        <f>IF('TL1-TL2'!N1129&lt;&gt;"",'TL1-TL2'!N1129,"")</f>
        <v/>
      </c>
      <c r="O777" s="13" t="str">
        <f>IF('TL1-TL2'!O1129&lt;&gt;"",'TL1-TL2'!O1129,"")</f>
        <v/>
      </c>
      <c r="P777" s="13" t="str">
        <f>IF('TL1-TL2'!P1129&lt;&gt;"",'TL1-TL2'!P1129,"")</f>
        <v/>
      </c>
      <c r="Q777" s="14" t="str">
        <f>IF('TL1-TL2'!Q1129&lt;&gt;"",'TL1-TL2'!Q1129,"")</f>
        <v/>
      </c>
      <c r="R777" s="12" t="str">
        <f>IF('TL1-TL2'!R1129&lt;&gt;"",'TL1-TL2'!R1129,"")</f>
        <v/>
      </c>
      <c r="S777" s="13" t="str">
        <f>IF('TL1-TL2'!S1129&lt;&gt;"",'TL1-TL2'!S1129,"")</f>
        <v/>
      </c>
      <c r="T777" s="13" t="str">
        <f>IF('TL1-TL2'!T1129&lt;&gt;"",'TL1-TL2'!T1129,"")</f>
        <v/>
      </c>
      <c r="U777" s="13" t="str">
        <f>IF('TL1-TL2'!U1129&lt;&gt;"",'TL1-TL2'!U1129,"")</f>
        <v/>
      </c>
      <c r="V777" s="14" t="str">
        <f>IF('TL1-TL2'!V1129&lt;&gt;"",'TL1-TL2'!V1129,"")</f>
        <v/>
      </c>
      <c r="W777" s="12" t="str">
        <f>IF('TL1-TL2'!W1129&lt;&gt;"",'TL1-TL2'!W1129,"")</f>
        <v/>
      </c>
      <c r="X777" s="13" t="str">
        <f>IF('TL1-TL2'!X1129&lt;&gt;"",'TL1-TL2'!X1129,"")</f>
        <v/>
      </c>
      <c r="Y777" s="13" t="str">
        <f>IF('TL1-TL2'!Y1129&lt;&gt;"",'TL1-TL2'!Y1129,"")</f>
        <v/>
      </c>
      <c r="Z777" s="13" t="str">
        <f>IF('TL1-TL2'!Z1129&lt;&gt;"",'TL1-TL2'!Z1129,"")</f>
        <v/>
      </c>
      <c r="AA777" s="14" t="str">
        <f>IF('TL1-TL2'!AA1129&lt;&gt;"",'TL1-TL2'!AA1129,"")</f>
        <v/>
      </c>
      <c r="AB777" s="12" t="str">
        <f>IF('TL1-TL2'!AB1129&lt;&gt;"",'TL1-TL2'!AB1129,"")</f>
        <v/>
      </c>
      <c r="AC777" s="13" t="str">
        <f>IF('TL1-TL2'!AC1129&lt;&gt;"",'TL1-TL2'!AC1129,"")</f>
        <v/>
      </c>
      <c r="AD777" s="13" t="str">
        <f>IF('TL1-TL2'!AD1129&lt;&gt;"",'TL1-TL2'!AD1129,"")</f>
        <v/>
      </c>
      <c r="AE777" s="13" t="str">
        <f>IF('TL1-TL2'!AE1129&lt;&gt;"",'TL1-TL2'!AE1129,"")</f>
        <v/>
      </c>
      <c r="AF777" s="14" t="str">
        <f>IF('TL1-TL2'!AF1129&lt;&gt;"",'TL1-TL2'!AF1129,"")</f>
        <v/>
      </c>
      <c r="AH777" s="1" t="str">
        <f t="shared" si="103"/>
        <v/>
      </c>
    </row>
    <row r="778" spans="1:34" ht="15" thickBot="1" x14ac:dyDescent="0.4">
      <c r="A778" s="99"/>
      <c r="B778" s="41" t="s">
        <v>11</v>
      </c>
      <c r="C778" s="20" t="str">
        <f>IF('TL1-TL2'!C1130&lt;&gt;"",'TL1-TL2'!C1130,"")</f>
        <v/>
      </c>
      <c r="D778" s="18" t="str">
        <f>IF('TL1-TL2'!D1130&lt;&gt;"",'TL1-TL2'!D1130,"")</f>
        <v/>
      </c>
      <c r="E778" s="18" t="str">
        <f>IF('TL1-TL2'!E1130&lt;&gt;"",'TL1-TL2'!E1130,"")</f>
        <v/>
      </c>
      <c r="F778" s="18" t="str">
        <f>IF('TL1-TL2'!F1130&lt;&gt;"",'TL1-TL2'!F1130,"")</f>
        <v/>
      </c>
      <c r="G778" s="19" t="str">
        <f>IF('TL1-TL2'!G1130&lt;&gt;"",'TL1-TL2'!G1130,"")</f>
        <v/>
      </c>
      <c r="H778" s="20" t="str">
        <f>IF('TL1-TL2'!H1130&lt;&gt;"",'TL1-TL2'!H1130,"")</f>
        <v/>
      </c>
      <c r="I778" s="18" t="str">
        <f>IF('TL1-TL2'!I1130&lt;&gt;"",'TL1-TL2'!I1130,"")</f>
        <v/>
      </c>
      <c r="J778" s="18" t="str">
        <f>IF('TL1-TL2'!J1130&lt;&gt;"",'TL1-TL2'!J1130,"")</f>
        <v/>
      </c>
      <c r="K778" s="18" t="str">
        <f>IF('TL1-TL2'!K1130&lt;&gt;"",'TL1-TL2'!K1130,"")</f>
        <v/>
      </c>
      <c r="L778" s="19" t="str">
        <f>IF('TL1-TL2'!L1130&lt;&gt;"",'TL1-TL2'!L1130,"")</f>
        <v/>
      </c>
      <c r="M778" s="20" t="str">
        <f>IF('TL1-TL2'!M1130&lt;&gt;"",'TL1-TL2'!M1130,"")</f>
        <v/>
      </c>
      <c r="N778" s="18" t="str">
        <f>IF('TL1-TL2'!N1130&lt;&gt;"",'TL1-TL2'!N1130,"")</f>
        <v/>
      </c>
      <c r="O778" s="18" t="str">
        <f>IF('TL1-TL2'!O1130&lt;&gt;"",'TL1-TL2'!O1130,"")</f>
        <v/>
      </c>
      <c r="P778" s="18" t="str">
        <f>IF('TL1-TL2'!P1130&lt;&gt;"",'TL1-TL2'!P1130,"")</f>
        <v/>
      </c>
      <c r="Q778" s="19" t="str">
        <f>IF('TL1-TL2'!Q1130&lt;&gt;"",'TL1-TL2'!Q1130,"")</f>
        <v/>
      </c>
      <c r="R778" s="20" t="str">
        <f>IF('TL1-TL2'!R1130&lt;&gt;"",'TL1-TL2'!R1130,"")</f>
        <v/>
      </c>
      <c r="S778" s="18" t="str">
        <f>IF('TL1-TL2'!S1130&lt;&gt;"",'TL1-TL2'!S1130,"")</f>
        <v/>
      </c>
      <c r="T778" s="18" t="str">
        <f>IF('TL1-TL2'!T1130&lt;&gt;"",'TL1-TL2'!T1130,"")</f>
        <v/>
      </c>
      <c r="U778" s="18" t="str">
        <f>IF('TL1-TL2'!U1130&lt;&gt;"",'TL1-TL2'!U1130,"")</f>
        <v/>
      </c>
      <c r="V778" s="19" t="str">
        <f>IF('TL1-TL2'!V1130&lt;&gt;"",'TL1-TL2'!V1130,"")</f>
        <v/>
      </c>
      <c r="W778" s="20" t="str">
        <f>IF('TL1-TL2'!W1130&lt;&gt;"",'TL1-TL2'!W1130,"")</f>
        <v/>
      </c>
      <c r="X778" s="18" t="str">
        <f>IF('TL1-TL2'!X1130&lt;&gt;"",'TL1-TL2'!X1130,"")</f>
        <v/>
      </c>
      <c r="Y778" s="18" t="str">
        <f>IF('TL1-TL2'!Y1130&lt;&gt;"",'TL1-TL2'!Y1130,"")</f>
        <v/>
      </c>
      <c r="Z778" s="18" t="str">
        <f>IF('TL1-TL2'!Z1130&lt;&gt;"",'TL1-TL2'!Z1130,"")</f>
        <v/>
      </c>
      <c r="AA778" s="19" t="str">
        <f>IF('TL1-TL2'!AA1130&lt;&gt;"",'TL1-TL2'!AA1130,"")</f>
        <v/>
      </c>
      <c r="AB778" s="20" t="str">
        <f>IF('TL1-TL2'!AB1130&lt;&gt;"",'TL1-TL2'!AB1130,"")</f>
        <v/>
      </c>
      <c r="AC778" s="18" t="str">
        <f>IF('TL1-TL2'!AC1130&lt;&gt;"",'TL1-TL2'!AC1130,"")</f>
        <v/>
      </c>
      <c r="AD778" s="18" t="str">
        <f>IF('TL1-TL2'!AD1130&lt;&gt;"",'TL1-TL2'!AD1130,"")</f>
        <v/>
      </c>
      <c r="AE778" s="18" t="str">
        <f>IF('TL1-TL2'!AE1130&lt;&gt;"",'TL1-TL2'!AE1130,"")</f>
        <v/>
      </c>
      <c r="AF778" s="19" t="str">
        <f>IF('TL1-TL2'!AF1130&lt;&gt;"",'TL1-TL2'!AF1130,"")</f>
        <v/>
      </c>
      <c r="AH778" s="1" t="str">
        <f t="shared" si="103"/>
        <v/>
      </c>
    </row>
    <row r="779" spans="1:34" ht="14.5" customHeight="1" x14ac:dyDescent="0.35">
      <c r="A779" s="92" t="s">
        <v>85</v>
      </c>
      <c r="B779" s="21" t="s">
        <v>0</v>
      </c>
      <c r="C779" s="95" t="str">
        <f>IF(COUNTIF(C719:G719,"X")+COUNTIF(C731:G731,"X")+COUNTIF(C743:G743,"X")+COUNTIF(C755:G755,"X")+COUNTIF(C767:G767,"X")&gt;0,1,"")</f>
        <v/>
      </c>
      <c r="D779" s="95"/>
      <c r="E779" s="95"/>
      <c r="F779" s="95"/>
      <c r="G779" s="95"/>
      <c r="H779" s="89" t="str">
        <f t="shared" ref="H779:H790" si="104">IF(COUNTIF(H719:L719,"X")+COUNTIF(H731:L731,"X")+COUNTIF(H743:L743,"X")+COUNTIF(H755:L755,"X")+COUNTIF(H767:L767,"X")&gt;0,1,"")</f>
        <v/>
      </c>
      <c r="I779" s="90"/>
      <c r="J779" s="90"/>
      <c r="K779" s="90"/>
      <c r="L779" s="91"/>
      <c r="M779" s="89" t="str">
        <f t="shared" ref="M779:M790" si="105">IF(COUNTIF(M719:Q719,"X")+COUNTIF(M731:Q731,"X")+COUNTIF(M743:Q743,"X")+COUNTIF(M755:Q755,"X")+COUNTIF(M767:Q767,"X")&gt;0,1,"")</f>
        <v/>
      </c>
      <c r="N779" s="90"/>
      <c r="O779" s="90"/>
      <c r="P779" s="90"/>
      <c r="Q779" s="91"/>
      <c r="R779" s="89" t="str">
        <f t="shared" ref="R779:R790" si="106">IF(COUNTIF(R719:V719,"X")+COUNTIF(R731:V731,"X")+COUNTIF(R743:V743,"X")+COUNTIF(R755:V755,"X")+COUNTIF(R767:V767,"X")&gt;0,1,"")</f>
        <v/>
      </c>
      <c r="S779" s="90"/>
      <c r="T779" s="90"/>
      <c r="U779" s="90"/>
      <c r="V779" s="91"/>
      <c r="W779" s="89" t="str">
        <f t="shared" ref="W779:W790" si="107">IF(COUNTIF(W719:AA719,"X")+COUNTIF(W731:AA731,"X")+COUNTIF(W743:AA743,"X")+COUNTIF(W755:AA755,"X")+COUNTIF(W767:AA767,"X")&gt;0,1,"")</f>
        <v/>
      </c>
      <c r="X779" s="90"/>
      <c r="Y779" s="90"/>
      <c r="Z779" s="90"/>
      <c r="AA779" s="91"/>
      <c r="AB779" s="89" t="str">
        <f t="shared" ref="AB779:AB788" si="108">IF(COUNTIF(AB719:AF719,"X")+COUNTIF(AB731:AF731,"X")+COUNTIF(AB743:AF743,"X")+COUNTIF(AB755:AF755,"X")+COUNTIF(AB767:AF767,"X")&gt;0,1,"")</f>
        <v/>
      </c>
      <c r="AC779" s="90"/>
      <c r="AD779" s="90"/>
      <c r="AE779" s="90"/>
      <c r="AF779" s="91"/>
      <c r="AH779" s="1" t="str">
        <f t="shared" si="103"/>
        <v/>
      </c>
    </row>
    <row r="780" spans="1:34" x14ac:dyDescent="0.35">
      <c r="A780" s="93"/>
      <c r="B780" s="22" t="s">
        <v>1</v>
      </c>
      <c r="C780" s="83" t="str">
        <f t="shared" ref="C780:C789" si="109">IF(COUNTIF(C720:G720,"X")+COUNTIF(C732:G732,"X")+COUNTIF(C744:G744,"X")+COUNTIF(C756:G756,"X")+COUNTIF(C768:G768,"X")&gt;0,1,"")</f>
        <v/>
      </c>
      <c r="D780" s="84"/>
      <c r="E780" s="84"/>
      <c r="F780" s="84"/>
      <c r="G780" s="85"/>
      <c r="H780" s="83" t="str">
        <f t="shared" si="104"/>
        <v/>
      </c>
      <c r="I780" s="84"/>
      <c r="J780" s="84"/>
      <c r="K780" s="84"/>
      <c r="L780" s="85"/>
      <c r="M780" s="83" t="str">
        <f t="shared" si="105"/>
        <v/>
      </c>
      <c r="N780" s="84"/>
      <c r="O780" s="84"/>
      <c r="P780" s="84"/>
      <c r="Q780" s="85"/>
      <c r="R780" s="83" t="str">
        <f t="shared" si="106"/>
        <v/>
      </c>
      <c r="S780" s="84"/>
      <c r="T780" s="84"/>
      <c r="U780" s="84"/>
      <c r="V780" s="85"/>
      <c r="W780" s="83" t="str">
        <f t="shared" si="107"/>
        <v/>
      </c>
      <c r="X780" s="84"/>
      <c r="Y780" s="84"/>
      <c r="Z780" s="84"/>
      <c r="AA780" s="85"/>
      <c r="AB780" s="83" t="str">
        <f t="shared" si="108"/>
        <v/>
      </c>
      <c r="AC780" s="84"/>
      <c r="AD780" s="84"/>
      <c r="AE780" s="84"/>
      <c r="AF780" s="85"/>
      <c r="AH780" s="1" t="str">
        <f t="shared" si="103"/>
        <v/>
      </c>
    </row>
    <row r="781" spans="1:34" x14ac:dyDescent="0.35">
      <c r="A781" s="93"/>
      <c r="B781" s="22" t="s">
        <v>2</v>
      </c>
      <c r="C781" s="83" t="str">
        <f t="shared" si="109"/>
        <v/>
      </c>
      <c r="D781" s="84"/>
      <c r="E781" s="84"/>
      <c r="F781" s="84"/>
      <c r="G781" s="85"/>
      <c r="H781" s="83" t="str">
        <f t="shared" si="104"/>
        <v/>
      </c>
      <c r="I781" s="84"/>
      <c r="J781" s="84"/>
      <c r="K781" s="84"/>
      <c r="L781" s="85"/>
      <c r="M781" s="83" t="str">
        <f t="shared" si="105"/>
        <v/>
      </c>
      <c r="N781" s="84"/>
      <c r="O781" s="84"/>
      <c r="P781" s="84"/>
      <c r="Q781" s="85"/>
      <c r="R781" s="83" t="str">
        <f t="shared" si="106"/>
        <v/>
      </c>
      <c r="S781" s="84"/>
      <c r="T781" s="84"/>
      <c r="U781" s="84"/>
      <c r="V781" s="85"/>
      <c r="W781" s="83" t="str">
        <f t="shared" si="107"/>
        <v/>
      </c>
      <c r="X781" s="84"/>
      <c r="Y781" s="84"/>
      <c r="Z781" s="84"/>
      <c r="AA781" s="85"/>
      <c r="AB781" s="83" t="str">
        <f t="shared" si="108"/>
        <v/>
      </c>
      <c r="AC781" s="84"/>
      <c r="AD781" s="84"/>
      <c r="AE781" s="84"/>
      <c r="AF781" s="85"/>
      <c r="AH781" s="1" t="str">
        <f t="shared" si="103"/>
        <v/>
      </c>
    </row>
    <row r="782" spans="1:34" x14ac:dyDescent="0.35">
      <c r="A782" s="93"/>
      <c r="B782" s="22" t="s">
        <v>9</v>
      </c>
      <c r="C782" s="83" t="str">
        <f t="shared" si="109"/>
        <v/>
      </c>
      <c r="D782" s="84"/>
      <c r="E782" s="84"/>
      <c r="F782" s="84"/>
      <c r="G782" s="85"/>
      <c r="H782" s="83" t="str">
        <f t="shared" si="104"/>
        <v/>
      </c>
      <c r="I782" s="84"/>
      <c r="J782" s="84"/>
      <c r="K782" s="84"/>
      <c r="L782" s="85"/>
      <c r="M782" s="83" t="str">
        <f t="shared" si="105"/>
        <v/>
      </c>
      <c r="N782" s="84"/>
      <c r="O782" s="84"/>
      <c r="P782" s="84"/>
      <c r="Q782" s="85"/>
      <c r="R782" s="83" t="str">
        <f t="shared" si="106"/>
        <v/>
      </c>
      <c r="S782" s="84"/>
      <c r="T782" s="84"/>
      <c r="U782" s="84"/>
      <c r="V782" s="85"/>
      <c r="W782" s="83" t="str">
        <f t="shared" si="107"/>
        <v/>
      </c>
      <c r="X782" s="84"/>
      <c r="Y782" s="84"/>
      <c r="Z782" s="84"/>
      <c r="AA782" s="85"/>
      <c r="AB782" s="83" t="str">
        <f t="shared" si="108"/>
        <v/>
      </c>
      <c r="AC782" s="84"/>
      <c r="AD782" s="84"/>
      <c r="AE782" s="84"/>
      <c r="AF782" s="85"/>
      <c r="AH782" s="1" t="str">
        <f t="shared" si="103"/>
        <v/>
      </c>
    </row>
    <row r="783" spans="1:34" x14ac:dyDescent="0.35">
      <c r="A783" s="93"/>
      <c r="B783" s="22" t="s">
        <v>3</v>
      </c>
      <c r="C783" s="83" t="str">
        <f t="shared" si="109"/>
        <v/>
      </c>
      <c r="D783" s="84"/>
      <c r="E783" s="84"/>
      <c r="F783" s="84"/>
      <c r="G783" s="85"/>
      <c r="H783" s="83" t="str">
        <f t="shared" si="104"/>
        <v/>
      </c>
      <c r="I783" s="84"/>
      <c r="J783" s="84"/>
      <c r="K783" s="84"/>
      <c r="L783" s="85"/>
      <c r="M783" s="83" t="str">
        <f t="shared" si="105"/>
        <v/>
      </c>
      <c r="N783" s="84"/>
      <c r="O783" s="84"/>
      <c r="P783" s="84"/>
      <c r="Q783" s="85"/>
      <c r="R783" s="83" t="str">
        <f t="shared" si="106"/>
        <v/>
      </c>
      <c r="S783" s="84"/>
      <c r="T783" s="84"/>
      <c r="U783" s="84"/>
      <c r="V783" s="85"/>
      <c r="W783" s="83" t="str">
        <f t="shared" si="107"/>
        <v/>
      </c>
      <c r="X783" s="84"/>
      <c r="Y783" s="84"/>
      <c r="Z783" s="84"/>
      <c r="AA783" s="85"/>
      <c r="AB783" s="83" t="str">
        <f t="shared" si="108"/>
        <v/>
      </c>
      <c r="AC783" s="84"/>
      <c r="AD783" s="84"/>
      <c r="AE783" s="84"/>
      <c r="AF783" s="85"/>
      <c r="AH783" s="1" t="str">
        <f t="shared" si="103"/>
        <v/>
      </c>
    </row>
    <row r="784" spans="1:34" x14ac:dyDescent="0.35">
      <c r="A784" s="93"/>
      <c r="B784" s="22" t="s">
        <v>4</v>
      </c>
      <c r="C784" s="83" t="str">
        <f t="shared" si="109"/>
        <v/>
      </c>
      <c r="D784" s="84"/>
      <c r="E784" s="84"/>
      <c r="F784" s="84"/>
      <c r="G784" s="85"/>
      <c r="H784" s="83" t="str">
        <f t="shared" si="104"/>
        <v/>
      </c>
      <c r="I784" s="84"/>
      <c r="J784" s="84"/>
      <c r="K784" s="84"/>
      <c r="L784" s="85"/>
      <c r="M784" s="83" t="str">
        <f t="shared" si="105"/>
        <v/>
      </c>
      <c r="N784" s="84"/>
      <c r="O784" s="84"/>
      <c r="P784" s="84"/>
      <c r="Q784" s="85"/>
      <c r="R784" s="83" t="str">
        <f t="shared" si="106"/>
        <v/>
      </c>
      <c r="S784" s="84"/>
      <c r="T784" s="84"/>
      <c r="U784" s="84"/>
      <c r="V784" s="85"/>
      <c r="W784" s="83" t="str">
        <f t="shared" si="107"/>
        <v/>
      </c>
      <c r="X784" s="84"/>
      <c r="Y784" s="84"/>
      <c r="Z784" s="84"/>
      <c r="AA784" s="85"/>
      <c r="AB784" s="83" t="str">
        <f t="shared" si="108"/>
        <v/>
      </c>
      <c r="AC784" s="84"/>
      <c r="AD784" s="84"/>
      <c r="AE784" s="84"/>
      <c r="AF784" s="85"/>
      <c r="AH784" s="1" t="str">
        <f t="shared" si="103"/>
        <v/>
      </c>
    </row>
    <row r="785" spans="1:34" x14ac:dyDescent="0.35">
      <c r="A785" s="93"/>
      <c r="B785" s="22" t="s">
        <v>5</v>
      </c>
      <c r="C785" s="83" t="str">
        <f t="shared" si="109"/>
        <v/>
      </c>
      <c r="D785" s="84"/>
      <c r="E785" s="84"/>
      <c r="F785" s="84"/>
      <c r="G785" s="85"/>
      <c r="H785" s="83" t="str">
        <f t="shared" si="104"/>
        <v/>
      </c>
      <c r="I785" s="84"/>
      <c r="J785" s="84"/>
      <c r="K785" s="84"/>
      <c r="L785" s="85"/>
      <c r="M785" s="83" t="str">
        <f t="shared" si="105"/>
        <v/>
      </c>
      <c r="N785" s="84"/>
      <c r="O785" s="84"/>
      <c r="P785" s="84"/>
      <c r="Q785" s="85"/>
      <c r="R785" s="83" t="str">
        <f t="shared" si="106"/>
        <v/>
      </c>
      <c r="S785" s="84"/>
      <c r="T785" s="84"/>
      <c r="U785" s="84"/>
      <c r="V785" s="85"/>
      <c r="W785" s="83" t="str">
        <f t="shared" si="107"/>
        <v/>
      </c>
      <c r="X785" s="84"/>
      <c r="Y785" s="84"/>
      <c r="Z785" s="84"/>
      <c r="AA785" s="85"/>
      <c r="AB785" s="83" t="str">
        <f t="shared" si="108"/>
        <v/>
      </c>
      <c r="AC785" s="84"/>
      <c r="AD785" s="84"/>
      <c r="AE785" s="84"/>
      <c r="AF785" s="85"/>
      <c r="AH785" s="1" t="str">
        <f t="shared" si="103"/>
        <v/>
      </c>
    </row>
    <row r="786" spans="1:34" x14ac:dyDescent="0.35">
      <c r="A786" s="93"/>
      <c r="B786" s="22" t="s">
        <v>6</v>
      </c>
      <c r="C786" s="83" t="str">
        <f t="shared" si="109"/>
        <v/>
      </c>
      <c r="D786" s="84"/>
      <c r="E786" s="84"/>
      <c r="F786" s="84"/>
      <c r="G786" s="85"/>
      <c r="H786" s="83" t="str">
        <f t="shared" si="104"/>
        <v/>
      </c>
      <c r="I786" s="84"/>
      <c r="J786" s="84"/>
      <c r="K786" s="84"/>
      <c r="L786" s="85"/>
      <c r="M786" s="83" t="str">
        <f t="shared" si="105"/>
        <v/>
      </c>
      <c r="N786" s="84"/>
      <c r="O786" s="84"/>
      <c r="P786" s="84"/>
      <c r="Q786" s="85"/>
      <c r="R786" s="83" t="str">
        <f t="shared" si="106"/>
        <v/>
      </c>
      <c r="S786" s="84"/>
      <c r="T786" s="84"/>
      <c r="U786" s="84"/>
      <c r="V786" s="85"/>
      <c r="W786" s="83" t="str">
        <f t="shared" si="107"/>
        <v/>
      </c>
      <c r="X786" s="84"/>
      <c r="Y786" s="84"/>
      <c r="Z786" s="84"/>
      <c r="AA786" s="85"/>
      <c r="AB786" s="83" t="str">
        <f t="shared" si="108"/>
        <v/>
      </c>
      <c r="AC786" s="84"/>
      <c r="AD786" s="84"/>
      <c r="AE786" s="84"/>
      <c r="AF786" s="85"/>
      <c r="AH786" s="1" t="str">
        <f t="shared" si="103"/>
        <v/>
      </c>
    </row>
    <row r="787" spans="1:34" x14ac:dyDescent="0.35">
      <c r="A787" s="93"/>
      <c r="B787" s="22" t="s">
        <v>7</v>
      </c>
      <c r="C787" s="83" t="str">
        <f t="shared" si="109"/>
        <v/>
      </c>
      <c r="D787" s="84"/>
      <c r="E787" s="84"/>
      <c r="F787" s="84"/>
      <c r="G787" s="85"/>
      <c r="H787" s="83" t="str">
        <f t="shared" si="104"/>
        <v/>
      </c>
      <c r="I787" s="84"/>
      <c r="J787" s="84"/>
      <c r="K787" s="84"/>
      <c r="L787" s="85"/>
      <c r="M787" s="83" t="str">
        <f t="shared" si="105"/>
        <v/>
      </c>
      <c r="N787" s="84"/>
      <c r="O787" s="84"/>
      <c r="P787" s="84"/>
      <c r="Q787" s="85"/>
      <c r="R787" s="83" t="str">
        <f t="shared" si="106"/>
        <v/>
      </c>
      <c r="S787" s="84"/>
      <c r="T787" s="84"/>
      <c r="U787" s="84"/>
      <c r="V787" s="85"/>
      <c r="W787" s="83" t="str">
        <f t="shared" si="107"/>
        <v/>
      </c>
      <c r="X787" s="84"/>
      <c r="Y787" s="84"/>
      <c r="Z787" s="84"/>
      <c r="AA787" s="85"/>
      <c r="AB787" s="83" t="str">
        <f t="shared" si="108"/>
        <v/>
      </c>
      <c r="AC787" s="84"/>
      <c r="AD787" s="84"/>
      <c r="AE787" s="84"/>
      <c r="AF787" s="85"/>
      <c r="AH787" s="1" t="str">
        <f t="shared" si="103"/>
        <v/>
      </c>
    </row>
    <row r="788" spans="1:34" x14ac:dyDescent="0.35">
      <c r="A788" s="93"/>
      <c r="B788" s="22" t="s">
        <v>8</v>
      </c>
      <c r="C788" s="83" t="str">
        <f t="shared" si="109"/>
        <v/>
      </c>
      <c r="D788" s="84"/>
      <c r="E788" s="84"/>
      <c r="F788" s="84"/>
      <c r="G788" s="85"/>
      <c r="H788" s="83" t="str">
        <f t="shared" si="104"/>
        <v/>
      </c>
      <c r="I788" s="84"/>
      <c r="J788" s="84"/>
      <c r="K788" s="84"/>
      <c r="L788" s="85"/>
      <c r="M788" s="83" t="str">
        <f t="shared" si="105"/>
        <v/>
      </c>
      <c r="N788" s="84"/>
      <c r="O788" s="84"/>
      <c r="P788" s="84"/>
      <c r="Q788" s="85"/>
      <c r="R788" s="83" t="str">
        <f t="shared" si="106"/>
        <v/>
      </c>
      <c r="S788" s="84"/>
      <c r="T788" s="84"/>
      <c r="U788" s="84"/>
      <c r="V788" s="85"/>
      <c r="W788" s="83" t="str">
        <f t="shared" si="107"/>
        <v/>
      </c>
      <c r="X788" s="84"/>
      <c r="Y788" s="84"/>
      <c r="Z788" s="84"/>
      <c r="AA788" s="85"/>
      <c r="AB788" s="83" t="str">
        <f t="shared" si="108"/>
        <v/>
      </c>
      <c r="AC788" s="84"/>
      <c r="AD788" s="84"/>
      <c r="AE788" s="84"/>
      <c r="AF788" s="85"/>
      <c r="AH788" s="1" t="str">
        <f t="shared" si="103"/>
        <v/>
      </c>
    </row>
    <row r="789" spans="1:34" x14ac:dyDescent="0.35">
      <c r="A789" s="93"/>
      <c r="B789" s="22" t="s">
        <v>10</v>
      </c>
      <c r="C789" s="83" t="str">
        <f t="shared" si="109"/>
        <v/>
      </c>
      <c r="D789" s="84"/>
      <c r="E789" s="84"/>
      <c r="F789" s="84"/>
      <c r="G789" s="85"/>
      <c r="H789" s="83" t="str">
        <f t="shared" si="104"/>
        <v/>
      </c>
      <c r="I789" s="84"/>
      <c r="J789" s="84"/>
      <c r="K789" s="84"/>
      <c r="L789" s="85"/>
      <c r="M789" s="83" t="str">
        <f t="shared" si="105"/>
        <v/>
      </c>
      <c r="N789" s="84"/>
      <c r="O789" s="84"/>
      <c r="P789" s="84"/>
      <c r="Q789" s="85"/>
      <c r="R789" s="83" t="str">
        <f t="shared" si="106"/>
        <v/>
      </c>
      <c r="S789" s="84"/>
      <c r="T789" s="84"/>
      <c r="U789" s="84"/>
      <c r="V789" s="85"/>
      <c r="W789" s="83" t="str">
        <f t="shared" si="107"/>
        <v/>
      </c>
      <c r="X789" s="84"/>
      <c r="Y789" s="84"/>
      <c r="Z789" s="84"/>
      <c r="AA789" s="85"/>
      <c r="AB789" s="83" t="str">
        <f>IF(COUNTIF(AB729:AF729,"X")+COUNTIF(AB741:AF741,"X")+COUNTIF(AB753:AF753,"X")+COUNTIF(AB765:AF765,"X")+COUNTIF(AB777:AF777,"X")&gt;0,1,"")</f>
        <v/>
      </c>
      <c r="AC789" s="84"/>
      <c r="AD789" s="84"/>
      <c r="AE789" s="84"/>
      <c r="AF789" s="85"/>
      <c r="AH789" s="1" t="str">
        <f t="shared" si="103"/>
        <v/>
      </c>
    </row>
    <row r="790" spans="1:34" ht="15" thickBot="1" x14ac:dyDescent="0.4">
      <c r="A790" s="94"/>
      <c r="B790" s="36" t="s">
        <v>11</v>
      </c>
      <c r="C790" s="86" t="str">
        <f>IF(COUNTIF(C730:G730,"X")+COUNTIF(C742:G742,"X")+COUNTIF(C754:G754,"X")+COUNTIF(C766:G766,"X")+COUNTIF(C778:G778,"X")&gt;0,1,"")</f>
        <v/>
      </c>
      <c r="D790" s="87"/>
      <c r="E790" s="87"/>
      <c r="F790" s="87"/>
      <c r="G790" s="88"/>
      <c r="H790" s="86" t="str">
        <f t="shared" si="104"/>
        <v/>
      </c>
      <c r="I790" s="87"/>
      <c r="J790" s="87"/>
      <c r="K790" s="87"/>
      <c r="L790" s="88"/>
      <c r="M790" s="86" t="str">
        <f t="shared" si="105"/>
        <v/>
      </c>
      <c r="N790" s="87"/>
      <c r="O790" s="87"/>
      <c r="P790" s="87"/>
      <c r="Q790" s="88"/>
      <c r="R790" s="86" t="str">
        <f t="shared" si="106"/>
        <v/>
      </c>
      <c r="S790" s="87"/>
      <c r="T790" s="87"/>
      <c r="U790" s="87"/>
      <c r="V790" s="88"/>
      <c r="W790" s="86" t="str">
        <f t="shared" si="107"/>
        <v/>
      </c>
      <c r="X790" s="87"/>
      <c r="Y790" s="87"/>
      <c r="Z790" s="87"/>
      <c r="AA790" s="88"/>
      <c r="AB790" s="86" t="str">
        <f>IF(COUNTIF(AB730:AF730,"X")+COUNTIF(AB742:AF742,"X")+COUNTIF(AB754:AF754,"X")+COUNTIF(AB766:AF766,"X")+COUNTIF(AB778:AF778,"X")&gt;0,1,"")</f>
        <v/>
      </c>
      <c r="AC790" s="87"/>
      <c r="AD790" s="87"/>
      <c r="AE790" s="87"/>
      <c r="AF790" s="88"/>
      <c r="AH790" s="1" t="str">
        <f t="shared" si="103"/>
        <v/>
      </c>
    </row>
  </sheetData>
  <mergeCells count="922">
    <mergeCell ref="C1:G1"/>
    <mergeCell ref="H1:L1"/>
    <mergeCell ref="M1:Q1"/>
    <mergeCell ref="R1:V1"/>
    <mergeCell ref="W1:AA1"/>
    <mergeCell ref="AB1:AF1"/>
    <mergeCell ref="A89:A100"/>
    <mergeCell ref="A101:A112"/>
    <mergeCell ref="A113:A124"/>
    <mergeCell ref="C75:G75"/>
    <mergeCell ref="H75:L75"/>
    <mergeCell ref="M75:Q75"/>
    <mergeCell ref="R75:V75"/>
    <mergeCell ref="W75:AA75"/>
    <mergeCell ref="AB75:AF75"/>
    <mergeCell ref="C70:G70"/>
    <mergeCell ref="C71:G71"/>
    <mergeCell ref="C72:G72"/>
    <mergeCell ref="C73:G73"/>
    <mergeCell ref="C74:G74"/>
    <mergeCell ref="C63:G63"/>
    <mergeCell ref="C64:G64"/>
    <mergeCell ref="C65:G65"/>
    <mergeCell ref="C66:G66"/>
    <mergeCell ref="A125:A136"/>
    <mergeCell ref="A151:A162"/>
    <mergeCell ref="A163:A174"/>
    <mergeCell ref="A3:A14"/>
    <mergeCell ref="A15:A26"/>
    <mergeCell ref="A27:A38"/>
    <mergeCell ref="A39:A50"/>
    <mergeCell ref="A51:A62"/>
    <mergeCell ref="A77:A88"/>
    <mergeCell ref="A261:A272"/>
    <mergeCell ref="A273:A284"/>
    <mergeCell ref="A299:A310"/>
    <mergeCell ref="A311:A322"/>
    <mergeCell ref="A323:A334"/>
    <mergeCell ref="A335:A346"/>
    <mergeCell ref="A175:A186"/>
    <mergeCell ref="A187:A198"/>
    <mergeCell ref="A199:A210"/>
    <mergeCell ref="A225:A236"/>
    <mergeCell ref="A237:A248"/>
    <mergeCell ref="A249:A260"/>
    <mergeCell ref="A459:A470"/>
    <mergeCell ref="A471:A482"/>
    <mergeCell ref="A483:A494"/>
    <mergeCell ref="A495:A506"/>
    <mergeCell ref="A521:A532"/>
    <mergeCell ref="A347:A358"/>
    <mergeCell ref="A373:A384"/>
    <mergeCell ref="A385:A396"/>
    <mergeCell ref="A397:A408"/>
    <mergeCell ref="A409:A420"/>
    <mergeCell ref="A421:A432"/>
    <mergeCell ref="A705:A716"/>
    <mergeCell ref="A717:A728"/>
    <mergeCell ref="A743:A754"/>
    <mergeCell ref="A729:A740"/>
    <mergeCell ref="A619:A630"/>
    <mergeCell ref="A631:A642"/>
    <mergeCell ref="A643:A654"/>
    <mergeCell ref="A669:A680"/>
    <mergeCell ref="A681:A692"/>
    <mergeCell ref="A693:A704"/>
    <mergeCell ref="A655:A666"/>
    <mergeCell ref="A533:A544"/>
    <mergeCell ref="A545:A556"/>
    <mergeCell ref="A557:A568"/>
    <mergeCell ref="A569:A580"/>
    <mergeCell ref="A595:A606"/>
    <mergeCell ref="A607:A618"/>
    <mergeCell ref="A447:A458"/>
    <mergeCell ref="C223:G223"/>
    <mergeCell ref="H223:L223"/>
    <mergeCell ref="C371:G371"/>
    <mergeCell ref="H371:L371"/>
    <mergeCell ref="C286:G286"/>
    <mergeCell ref="H286:L286"/>
    <mergeCell ref="C288:G288"/>
    <mergeCell ref="H288:L288"/>
    <mergeCell ref="C290:G290"/>
    <mergeCell ref="H290:L290"/>
    <mergeCell ref="C292:G292"/>
    <mergeCell ref="H292:L292"/>
    <mergeCell ref="C294:G294"/>
    <mergeCell ref="H294:L294"/>
    <mergeCell ref="C296:G296"/>
    <mergeCell ref="H296:L296"/>
    <mergeCell ref="C364:G364"/>
    <mergeCell ref="M223:Q223"/>
    <mergeCell ref="R223:V223"/>
    <mergeCell ref="W223:AA223"/>
    <mergeCell ref="AB223:AF223"/>
    <mergeCell ref="C149:G149"/>
    <mergeCell ref="H149:L149"/>
    <mergeCell ref="M149:Q149"/>
    <mergeCell ref="R149:V149"/>
    <mergeCell ref="W149:AA149"/>
    <mergeCell ref="AB149:AF149"/>
    <mergeCell ref="C212:G212"/>
    <mergeCell ref="H212:L212"/>
    <mergeCell ref="M212:Q212"/>
    <mergeCell ref="R212:V212"/>
    <mergeCell ref="W212:AA212"/>
    <mergeCell ref="AB212:AF212"/>
    <mergeCell ref="C211:G211"/>
    <mergeCell ref="H211:L211"/>
    <mergeCell ref="M211:Q211"/>
    <mergeCell ref="R211:V211"/>
    <mergeCell ref="W211:AA211"/>
    <mergeCell ref="AB211:AF211"/>
    <mergeCell ref="C214:G214"/>
    <mergeCell ref="H214:L214"/>
    <mergeCell ref="M371:Q371"/>
    <mergeCell ref="R371:V371"/>
    <mergeCell ref="W371:AA371"/>
    <mergeCell ref="AB371:AF371"/>
    <mergeCell ref="C297:G297"/>
    <mergeCell ref="H297:L297"/>
    <mergeCell ref="M297:Q297"/>
    <mergeCell ref="R297:V297"/>
    <mergeCell ref="W297:AA297"/>
    <mergeCell ref="AB297:AF297"/>
    <mergeCell ref="C360:G360"/>
    <mergeCell ref="H360:L360"/>
    <mergeCell ref="M360:Q360"/>
    <mergeCell ref="R360:V360"/>
    <mergeCell ref="W360:AA360"/>
    <mergeCell ref="AB360:AF360"/>
    <mergeCell ref="C359:G359"/>
    <mergeCell ref="H359:L359"/>
    <mergeCell ref="M359:Q359"/>
    <mergeCell ref="R359:V359"/>
    <mergeCell ref="W359:AA359"/>
    <mergeCell ref="AB359:AF359"/>
    <mergeCell ref="C362:G362"/>
    <mergeCell ref="H362:L362"/>
    <mergeCell ref="W519:AA519"/>
    <mergeCell ref="AB519:AF519"/>
    <mergeCell ref="C445:G445"/>
    <mergeCell ref="H445:L445"/>
    <mergeCell ref="M445:Q445"/>
    <mergeCell ref="R445:V445"/>
    <mergeCell ref="W445:AA445"/>
    <mergeCell ref="AB445:AF445"/>
    <mergeCell ref="C435:G435"/>
    <mergeCell ref="H435:L435"/>
    <mergeCell ref="M435:Q435"/>
    <mergeCell ref="R435:V435"/>
    <mergeCell ref="C440:G440"/>
    <mergeCell ref="H440:L440"/>
    <mergeCell ref="M440:Q440"/>
    <mergeCell ref="R440:V440"/>
    <mergeCell ref="W440:AA440"/>
    <mergeCell ref="AB440:AF440"/>
    <mergeCell ref="C437:G437"/>
    <mergeCell ref="H437:L437"/>
    <mergeCell ref="M437:Q437"/>
    <mergeCell ref="R437:V437"/>
    <mergeCell ref="W437:AA437"/>
    <mergeCell ref="AB437:AF437"/>
    <mergeCell ref="A767:A778"/>
    <mergeCell ref="C593:G593"/>
    <mergeCell ref="H593:L593"/>
    <mergeCell ref="M593:Q593"/>
    <mergeCell ref="R593:V593"/>
    <mergeCell ref="W593:AA593"/>
    <mergeCell ref="C741:G741"/>
    <mergeCell ref="H741:L741"/>
    <mergeCell ref="M741:Q741"/>
    <mergeCell ref="R741:V741"/>
    <mergeCell ref="A755:A766"/>
    <mergeCell ref="W741:AA741"/>
    <mergeCell ref="R655:V655"/>
    <mergeCell ref="W655:AA655"/>
    <mergeCell ref="C660:G660"/>
    <mergeCell ref="H660:L660"/>
    <mergeCell ref="M660:Q660"/>
    <mergeCell ref="R660:V660"/>
    <mergeCell ref="W660:AA660"/>
    <mergeCell ref="C664:G664"/>
    <mergeCell ref="H664:L664"/>
    <mergeCell ref="M664:Q664"/>
    <mergeCell ref="R664:V664"/>
    <mergeCell ref="W664:AA664"/>
    <mergeCell ref="AB741:AF741"/>
    <mergeCell ref="A63:A74"/>
    <mergeCell ref="A137:A148"/>
    <mergeCell ref="A211:A222"/>
    <mergeCell ref="A285:A296"/>
    <mergeCell ref="A359:A370"/>
    <mergeCell ref="A433:A444"/>
    <mergeCell ref="A507:A518"/>
    <mergeCell ref="A581:A592"/>
    <mergeCell ref="AB593:AF593"/>
    <mergeCell ref="C667:G667"/>
    <mergeCell ref="H667:L667"/>
    <mergeCell ref="M667:Q667"/>
    <mergeCell ref="R667:V667"/>
    <mergeCell ref="W667:AA667"/>
    <mergeCell ref="AB667:AF667"/>
    <mergeCell ref="C655:G655"/>
    <mergeCell ref="H655:L655"/>
    <mergeCell ref="M655:Q655"/>
    <mergeCell ref="C519:G519"/>
    <mergeCell ref="H519:L519"/>
    <mergeCell ref="M519:Q519"/>
    <mergeCell ref="R519:V519"/>
    <mergeCell ref="C69:G69"/>
    <mergeCell ref="C67:G67"/>
    <mergeCell ref="C68:G68"/>
    <mergeCell ref="H63:L63"/>
    <mergeCell ref="M63:Q63"/>
    <mergeCell ref="R63:V63"/>
    <mergeCell ref="W63:AA63"/>
    <mergeCell ref="AB63:AF63"/>
    <mergeCell ref="H64:L64"/>
    <mergeCell ref="M64:Q64"/>
    <mergeCell ref="R64:V64"/>
    <mergeCell ref="W64:AA64"/>
    <mergeCell ref="AB64:AF64"/>
    <mergeCell ref="H65:L65"/>
    <mergeCell ref="M65:Q65"/>
    <mergeCell ref="R65:V65"/>
    <mergeCell ref="W65:AA65"/>
    <mergeCell ref="AB65:AF65"/>
    <mergeCell ref="H66:L66"/>
    <mergeCell ref="M66:Q66"/>
    <mergeCell ref="R66:V66"/>
    <mergeCell ref="W66:AA66"/>
    <mergeCell ref="AB66:AF66"/>
    <mergeCell ref="H67:L67"/>
    <mergeCell ref="M67:Q67"/>
    <mergeCell ref="R67:V67"/>
    <mergeCell ref="W67:AA67"/>
    <mergeCell ref="AB67:AF67"/>
    <mergeCell ref="H68:L68"/>
    <mergeCell ref="M68:Q68"/>
    <mergeCell ref="R68:V68"/>
    <mergeCell ref="W68:AA68"/>
    <mergeCell ref="AB68:AF68"/>
    <mergeCell ref="H69:L69"/>
    <mergeCell ref="M69:Q69"/>
    <mergeCell ref="R69:V69"/>
    <mergeCell ref="W69:AA69"/>
    <mergeCell ref="AB69:AF69"/>
    <mergeCell ref="H70:L70"/>
    <mergeCell ref="M70:Q70"/>
    <mergeCell ref="R70:V70"/>
    <mergeCell ref="W70:AA70"/>
    <mergeCell ref="AB70:AF70"/>
    <mergeCell ref="H71:L71"/>
    <mergeCell ref="M71:Q71"/>
    <mergeCell ref="R71:V71"/>
    <mergeCell ref="W71:AA71"/>
    <mergeCell ref="AB71:AF71"/>
    <mergeCell ref="H72:L72"/>
    <mergeCell ref="M72:Q72"/>
    <mergeCell ref="R72:V72"/>
    <mergeCell ref="W72:AA72"/>
    <mergeCell ref="AB72:AF72"/>
    <mergeCell ref="H73:L73"/>
    <mergeCell ref="M73:Q73"/>
    <mergeCell ref="R73:V73"/>
    <mergeCell ref="W73:AA73"/>
    <mergeCell ref="AB73:AF73"/>
    <mergeCell ref="H74:L74"/>
    <mergeCell ref="M74:Q74"/>
    <mergeCell ref="R74:V74"/>
    <mergeCell ref="W74:AA74"/>
    <mergeCell ref="AB74:AF74"/>
    <mergeCell ref="C138:G138"/>
    <mergeCell ref="H138:L138"/>
    <mergeCell ref="M138:Q138"/>
    <mergeCell ref="R138:V138"/>
    <mergeCell ref="W138:AA138"/>
    <mergeCell ref="AB138:AF138"/>
    <mergeCell ref="C137:G137"/>
    <mergeCell ref="H137:L137"/>
    <mergeCell ref="M137:Q137"/>
    <mergeCell ref="R137:V137"/>
    <mergeCell ref="W137:AA137"/>
    <mergeCell ref="AB137:AF137"/>
    <mergeCell ref="C140:G140"/>
    <mergeCell ref="H140:L140"/>
    <mergeCell ref="M140:Q140"/>
    <mergeCell ref="R140:V140"/>
    <mergeCell ref="W140:AA140"/>
    <mergeCell ref="AB140:AF140"/>
    <mergeCell ref="C139:G139"/>
    <mergeCell ref="H139:L139"/>
    <mergeCell ref="M139:Q139"/>
    <mergeCell ref="R139:V139"/>
    <mergeCell ref="W139:AA139"/>
    <mergeCell ref="AB139:AF139"/>
    <mergeCell ref="C142:G142"/>
    <mergeCell ref="H142:L142"/>
    <mergeCell ref="M142:Q142"/>
    <mergeCell ref="R142:V142"/>
    <mergeCell ref="W142:AA142"/>
    <mergeCell ref="AB142:AF142"/>
    <mergeCell ref="C141:G141"/>
    <mergeCell ref="H141:L141"/>
    <mergeCell ref="M141:Q141"/>
    <mergeCell ref="R141:V141"/>
    <mergeCell ref="W141:AA141"/>
    <mergeCell ref="AB141:AF141"/>
    <mergeCell ref="C144:G144"/>
    <mergeCell ref="H144:L144"/>
    <mergeCell ref="M144:Q144"/>
    <mergeCell ref="R144:V144"/>
    <mergeCell ref="W144:AA144"/>
    <mergeCell ref="AB144:AF144"/>
    <mergeCell ref="C143:G143"/>
    <mergeCell ref="H143:L143"/>
    <mergeCell ref="M143:Q143"/>
    <mergeCell ref="R143:V143"/>
    <mergeCell ref="W143:AA143"/>
    <mergeCell ref="AB143:AF143"/>
    <mergeCell ref="C146:G146"/>
    <mergeCell ref="H146:L146"/>
    <mergeCell ref="M146:Q146"/>
    <mergeCell ref="R146:V146"/>
    <mergeCell ref="W146:AA146"/>
    <mergeCell ref="AB146:AF146"/>
    <mergeCell ref="C145:G145"/>
    <mergeCell ref="H145:L145"/>
    <mergeCell ref="M145:Q145"/>
    <mergeCell ref="R145:V145"/>
    <mergeCell ref="W145:AA145"/>
    <mergeCell ref="AB145:AF145"/>
    <mergeCell ref="C148:G148"/>
    <mergeCell ref="H148:L148"/>
    <mergeCell ref="M148:Q148"/>
    <mergeCell ref="R148:V148"/>
    <mergeCell ref="W148:AA148"/>
    <mergeCell ref="AB148:AF148"/>
    <mergeCell ref="C147:G147"/>
    <mergeCell ref="H147:L147"/>
    <mergeCell ref="M147:Q147"/>
    <mergeCell ref="R147:V147"/>
    <mergeCell ref="W147:AA147"/>
    <mergeCell ref="AB147:AF147"/>
    <mergeCell ref="M214:Q214"/>
    <mergeCell ref="R214:V214"/>
    <mergeCell ref="W214:AA214"/>
    <mergeCell ref="AB214:AF214"/>
    <mergeCell ref="C213:G213"/>
    <mergeCell ref="H213:L213"/>
    <mergeCell ref="M213:Q213"/>
    <mergeCell ref="R213:V213"/>
    <mergeCell ref="W213:AA213"/>
    <mergeCell ref="AB213:AF213"/>
    <mergeCell ref="C216:G216"/>
    <mergeCell ref="H216:L216"/>
    <mergeCell ref="M216:Q216"/>
    <mergeCell ref="R216:V216"/>
    <mergeCell ref="W216:AA216"/>
    <mergeCell ref="AB216:AF216"/>
    <mergeCell ref="C215:G215"/>
    <mergeCell ref="H215:L215"/>
    <mergeCell ref="M215:Q215"/>
    <mergeCell ref="R215:V215"/>
    <mergeCell ref="W215:AA215"/>
    <mergeCell ref="AB215:AF215"/>
    <mergeCell ref="C218:G218"/>
    <mergeCell ref="H218:L218"/>
    <mergeCell ref="M218:Q218"/>
    <mergeCell ref="R218:V218"/>
    <mergeCell ref="W218:AA218"/>
    <mergeCell ref="AB218:AF218"/>
    <mergeCell ref="C217:G217"/>
    <mergeCell ref="H217:L217"/>
    <mergeCell ref="M217:Q217"/>
    <mergeCell ref="R217:V217"/>
    <mergeCell ref="W217:AA217"/>
    <mergeCell ref="AB217:AF217"/>
    <mergeCell ref="C220:G220"/>
    <mergeCell ref="H220:L220"/>
    <mergeCell ref="M220:Q220"/>
    <mergeCell ref="R220:V220"/>
    <mergeCell ref="W220:AA220"/>
    <mergeCell ref="AB220:AF220"/>
    <mergeCell ref="C219:G219"/>
    <mergeCell ref="H219:L219"/>
    <mergeCell ref="M219:Q219"/>
    <mergeCell ref="R219:V219"/>
    <mergeCell ref="W219:AA219"/>
    <mergeCell ref="AB219:AF219"/>
    <mergeCell ref="C222:G222"/>
    <mergeCell ref="H222:L222"/>
    <mergeCell ref="M222:Q222"/>
    <mergeCell ref="R222:V222"/>
    <mergeCell ref="W222:AA222"/>
    <mergeCell ref="AB222:AF222"/>
    <mergeCell ref="C221:G221"/>
    <mergeCell ref="H221:L221"/>
    <mergeCell ref="M221:Q221"/>
    <mergeCell ref="R221:V221"/>
    <mergeCell ref="W221:AA221"/>
    <mergeCell ref="AB221:AF221"/>
    <mergeCell ref="M286:Q286"/>
    <mergeCell ref="R286:V286"/>
    <mergeCell ref="W286:AA286"/>
    <mergeCell ref="AB286:AF286"/>
    <mergeCell ref="C285:G285"/>
    <mergeCell ref="H285:L285"/>
    <mergeCell ref="M285:Q285"/>
    <mergeCell ref="R285:V285"/>
    <mergeCell ref="W285:AA285"/>
    <mergeCell ref="AB285:AF285"/>
    <mergeCell ref="M288:Q288"/>
    <mergeCell ref="R288:V288"/>
    <mergeCell ref="W288:AA288"/>
    <mergeCell ref="AB288:AF288"/>
    <mergeCell ref="C287:G287"/>
    <mergeCell ref="H287:L287"/>
    <mergeCell ref="M287:Q287"/>
    <mergeCell ref="R287:V287"/>
    <mergeCell ref="W287:AA287"/>
    <mergeCell ref="AB287:AF287"/>
    <mergeCell ref="M290:Q290"/>
    <mergeCell ref="R290:V290"/>
    <mergeCell ref="W290:AA290"/>
    <mergeCell ref="AB290:AF290"/>
    <mergeCell ref="C289:G289"/>
    <mergeCell ref="H289:L289"/>
    <mergeCell ref="M289:Q289"/>
    <mergeCell ref="R289:V289"/>
    <mergeCell ref="W289:AA289"/>
    <mergeCell ref="AB289:AF289"/>
    <mergeCell ref="M292:Q292"/>
    <mergeCell ref="R292:V292"/>
    <mergeCell ref="W292:AA292"/>
    <mergeCell ref="AB292:AF292"/>
    <mergeCell ref="C291:G291"/>
    <mergeCell ref="H291:L291"/>
    <mergeCell ref="M291:Q291"/>
    <mergeCell ref="R291:V291"/>
    <mergeCell ref="W291:AA291"/>
    <mergeCell ref="AB291:AF291"/>
    <mergeCell ref="M294:Q294"/>
    <mergeCell ref="R294:V294"/>
    <mergeCell ref="W294:AA294"/>
    <mergeCell ref="AB294:AF294"/>
    <mergeCell ref="C293:G293"/>
    <mergeCell ref="H293:L293"/>
    <mergeCell ref="M293:Q293"/>
    <mergeCell ref="R293:V293"/>
    <mergeCell ref="W293:AA293"/>
    <mergeCell ref="AB293:AF293"/>
    <mergeCell ref="M296:Q296"/>
    <mergeCell ref="R296:V296"/>
    <mergeCell ref="W296:AA296"/>
    <mergeCell ref="AB296:AF296"/>
    <mergeCell ref="C295:G295"/>
    <mergeCell ref="H295:L295"/>
    <mergeCell ref="M295:Q295"/>
    <mergeCell ref="R295:V295"/>
    <mergeCell ref="W295:AA295"/>
    <mergeCell ref="AB295:AF295"/>
    <mergeCell ref="M362:Q362"/>
    <mergeCell ref="R362:V362"/>
    <mergeCell ref="W362:AA362"/>
    <mergeCell ref="AB362:AF362"/>
    <mergeCell ref="C361:G361"/>
    <mergeCell ref="H361:L361"/>
    <mergeCell ref="M361:Q361"/>
    <mergeCell ref="R361:V361"/>
    <mergeCell ref="W361:AA361"/>
    <mergeCell ref="AB361:AF361"/>
    <mergeCell ref="H364:L364"/>
    <mergeCell ref="M364:Q364"/>
    <mergeCell ref="R364:V364"/>
    <mergeCell ref="W364:AA364"/>
    <mergeCell ref="AB364:AF364"/>
    <mergeCell ref="C363:G363"/>
    <mergeCell ref="H363:L363"/>
    <mergeCell ref="M363:Q363"/>
    <mergeCell ref="R363:V363"/>
    <mergeCell ref="W363:AA363"/>
    <mergeCell ref="AB363:AF363"/>
    <mergeCell ref="C366:G366"/>
    <mergeCell ref="H366:L366"/>
    <mergeCell ref="M366:Q366"/>
    <mergeCell ref="R366:V366"/>
    <mergeCell ref="W366:AA366"/>
    <mergeCell ref="AB366:AF366"/>
    <mergeCell ref="C365:G365"/>
    <mergeCell ref="H365:L365"/>
    <mergeCell ref="M365:Q365"/>
    <mergeCell ref="R365:V365"/>
    <mergeCell ref="W365:AA365"/>
    <mergeCell ref="AB365:AF365"/>
    <mergeCell ref="C368:G368"/>
    <mergeCell ref="H368:L368"/>
    <mergeCell ref="M368:Q368"/>
    <mergeCell ref="R368:V368"/>
    <mergeCell ref="W368:AA368"/>
    <mergeCell ref="AB368:AF368"/>
    <mergeCell ref="C367:G367"/>
    <mergeCell ref="H367:L367"/>
    <mergeCell ref="M367:Q367"/>
    <mergeCell ref="R367:V367"/>
    <mergeCell ref="W367:AA367"/>
    <mergeCell ref="AB367:AF367"/>
    <mergeCell ref="C370:G370"/>
    <mergeCell ref="H370:L370"/>
    <mergeCell ref="M370:Q370"/>
    <mergeCell ref="R370:V370"/>
    <mergeCell ref="W370:AA370"/>
    <mergeCell ref="AB370:AF370"/>
    <mergeCell ref="C369:G369"/>
    <mergeCell ref="H369:L369"/>
    <mergeCell ref="M369:Q369"/>
    <mergeCell ref="R369:V369"/>
    <mergeCell ref="W369:AA369"/>
    <mergeCell ref="AB369:AF369"/>
    <mergeCell ref="C434:G434"/>
    <mergeCell ref="H434:L434"/>
    <mergeCell ref="M434:Q434"/>
    <mergeCell ref="R434:V434"/>
    <mergeCell ref="W434:AA434"/>
    <mergeCell ref="AB434:AF434"/>
    <mergeCell ref="C433:G433"/>
    <mergeCell ref="H433:L433"/>
    <mergeCell ref="M433:Q433"/>
    <mergeCell ref="R433:V433"/>
    <mergeCell ref="W433:AA433"/>
    <mergeCell ref="AB433:AF433"/>
    <mergeCell ref="W435:AA435"/>
    <mergeCell ref="AB435:AF435"/>
    <mergeCell ref="C436:G436"/>
    <mergeCell ref="H436:L436"/>
    <mergeCell ref="M436:Q436"/>
    <mergeCell ref="R436:V436"/>
    <mergeCell ref="W436:AA436"/>
    <mergeCell ref="AB436:AF436"/>
    <mergeCell ref="C439:G439"/>
    <mergeCell ref="H439:L439"/>
    <mergeCell ref="M439:Q439"/>
    <mergeCell ref="R439:V439"/>
    <mergeCell ref="W439:AA439"/>
    <mergeCell ref="AB439:AF439"/>
    <mergeCell ref="C438:G438"/>
    <mergeCell ref="H438:L438"/>
    <mergeCell ref="M438:Q438"/>
    <mergeCell ref="R438:V438"/>
    <mergeCell ref="W438:AA438"/>
    <mergeCell ref="AB438:AF438"/>
    <mergeCell ref="C442:G442"/>
    <mergeCell ref="H442:L442"/>
    <mergeCell ref="M442:Q442"/>
    <mergeCell ref="R442:V442"/>
    <mergeCell ref="W442:AA442"/>
    <mergeCell ref="AB442:AF442"/>
    <mergeCell ref="C441:G441"/>
    <mergeCell ref="H441:L441"/>
    <mergeCell ref="M441:Q441"/>
    <mergeCell ref="R441:V441"/>
    <mergeCell ref="W441:AA441"/>
    <mergeCell ref="AB441:AF441"/>
    <mergeCell ref="C444:G444"/>
    <mergeCell ref="H444:L444"/>
    <mergeCell ref="M444:Q444"/>
    <mergeCell ref="R444:V444"/>
    <mergeCell ref="W444:AA444"/>
    <mergeCell ref="AB444:AF444"/>
    <mergeCell ref="C443:G443"/>
    <mergeCell ref="H443:L443"/>
    <mergeCell ref="M443:Q443"/>
    <mergeCell ref="R443:V443"/>
    <mergeCell ref="W443:AA443"/>
    <mergeCell ref="AB443:AF443"/>
    <mergeCell ref="C508:G508"/>
    <mergeCell ref="H508:L508"/>
    <mergeCell ref="M508:Q508"/>
    <mergeCell ref="R508:V508"/>
    <mergeCell ref="W508:AA508"/>
    <mergeCell ref="AB508:AF508"/>
    <mergeCell ref="C507:G507"/>
    <mergeCell ref="H507:L507"/>
    <mergeCell ref="M507:Q507"/>
    <mergeCell ref="R507:V507"/>
    <mergeCell ref="W507:AA507"/>
    <mergeCell ref="AB507:AF507"/>
    <mergeCell ref="C510:G510"/>
    <mergeCell ref="H510:L510"/>
    <mergeCell ref="M510:Q510"/>
    <mergeCell ref="R510:V510"/>
    <mergeCell ref="W510:AA510"/>
    <mergeCell ref="AB510:AF510"/>
    <mergeCell ref="C509:G509"/>
    <mergeCell ref="H509:L509"/>
    <mergeCell ref="M509:Q509"/>
    <mergeCell ref="R509:V509"/>
    <mergeCell ref="W509:AA509"/>
    <mergeCell ref="AB509:AF509"/>
    <mergeCell ref="C512:G512"/>
    <mergeCell ref="H512:L512"/>
    <mergeCell ref="M512:Q512"/>
    <mergeCell ref="R512:V512"/>
    <mergeCell ref="W512:AA512"/>
    <mergeCell ref="AB512:AF512"/>
    <mergeCell ref="C511:G511"/>
    <mergeCell ref="H511:L511"/>
    <mergeCell ref="M511:Q511"/>
    <mergeCell ref="R511:V511"/>
    <mergeCell ref="W511:AA511"/>
    <mergeCell ref="AB511:AF511"/>
    <mergeCell ref="C514:G514"/>
    <mergeCell ref="H514:L514"/>
    <mergeCell ref="M514:Q514"/>
    <mergeCell ref="R514:V514"/>
    <mergeCell ref="W514:AA514"/>
    <mergeCell ref="AB514:AF514"/>
    <mergeCell ref="C513:G513"/>
    <mergeCell ref="H513:L513"/>
    <mergeCell ref="M513:Q513"/>
    <mergeCell ref="R513:V513"/>
    <mergeCell ref="W513:AA513"/>
    <mergeCell ref="AB513:AF513"/>
    <mergeCell ref="C516:G516"/>
    <mergeCell ref="H516:L516"/>
    <mergeCell ref="M516:Q516"/>
    <mergeCell ref="R516:V516"/>
    <mergeCell ref="W516:AA516"/>
    <mergeCell ref="AB516:AF516"/>
    <mergeCell ref="C515:G515"/>
    <mergeCell ref="H515:L515"/>
    <mergeCell ref="M515:Q515"/>
    <mergeCell ref="R515:V515"/>
    <mergeCell ref="W515:AA515"/>
    <mergeCell ref="AB515:AF515"/>
    <mergeCell ref="C518:G518"/>
    <mergeCell ref="H518:L518"/>
    <mergeCell ref="M518:Q518"/>
    <mergeCell ref="R518:V518"/>
    <mergeCell ref="W518:AA518"/>
    <mergeCell ref="AB518:AF518"/>
    <mergeCell ref="C517:G517"/>
    <mergeCell ref="H517:L517"/>
    <mergeCell ref="M517:Q517"/>
    <mergeCell ref="R517:V517"/>
    <mergeCell ref="W517:AA517"/>
    <mergeCell ref="AB517:AF517"/>
    <mergeCell ref="C582:G582"/>
    <mergeCell ref="H582:L582"/>
    <mergeCell ref="M582:Q582"/>
    <mergeCell ref="R582:V582"/>
    <mergeCell ref="W582:AA582"/>
    <mergeCell ref="AB582:AF582"/>
    <mergeCell ref="C581:G581"/>
    <mergeCell ref="H581:L581"/>
    <mergeCell ref="M581:Q581"/>
    <mergeCell ref="R581:V581"/>
    <mergeCell ref="W581:AA581"/>
    <mergeCell ref="AB581:AF581"/>
    <mergeCell ref="C584:G584"/>
    <mergeCell ref="H584:L584"/>
    <mergeCell ref="M584:Q584"/>
    <mergeCell ref="R584:V584"/>
    <mergeCell ref="W584:AA584"/>
    <mergeCell ref="AB584:AF584"/>
    <mergeCell ref="C583:G583"/>
    <mergeCell ref="H583:L583"/>
    <mergeCell ref="M583:Q583"/>
    <mergeCell ref="R583:V583"/>
    <mergeCell ref="W583:AA583"/>
    <mergeCell ref="AB583:AF583"/>
    <mergeCell ref="C586:G586"/>
    <mergeCell ref="H586:L586"/>
    <mergeCell ref="M586:Q586"/>
    <mergeCell ref="R586:V586"/>
    <mergeCell ref="W586:AA586"/>
    <mergeCell ref="AB586:AF586"/>
    <mergeCell ref="C585:G585"/>
    <mergeCell ref="H585:L585"/>
    <mergeCell ref="M585:Q585"/>
    <mergeCell ref="R585:V585"/>
    <mergeCell ref="W585:AA585"/>
    <mergeCell ref="AB585:AF585"/>
    <mergeCell ref="C588:G588"/>
    <mergeCell ref="H588:L588"/>
    <mergeCell ref="M588:Q588"/>
    <mergeCell ref="R588:V588"/>
    <mergeCell ref="W588:AA588"/>
    <mergeCell ref="AB588:AF588"/>
    <mergeCell ref="C587:G587"/>
    <mergeCell ref="H587:L587"/>
    <mergeCell ref="M587:Q587"/>
    <mergeCell ref="R587:V587"/>
    <mergeCell ref="W587:AA587"/>
    <mergeCell ref="AB587:AF587"/>
    <mergeCell ref="C590:G590"/>
    <mergeCell ref="H590:L590"/>
    <mergeCell ref="M590:Q590"/>
    <mergeCell ref="R590:V590"/>
    <mergeCell ref="W590:AA590"/>
    <mergeCell ref="AB590:AF590"/>
    <mergeCell ref="C589:G589"/>
    <mergeCell ref="H589:L589"/>
    <mergeCell ref="M589:Q589"/>
    <mergeCell ref="R589:V589"/>
    <mergeCell ref="W589:AA589"/>
    <mergeCell ref="AB589:AF589"/>
    <mergeCell ref="C592:G592"/>
    <mergeCell ref="H592:L592"/>
    <mergeCell ref="M592:Q592"/>
    <mergeCell ref="R592:V592"/>
    <mergeCell ref="W592:AA592"/>
    <mergeCell ref="AB592:AF592"/>
    <mergeCell ref="C591:G591"/>
    <mergeCell ref="H591:L591"/>
    <mergeCell ref="M591:Q591"/>
    <mergeCell ref="R591:V591"/>
    <mergeCell ref="W591:AA591"/>
    <mergeCell ref="AB591:AF591"/>
    <mergeCell ref="AB655:AF655"/>
    <mergeCell ref="C656:G656"/>
    <mergeCell ref="H656:L656"/>
    <mergeCell ref="M656:Q656"/>
    <mergeCell ref="R656:V656"/>
    <mergeCell ref="W656:AA656"/>
    <mergeCell ref="AB656:AF656"/>
    <mergeCell ref="C658:G658"/>
    <mergeCell ref="H658:L658"/>
    <mergeCell ref="M658:Q658"/>
    <mergeCell ref="R658:V658"/>
    <mergeCell ref="W658:AA658"/>
    <mergeCell ref="AB658:AF658"/>
    <mergeCell ref="C657:G657"/>
    <mergeCell ref="H657:L657"/>
    <mergeCell ref="M657:Q657"/>
    <mergeCell ref="R657:V657"/>
    <mergeCell ref="W657:AA657"/>
    <mergeCell ref="AB657:AF657"/>
    <mergeCell ref="AB660:AF660"/>
    <mergeCell ref="C659:G659"/>
    <mergeCell ref="H659:L659"/>
    <mergeCell ref="M659:Q659"/>
    <mergeCell ref="R659:V659"/>
    <mergeCell ref="W659:AA659"/>
    <mergeCell ref="AB659:AF659"/>
    <mergeCell ref="C662:G662"/>
    <mergeCell ref="H662:L662"/>
    <mergeCell ref="M662:Q662"/>
    <mergeCell ref="R662:V662"/>
    <mergeCell ref="W662:AA662"/>
    <mergeCell ref="AB662:AF662"/>
    <mergeCell ref="C661:G661"/>
    <mergeCell ref="H661:L661"/>
    <mergeCell ref="M661:Q661"/>
    <mergeCell ref="R661:V661"/>
    <mergeCell ref="W661:AA661"/>
    <mergeCell ref="AB661:AF661"/>
    <mergeCell ref="AB664:AF664"/>
    <mergeCell ref="C663:G663"/>
    <mergeCell ref="H663:L663"/>
    <mergeCell ref="M663:Q663"/>
    <mergeCell ref="R663:V663"/>
    <mergeCell ref="W663:AA663"/>
    <mergeCell ref="AB663:AF663"/>
    <mergeCell ref="C666:G666"/>
    <mergeCell ref="H666:L666"/>
    <mergeCell ref="M666:Q666"/>
    <mergeCell ref="R666:V666"/>
    <mergeCell ref="W666:AA666"/>
    <mergeCell ref="AB666:AF666"/>
    <mergeCell ref="C665:G665"/>
    <mergeCell ref="H665:L665"/>
    <mergeCell ref="M665:Q665"/>
    <mergeCell ref="R665:V665"/>
    <mergeCell ref="W665:AA665"/>
    <mergeCell ref="AB665:AF665"/>
    <mergeCell ref="C730:G730"/>
    <mergeCell ref="H730:L730"/>
    <mergeCell ref="M730:Q730"/>
    <mergeCell ref="R730:V730"/>
    <mergeCell ref="W730:AA730"/>
    <mergeCell ref="AB730:AF730"/>
    <mergeCell ref="C729:G729"/>
    <mergeCell ref="H729:L729"/>
    <mergeCell ref="M729:Q729"/>
    <mergeCell ref="R729:V729"/>
    <mergeCell ref="W729:AA729"/>
    <mergeCell ref="AB729:AF729"/>
    <mergeCell ref="C732:G732"/>
    <mergeCell ref="H732:L732"/>
    <mergeCell ref="M732:Q732"/>
    <mergeCell ref="R732:V732"/>
    <mergeCell ref="W732:AA732"/>
    <mergeCell ref="AB732:AF732"/>
    <mergeCell ref="C731:G731"/>
    <mergeCell ref="H731:L731"/>
    <mergeCell ref="M731:Q731"/>
    <mergeCell ref="R731:V731"/>
    <mergeCell ref="W731:AA731"/>
    <mergeCell ref="AB731:AF731"/>
    <mergeCell ref="C734:G734"/>
    <mergeCell ref="H734:L734"/>
    <mergeCell ref="M734:Q734"/>
    <mergeCell ref="R734:V734"/>
    <mergeCell ref="W734:AA734"/>
    <mergeCell ref="AB734:AF734"/>
    <mergeCell ref="C733:G733"/>
    <mergeCell ref="H733:L733"/>
    <mergeCell ref="M733:Q733"/>
    <mergeCell ref="R733:V733"/>
    <mergeCell ref="W733:AA733"/>
    <mergeCell ref="AB733:AF733"/>
    <mergeCell ref="C736:G736"/>
    <mergeCell ref="H736:L736"/>
    <mergeCell ref="M736:Q736"/>
    <mergeCell ref="R736:V736"/>
    <mergeCell ref="W736:AA736"/>
    <mergeCell ref="AB736:AF736"/>
    <mergeCell ref="C735:G735"/>
    <mergeCell ref="H735:L735"/>
    <mergeCell ref="M735:Q735"/>
    <mergeCell ref="R735:V735"/>
    <mergeCell ref="W735:AA735"/>
    <mergeCell ref="AB735:AF735"/>
    <mergeCell ref="C738:G738"/>
    <mergeCell ref="H738:L738"/>
    <mergeCell ref="M738:Q738"/>
    <mergeCell ref="R738:V738"/>
    <mergeCell ref="W738:AA738"/>
    <mergeCell ref="AB738:AF738"/>
    <mergeCell ref="C737:G737"/>
    <mergeCell ref="H737:L737"/>
    <mergeCell ref="M737:Q737"/>
    <mergeCell ref="R737:V737"/>
    <mergeCell ref="W737:AA737"/>
    <mergeCell ref="AB737:AF737"/>
    <mergeCell ref="C740:G740"/>
    <mergeCell ref="H740:L740"/>
    <mergeCell ref="M740:Q740"/>
    <mergeCell ref="R740:V740"/>
    <mergeCell ref="W740:AA740"/>
    <mergeCell ref="AB740:AF740"/>
    <mergeCell ref="C739:G739"/>
    <mergeCell ref="H739:L739"/>
    <mergeCell ref="M739:Q739"/>
    <mergeCell ref="R739:V739"/>
    <mergeCell ref="W739:AA739"/>
    <mergeCell ref="AB739:AF739"/>
    <mergeCell ref="A779:A790"/>
    <mergeCell ref="C779:G779"/>
    <mergeCell ref="H779:L779"/>
    <mergeCell ref="M779:Q779"/>
    <mergeCell ref="R779:V779"/>
    <mergeCell ref="W779:AA779"/>
    <mergeCell ref="C781:G781"/>
    <mergeCell ref="H781:L781"/>
    <mergeCell ref="M781:Q781"/>
    <mergeCell ref="R781:V781"/>
    <mergeCell ref="W781:AA781"/>
    <mergeCell ref="C784:G784"/>
    <mergeCell ref="H784:L784"/>
    <mergeCell ref="M784:Q784"/>
    <mergeCell ref="R784:V784"/>
    <mergeCell ref="W784:AA784"/>
    <mergeCell ref="C788:G788"/>
    <mergeCell ref="H788:L788"/>
    <mergeCell ref="M788:Q788"/>
    <mergeCell ref="R788:V788"/>
    <mergeCell ref="W788:AA788"/>
    <mergeCell ref="AB781:AF781"/>
    <mergeCell ref="C782:G782"/>
    <mergeCell ref="H782:L782"/>
    <mergeCell ref="M782:Q782"/>
    <mergeCell ref="R782:V782"/>
    <mergeCell ref="W782:AA782"/>
    <mergeCell ref="AB782:AF782"/>
    <mergeCell ref="AB779:AF779"/>
    <mergeCell ref="C780:G780"/>
    <mergeCell ref="H780:L780"/>
    <mergeCell ref="M780:Q780"/>
    <mergeCell ref="R780:V780"/>
    <mergeCell ref="W780:AA780"/>
    <mergeCell ref="AB780:AF780"/>
    <mergeCell ref="AB784:AF784"/>
    <mergeCell ref="C783:G783"/>
    <mergeCell ref="H783:L783"/>
    <mergeCell ref="M783:Q783"/>
    <mergeCell ref="R783:V783"/>
    <mergeCell ref="W783:AA783"/>
    <mergeCell ref="AB783:AF783"/>
    <mergeCell ref="C786:G786"/>
    <mergeCell ref="H786:L786"/>
    <mergeCell ref="M786:Q786"/>
    <mergeCell ref="R786:V786"/>
    <mergeCell ref="W786:AA786"/>
    <mergeCell ref="AB786:AF786"/>
    <mergeCell ref="C785:G785"/>
    <mergeCell ref="H785:L785"/>
    <mergeCell ref="M785:Q785"/>
    <mergeCell ref="R785:V785"/>
    <mergeCell ref="W785:AA785"/>
    <mergeCell ref="AB785:AF785"/>
    <mergeCell ref="AB788:AF788"/>
    <mergeCell ref="C787:G787"/>
    <mergeCell ref="H787:L787"/>
    <mergeCell ref="M787:Q787"/>
    <mergeCell ref="R787:V787"/>
    <mergeCell ref="W787:AA787"/>
    <mergeCell ref="AB787:AF787"/>
    <mergeCell ref="C790:G790"/>
    <mergeCell ref="H790:L790"/>
    <mergeCell ref="M790:Q790"/>
    <mergeCell ref="R790:V790"/>
    <mergeCell ref="W790:AA790"/>
    <mergeCell ref="AB790:AF790"/>
    <mergeCell ref="C789:G789"/>
    <mergeCell ref="H789:L789"/>
    <mergeCell ref="M789:Q789"/>
    <mergeCell ref="R789:V789"/>
    <mergeCell ref="W789:AA789"/>
    <mergeCell ref="AB789:AF789"/>
  </mergeCells>
  <conditionalFormatting sqref="C63:AF74">
    <cfRule type="containsText" dxfId="21" priority="27" operator="containsText" text="1">
      <formula>NOT(ISERROR(SEARCH("1",C63)))</formula>
    </cfRule>
    <cfRule type="containsBlanks" dxfId="20" priority="37">
      <formula>LEN(TRIM(C63))=0</formula>
    </cfRule>
  </conditionalFormatting>
  <conditionalFormatting sqref="C137:AF148">
    <cfRule type="containsBlanks" dxfId="19" priority="19">
      <formula>LEN(TRIM(C137))=0</formula>
    </cfRule>
    <cfRule type="containsText" dxfId="18" priority="21" operator="containsText" text="1">
      <formula>NOT(ISERROR(SEARCH("1",C137)))</formula>
    </cfRule>
  </conditionalFormatting>
  <conditionalFormatting sqref="C211:AF222">
    <cfRule type="containsBlanks" dxfId="17" priority="17">
      <formula>LEN(TRIM(C211))=0</formula>
    </cfRule>
    <cfRule type="containsText" dxfId="16" priority="18" operator="containsText" text="1">
      <formula>NOT(ISERROR(SEARCH("1",C211)))</formula>
    </cfRule>
  </conditionalFormatting>
  <conditionalFormatting sqref="C285:AF296">
    <cfRule type="containsBlanks" dxfId="15" priority="15">
      <formula>LEN(TRIM(C285))=0</formula>
    </cfRule>
    <cfRule type="containsText" dxfId="14" priority="16" operator="containsText" text="1">
      <formula>NOT(ISERROR(SEARCH("1",C285)))</formula>
    </cfRule>
  </conditionalFormatting>
  <conditionalFormatting sqref="C779:AF790">
    <cfRule type="containsBlanks" dxfId="13" priority="1">
      <formula>LEN(TRIM(C779))=0</formula>
    </cfRule>
    <cfRule type="containsText" dxfId="12" priority="2" operator="containsText" text="1">
      <formula>NOT(ISERROR(SEARCH("1",C779)))</formula>
    </cfRule>
  </conditionalFormatting>
  <conditionalFormatting sqref="C359:AF370">
    <cfRule type="containsBlanks" dxfId="11" priority="13">
      <formula>LEN(TRIM(C359))=0</formula>
    </cfRule>
    <cfRule type="containsText" dxfId="10" priority="14" operator="containsText" text="1">
      <formula>NOT(ISERROR(SEARCH("1",C359)))</formula>
    </cfRule>
  </conditionalFormatting>
  <conditionalFormatting sqref="C433:AF444">
    <cfRule type="containsBlanks" dxfId="9" priority="11">
      <formula>LEN(TRIM(C433))=0</formula>
    </cfRule>
    <cfRule type="containsText" dxfId="8" priority="12" operator="containsText" text="1">
      <formula>NOT(ISERROR(SEARCH("1",C433)))</formula>
    </cfRule>
  </conditionalFormatting>
  <conditionalFormatting sqref="C507:AF518">
    <cfRule type="containsBlanks" dxfId="7" priority="9">
      <formula>LEN(TRIM(C507))=0</formula>
    </cfRule>
    <cfRule type="containsText" dxfId="6" priority="10" operator="containsText" text="1">
      <formula>NOT(ISERROR(SEARCH("1",C507)))</formula>
    </cfRule>
  </conditionalFormatting>
  <conditionalFormatting sqref="C581:AF592">
    <cfRule type="containsBlanks" dxfId="5" priority="7">
      <formula>LEN(TRIM(C581))=0</formula>
    </cfRule>
    <cfRule type="containsText" dxfId="4" priority="8" operator="containsText" text="1">
      <formula>NOT(ISERROR(SEARCH("1",C581)))</formula>
    </cfRule>
  </conditionalFormatting>
  <conditionalFormatting sqref="C655:AF666">
    <cfRule type="containsBlanks" dxfId="3" priority="5">
      <formula>LEN(TRIM(C655))=0</formula>
    </cfRule>
    <cfRule type="containsText" dxfId="2" priority="6" operator="containsText" text="1">
      <formula>NOT(ISERROR(SEARCH("1",C655)))</formula>
    </cfRule>
  </conditionalFormatting>
  <conditionalFormatting sqref="C729:AF740">
    <cfRule type="containsBlanks" dxfId="1" priority="3">
      <formula>LEN(TRIM(C729))=0</formula>
    </cfRule>
    <cfRule type="containsText" dxfId="0" priority="4" operator="containsText" text="1">
      <formula>NOT(ISERROR(SEARCH("1",C729)))</formula>
    </cfRule>
  </conditionalFormatting>
  <pageMargins left="0.70866141732283472" right="0.70866141732283472" top="0.51181102362204722" bottom="0.51181102362204722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F470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" sqref="C1:G1"/>
    </sheetView>
  </sheetViews>
  <sheetFormatPr baseColWidth="10" defaultRowHeight="14.5" x14ac:dyDescent="0.35"/>
  <cols>
    <col min="1" max="1" width="10.90625" style="1"/>
    <col min="2" max="2" width="26.453125" style="1" bestFit="1" customWidth="1"/>
    <col min="3" max="32" width="2.90625" style="1" customWidth="1"/>
    <col min="33" max="16384" width="10.90625" style="1"/>
  </cols>
  <sheetData>
    <row r="1" spans="1:32" ht="29.5" customHeight="1" x14ac:dyDescent="0.35">
      <c r="C1" s="96" t="s">
        <v>21</v>
      </c>
      <c r="D1" s="96"/>
      <c r="E1" s="96"/>
      <c r="F1" s="96"/>
      <c r="G1" s="96"/>
      <c r="H1" s="96" t="s">
        <v>28</v>
      </c>
      <c r="I1" s="96"/>
      <c r="J1" s="96"/>
      <c r="K1" s="96"/>
      <c r="L1" s="96"/>
      <c r="M1" s="96" t="s">
        <v>22</v>
      </c>
      <c r="N1" s="96"/>
      <c r="O1" s="96"/>
      <c r="P1" s="96"/>
      <c r="Q1" s="96"/>
      <c r="R1" s="96" t="s">
        <v>83</v>
      </c>
      <c r="S1" s="96"/>
      <c r="T1" s="96"/>
      <c r="U1" s="96"/>
      <c r="V1" s="96"/>
      <c r="W1" s="96" t="s">
        <v>23</v>
      </c>
      <c r="X1" s="96"/>
      <c r="Y1" s="96"/>
      <c r="Z1" s="96"/>
      <c r="AA1" s="96"/>
      <c r="AB1" s="96" t="s">
        <v>29</v>
      </c>
      <c r="AC1" s="96"/>
      <c r="AD1" s="96"/>
      <c r="AE1" s="96"/>
      <c r="AF1" s="96"/>
    </row>
    <row r="2" spans="1:32" ht="15" thickBot="1" x14ac:dyDescent="0.4">
      <c r="C2" s="20" t="s">
        <v>24</v>
      </c>
      <c r="D2" s="18" t="s">
        <v>25</v>
      </c>
      <c r="E2" s="18" t="s">
        <v>25</v>
      </c>
      <c r="F2" s="18" t="s">
        <v>26</v>
      </c>
      <c r="G2" s="23" t="s">
        <v>27</v>
      </c>
      <c r="H2" s="20" t="s">
        <v>24</v>
      </c>
      <c r="I2" s="18" t="s">
        <v>25</v>
      </c>
      <c r="J2" s="18" t="s">
        <v>25</v>
      </c>
      <c r="K2" s="18" t="s">
        <v>26</v>
      </c>
      <c r="L2" s="19" t="s">
        <v>27</v>
      </c>
      <c r="M2" s="26" t="s">
        <v>24</v>
      </c>
      <c r="N2" s="18" t="s">
        <v>25</v>
      </c>
      <c r="O2" s="18" t="s">
        <v>25</v>
      </c>
      <c r="P2" s="18" t="s">
        <v>26</v>
      </c>
      <c r="Q2" s="18" t="s">
        <v>27</v>
      </c>
      <c r="R2" s="18" t="s">
        <v>24</v>
      </c>
      <c r="S2" s="18" t="s">
        <v>25</v>
      </c>
      <c r="T2" s="18" t="s">
        <v>25</v>
      </c>
      <c r="U2" s="18" t="s">
        <v>26</v>
      </c>
      <c r="V2" s="18" t="s">
        <v>27</v>
      </c>
      <c r="W2" s="18" t="s">
        <v>24</v>
      </c>
      <c r="X2" s="18" t="s">
        <v>25</v>
      </c>
      <c r="Y2" s="18" t="s">
        <v>25</v>
      </c>
      <c r="Z2" s="18" t="s">
        <v>26</v>
      </c>
      <c r="AA2" s="18" t="s">
        <v>27</v>
      </c>
      <c r="AB2" s="18" t="s">
        <v>24</v>
      </c>
      <c r="AC2" s="18" t="s">
        <v>25</v>
      </c>
      <c r="AD2" s="18" t="s">
        <v>25</v>
      </c>
      <c r="AE2" s="18" t="s">
        <v>26</v>
      </c>
      <c r="AF2" s="19" t="s">
        <v>27</v>
      </c>
    </row>
    <row r="3" spans="1:32" x14ac:dyDescent="0.35">
      <c r="A3" s="97" t="s">
        <v>30</v>
      </c>
      <c r="B3" s="15" t="s">
        <v>12</v>
      </c>
      <c r="C3" s="6"/>
      <c r="D3" s="7"/>
      <c r="E3" s="7"/>
      <c r="F3" s="7"/>
      <c r="G3" s="8"/>
      <c r="H3" s="6"/>
      <c r="I3" s="7"/>
      <c r="J3" s="7"/>
      <c r="K3" s="7"/>
      <c r="L3" s="8"/>
      <c r="M3" s="6"/>
      <c r="N3" s="7"/>
      <c r="O3" s="7"/>
      <c r="P3" s="7"/>
      <c r="Q3" s="8"/>
      <c r="R3" s="6"/>
      <c r="S3" s="7"/>
      <c r="T3" s="7"/>
      <c r="U3" s="7"/>
      <c r="V3" s="8"/>
      <c r="W3" s="6"/>
      <c r="X3" s="7"/>
      <c r="Y3" s="7"/>
      <c r="Z3" s="7"/>
      <c r="AA3" s="8"/>
      <c r="AB3" s="7"/>
      <c r="AC3" s="7"/>
      <c r="AD3" s="7"/>
      <c r="AE3" s="7"/>
      <c r="AF3" s="8"/>
    </row>
    <row r="4" spans="1:32" x14ac:dyDescent="0.35">
      <c r="A4" s="98"/>
      <c r="B4" s="16" t="s">
        <v>13</v>
      </c>
      <c r="C4" s="9"/>
      <c r="D4" s="10"/>
      <c r="E4" s="10"/>
      <c r="F4" s="10"/>
      <c r="G4" s="11"/>
      <c r="H4" s="9"/>
      <c r="I4" s="10"/>
      <c r="J4" s="10"/>
      <c r="K4" s="10"/>
      <c r="L4" s="11"/>
      <c r="M4" s="9"/>
      <c r="N4" s="10"/>
      <c r="O4" s="10"/>
      <c r="P4" s="10"/>
      <c r="Q4" s="11"/>
      <c r="R4" s="9"/>
      <c r="S4" s="10"/>
      <c r="T4" s="10"/>
      <c r="U4" s="10"/>
      <c r="V4" s="11"/>
      <c r="W4" s="9"/>
      <c r="X4" s="10"/>
      <c r="Y4" s="10"/>
      <c r="Z4" s="10"/>
      <c r="AA4" s="11"/>
      <c r="AB4" s="10"/>
      <c r="AC4" s="10"/>
      <c r="AD4" s="10"/>
      <c r="AE4" s="10"/>
      <c r="AF4" s="11"/>
    </row>
    <row r="5" spans="1:32" x14ac:dyDescent="0.35">
      <c r="A5" s="98"/>
      <c r="B5" s="16" t="s">
        <v>14</v>
      </c>
      <c r="C5" s="12"/>
      <c r="D5" s="13"/>
      <c r="E5" s="13"/>
      <c r="F5" s="13"/>
      <c r="G5" s="14"/>
      <c r="H5" s="12"/>
      <c r="I5" s="13"/>
      <c r="J5" s="13"/>
      <c r="K5" s="13"/>
      <c r="L5" s="14"/>
      <c r="M5" s="12"/>
      <c r="N5" s="13"/>
      <c r="O5" s="13"/>
      <c r="P5" s="13"/>
      <c r="Q5" s="14"/>
      <c r="R5" s="12"/>
      <c r="S5" s="13"/>
      <c r="T5" s="13"/>
      <c r="U5" s="13"/>
      <c r="V5" s="14"/>
      <c r="W5" s="12"/>
      <c r="X5" s="13"/>
      <c r="Y5" s="13"/>
      <c r="Z5" s="13"/>
      <c r="AA5" s="14"/>
      <c r="AB5" s="13"/>
      <c r="AC5" s="13"/>
      <c r="AD5" s="13"/>
      <c r="AE5" s="13"/>
      <c r="AF5" s="14"/>
    </row>
    <row r="6" spans="1:32" ht="14.5" customHeight="1" x14ac:dyDescent="0.35">
      <c r="A6" s="98"/>
      <c r="B6" s="16" t="s">
        <v>15</v>
      </c>
      <c r="C6" s="9"/>
      <c r="D6" s="10"/>
      <c r="E6" s="10"/>
      <c r="F6" s="10"/>
      <c r="G6" s="11"/>
      <c r="H6" s="9"/>
      <c r="I6" s="10"/>
      <c r="J6" s="10"/>
      <c r="K6" s="10"/>
      <c r="L6" s="11"/>
      <c r="M6" s="9"/>
      <c r="N6" s="10"/>
      <c r="O6" s="10"/>
      <c r="P6" s="10"/>
      <c r="Q6" s="11"/>
      <c r="R6" s="9"/>
      <c r="S6" s="10"/>
      <c r="T6" s="10"/>
      <c r="U6" s="10"/>
      <c r="V6" s="11"/>
      <c r="W6" s="9"/>
      <c r="X6" s="10"/>
      <c r="Y6" s="10"/>
      <c r="Z6" s="10"/>
      <c r="AA6" s="11"/>
      <c r="AB6" s="10"/>
      <c r="AC6" s="10"/>
      <c r="AD6" s="10"/>
      <c r="AE6" s="10"/>
      <c r="AF6" s="11"/>
    </row>
    <row r="7" spans="1:32" x14ac:dyDescent="0.35">
      <c r="A7" s="98"/>
      <c r="B7" s="16" t="s">
        <v>16</v>
      </c>
      <c r="C7" s="12"/>
      <c r="D7" s="13"/>
      <c r="E7" s="13"/>
      <c r="F7" s="13"/>
      <c r="G7" s="14"/>
      <c r="H7" s="12"/>
      <c r="I7" s="13"/>
      <c r="J7" s="13"/>
      <c r="K7" s="13"/>
      <c r="L7" s="14"/>
      <c r="M7" s="12"/>
      <c r="N7" s="13"/>
      <c r="O7" s="13"/>
      <c r="P7" s="13"/>
      <c r="Q7" s="14"/>
      <c r="R7" s="12"/>
      <c r="S7" s="13"/>
      <c r="T7" s="13"/>
      <c r="U7" s="13"/>
      <c r="V7" s="14"/>
      <c r="W7" s="12"/>
      <c r="X7" s="13"/>
      <c r="Y7" s="13"/>
      <c r="Z7" s="13"/>
      <c r="AA7" s="14"/>
      <c r="AB7" s="13"/>
      <c r="AC7" s="13"/>
      <c r="AD7" s="13"/>
      <c r="AE7" s="13"/>
      <c r="AF7" s="14"/>
    </row>
    <row r="8" spans="1:32" x14ac:dyDescent="0.35">
      <c r="A8" s="98"/>
      <c r="B8" s="16" t="s">
        <v>17</v>
      </c>
      <c r="C8" s="9"/>
      <c r="D8" s="10"/>
      <c r="E8" s="10"/>
      <c r="F8" s="10"/>
      <c r="G8" s="11"/>
      <c r="H8" s="9"/>
      <c r="I8" s="10"/>
      <c r="J8" s="10"/>
      <c r="K8" s="10"/>
      <c r="L8" s="11"/>
      <c r="M8" s="9"/>
      <c r="N8" s="10"/>
      <c r="O8" s="10"/>
      <c r="P8" s="10"/>
      <c r="Q8" s="11"/>
      <c r="R8" s="9"/>
      <c r="S8" s="10"/>
      <c r="T8" s="10"/>
      <c r="U8" s="10"/>
      <c r="V8" s="11"/>
      <c r="W8" s="9"/>
      <c r="X8" s="10"/>
      <c r="Y8" s="10"/>
      <c r="Z8" s="10"/>
      <c r="AA8" s="11"/>
      <c r="AB8" s="10"/>
      <c r="AC8" s="10"/>
      <c r="AD8" s="10"/>
      <c r="AE8" s="10"/>
      <c r="AF8" s="11"/>
    </row>
    <row r="9" spans="1:32" x14ac:dyDescent="0.35">
      <c r="A9" s="98"/>
      <c r="B9" s="16" t="s">
        <v>18</v>
      </c>
      <c r="C9" s="12"/>
      <c r="D9" s="13"/>
      <c r="E9" s="13"/>
      <c r="F9" s="13"/>
      <c r="G9" s="14"/>
      <c r="H9" s="12"/>
      <c r="I9" s="13"/>
      <c r="J9" s="13"/>
      <c r="K9" s="13"/>
      <c r="L9" s="14"/>
      <c r="M9" s="12"/>
      <c r="N9" s="13"/>
      <c r="O9" s="13"/>
      <c r="P9" s="13"/>
      <c r="Q9" s="14"/>
      <c r="R9" s="12"/>
      <c r="S9" s="13"/>
      <c r="T9" s="13"/>
      <c r="U9" s="13"/>
      <c r="V9" s="14"/>
      <c r="W9" s="12"/>
      <c r="X9" s="13"/>
      <c r="Y9" s="13"/>
      <c r="Z9" s="13"/>
      <c r="AA9" s="14"/>
      <c r="AB9" s="13"/>
      <c r="AC9" s="13"/>
      <c r="AD9" s="13"/>
      <c r="AE9" s="13"/>
      <c r="AF9" s="14"/>
    </row>
    <row r="10" spans="1:32" x14ac:dyDescent="0.35">
      <c r="A10" s="98"/>
      <c r="B10" s="16" t="s">
        <v>19</v>
      </c>
      <c r="C10" s="9"/>
      <c r="D10" s="10"/>
      <c r="E10" s="10"/>
      <c r="F10" s="10"/>
      <c r="G10" s="11"/>
      <c r="H10" s="9"/>
      <c r="I10" s="10"/>
      <c r="J10" s="10"/>
      <c r="K10" s="10"/>
      <c r="L10" s="11"/>
      <c r="M10" s="9"/>
      <c r="N10" s="10"/>
      <c r="O10" s="10"/>
      <c r="P10" s="10"/>
      <c r="Q10" s="11"/>
      <c r="R10" s="9"/>
      <c r="S10" s="10"/>
      <c r="T10" s="10"/>
      <c r="U10" s="10"/>
      <c r="V10" s="11"/>
      <c r="W10" s="9"/>
      <c r="X10" s="10"/>
      <c r="Y10" s="10"/>
      <c r="Z10" s="10"/>
      <c r="AA10" s="11"/>
      <c r="AB10" s="10"/>
      <c r="AC10" s="10"/>
      <c r="AD10" s="10"/>
      <c r="AE10" s="10"/>
      <c r="AF10" s="11"/>
    </row>
    <row r="11" spans="1:32" ht="14.5" customHeight="1" x14ac:dyDescent="0.35">
      <c r="A11" s="98"/>
      <c r="B11" s="16" t="s">
        <v>20</v>
      </c>
      <c r="C11" s="12"/>
      <c r="D11" s="13"/>
      <c r="E11" s="13"/>
      <c r="F11" s="13"/>
      <c r="G11" s="14"/>
      <c r="H11" s="12"/>
      <c r="I11" s="13"/>
      <c r="J11" s="13"/>
      <c r="K11" s="13"/>
      <c r="L11" s="14"/>
      <c r="M11" s="12"/>
      <c r="N11" s="13"/>
      <c r="O11" s="13"/>
      <c r="P11" s="13"/>
      <c r="Q11" s="14"/>
      <c r="R11" s="12"/>
      <c r="S11" s="13"/>
      <c r="T11" s="13"/>
      <c r="U11" s="13"/>
      <c r="V11" s="14"/>
      <c r="W11" s="12"/>
      <c r="X11" s="13"/>
      <c r="Y11" s="13"/>
      <c r="Z11" s="13"/>
      <c r="AA11" s="14"/>
      <c r="AB11" s="13"/>
      <c r="AC11" s="13"/>
      <c r="AD11" s="13"/>
      <c r="AE11" s="13"/>
      <c r="AF11" s="14"/>
    </row>
    <row r="12" spans="1:32" x14ac:dyDescent="0.35">
      <c r="A12" s="98" t="s">
        <v>31</v>
      </c>
      <c r="B12" s="16" t="s">
        <v>12</v>
      </c>
      <c r="C12" s="9"/>
      <c r="D12" s="10"/>
      <c r="E12" s="10"/>
      <c r="F12" s="10"/>
      <c r="G12" s="11"/>
      <c r="H12" s="9"/>
      <c r="I12" s="10"/>
      <c r="J12" s="10"/>
      <c r="K12" s="10"/>
      <c r="L12" s="11"/>
      <c r="M12" s="9"/>
      <c r="N12" s="10"/>
      <c r="O12" s="10"/>
      <c r="P12" s="10"/>
      <c r="Q12" s="11"/>
      <c r="R12" s="9"/>
      <c r="S12" s="10"/>
      <c r="T12" s="10"/>
      <c r="U12" s="10"/>
      <c r="V12" s="11"/>
      <c r="W12" s="9"/>
      <c r="X12" s="10"/>
      <c r="Y12" s="10"/>
      <c r="Z12" s="10"/>
      <c r="AA12" s="11"/>
      <c r="AB12" s="10"/>
      <c r="AC12" s="10"/>
      <c r="AD12" s="10"/>
      <c r="AE12" s="10"/>
      <c r="AF12" s="11"/>
    </row>
    <row r="13" spans="1:32" x14ac:dyDescent="0.35">
      <c r="A13" s="98"/>
      <c r="B13" s="16" t="s">
        <v>13</v>
      </c>
      <c r="C13" s="12"/>
      <c r="D13" s="13"/>
      <c r="E13" s="13"/>
      <c r="F13" s="13"/>
      <c r="G13" s="14"/>
      <c r="H13" s="12"/>
      <c r="I13" s="13"/>
      <c r="J13" s="13"/>
      <c r="K13" s="13"/>
      <c r="L13" s="14"/>
      <c r="M13" s="12"/>
      <c r="N13" s="13"/>
      <c r="O13" s="13"/>
      <c r="P13" s="13"/>
      <c r="Q13" s="14"/>
      <c r="R13" s="12"/>
      <c r="S13" s="13"/>
      <c r="T13" s="13"/>
      <c r="U13" s="13"/>
      <c r="V13" s="14"/>
      <c r="W13" s="12"/>
      <c r="X13" s="13"/>
      <c r="Y13" s="13"/>
      <c r="Z13" s="13"/>
      <c r="AA13" s="14"/>
      <c r="AB13" s="13"/>
      <c r="AC13" s="13"/>
      <c r="AD13" s="13"/>
      <c r="AE13" s="13"/>
      <c r="AF13" s="14"/>
    </row>
    <row r="14" spans="1:32" x14ac:dyDescent="0.35">
      <c r="A14" s="98"/>
      <c r="B14" s="16" t="s">
        <v>14</v>
      </c>
      <c r="C14" s="9"/>
      <c r="D14" s="10"/>
      <c r="E14" s="10"/>
      <c r="F14" s="10"/>
      <c r="G14" s="11"/>
      <c r="H14" s="9"/>
      <c r="I14" s="10"/>
      <c r="J14" s="10"/>
      <c r="K14" s="10"/>
      <c r="L14" s="11"/>
      <c r="M14" s="9"/>
      <c r="N14" s="10"/>
      <c r="O14" s="10"/>
      <c r="P14" s="10"/>
      <c r="Q14" s="11"/>
      <c r="R14" s="9"/>
      <c r="S14" s="10"/>
      <c r="T14" s="10"/>
      <c r="U14" s="10"/>
      <c r="V14" s="11"/>
      <c r="W14" s="9"/>
      <c r="X14" s="10"/>
      <c r="Y14" s="10"/>
      <c r="Z14" s="10"/>
      <c r="AA14" s="11"/>
      <c r="AB14" s="10"/>
      <c r="AC14" s="10"/>
      <c r="AD14" s="10"/>
      <c r="AE14" s="10"/>
      <c r="AF14" s="11"/>
    </row>
    <row r="15" spans="1:32" x14ac:dyDescent="0.35">
      <c r="A15" s="98"/>
      <c r="B15" s="16" t="s">
        <v>15</v>
      </c>
      <c r="C15" s="12"/>
      <c r="D15" s="13"/>
      <c r="E15" s="13"/>
      <c r="F15" s="13"/>
      <c r="G15" s="14"/>
      <c r="H15" s="12"/>
      <c r="I15" s="13"/>
      <c r="J15" s="13"/>
      <c r="K15" s="13"/>
      <c r="L15" s="14"/>
      <c r="M15" s="12"/>
      <c r="N15" s="13"/>
      <c r="O15" s="13"/>
      <c r="P15" s="13"/>
      <c r="Q15" s="14"/>
      <c r="R15" s="12"/>
      <c r="S15" s="13"/>
      <c r="T15" s="13"/>
      <c r="U15" s="13"/>
      <c r="V15" s="14"/>
      <c r="W15" s="12"/>
      <c r="X15" s="13"/>
      <c r="Y15" s="13"/>
      <c r="Z15" s="13"/>
      <c r="AA15" s="14"/>
      <c r="AB15" s="13"/>
      <c r="AC15" s="13"/>
      <c r="AD15" s="13"/>
      <c r="AE15" s="13"/>
      <c r="AF15" s="14"/>
    </row>
    <row r="16" spans="1:32" x14ac:dyDescent="0.35">
      <c r="A16" s="98"/>
      <c r="B16" s="16" t="s">
        <v>16</v>
      </c>
      <c r="C16" s="9"/>
      <c r="D16" s="10"/>
      <c r="E16" s="10"/>
      <c r="F16" s="10"/>
      <c r="G16" s="11"/>
      <c r="H16" s="9"/>
      <c r="I16" s="10"/>
      <c r="J16" s="10"/>
      <c r="K16" s="10"/>
      <c r="L16" s="11"/>
      <c r="M16" s="9"/>
      <c r="N16" s="10"/>
      <c r="O16" s="10"/>
      <c r="P16" s="10"/>
      <c r="Q16" s="11"/>
      <c r="R16" s="9"/>
      <c r="S16" s="10"/>
      <c r="T16" s="10"/>
      <c r="U16" s="10"/>
      <c r="V16" s="11"/>
      <c r="W16" s="9"/>
      <c r="X16" s="10"/>
      <c r="Y16" s="10"/>
      <c r="Z16" s="10"/>
      <c r="AA16" s="11"/>
      <c r="AB16" s="10"/>
      <c r="AC16" s="10"/>
      <c r="AD16" s="10"/>
      <c r="AE16" s="10"/>
      <c r="AF16" s="11"/>
    </row>
    <row r="17" spans="1:32" x14ac:dyDescent="0.35">
      <c r="A17" s="98"/>
      <c r="B17" s="16" t="s">
        <v>17</v>
      </c>
      <c r="C17" s="12"/>
      <c r="D17" s="13"/>
      <c r="E17" s="13"/>
      <c r="F17" s="13"/>
      <c r="G17" s="14"/>
      <c r="H17" s="12"/>
      <c r="I17" s="13"/>
      <c r="J17" s="13"/>
      <c r="K17" s="13"/>
      <c r="L17" s="14"/>
      <c r="M17" s="12"/>
      <c r="N17" s="13"/>
      <c r="O17" s="13"/>
      <c r="P17" s="13"/>
      <c r="Q17" s="14"/>
      <c r="R17" s="12"/>
      <c r="S17" s="13"/>
      <c r="T17" s="13"/>
      <c r="U17" s="13"/>
      <c r="V17" s="14"/>
      <c r="W17" s="12"/>
      <c r="X17" s="13"/>
      <c r="Y17" s="13"/>
      <c r="Z17" s="13"/>
      <c r="AA17" s="14"/>
      <c r="AB17" s="13"/>
      <c r="AC17" s="13"/>
      <c r="AD17" s="13"/>
      <c r="AE17" s="13"/>
      <c r="AF17" s="14"/>
    </row>
    <row r="18" spans="1:32" x14ac:dyDescent="0.35">
      <c r="A18" s="98"/>
      <c r="B18" s="16" t="s">
        <v>18</v>
      </c>
      <c r="C18" s="9"/>
      <c r="D18" s="10"/>
      <c r="E18" s="10"/>
      <c r="F18" s="10"/>
      <c r="G18" s="11"/>
      <c r="H18" s="9"/>
      <c r="I18" s="10"/>
      <c r="J18" s="10"/>
      <c r="K18" s="10"/>
      <c r="L18" s="11"/>
      <c r="M18" s="9"/>
      <c r="N18" s="10"/>
      <c r="O18" s="10"/>
      <c r="P18" s="10"/>
      <c r="Q18" s="11"/>
      <c r="R18" s="9"/>
      <c r="S18" s="10"/>
      <c r="T18" s="10"/>
      <c r="U18" s="10"/>
      <c r="V18" s="11"/>
      <c r="W18" s="9"/>
      <c r="X18" s="10"/>
      <c r="Y18" s="10"/>
      <c r="Z18" s="10"/>
      <c r="AA18" s="11"/>
      <c r="AB18" s="10"/>
      <c r="AC18" s="10"/>
      <c r="AD18" s="10"/>
      <c r="AE18" s="10"/>
      <c r="AF18" s="11"/>
    </row>
    <row r="19" spans="1:32" x14ac:dyDescent="0.35">
      <c r="A19" s="98"/>
      <c r="B19" s="16" t="s">
        <v>19</v>
      </c>
      <c r="C19" s="12"/>
      <c r="D19" s="13"/>
      <c r="E19" s="13"/>
      <c r="F19" s="13"/>
      <c r="G19" s="14"/>
      <c r="H19" s="12"/>
      <c r="I19" s="13"/>
      <c r="J19" s="13"/>
      <c r="K19" s="13"/>
      <c r="L19" s="14"/>
      <c r="M19" s="12"/>
      <c r="N19" s="13"/>
      <c r="O19" s="13"/>
      <c r="P19" s="13"/>
      <c r="Q19" s="14"/>
      <c r="R19" s="12"/>
      <c r="S19" s="13"/>
      <c r="T19" s="13"/>
      <c r="U19" s="13"/>
      <c r="V19" s="14"/>
      <c r="W19" s="12"/>
      <c r="X19" s="13"/>
      <c r="Y19" s="13"/>
      <c r="Z19" s="13"/>
      <c r="AA19" s="14"/>
      <c r="AB19" s="13"/>
      <c r="AC19" s="13"/>
      <c r="AD19" s="13"/>
      <c r="AE19" s="13"/>
      <c r="AF19" s="14"/>
    </row>
    <row r="20" spans="1:32" x14ac:dyDescent="0.35">
      <c r="A20" s="98"/>
      <c r="B20" s="16" t="s">
        <v>20</v>
      </c>
      <c r="C20" s="9"/>
      <c r="D20" s="10"/>
      <c r="E20" s="10"/>
      <c r="F20" s="10"/>
      <c r="G20" s="11"/>
      <c r="H20" s="9"/>
      <c r="I20" s="10"/>
      <c r="J20" s="10"/>
      <c r="K20" s="10"/>
      <c r="L20" s="11"/>
      <c r="M20" s="9"/>
      <c r="N20" s="10"/>
      <c r="O20" s="10"/>
      <c r="P20" s="10"/>
      <c r="Q20" s="11"/>
      <c r="R20" s="9"/>
      <c r="S20" s="10"/>
      <c r="T20" s="10"/>
      <c r="U20" s="10"/>
      <c r="V20" s="11"/>
      <c r="W20" s="9"/>
      <c r="X20" s="10"/>
      <c r="Y20" s="10"/>
      <c r="Z20" s="10"/>
      <c r="AA20" s="11"/>
      <c r="AB20" s="10"/>
      <c r="AC20" s="10"/>
      <c r="AD20" s="10"/>
      <c r="AE20" s="10"/>
      <c r="AF20" s="11"/>
    </row>
    <row r="21" spans="1:32" x14ac:dyDescent="0.35">
      <c r="A21" s="98" t="s">
        <v>32</v>
      </c>
      <c r="B21" s="16" t="s">
        <v>12</v>
      </c>
      <c r="C21" s="12"/>
      <c r="D21" s="13"/>
      <c r="E21" s="13"/>
      <c r="F21" s="13"/>
      <c r="G21" s="14"/>
      <c r="H21" s="12"/>
      <c r="I21" s="13"/>
      <c r="J21" s="13"/>
      <c r="K21" s="13"/>
      <c r="L21" s="14"/>
      <c r="M21" s="12"/>
      <c r="N21" s="13"/>
      <c r="O21" s="13"/>
      <c r="P21" s="13"/>
      <c r="Q21" s="14"/>
      <c r="R21" s="12"/>
      <c r="S21" s="13"/>
      <c r="T21" s="13"/>
      <c r="U21" s="13"/>
      <c r="V21" s="14"/>
      <c r="W21" s="12"/>
      <c r="X21" s="13"/>
      <c r="Y21" s="13"/>
      <c r="Z21" s="13"/>
      <c r="AA21" s="14"/>
      <c r="AB21" s="13"/>
      <c r="AC21" s="13"/>
      <c r="AD21" s="13"/>
      <c r="AE21" s="13"/>
      <c r="AF21" s="14"/>
    </row>
    <row r="22" spans="1:32" x14ac:dyDescent="0.35">
      <c r="A22" s="98"/>
      <c r="B22" s="16" t="s">
        <v>13</v>
      </c>
      <c r="C22" s="9"/>
      <c r="D22" s="10"/>
      <c r="E22" s="10"/>
      <c r="F22" s="10"/>
      <c r="G22" s="11"/>
      <c r="H22" s="9"/>
      <c r="I22" s="10"/>
      <c r="J22" s="10"/>
      <c r="K22" s="10"/>
      <c r="L22" s="11"/>
      <c r="M22" s="9"/>
      <c r="N22" s="10"/>
      <c r="O22" s="10"/>
      <c r="P22" s="10"/>
      <c r="Q22" s="11"/>
      <c r="R22" s="9"/>
      <c r="S22" s="10"/>
      <c r="T22" s="10"/>
      <c r="U22" s="10"/>
      <c r="V22" s="11"/>
      <c r="W22" s="9"/>
      <c r="X22" s="10"/>
      <c r="Y22" s="10"/>
      <c r="Z22" s="10"/>
      <c r="AA22" s="11"/>
      <c r="AB22" s="10"/>
      <c r="AC22" s="10"/>
      <c r="AD22" s="10"/>
      <c r="AE22" s="10"/>
      <c r="AF22" s="11"/>
    </row>
    <row r="23" spans="1:32" x14ac:dyDescent="0.35">
      <c r="A23" s="98"/>
      <c r="B23" s="16" t="s">
        <v>14</v>
      </c>
      <c r="C23" s="12"/>
      <c r="D23" s="13"/>
      <c r="E23" s="13"/>
      <c r="F23" s="13"/>
      <c r="G23" s="14"/>
      <c r="H23" s="12"/>
      <c r="I23" s="13"/>
      <c r="J23" s="13"/>
      <c r="K23" s="13"/>
      <c r="L23" s="14"/>
      <c r="M23" s="12"/>
      <c r="N23" s="13"/>
      <c r="O23" s="13"/>
      <c r="P23" s="13"/>
      <c r="Q23" s="14"/>
      <c r="R23" s="12"/>
      <c r="S23" s="13"/>
      <c r="T23" s="13"/>
      <c r="U23" s="13"/>
      <c r="V23" s="14"/>
      <c r="W23" s="12"/>
      <c r="X23" s="13"/>
      <c r="Y23" s="13"/>
      <c r="Z23" s="13"/>
      <c r="AA23" s="14"/>
      <c r="AB23" s="13"/>
      <c r="AC23" s="13"/>
      <c r="AD23" s="13"/>
      <c r="AE23" s="13"/>
      <c r="AF23" s="14"/>
    </row>
    <row r="24" spans="1:32" x14ac:dyDescent="0.35">
      <c r="A24" s="98"/>
      <c r="B24" s="16" t="s">
        <v>15</v>
      </c>
      <c r="C24" s="9"/>
      <c r="D24" s="10"/>
      <c r="E24" s="10"/>
      <c r="F24" s="10"/>
      <c r="G24" s="11"/>
      <c r="H24" s="9"/>
      <c r="I24" s="10"/>
      <c r="J24" s="10"/>
      <c r="K24" s="10"/>
      <c r="L24" s="11"/>
      <c r="M24" s="9"/>
      <c r="N24" s="10"/>
      <c r="O24" s="10"/>
      <c r="P24" s="10"/>
      <c r="Q24" s="11"/>
      <c r="R24" s="9"/>
      <c r="S24" s="10"/>
      <c r="T24" s="10"/>
      <c r="U24" s="10"/>
      <c r="V24" s="11"/>
      <c r="W24" s="9"/>
      <c r="X24" s="10"/>
      <c r="Y24" s="10"/>
      <c r="Z24" s="10"/>
      <c r="AA24" s="11"/>
      <c r="AB24" s="10"/>
      <c r="AC24" s="10"/>
      <c r="AD24" s="10"/>
      <c r="AE24" s="10"/>
      <c r="AF24" s="11"/>
    </row>
    <row r="25" spans="1:32" x14ac:dyDescent="0.35">
      <c r="A25" s="98"/>
      <c r="B25" s="16" t="s">
        <v>16</v>
      </c>
      <c r="C25" s="12"/>
      <c r="D25" s="13"/>
      <c r="E25" s="13"/>
      <c r="F25" s="13"/>
      <c r="G25" s="14"/>
      <c r="H25" s="12"/>
      <c r="I25" s="13"/>
      <c r="J25" s="13"/>
      <c r="K25" s="13"/>
      <c r="L25" s="14"/>
      <c r="M25" s="12"/>
      <c r="N25" s="13"/>
      <c r="O25" s="13"/>
      <c r="P25" s="13"/>
      <c r="Q25" s="14"/>
      <c r="R25" s="12"/>
      <c r="S25" s="13"/>
      <c r="T25" s="13"/>
      <c r="U25" s="13"/>
      <c r="V25" s="14"/>
      <c r="W25" s="12"/>
      <c r="X25" s="13"/>
      <c r="Y25" s="13"/>
      <c r="Z25" s="13"/>
      <c r="AA25" s="14"/>
      <c r="AB25" s="13"/>
      <c r="AC25" s="13"/>
      <c r="AD25" s="13"/>
      <c r="AE25" s="13"/>
      <c r="AF25" s="14"/>
    </row>
    <row r="26" spans="1:32" x14ac:dyDescent="0.35">
      <c r="A26" s="98"/>
      <c r="B26" s="16" t="s">
        <v>17</v>
      </c>
      <c r="C26" s="9"/>
      <c r="D26" s="10"/>
      <c r="E26" s="10"/>
      <c r="F26" s="10"/>
      <c r="G26" s="11"/>
      <c r="H26" s="9"/>
      <c r="I26" s="10"/>
      <c r="J26" s="10"/>
      <c r="K26" s="10"/>
      <c r="L26" s="11"/>
      <c r="M26" s="9"/>
      <c r="N26" s="10"/>
      <c r="O26" s="10"/>
      <c r="P26" s="10"/>
      <c r="Q26" s="11"/>
      <c r="R26" s="9"/>
      <c r="S26" s="10"/>
      <c r="T26" s="10"/>
      <c r="U26" s="10"/>
      <c r="V26" s="11"/>
      <c r="W26" s="9"/>
      <c r="X26" s="10"/>
      <c r="Y26" s="10"/>
      <c r="Z26" s="10"/>
      <c r="AA26" s="11"/>
      <c r="AB26" s="10"/>
      <c r="AC26" s="10"/>
      <c r="AD26" s="10"/>
      <c r="AE26" s="10"/>
      <c r="AF26" s="11"/>
    </row>
    <row r="27" spans="1:32" x14ac:dyDescent="0.35">
      <c r="A27" s="98"/>
      <c r="B27" s="16" t="s">
        <v>18</v>
      </c>
      <c r="C27" s="12"/>
      <c r="D27" s="13"/>
      <c r="E27" s="13"/>
      <c r="F27" s="13"/>
      <c r="G27" s="14"/>
      <c r="H27" s="12"/>
      <c r="I27" s="13"/>
      <c r="J27" s="13"/>
      <c r="K27" s="13"/>
      <c r="L27" s="14"/>
      <c r="M27" s="12"/>
      <c r="N27" s="13"/>
      <c r="O27" s="13"/>
      <c r="P27" s="13"/>
      <c r="Q27" s="14"/>
      <c r="R27" s="12"/>
      <c r="S27" s="13"/>
      <c r="T27" s="13"/>
      <c r="U27" s="13"/>
      <c r="V27" s="14"/>
      <c r="W27" s="12"/>
      <c r="X27" s="13"/>
      <c r="Y27" s="13"/>
      <c r="Z27" s="13"/>
      <c r="AA27" s="14"/>
      <c r="AB27" s="13"/>
      <c r="AC27" s="13"/>
      <c r="AD27" s="13"/>
      <c r="AE27" s="13"/>
      <c r="AF27" s="14"/>
    </row>
    <row r="28" spans="1:32" x14ac:dyDescent="0.35">
      <c r="A28" s="98"/>
      <c r="B28" s="16" t="s">
        <v>19</v>
      </c>
      <c r="C28" s="9"/>
      <c r="D28" s="10"/>
      <c r="E28" s="10"/>
      <c r="F28" s="10"/>
      <c r="G28" s="11"/>
      <c r="H28" s="9"/>
      <c r="I28" s="10"/>
      <c r="J28" s="10"/>
      <c r="K28" s="10"/>
      <c r="L28" s="11"/>
      <c r="M28" s="9"/>
      <c r="N28" s="10"/>
      <c r="O28" s="10"/>
      <c r="P28" s="10"/>
      <c r="Q28" s="11"/>
      <c r="R28" s="9"/>
      <c r="S28" s="10"/>
      <c r="T28" s="10"/>
      <c r="U28" s="10"/>
      <c r="V28" s="11"/>
      <c r="W28" s="9"/>
      <c r="X28" s="10"/>
      <c r="Y28" s="10"/>
      <c r="Z28" s="10"/>
      <c r="AA28" s="11"/>
      <c r="AB28" s="10"/>
      <c r="AC28" s="10"/>
      <c r="AD28" s="10"/>
      <c r="AE28" s="10"/>
      <c r="AF28" s="11"/>
    </row>
    <row r="29" spans="1:32" x14ac:dyDescent="0.35">
      <c r="A29" s="98"/>
      <c r="B29" s="16" t="s">
        <v>20</v>
      </c>
      <c r="C29" s="12"/>
      <c r="D29" s="13"/>
      <c r="E29" s="13"/>
      <c r="F29" s="13"/>
      <c r="G29" s="14"/>
      <c r="H29" s="12"/>
      <c r="I29" s="13"/>
      <c r="J29" s="13"/>
      <c r="K29" s="13"/>
      <c r="L29" s="14"/>
      <c r="M29" s="12"/>
      <c r="N29" s="13"/>
      <c r="O29" s="13"/>
      <c r="P29" s="13"/>
      <c r="Q29" s="14"/>
      <c r="R29" s="12"/>
      <c r="S29" s="13"/>
      <c r="T29" s="13"/>
      <c r="U29" s="13"/>
      <c r="V29" s="14"/>
      <c r="W29" s="12"/>
      <c r="X29" s="13"/>
      <c r="Y29" s="13"/>
      <c r="Z29" s="13"/>
      <c r="AA29" s="14"/>
      <c r="AB29" s="13"/>
      <c r="AC29" s="13"/>
      <c r="AD29" s="13"/>
      <c r="AE29" s="13"/>
      <c r="AF29" s="14"/>
    </row>
    <row r="30" spans="1:32" x14ac:dyDescent="0.35">
      <c r="A30" s="98" t="s">
        <v>33</v>
      </c>
      <c r="B30" s="16" t="s">
        <v>12</v>
      </c>
      <c r="C30" s="9"/>
      <c r="D30" s="10"/>
      <c r="E30" s="10"/>
      <c r="F30" s="10"/>
      <c r="G30" s="11"/>
      <c r="H30" s="9"/>
      <c r="I30" s="10"/>
      <c r="J30" s="10"/>
      <c r="K30" s="10"/>
      <c r="L30" s="11"/>
      <c r="M30" s="9"/>
      <c r="N30" s="10"/>
      <c r="O30" s="10"/>
      <c r="P30" s="10"/>
      <c r="Q30" s="11"/>
      <c r="R30" s="9"/>
      <c r="S30" s="10"/>
      <c r="T30" s="10"/>
      <c r="U30" s="10"/>
      <c r="V30" s="11"/>
      <c r="W30" s="9"/>
      <c r="X30" s="10"/>
      <c r="Y30" s="10"/>
      <c r="Z30" s="10"/>
      <c r="AA30" s="11"/>
      <c r="AB30" s="10"/>
      <c r="AC30" s="10"/>
      <c r="AD30" s="10"/>
      <c r="AE30" s="10"/>
      <c r="AF30" s="11"/>
    </row>
    <row r="31" spans="1:32" x14ac:dyDescent="0.35">
      <c r="A31" s="98"/>
      <c r="B31" s="16" t="s">
        <v>13</v>
      </c>
      <c r="C31" s="12"/>
      <c r="D31" s="13"/>
      <c r="E31" s="13"/>
      <c r="F31" s="13"/>
      <c r="G31" s="14"/>
      <c r="H31" s="12"/>
      <c r="I31" s="13"/>
      <c r="J31" s="13"/>
      <c r="K31" s="13"/>
      <c r="L31" s="14"/>
      <c r="M31" s="12"/>
      <c r="N31" s="13"/>
      <c r="O31" s="13"/>
      <c r="P31" s="13"/>
      <c r="Q31" s="14"/>
      <c r="R31" s="12"/>
      <c r="S31" s="13"/>
      <c r="T31" s="13"/>
      <c r="U31" s="13"/>
      <c r="V31" s="14"/>
      <c r="W31" s="12"/>
      <c r="X31" s="13"/>
      <c r="Y31" s="13"/>
      <c r="Z31" s="13"/>
      <c r="AA31" s="14"/>
      <c r="AB31" s="13"/>
      <c r="AC31" s="13"/>
      <c r="AD31" s="13"/>
      <c r="AE31" s="13"/>
      <c r="AF31" s="14"/>
    </row>
    <row r="32" spans="1:32" x14ac:dyDescent="0.35">
      <c r="A32" s="98"/>
      <c r="B32" s="16" t="s">
        <v>14</v>
      </c>
      <c r="C32" s="9"/>
      <c r="D32" s="10"/>
      <c r="E32" s="10"/>
      <c r="F32" s="10"/>
      <c r="G32" s="11"/>
      <c r="H32" s="9"/>
      <c r="I32" s="10"/>
      <c r="J32" s="10"/>
      <c r="K32" s="10"/>
      <c r="L32" s="11"/>
      <c r="M32" s="9"/>
      <c r="N32" s="10"/>
      <c r="O32" s="10"/>
      <c r="P32" s="10"/>
      <c r="Q32" s="11"/>
      <c r="R32" s="9"/>
      <c r="S32" s="10"/>
      <c r="T32" s="10"/>
      <c r="U32" s="10"/>
      <c r="V32" s="11"/>
      <c r="W32" s="9"/>
      <c r="X32" s="10"/>
      <c r="Y32" s="10"/>
      <c r="Z32" s="10"/>
      <c r="AA32" s="11"/>
      <c r="AB32" s="10"/>
      <c r="AC32" s="10"/>
      <c r="AD32" s="10"/>
      <c r="AE32" s="10"/>
      <c r="AF32" s="11"/>
    </row>
    <row r="33" spans="1:32" x14ac:dyDescent="0.35">
      <c r="A33" s="98"/>
      <c r="B33" s="16" t="s">
        <v>15</v>
      </c>
      <c r="C33" s="12"/>
      <c r="D33" s="13"/>
      <c r="E33" s="13"/>
      <c r="F33" s="13"/>
      <c r="G33" s="14"/>
      <c r="H33" s="12"/>
      <c r="I33" s="13"/>
      <c r="J33" s="13"/>
      <c r="K33" s="13"/>
      <c r="L33" s="14"/>
      <c r="M33" s="12"/>
      <c r="N33" s="13"/>
      <c r="O33" s="13"/>
      <c r="P33" s="13"/>
      <c r="Q33" s="14"/>
      <c r="R33" s="12"/>
      <c r="S33" s="13"/>
      <c r="T33" s="13"/>
      <c r="U33" s="13"/>
      <c r="V33" s="14"/>
      <c r="W33" s="12"/>
      <c r="X33" s="13"/>
      <c r="Y33" s="13"/>
      <c r="Z33" s="13"/>
      <c r="AA33" s="14"/>
      <c r="AB33" s="13"/>
      <c r="AC33" s="13"/>
      <c r="AD33" s="13"/>
      <c r="AE33" s="13"/>
      <c r="AF33" s="14"/>
    </row>
    <row r="34" spans="1:32" x14ac:dyDescent="0.35">
      <c r="A34" s="98"/>
      <c r="B34" s="16" t="s">
        <v>16</v>
      </c>
      <c r="C34" s="9"/>
      <c r="D34" s="10"/>
      <c r="E34" s="10"/>
      <c r="F34" s="10"/>
      <c r="G34" s="11"/>
      <c r="H34" s="9"/>
      <c r="I34" s="10"/>
      <c r="J34" s="10"/>
      <c r="K34" s="10"/>
      <c r="L34" s="11"/>
      <c r="M34" s="9"/>
      <c r="N34" s="10"/>
      <c r="O34" s="10"/>
      <c r="P34" s="10"/>
      <c r="Q34" s="11"/>
      <c r="R34" s="9"/>
      <c r="S34" s="10"/>
      <c r="T34" s="10"/>
      <c r="U34" s="10"/>
      <c r="V34" s="11"/>
      <c r="W34" s="9"/>
      <c r="X34" s="10"/>
      <c r="Y34" s="10"/>
      <c r="Z34" s="10"/>
      <c r="AA34" s="11"/>
      <c r="AB34" s="10"/>
      <c r="AC34" s="10"/>
      <c r="AD34" s="10"/>
      <c r="AE34" s="10"/>
      <c r="AF34" s="11"/>
    </row>
    <row r="35" spans="1:32" x14ac:dyDescent="0.35">
      <c r="A35" s="98"/>
      <c r="B35" s="16" t="s">
        <v>17</v>
      </c>
      <c r="C35" s="12"/>
      <c r="D35" s="13"/>
      <c r="E35" s="13"/>
      <c r="F35" s="13"/>
      <c r="G35" s="14"/>
      <c r="H35" s="12"/>
      <c r="I35" s="13"/>
      <c r="J35" s="13"/>
      <c r="K35" s="13"/>
      <c r="L35" s="14"/>
      <c r="M35" s="12"/>
      <c r="N35" s="13"/>
      <c r="O35" s="13"/>
      <c r="P35" s="13"/>
      <c r="Q35" s="14"/>
      <c r="R35" s="12"/>
      <c r="S35" s="13"/>
      <c r="T35" s="13"/>
      <c r="U35" s="13"/>
      <c r="V35" s="14"/>
      <c r="W35" s="12"/>
      <c r="X35" s="13"/>
      <c r="Y35" s="13"/>
      <c r="Z35" s="13"/>
      <c r="AA35" s="14"/>
      <c r="AB35" s="13"/>
      <c r="AC35" s="13"/>
      <c r="AD35" s="13"/>
      <c r="AE35" s="13"/>
      <c r="AF35" s="14"/>
    </row>
    <row r="36" spans="1:32" x14ac:dyDescent="0.35">
      <c r="A36" s="98"/>
      <c r="B36" s="16" t="s">
        <v>18</v>
      </c>
      <c r="C36" s="9"/>
      <c r="D36" s="10"/>
      <c r="E36" s="10"/>
      <c r="F36" s="10"/>
      <c r="G36" s="11"/>
      <c r="H36" s="9"/>
      <c r="I36" s="10"/>
      <c r="J36" s="10"/>
      <c r="K36" s="10"/>
      <c r="L36" s="11"/>
      <c r="M36" s="9"/>
      <c r="N36" s="10"/>
      <c r="O36" s="10"/>
      <c r="P36" s="10"/>
      <c r="Q36" s="11"/>
      <c r="R36" s="9"/>
      <c r="S36" s="10"/>
      <c r="T36" s="10"/>
      <c r="U36" s="10"/>
      <c r="V36" s="11"/>
      <c r="W36" s="9"/>
      <c r="X36" s="10"/>
      <c r="Y36" s="10"/>
      <c r="Z36" s="10"/>
      <c r="AA36" s="11"/>
      <c r="AB36" s="10"/>
      <c r="AC36" s="10"/>
      <c r="AD36" s="10"/>
      <c r="AE36" s="10"/>
      <c r="AF36" s="11"/>
    </row>
    <row r="37" spans="1:32" x14ac:dyDescent="0.35">
      <c r="A37" s="98"/>
      <c r="B37" s="16" t="s">
        <v>19</v>
      </c>
      <c r="C37" s="12"/>
      <c r="D37" s="13"/>
      <c r="E37" s="13"/>
      <c r="F37" s="13"/>
      <c r="G37" s="14"/>
      <c r="H37" s="12"/>
      <c r="I37" s="13"/>
      <c r="J37" s="13"/>
      <c r="K37" s="13"/>
      <c r="L37" s="14"/>
      <c r="M37" s="12"/>
      <c r="N37" s="13"/>
      <c r="O37" s="13"/>
      <c r="P37" s="13"/>
      <c r="Q37" s="14"/>
      <c r="R37" s="12"/>
      <c r="S37" s="13"/>
      <c r="T37" s="13"/>
      <c r="U37" s="13"/>
      <c r="V37" s="14"/>
      <c r="W37" s="12"/>
      <c r="X37" s="13"/>
      <c r="Y37" s="13"/>
      <c r="Z37" s="13"/>
      <c r="AA37" s="14"/>
      <c r="AB37" s="13"/>
      <c r="AC37" s="13"/>
      <c r="AD37" s="13"/>
      <c r="AE37" s="13"/>
      <c r="AF37" s="14"/>
    </row>
    <row r="38" spans="1:32" x14ac:dyDescent="0.35">
      <c r="A38" s="98"/>
      <c r="B38" s="16" t="s">
        <v>20</v>
      </c>
      <c r="C38" s="9"/>
      <c r="D38" s="10"/>
      <c r="E38" s="10"/>
      <c r="F38" s="10"/>
      <c r="G38" s="11"/>
      <c r="H38" s="9"/>
      <c r="I38" s="10"/>
      <c r="J38" s="10"/>
      <c r="K38" s="10"/>
      <c r="L38" s="11"/>
      <c r="M38" s="9"/>
      <c r="N38" s="10"/>
      <c r="O38" s="10"/>
      <c r="P38" s="10"/>
      <c r="Q38" s="11"/>
      <c r="R38" s="9"/>
      <c r="S38" s="10"/>
      <c r="T38" s="10"/>
      <c r="U38" s="10"/>
      <c r="V38" s="11"/>
      <c r="W38" s="9"/>
      <c r="X38" s="10"/>
      <c r="Y38" s="10"/>
      <c r="Z38" s="10"/>
      <c r="AA38" s="11"/>
      <c r="AB38" s="10"/>
      <c r="AC38" s="10"/>
      <c r="AD38" s="10"/>
      <c r="AE38" s="10"/>
      <c r="AF38" s="11"/>
    </row>
    <row r="39" spans="1:32" x14ac:dyDescent="0.35">
      <c r="A39" s="98" t="s">
        <v>34</v>
      </c>
      <c r="B39" s="16" t="s">
        <v>12</v>
      </c>
      <c r="C39" s="12"/>
      <c r="D39" s="13"/>
      <c r="E39" s="13"/>
      <c r="F39" s="13"/>
      <c r="G39" s="14"/>
      <c r="H39" s="12"/>
      <c r="I39" s="13"/>
      <c r="J39" s="13"/>
      <c r="K39" s="13"/>
      <c r="L39" s="14"/>
      <c r="M39" s="12"/>
      <c r="N39" s="13"/>
      <c r="O39" s="13"/>
      <c r="P39" s="13"/>
      <c r="Q39" s="14"/>
      <c r="R39" s="12"/>
      <c r="S39" s="13"/>
      <c r="T39" s="13"/>
      <c r="U39" s="13"/>
      <c r="V39" s="14"/>
      <c r="W39" s="12"/>
      <c r="X39" s="13"/>
      <c r="Y39" s="13"/>
      <c r="Z39" s="13"/>
      <c r="AA39" s="14"/>
      <c r="AB39" s="13"/>
      <c r="AC39" s="13"/>
      <c r="AD39" s="13"/>
      <c r="AE39" s="13"/>
      <c r="AF39" s="14"/>
    </row>
    <row r="40" spans="1:32" x14ac:dyDescent="0.35">
      <c r="A40" s="98"/>
      <c r="B40" s="16" t="s">
        <v>13</v>
      </c>
      <c r="C40" s="9"/>
      <c r="D40" s="10"/>
      <c r="E40" s="10"/>
      <c r="F40" s="10"/>
      <c r="G40" s="11"/>
      <c r="H40" s="9"/>
      <c r="I40" s="10"/>
      <c r="J40" s="10"/>
      <c r="K40" s="10"/>
      <c r="L40" s="11"/>
      <c r="M40" s="9"/>
      <c r="N40" s="10"/>
      <c r="O40" s="10"/>
      <c r="P40" s="10"/>
      <c r="Q40" s="11"/>
      <c r="R40" s="9"/>
      <c r="S40" s="10"/>
      <c r="T40" s="10"/>
      <c r="U40" s="10"/>
      <c r="V40" s="11"/>
      <c r="W40" s="9"/>
      <c r="X40" s="10"/>
      <c r="Y40" s="10"/>
      <c r="Z40" s="10"/>
      <c r="AA40" s="11"/>
      <c r="AB40" s="10"/>
      <c r="AC40" s="10"/>
      <c r="AD40" s="10"/>
      <c r="AE40" s="10"/>
      <c r="AF40" s="11"/>
    </row>
    <row r="41" spans="1:32" x14ac:dyDescent="0.35">
      <c r="A41" s="98"/>
      <c r="B41" s="16" t="s">
        <v>14</v>
      </c>
      <c r="C41" s="12"/>
      <c r="D41" s="13"/>
      <c r="E41" s="13"/>
      <c r="F41" s="13"/>
      <c r="G41" s="14"/>
      <c r="H41" s="12"/>
      <c r="I41" s="13"/>
      <c r="J41" s="13"/>
      <c r="K41" s="13"/>
      <c r="L41" s="14"/>
      <c r="M41" s="12"/>
      <c r="N41" s="13"/>
      <c r="O41" s="13"/>
      <c r="P41" s="13"/>
      <c r="Q41" s="14"/>
      <c r="R41" s="12"/>
      <c r="S41" s="13"/>
      <c r="T41" s="13"/>
      <c r="U41" s="13"/>
      <c r="V41" s="14"/>
      <c r="W41" s="12"/>
      <c r="X41" s="13"/>
      <c r="Y41" s="13"/>
      <c r="Z41" s="13"/>
      <c r="AA41" s="14"/>
      <c r="AB41" s="13"/>
      <c r="AC41" s="13"/>
      <c r="AD41" s="13"/>
      <c r="AE41" s="13"/>
      <c r="AF41" s="14"/>
    </row>
    <row r="42" spans="1:32" x14ac:dyDescent="0.35">
      <c r="A42" s="98"/>
      <c r="B42" s="16" t="s">
        <v>15</v>
      </c>
      <c r="C42" s="9"/>
      <c r="D42" s="10"/>
      <c r="E42" s="10"/>
      <c r="F42" s="10"/>
      <c r="G42" s="11"/>
      <c r="H42" s="9"/>
      <c r="I42" s="10"/>
      <c r="J42" s="10"/>
      <c r="K42" s="10"/>
      <c r="L42" s="11"/>
      <c r="M42" s="9"/>
      <c r="N42" s="10"/>
      <c r="O42" s="10"/>
      <c r="P42" s="10"/>
      <c r="Q42" s="11"/>
      <c r="R42" s="9"/>
      <c r="S42" s="10"/>
      <c r="T42" s="10"/>
      <c r="U42" s="10"/>
      <c r="V42" s="11"/>
      <c r="W42" s="9"/>
      <c r="X42" s="10"/>
      <c r="Y42" s="10"/>
      <c r="Z42" s="10"/>
      <c r="AA42" s="11"/>
      <c r="AB42" s="10"/>
      <c r="AC42" s="10"/>
      <c r="AD42" s="10"/>
      <c r="AE42" s="10"/>
      <c r="AF42" s="11"/>
    </row>
    <row r="43" spans="1:32" x14ac:dyDescent="0.35">
      <c r="A43" s="98"/>
      <c r="B43" s="16" t="s">
        <v>16</v>
      </c>
      <c r="C43" s="12"/>
      <c r="D43" s="13"/>
      <c r="E43" s="13"/>
      <c r="F43" s="13"/>
      <c r="G43" s="14"/>
      <c r="H43" s="12"/>
      <c r="I43" s="13"/>
      <c r="J43" s="13"/>
      <c r="K43" s="13"/>
      <c r="L43" s="14"/>
      <c r="M43" s="12"/>
      <c r="N43" s="13"/>
      <c r="O43" s="13"/>
      <c r="P43" s="13"/>
      <c r="Q43" s="14"/>
      <c r="R43" s="12"/>
      <c r="S43" s="13"/>
      <c r="T43" s="13"/>
      <c r="U43" s="13"/>
      <c r="V43" s="14"/>
      <c r="W43" s="12"/>
      <c r="X43" s="13"/>
      <c r="Y43" s="13"/>
      <c r="Z43" s="13"/>
      <c r="AA43" s="14"/>
      <c r="AB43" s="13"/>
      <c r="AC43" s="13"/>
      <c r="AD43" s="13"/>
      <c r="AE43" s="13"/>
      <c r="AF43" s="14"/>
    </row>
    <row r="44" spans="1:32" x14ac:dyDescent="0.35">
      <c r="A44" s="98"/>
      <c r="B44" s="16" t="s">
        <v>17</v>
      </c>
      <c r="C44" s="9"/>
      <c r="D44" s="10"/>
      <c r="E44" s="10"/>
      <c r="F44" s="10"/>
      <c r="G44" s="11"/>
      <c r="H44" s="9"/>
      <c r="I44" s="10"/>
      <c r="J44" s="10"/>
      <c r="K44" s="10"/>
      <c r="L44" s="11"/>
      <c r="M44" s="9"/>
      <c r="N44" s="10"/>
      <c r="O44" s="10"/>
      <c r="P44" s="10"/>
      <c r="Q44" s="11"/>
      <c r="R44" s="9"/>
      <c r="S44" s="10"/>
      <c r="T44" s="10"/>
      <c r="U44" s="10"/>
      <c r="V44" s="11"/>
      <c r="W44" s="9"/>
      <c r="X44" s="10"/>
      <c r="Y44" s="10"/>
      <c r="Z44" s="10"/>
      <c r="AA44" s="11"/>
      <c r="AB44" s="10"/>
      <c r="AC44" s="10"/>
      <c r="AD44" s="10"/>
      <c r="AE44" s="10"/>
      <c r="AF44" s="11"/>
    </row>
    <row r="45" spans="1:32" x14ac:dyDescent="0.35">
      <c r="A45" s="98"/>
      <c r="B45" s="16" t="s">
        <v>18</v>
      </c>
      <c r="C45" s="12"/>
      <c r="D45" s="13"/>
      <c r="E45" s="13"/>
      <c r="F45" s="13"/>
      <c r="G45" s="14"/>
      <c r="H45" s="12"/>
      <c r="I45" s="13"/>
      <c r="J45" s="13"/>
      <c r="K45" s="13"/>
      <c r="L45" s="14"/>
      <c r="M45" s="12"/>
      <c r="N45" s="13"/>
      <c r="O45" s="13"/>
      <c r="P45" s="13"/>
      <c r="Q45" s="14"/>
      <c r="R45" s="12"/>
      <c r="S45" s="13"/>
      <c r="T45" s="13"/>
      <c r="U45" s="13"/>
      <c r="V45" s="14"/>
      <c r="W45" s="12"/>
      <c r="X45" s="13"/>
      <c r="Y45" s="13"/>
      <c r="Z45" s="13"/>
      <c r="AA45" s="14"/>
      <c r="AB45" s="13"/>
      <c r="AC45" s="13"/>
      <c r="AD45" s="13"/>
      <c r="AE45" s="13"/>
      <c r="AF45" s="14"/>
    </row>
    <row r="46" spans="1:32" x14ac:dyDescent="0.35">
      <c r="A46" s="98"/>
      <c r="B46" s="16" t="s">
        <v>19</v>
      </c>
      <c r="C46" s="9"/>
      <c r="D46" s="10"/>
      <c r="E46" s="10"/>
      <c r="F46" s="10"/>
      <c r="G46" s="11"/>
      <c r="H46" s="9"/>
      <c r="I46" s="10"/>
      <c r="J46" s="10"/>
      <c r="K46" s="10"/>
      <c r="L46" s="11"/>
      <c r="M46" s="9"/>
      <c r="N46" s="10"/>
      <c r="O46" s="10"/>
      <c r="P46" s="10"/>
      <c r="Q46" s="11"/>
      <c r="R46" s="9"/>
      <c r="S46" s="10"/>
      <c r="T46" s="10"/>
      <c r="U46" s="10"/>
      <c r="V46" s="11"/>
      <c r="W46" s="9"/>
      <c r="X46" s="10"/>
      <c r="Y46" s="10"/>
      <c r="Z46" s="10"/>
      <c r="AA46" s="11"/>
      <c r="AB46" s="10"/>
      <c r="AC46" s="10"/>
      <c r="AD46" s="10"/>
      <c r="AE46" s="10"/>
      <c r="AF46" s="11"/>
    </row>
    <row r="47" spans="1:32" x14ac:dyDescent="0.35">
      <c r="A47" s="98"/>
      <c r="B47" s="16" t="s">
        <v>20</v>
      </c>
      <c r="C47" s="12"/>
      <c r="D47" s="13"/>
      <c r="E47" s="13"/>
      <c r="F47" s="13"/>
      <c r="G47" s="14"/>
      <c r="H47" s="12"/>
      <c r="I47" s="13"/>
      <c r="J47" s="13"/>
      <c r="K47" s="13"/>
      <c r="L47" s="14"/>
      <c r="M47" s="12"/>
      <c r="N47" s="13"/>
      <c r="O47" s="13"/>
      <c r="P47" s="13"/>
      <c r="Q47" s="14"/>
      <c r="R47" s="12"/>
      <c r="S47" s="13"/>
      <c r="T47" s="13"/>
      <c r="U47" s="13"/>
      <c r="V47" s="14"/>
      <c r="W47" s="12"/>
      <c r="X47" s="13"/>
      <c r="Y47" s="13"/>
      <c r="Z47" s="13"/>
      <c r="AA47" s="14"/>
      <c r="AB47" s="13"/>
      <c r="AC47" s="13"/>
      <c r="AD47" s="13"/>
      <c r="AE47" s="13"/>
      <c r="AF47" s="14"/>
    </row>
    <row r="48" spans="1:32" x14ac:dyDescent="0.35">
      <c r="A48" s="98" t="s">
        <v>35</v>
      </c>
      <c r="B48" s="16" t="s">
        <v>12</v>
      </c>
      <c r="C48" s="9"/>
      <c r="D48" s="10"/>
      <c r="E48" s="10"/>
      <c r="F48" s="10"/>
      <c r="G48" s="11"/>
      <c r="H48" s="9"/>
      <c r="I48" s="10"/>
      <c r="J48" s="10"/>
      <c r="K48" s="10"/>
      <c r="L48" s="11"/>
      <c r="M48" s="9"/>
      <c r="N48" s="10"/>
      <c r="O48" s="10"/>
      <c r="P48" s="10"/>
      <c r="Q48" s="11"/>
      <c r="R48" s="9"/>
      <c r="S48" s="10"/>
      <c r="T48" s="10"/>
      <c r="U48" s="10"/>
      <c r="V48" s="11"/>
      <c r="W48" s="9"/>
      <c r="X48" s="10"/>
      <c r="Y48" s="10"/>
      <c r="Z48" s="10"/>
      <c r="AA48" s="11"/>
      <c r="AB48" s="10"/>
      <c r="AC48" s="10"/>
      <c r="AD48" s="10"/>
      <c r="AE48" s="10"/>
      <c r="AF48" s="11"/>
    </row>
    <row r="49" spans="1:32" x14ac:dyDescent="0.35">
      <c r="A49" s="98"/>
      <c r="B49" s="16" t="s">
        <v>13</v>
      </c>
      <c r="C49" s="12"/>
      <c r="D49" s="13"/>
      <c r="E49" s="13"/>
      <c r="F49" s="13"/>
      <c r="G49" s="14"/>
      <c r="H49" s="12"/>
      <c r="I49" s="13"/>
      <c r="J49" s="13"/>
      <c r="K49" s="13"/>
      <c r="L49" s="14"/>
      <c r="M49" s="12"/>
      <c r="N49" s="13"/>
      <c r="O49" s="13"/>
      <c r="P49" s="13"/>
      <c r="Q49" s="14"/>
      <c r="R49" s="12"/>
      <c r="S49" s="13"/>
      <c r="T49" s="13"/>
      <c r="U49" s="13"/>
      <c r="V49" s="14"/>
      <c r="W49" s="12"/>
      <c r="X49" s="13"/>
      <c r="Y49" s="13"/>
      <c r="Z49" s="13"/>
      <c r="AA49" s="14"/>
      <c r="AB49" s="13"/>
      <c r="AC49" s="13"/>
      <c r="AD49" s="13"/>
      <c r="AE49" s="13"/>
      <c r="AF49" s="14"/>
    </row>
    <row r="50" spans="1:32" x14ac:dyDescent="0.35">
      <c r="A50" s="98"/>
      <c r="B50" s="16" t="s">
        <v>14</v>
      </c>
      <c r="C50" s="9"/>
      <c r="D50" s="10"/>
      <c r="E50" s="10"/>
      <c r="F50" s="10"/>
      <c r="G50" s="11"/>
      <c r="H50" s="9"/>
      <c r="I50" s="10"/>
      <c r="J50" s="10"/>
      <c r="K50" s="10"/>
      <c r="L50" s="11"/>
      <c r="M50" s="9"/>
      <c r="N50" s="10"/>
      <c r="O50" s="10"/>
      <c r="P50" s="10"/>
      <c r="Q50" s="11"/>
      <c r="R50" s="9"/>
      <c r="S50" s="10"/>
      <c r="T50" s="10"/>
      <c r="U50" s="10"/>
      <c r="V50" s="11"/>
      <c r="W50" s="9"/>
      <c r="X50" s="10"/>
      <c r="Y50" s="10"/>
      <c r="Z50" s="10"/>
      <c r="AA50" s="11"/>
      <c r="AB50" s="10"/>
      <c r="AC50" s="10"/>
      <c r="AD50" s="10"/>
      <c r="AE50" s="10"/>
      <c r="AF50" s="11"/>
    </row>
    <row r="51" spans="1:32" x14ac:dyDescent="0.35">
      <c r="A51" s="98"/>
      <c r="B51" s="16" t="s">
        <v>15</v>
      </c>
      <c r="C51" s="12"/>
      <c r="D51" s="13"/>
      <c r="E51" s="13"/>
      <c r="F51" s="13"/>
      <c r="G51" s="14"/>
      <c r="H51" s="12"/>
      <c r="I51" s="13"/>
      <c r="J51" s="13"/>
      <c r="K51" s="13"/>
      <c r="L51" s="14"/>
      <c r="M51" s="12"/>
      <c r="N51" s="13"/>
      <c r="O51" s="13"/>
      <c r="P51" s="13"/>
      <c r="Q51" s="14"/>
      <c r="R51" s="12"/>
      <c r="S51" s="13"/>
      <c r="T51" s="13"/>
      <c r="U51" s="13"/>
      <c r="V51" s="14"/>
      <c r="W51" s="12"/>
      <c r="X51" s="13"/>
      <c r="Y51" s="13"/>
      <c r="Z51" s="13"/>
      <c r="AA51" s="14"/>
      <c r="AB51" s="13"/>
      <c r="AC51" s="13"/>
      <c r="AD51" s="13"/>
      <c r="AE51" s="13"/>
      <c r="AF51" s="14"/>
    </row>
    <row r="52" spans="1:32" x14ac:dyDescent="0.35">
      <c r="A52" s="98"/>
      <c r="B52" s="16" t="s">
        <v>16</v>
      </c>
      <c r="C52" s="9"/>
      <c r="D52" s="10"/>
      <c r="E52" s="10"/>
      <c r="F52" s="10"/>
      <c r="G52" s="11"/>
      <c r="H52" s="9"/>
      <c r="I52" s="10"/>
      <c r="J52" s="10"/>
      <c r="K52" s="10"/>
      <c r="L52" s="11"/>
      <c r="M52" s="9"/>
      <c r="N52" s="10"/>
      <c r="O52" s="10"/>
      <c r="P52" s="10"/>
      <c r="Q52" s="11"/>
      <c r="R52" s="9"/>
      <c r="S52" s="10"/>
      <c r="T52" s="10"/>
      <c r="U52" s="10"/>
      <c r="V52" s="11"/>
      <c r="W52" s="9"/>
      <c r="X52" s="10"/>
      <c r="Y52" s="10"/>
      <c r="Z52" s="10"/>
      <c r="AA52" s="11"/>
      <c r="AB52" s="10"/>
      <c r="AC52" s="10"/>
      <c r="AD52" s="10"/>
      <c r="AE52" s="10"/>
      <c r="AF52" s="11"/>
    </row>
    <row r="53" spans="1:32" x14ac:dyDescent="0.35">
      <c r="A53" s="98"/>
      <c r="B53" s="16" t="s">
        <v>17</v>
      </c>
      <c r="C53" s="12"/>
      <c r="D53" s="13"/>
      <c r="E53" s="13"/>
      <c r="F53" s="13"/>
      <c r="G53" s="14"/>
      <c r="H53" s="12"/>
      <c r="I53" s="13"/>
      <c r="J53" s="13"/>
      <c r="K53" s="13"/>
      <c r="L53" s="14"/>
      <c r="M53" s="12"/>
      <c r="N53" s="13"/>
      <c r="O53" s="13"/>
      <c r="P53" s="13"/>
      <c r="Q53" s="14"/>
      <c r="R53" s="12"/>
      <c r="S53" s="13"/>
      <c r="T53" s="13"/>
      <c r="U53" s="13"/>
      <c r="V53" s="14"/>
      <c r="W53" s="12"/>
      <c r="X53" s="13"/>
      <c r="Y53" s="13"/>
      <c r="Z53" s="13"/>
      <c r="AA53" s="14"/>
      <c r="AB53" s="13"/>
      <c r="AC53" s="13"/>
      <c r="AD53" s="13"/>
      <c r="AE53" s="13"/>
      <c r="AF53" s="14"/>
    </row>
    <row r="54" spans="1:32" x14ac:dyDescent="0.35">
      <c r="A54" s="98"/>
      <c r="B54" s="16" t="s">
        <v>18</v>
      </c>
      <c r="C54" s="9"/>
      <c r="D54" s="10"/>
      <c r="E54" s="10"/>
      <c r="F54" s="10"/>
      <c r="G54" s="11"/>
      <c r="H54" s="9"/>
      <c r="I54" s="10"/>
      <c r="J54" s="10"/>
      <c r="K54" s="10"/>
      <c r="L54" s="11"/>
      <c r="M54" s="9"/>
      <c r="N54" s="10"/>
      <c r="O54" s="10"/>
      <c r="P54" s="10"/>
      <c r="Q54" s="11"/>
      <c r="R54" s="9"/>
      <c r="S54" s="10"/>
      <c r="T54" s="10"/>
      <c r="U54" s="10"/>
      <c r="V54" s="11"/>
      <c r="W54" s="9"/>
      <c r="X54" s="10"/>
      <c r="Y54" s="10"/>
      <c r="Z54" s="10"/>
      <c r="AA54" s="11"/>
      <c r="AB54" s="10"/>
      <c r="AC54" s="10"/>
      <c r="AD54" s="10"/>
      <c r="AE54" s="10"/>
      <c r="AF54" s="11"/>
    </row>
    <row r="55" spans="1:32" x14ac:dyDescent="0.35">
      <c r="A55" s="98"/>
      <c r="B55" s="16" t="s">
        <v>19</v>
      </c>
      <c r="C55" s="12"/>
      <c r="D55" s="13"/>
      <c r="E55" s="13"/>
      <c r="F55" s="13"/>
      <c r="G55" s="14"/>
      <c r="H55" s="12"/>
      <c r="I55" s="13"/>
      <c r="J55" s="13"/>
      <c r="K55" s="13"/>
      <c r="L55" s="14"/>
      <c r="M55" s="12"/>
      <c r="N55" s="13"/>
      <c r="O55" s="13"/>
      <c r="P55" s="13"/>
      <c r="Q55" s="14"/>
      <c r="R55" s="12"/>
      <c r="S55" s="13"/>
      <c r="T55" s="13"/>
      <c r="U55" s="13"/>
      <c r="V55" s="14"/>
      <c r="W55" s="12"/>
      <c r="X55" s="13"/>
      <c r="Y55" s="13"/>
      <c r="Z55" s="13"/>
      <c r="AA55" s="14"/>
      <c r="AB55" s="13"/>
      <c r="AC55" s="13"/>
      <c r="AD55" s="13"/>
      <c r="AE55" s="13"/>
      <c r="AF55" s="14"/>
    </row>
    <row r="56" spans="1:32" x14ac:dyDescent="0.35">
      <c r="A56" s="98"/>
      <c r="B56" s="16" t="s">
        <v>20</v>
      </c>
      <c r="C56" s="9"/>
      <c r="D56" s="10"/>
      <c r="E56" s="10"/>
      <c r="F56" s="10"/>
      <c r="G56" s="11"/>
      <c r="H56" s="9"/>
      <c r="I56" s="10"/>
      <c r="J56" s="10"/>
      <c r="K56" s="10"/>
      <c r="L56" s="11"/>
      <c r="M56" s="9"/>
      <c r="N56" s="10"/>
      <c r="O56" s="10"/>
      <c r="P56" s="10"/>
      <c r="Q56" s="11"/>
      <c r="R56" s="9"/>
      <c r="S56" s="10"/>
      <c r="T56" s="10"/>
      <c r="U56" s="10"/>
      <c r="V56" s="11"/>
      <c r="W56" s="9"/>
      <c r="X56" s="10"/>
      <c r="Y56" s="10"/>
      <c r="Z56" s="10"/>
      <c r="AA56" s="11"/>
      <c r="AB56" s="10"/>
      <c r="AC56" s="10"/>
      <c r="AD56" s="10"/>
      <c r="AE56" s="10"/>
      <c r="AF56" s="11"/>
    </row>
    <row r="57" spans="1:32" x14ac:dyDescent="0.35">
      <c r="A57" s="98" t="s">
        <v>36</v>
      </c>
      <c r="B57" s="16" t="s">
        <v>12</v>
      </c>
      <c r="C57" s="12"/>
      <c r="D57" s="13"/>
      <c r="E57" s="13"/>
      <c r="F57" s="13"/>
      <c r="G57" s="14"/>
      <c r="H57" s="12"/>
      <c r="I57" s="13"/>
      <c r="J57" s="13"/>
      <c r="K57" s="13"/>
      <c r="L57" s="14"/>
      <c r="M57" s="12"/>
      <c r="N57" s="13"/>
      <c r="O57" s="13"/>
      <c r="P57" s="13"/>
      <c r="Q57" s="14"/>
      <c r="R57" s="12"/>
      <c r="S57" s="13"/>
      <c r="T57" s="13"/>
      <c r="U57" s="13"/>
      <c r="V57" s="14"/>
      <c r="W57" s="12"/>
      <c r="X57" s="13"/>
      <c r="Y57" s="13"/>
      <c r="Z57" s="13"/>
      <c r="AA57" s="14"/>
      <c r="AB57" s="13"/>
      <c r="AC57" s="13"/>
      <c r="AD57" s="13"/>
      <c r="AE57" s="13"/>
      <c r="AF57" s="14"/>
    </row>
    <row r="58" spans="1:32" x14ac:dyDescent="0.35">
      <c r="A58" s="98"/>
      <c r="B58" s="16" t="s">
        <v>13</v>
      </c>
      <c r="C58" s="9"/>
      <c r="D58" s="10"/>
      <c r="E58" s="10"/>
      <c r="F58" s="10"/>
      <c r="G58" s="11"/>
      <c r="H58" s="9"/>
      <c r="I58" s="10"/>
      <c r="J58" s="10"/>
      <c r="K58" s="10"/>
      <c r="L58" s="11"/>
      <c r="M58" s="9"/>
      <c r="N58" s="10"/>
      <c r="O58" s="10"/>
      <c r="P58" s="10"/>
      <c r="Q58" s="11"/>
      <c r="R58" s="9"/>
      <c r="S58" s="10"/>
      <c r="T58" s="10"/>
      <c r="U58" s="10"/>
      <c r="V58" s="11"/>
      <c r="W58" s="9"/>
      <c r="X58" s="10"/>
      <c r="Y58" s="10"/>
      <c r="Z58" s="10"/>
      <c r="AA58" s="11"/>
      <c r="AB58" s="10"/>
      <c r="AC58" s="10"/>
      <c r="AD58" s="10"/>
      <c r="AE58" s="10"/>
      <c r="AF58" s="11"/>
    </row>
    <row r="59" spans="1:32" x14ac:dyDescent="0.35">
      <c r="A59" s="98"/>
      <c r="B59" s="16" t="s">
        <v>14</v>
      </c>
      <c r="C59" s="12"/>
      <c r="D59" s="13"/>
      <c r="E59" s="13"/>
      <c r="F59" s="13"/>
      <c r="G59" s="14"/>
      <c r="H59" s="12"/>
      <c r="I59" s="13"/>
      <c r="J59" s="13"/>
      <c r="K59" s="13"/>
      <c r="L59" s="14"/>
      <c r="M59" s="12"/>
      <c r="N59" s="13"/>
      <c r="O59" s="13"/>
      <c r="P59" s="13"/>
      <c r="Q59" s="14"/>
      <c r="R59" s="12"/>
      <c r="S59" s="13"/>
      <c r="T59" s="13"/>
      <c r="U59" s="13"/>
      <c r="V59" s="14"/>
      <c r="W59" s="12"/>
      <c r="X59" s="13"/>
      <c r="Y59" s="13"/>
      <c r="Z59" s="13"/>
      <c r="AA59" s="14"/>
      <c r="AB59" s="13"/>
      <c r="AC59" s="13"/>
      <c r="AD59" s="13"/>
      <c r="AE59" s="13"/>
      <c r="AF59" s="14"/>
    </row>
    <row r="60" spans="1:32" x14ac:dyDescent="0.35">
      <c r="A60" s="98"/>
      <c r="B60" s="16" t="s">
        <v>15</v>
      </c>
      <c r="C60" s="9"/>
      <c r="D60" s="10"/>
      <c r="E60" s="10"/>
      <c r="F60" s="10"/>
      <c r="G60" s="11"/>
      <c r="H60" s="9"/>
      <c r="I60" s="10"/>
      <c r="J60" s="10"/>
      <c r="K60" s="10"/>
      <c r="L60" s="11"/>
      <c r="M60" s="9"/>
      <c r="N60" s="10"/>
      <c r="O60" s="10"/>
      <c r="P60" s="10"/>
      <c r="Q60" s="11"/>
      <c r="R60" s="9"/>
      <c r="S60" s="10"/>
      <c r="T60" s="10"/>
      <c r="U60" s="10"/>
      <c r="V60" s="11"/>
      <c r="W60" s="9"/>
      <c r="X60" s="10"/>
      <c r="Y60" s="10"/>
      <c r="Z60" s="10"/>
      <c r="AA60" s="11"/>
      <c r="AB60" s="10"/>
      <c r="AC60" s="10"/>
      <c r="AD60" s="10"/>
      <c r="AE60" s="10"/>
      <c r="AF60" s="11"/>
    </row>
    <row r="61" spans="1:32" x14ac:dyDescent="0.35">
      <c r="A61" s="98"/>
      <c r="B61" s="16" t="s">
        <v>16</v>
      </c>
      <c r="C61" s="12"/>
      <c r="D61" s="13"/>
      <c r="E61" s="13"/>
      <c r="F61" s="13"/>
      <c r="G61" s="14"/>
      <c r="H61" s="12"/>
      <c r="I61" s="13"/>
      <c r="J61" s="13"/>
      <c r="K61" s="13"/>
      <c r="L61" s="14"/>
      <c r="M61" s="12"/>
      <c r="N61" s="13"/>
      <c r="O61" s="13"/>
      <c r="P61" s="13"/>
      <c r="Q61" s="14"/>
      <c r="R61" s="12"/>
      <c r="S61" s="13"/>
      <c r="T61" s="13"/>
      <c r="U61" s="13"/>
      <c r="V61" s="14"/>
      <c r="W61" s="12"/>
      <c r="X61" s="13"/>
      <c r="Y61" s="13"/>
      <c r="Z61" s="13"/>
      <c r="AA61" s="14"/>
      <c r="AB61" s="13"/>
      <c r="AC61" s="13"/>
      <c r="AD61" s="13"/>
      <c r="AE61" s="13"/>
      <c r="AF61" s="14"/>
    </row>
    <row r="62" spans="1:32" x14ac:dyDescent="0.35">
      <c r="A62" s="98"/>
      <c r="B62" s="16" t="s">
        <v>17</v>
      </c>
      <c r="C62" s="9"/>
      <c r="D62" s="10"/>
      <c r="E62" s="10"/>
      <c r="F62" s="10"/>
      <c r="G62" s="11"/>
      <c r="H62" s="9"/>
      <c r="I62" s="10"/>
      <c r="J62" s="10"/>
      <c r="K62" s="10"/>
      <c r="L62" s="11"/>
      <c r="M62" s="9"/>
      <c r="N62" s="10"/>
      <c r="O62" s="10"/>
      <c r="P62" s="10"/>
      <c r="Q62" s="11"/>
      <c r="R62" s="9"/>
      <c r="S62" s="10"/>
      <c r="T62" s="10"/>
      <c r="U62" s="10"/>
      <c r="V62" s="11"/>
      <c r="W62" s="9"/>
      <c r="X62" s="10"/>
      <c r="Y62" s="10"/>
      <c r="Z62" s="10"/>
      <c r="AA62" s="11"/>
      <c r="AB62" s="10"/>
      <c r="AC62" s="10"/>
      <c r="AD62" s="10"/>
      <c r="AE62" s="10"/>
      <c r="AF62" s="11"/>
    </row>
    <row r="63" spans="1:32" x14ac:dyDescent="0.35">
      <c r="A63" s="98"/>
      <c r="B63" s="16" t="s">
        <v>18</v>
      </c>
      <c r="C63" s="12"/>
      <c r="D63" s="13"/>
      <c r="E63" s="13"/>
      <c r="F63" s="13"/>
      <c r="G63" s="14"/>
      <c r="H63" s="12"/>
      <c r="I63" s="13"/>
      <c r="J63" s="13"/>
      <c r="K63" s="13"/>
      <c r="L63" s="14"/>
      <c r="M63" s="12"/>
      <c r="N63" s="13"/>
      <c r="O63" s="13"/>
      <c r="P63" s="13"/>
      <c r="Q63" s="14"/>
      <c r="R63" s="12"/>
      <c r="S63" s="13"/>
      <c r="T63" s="13"/>
      <c r="U63" s="13"/>
      <c r="V63" s="14"/>
      <c r="W63" s="12"/>
      <c r="X63" s="13"/>
      <c r="Y63" s="13"/>
      <c r="Z63" s="13"/>
      <c r="AA63" s="14"/>
      <c r="AB63" s="13"/>
      <c r="AC63" s="13"/>
      <c r="AD63" s="13"/>
      <c r="AE63" s="13"/>
      <c r="AF63" s="14"/>
    </row>
    <row r="64" spans="1:32" x14ac:dyDescent="0.35">
      <c r="A64" s="98"/>
      <c r="B64" s="16" t="s">
        <v>19</v>
      </c>
      <c r="C64" s="9"/>
      <c r="D64" s="10"/>
      <c r="E64" s="10"/>
      <c r="F64" s="10"/>
      <c r="G64" s="11"/>
      <c r="H64" s="9"/>
      <c r="I64" s="10"/>
      <c r="J64" s="10"/>
      <c r="K64" s="10"/>
      <c r="L64" s="11"/>
      <c r="M64" s="9"/>
      <c r="N64" s="10"/>
      <c r="O64" s="10"/>
      <c r="P64" s="10"/>
      <c r="Q64" s="11"/>
      <c r="R64" s="9"/>
      <c r="S64" s="10"/>
      <c r="T64" s="10"/>
      <c r="U64" s="10"/>
      <c r="V64" s="11"/>
      <c r="W64" s="9"/>
      <c r="X64" s="10"/>
      <c r="Y64" s="10"/>
      <c r="Z64" s="10"/>
      <c r="AA64" s="11"/>
      <c r="AB64" s="10"/>
      <c r="AC64" s="10"/>
      <c r="AD64" s="10"/>
      <c r="AE64" s="10"/>
      <c r="AF64" s="11"/>
    </row>
    <row r="65" spans="1:32" x14ac:dyDescent="0.35">
      <c r="A65" s="98"/>
      <c r="B65" s="16" t="s">
        <v>20</v>
      </c>
      <c r="C65" s="12"/>
      <c r="D65" s="13"/>
      <c r="E65" s="13"/>
      <c r="F65" s="13"/>
      <c r="G65" s="14"/>
      <c r="H65" s="12"/>
      <c r="I65" s="13"/>
      <c r="J65" s="13"/>
      <c r="K65" s="13"/>
      <c r="L65" s="14"/>
      <c r="M65" s="12"/>
      <c r="N65" s="13"/>
      <c r="O65" s="13"/>
      <c r="P65" s="13"/>
      <c r="Q65" s="14"/>
      <c r="R65" s="12"/>
      <c r="S65" s="13"/>
      <c r="T65" s="13"/>
      <c r="U65" s="13"/>
      <c r="V65" s="14"/>
      <c r="W65" s="12"/>
      <c r="X65" s="13"/>
      <c r="Y65" s="13"/>
      <c r="Z65" s="13"/>
      <c r="AA65" s="14"/>
      <c r="AB65" s="13"/>
      <c r="AC65" s="13"/>
      <c r="AD65" s="13"/>
      <c r="AE65" s="13"/>
      <c r="AF65" s="14"/>
    </row>
    <row r="66" spans="1:32" x14ac:dyDescent="0.35">
      <c r="A66" s="98" t="s">
        <v>37</v>
      </c>
      <c r="B66" s="16" t="s">
        <v>12</v>
      </c>
      <c r="C66" s="9"/>
      <c r="D66" s="10"/>
      <c r="E66" s="10"/>
      <c r="F66" s="10"/>
      <c r="G66" s="11"/>
      <c r="H66" s="9"/>
      <c r="I66" s="10"/>
      <c r="J66" s="10"/>
      <c r="K66" s="10"/>
      <c r="L66" s="11"/>
      <c r="M66" s="9"/>
      <c r="N66" s="10"/>
      <c r="O66" s="10"/>
      <c r="P66" s="10"/>
      <c r="Q66" s="11"/>
      <c r="R66" s="9"/>
      <c r="S66" s="10"/>
      <c r="T66" s="10"/>
      <c r="U66" s="10"/>
      <c r="V66" s="11"/>
      <c r="W66" s="9"/>
      <c r="X66" s="10"/>
      <c r="Y66" s="10"/>
      <c r="Z66" s="10"/>
      <c r="AA66" s="11"/>
      <c r="AB66" s="10"/>
      <c r="AC66" s="10"/>
      <c r="AD66" s="10"/>
      <c r="AE66" s="10"/>
      <c r="AF66" s="11"/>
    </row>
    <row r="67" spans="1:32" x14ac:dyDescent="0.35">
      <c r="A67" s="98"/>
      <c r="B67" s="16" t="s">
        <v>13</v>
      </c>
      <c r="C67" s="12"/>
      <c r="D67" s="13"/>
      <c r="E67" s="13"/>
      <c r="F67" s="13"/>
      <c r="G67" s="14"/>
      <c r="H67" s="12"/>
      <c r="I67" s="13"/>
      <c r="J67" s="13"/>
      <c r="K67" s="13"/>
      <c r="L67" s="14"/>
      <c r="M67" s="12"/>
      <c r="N67" s="13"/>
      <c r="O67" s="13"/>
      <c r="P67" s="13"/>
      <c r="Q67" s="14"/>
      <c r="R67" s="12"/>
      <c r="S67" s="13"/>
      <c r="T67" s="13"/>
      <c r="U67" s="13"/>
      <c r="V67" s="14"/>
      <c r="W67" s="12"/>
      <c r="X67" s="13"/>
      <c r="Y67" s="13"/>
      <c r="Z67" s="13"/>
      <c r="AA67" s="14"/>
      <c r="AB67" s="13"/>
      <c r="AC67" s="13"/>
      <c r="AD67" s="13"/>
      <c r="AE67" s="13"/>
      <c r="AF67" s="14"/>
    </row>
    <row r="68" spans="1:32" x14ac:dyDescent="0.35">
      <c r="A68" s="98"/>
      <c r="B68" s="16" t="s">
        <v>14</v>
      </c>
      <c r="C68" s="9"/>
      <c r="D68" s="10"/>
      <c r="E68" s="10"/>
      <c r="F68" s="10"/>
      <c r="G68" s="11"/>
      <c r="H68" s="9"/>
      <c r="I68" s="10"/>
      <c r="J68" s="10"/>
      <c r="K68" s="10"/>
      <c r="L68" s="11"/>
      <c r="M68" s="9"/>
      <c r="N68" s="10"/>
      <c r="O68" s="10"/>
      <c r="P68" s="10"/>
      <c r="Q68" s="11"/>
      <c r="R68" s="9"/>
      <c r="S68" s="10"/>
      <c r="T68" s="10"/>
      <c r="U68" s="10"/>
      <c r="V68" s="11"/>
      <c r="W68" s="9"/>
      <c r="X68" s="10"/>
      <c r="Y68" s="10"/>
      <c r="Z68" s="10"/>
      <c r="AA68" s="11"/>
      <c r="AB68" s="10"/>
      <c r="AC68" s="10"/>
      <c r="AD68" s="10"/>
      <c r="AE68" s="10"/>
      <c r="AF68" s="11"/>
    </row>
    <row r="69" spans="1:32" x14ac:dyDescent="0.35">
      <c r="A69" s="98"/>
      <c r="B69" s="16" t="s">
        <v>15</v>
      </c>
      <c r="C69" s="12"/>
      <c r="D69" s="13"/>
      <c r="E69" s="13"/>
      <c r="F69" s="13"/>
      <c r="G69" s="14"/>
      <c r="H69" s="12"/>
      <c r="I69" s="13"/>
      <c r="J69" s="13"/>
      <c r="K69" s="13"/>
      <c r="L69" s="14"/>
      <c r="M69" s="12"/>
      <c r="N69" s="13"/>
      <c r="O69" s="13"/>
      <c r="P69" s="13"/>
      <c r="Q69" s="14"/>
      <c r="R69" s="12"/>
      <c r="S69" s="13"/>
      <c r="T69" s="13"/>
      <c r="U69" s="13"/>
      <c r="V69" s="14"/>
      <c r="W69" s="12"/>
      <c r="X69" s="13"/>
      <c r="Y69" s="13"/>
      <c r="Z69" s="13"/>
      <c r="AA69" s="14"/>
      <c r="AB69" s="13"/>
      <c r="AC69" s="13"/>
      <c r="AD69" s="13"/>
      <c r="AE69" s="13"/>
      <c r="AF69" s="14"/>
    </row>
    <row r="70" spans="1:32" x14ac:dyDescent="0.35">
      <c r="A70" s="98"/>
      <c r="B70" s="16" t="s">
        <v>16</v>
      </c>
      <c r="C70" s="9"/>
      <c r="D70" s="10"/>
      <c r="E70" s="10"/>
      <c r="F70" s="10"/>
      <c r="G70" s="11"/>
      <c r="H70" s="9"/>
      <c r="I70" s="10"/>
      <c r="J70" s="10"/>
      <c r="K70" s="10"/>
      <c r="L70" s="11"/>
      <c r="M70" s="9"/>
      <c r="N70" s="10"/>
      <c r="O70" s="10"/>
      <c r="P70" s="10"/>
      <c r="Q70" s="11"/>
      <c r="R70" s="9"/>
      <c r="S70" s="10"/>
      <c r="T70" s="10"/>
      <c r="U70" s="10"/>
      <c r="V70" s="11"/>
      <c r="W70" s="9"/>
      <c r="X70" s="10"/>
      <c r="Y70" s="10"/>
      <c r="Z70" s="10"/>
      <c r="AA70" s="11"/>
      <c r="AB70" s="10"/>
      <c r="AC70" s="10"/>
      <c r="AD70" s="10"/>
      <c r="AE70" s="10"/>
      <c r="AF70" s="11"/>
    </row>
    <row r="71" spans="1:32" x14ac:dyDescent="0.35">
      <c r="A71" s="98"/>
      <c r="B71" s="16" t="s">
        <v>17</v>
      </c>
      <c r="C71" s="12"/>
      <c r="D71" s="13"/>
      <c r="E71" s="13"/>
      <c r="F71" s="13"/>
      <c r="G71" s="14"/>
      <c r="H71" s="12"/>
      <c r="I71" s="13"/>
      <c r="J71" s="13"/>
      <c r="K71" s="13"/>
      <c r="L71" s="14"/>
      <c r="M71" s="12"/>
      <c r="N71" s="13"/>
      <c r="O71" s="13"/>
      <c r="P71" s="13"/>
      <c r="Q71" s="14"/>
      <c r="R71" s="12"/>
      <c r="S71" s="13"/>
      <c r="T71" s="13"/>
      <c r="U71" s="13"/>
      <c r="V71" s="14"/>
      <c r="W71" s="12"/>
      <c r="X71" s="13"/>
      <c r="Y71" s="13"/>
      <c r="Z71" s="13"/>
      <c r="AA71" s="14"/>
      <c r="AB71" s="13"/>
      <c r="AC71" s="13"/>
      <c r="AD71" s="13"/>
      <c r="AE71" s="13"/>
      <c r="AF71" s="14"/>
    </row>
    <row r="72" spans="1:32" x14ac:dyDescent="0.35">
      <c r="A72" s="98"/>
      <c r="B72" s="16" t="s">
        <v>18</v>
      </c>
      <c r="C72" s="9"/>
      <c r="D72" s="10"/>
      <c r="E72" s="10"/>
      <c r="F72" s="10"/>
      <c r="G72" s="11"/>
      <c r="H72" s="9"/>
      <c r="I72" s="10"/>
      <c r="J72" s="10"/>
      <c r="K72" s="10"/>
      <c r="L72" s="11"/>
      <c r="M72" s="9"/>
      <c r="N72" s="10"/>
      <c r="O72" s="10"/>
      <c r="P72" s="10"/>
      <c r="Q72" s="11"/>
      <c r="R72" s="9"/>
      <c r="S72" s="10"/>
      <c r="T72" s="10"/>
      <c r="U72" s="10"/>
      <c r="V72" s="11"/>
      <c r="W72" s="9"/>
      <c r="X72" s="10"/>
      <c r="Y72" s="10"/>
      <c r="Z72" s="10"/>
      <c r="AA72" s="11"/>
      <c r="AB72" s="10"/>
      <c r="AC72" s="10"/>
      <c r="AD72" s="10"/>
      <c r="AE72" s="10"/>
      <c r="AF72" s="11"/>
    </row>
    <row r="73" spans="1:32" x14ac:dyDescent="0.35">
      <c r="A73" s="98"/>
      <c r="B73" s="16" t="s">
        <v>19</v>
      </c>
      <c r="C73" s="12"/>
      <c r="D73" s="13"/>
      <c r="E73" s="13"/>
      <c r="F73" s="13"/>
      <c r="G73" s="14"/>
      <c r="H73" s="12"/>
      <c r="I73" s="13"/>
      <c r="J73" s="13"/>
      <c r="K73" s="13"/>
      <c r="L73" s="14"/>
      <c r="M73" s="12"/>
      <c r="N73" s="13"/>
      <c r="O73" s="13"/>
      <c r="P73" s="13"/>
      <c r="Q73" s="14"/>
      <c r="R73" s="12"/>
      <c r="S73" s="13"/>
      <c r="T73" s="13"/>
      <c r="U73" s="13"/>
      <c r="V73" s="14"/>
      <c r="W73" s="12"/>
      <c r="X73" s="13"/>
      <c r="Y73" s="13"/>
      <c r="Z73" s="13"/>
      <c r="AA73" s="14"/>
      <c r="AB73" s="13"/>
      <c r="AC73" s="13"/>
      <c r="AD73" s="13"/>
      <c r="AE73" s="13"/>
      <c r="AF73" s="14"/>
    </row>
    <row r="74" spans="1:32" x14ac:dyDescent="0.35">
      <c r="A74" s="98"/>
      <c r="B74" s="16" t="s">
        <v>20</v>
      </c>
      <c r="C74" s="9"/>
      <c r="D74" s="10"/>
      <c r="E74" s="10"/>
      <c r="F74" s="10"/>
      <c r="G74" s="11"/>
      <c r="H74" s="9"/>
      <c r="I74" s="10"/>
      <c r="J74" s="10"/>
      <c r="K74" s="10"/>
      <c r="L74" s="11"/>
      <c r="M74" s="9"/>
      <c r="N74" s="10"/>
      <c r="O74" s="10"/>
      <c r="P74" s="10"/>
      <c r="Q74" s="11"/>
      <c r="R74" s="9"/>
      <c r="S74" s="10"/>
      <c r="T74" s="10"/>
      <c r="U74" s="10"/>
      <c r="V74" s="11"/>
      <c r="W74" s="9"/>
      <c r="X74" s="10"/>
      <c r="Y74" s="10"/>
      <c r="Z74" s="10"/>
      <c r="AA74" s="11"/>
      <c r="AB74" s="10"/>
      <c r="AC74" s="10"/>
      <c r="AD74" s="10"/>
      <c r="AE74" s="10"/>
      <c r="AF74" s="11"/>
    </row>
    <row r="75" spans="1:32" x14ac:dyDescent="0.35">
      <c r="A75" s="98" t="s">
        <v>38</v>
      </c>
      <c r="B75" s="16" t="s">
        <v>12</v>
      </c>
      <c r="C75" s="12"/>
      <c r="D75" s="13"/>
      <c r="E75" s="13"/>
      <c r="F75" s="13"/>
      <c r="G75" s="14"/>
      <c r="H75" s="12"/>
      <c r="I75" s="13"/>
      <c r="J75" s="13"/>
      <c r="K75" s="13"/>
      <c r="L75" s="14"/>
      <c r="M75" s="12"/>
      <c r="N75" s="13"/>
      <c r="O75" s="13"/>
      <c r="P75" s="13"/>
      <c r="Q75" s="14"/>
      <c r="R75" s="12"/>
      <c r="S75" s="13"/>
      <c r="T75" s="13"/>
      <c r="U75" s="13"/>
      <c r="V75" s="14"/>
      <c r="W75" s="12"/>
      <c r="X75" s="13"/>
      <c r="Y75" s="13"/>
      <c r="Z75" s="13"/>
      <c r="AA75" s="14"/>
      <c r="AB75" s="13"/>
      <c r="AC75" s="13"/>
      <c r="AD75" s="13"/>
      <c r="AE75" s="13"/>
      <c r="AF75" s="14"/>
    </row>
    <row r="76" spans="1:32" x14ac:dyDescent="0.35">
      <c r="A76" s="98"/>
      <c r="B76" s="16" t="s">
        <v>13</v>
      </c>
      <c r="C76" s="9"/>
      <c r="D76" s="10"/>
      <c r="E76" s="10"/>
      <c r="F76" s="10"/>
      <c r="G76" s="11"/>
      <c r="H76" s="9"/>
      <c r="I76" s="10"/>
      <c r="J76" s="10"/>
      <c r="K76" s="10"/>
      <c r="L76" s="11"/>
      <c r="M76" s="9"/>
      <c r="N76" s="10"/>
      <c r="O76" s="10"/>
      <c r="P76" s="10"/>
      <c r="Q76" s="11"/>
      <c r="R76" s="9"/>
      <c r="S76" s="10"/>
      <c r="T76" s="10"/>
      <c r="U76" s="10"/>
      <c r="V76" s="11"/>
      <c r="W76" s="9"/>
      <c r="X76" s="10"/>
      <c r="Y76" s="10"/>
      <c r="Z76" s="10"/>
      <c r="AA76" s="11"/>
      <c r="AB76" s="10"/>
      <c r="AC76" s="10"/>
      <c r="AD76" s="10"/>
      <c r="AE76" s="10"/>
      <c r="AF76" s="11"/>
    </row>
    <row r="77" spans="1:32" x14ac:dyDescent="0.35">
      <c r="A77" s="98"/>
      <c r="B77" s="16" t="s">
        <v>14</v>
      </c>
      <c r="C77" s="12"/>
      <c r="D77" s="13"/>
      <c r="E77" s="13"/>
      <c r="F77" s="13"/>
      <c r="G77" s="14"/>
      <c r="H77" s="12"/>
      <c r="I77" s="13"/>
      <c r="J77" s="13"/>
      <c r="K77" s="13"/>
      <c r="L77" s="14"/>
      <c r="M77" s="12"/>
      <c r="N77" s="13"/>
      <c r="O77" s="13"/>
      <c r="P77" s="13"/>
      <c r="Q77" s="14"/>
      <c r="R77" s="12"/>
      <c r="S77" s="13"/>
      <c r="T77" s="13"/>
      <c r="U77" s="13"/>
      <c r="V77" s="14"/>
      <c r="W77" s="12"/>
      <c r="X77" s="13"/>
      <c r="Y77" s="13"/>
      <c r="Z77" s="13"/>
      <c r="AA77" s="14"/>
      <c r="AB77" s="13"/>
      <c r="AC77" s="13"/>
      <c r="AD77" s="13"/>
      <c r="AE77" s="13"/>
      <c r="AF77" s="14"/>
    </row>
    <row r="78" spans="1:32" x14ac:dyDescent="0.35">
      <c r="A78" s="98"/>
      <c r="B78" s="16" t="s">
        <v>15</v>
      </c>
      <c r="C78" s="9"/>
      <c r="D78" s="10"/>
      <c r="E78" s="10"/>
      <c r="F78" s="10"/>
      <c r="G78" s="11"/>
      <c r="H78" s="9"/>
      <c r="I78" s="10"/>
      <c r="J78" s="10"/>
      <c r="K78" s="10"/>
      <c r="L78" s="11"/>
      <c r="M78" s="9"/>
      <c r="N78" s="10"/>
      <c r="O78" s="10"/>
      <c r="P78" s="10"/>
      <c r="Q78" s="11"/>
      <c r="R78" s="9"/>
      <c r="S78" s="10"/>
      <c r="T78" s="10"/>
      <c r="U78" s="10"/>
      <c r="V78" s="11"/>
      <c r="W78" s="9"/>
      <c r="X78" s="10"/>
      <c r="Y78" s="10"/>
      <c r="Z78" s="10"/>
      <c r="AA78" s="11"/>
      <c r="AB78" s="10"/>
      <c r="AC78" s="10"/>
      <c r="AD78" s="10"/>
      <c r="AE78" s="10"/>
      <c r="AF78" s="11"/>
    </row>
    <row r="79" spans="1:32" x14ac:dyDescent="0.35">
      <c r="A79" s="98"/>
      <c r="B79" s="16" t="s">
        <v>16</v>
      </c>
      <c r="C79" s="12"/>
      <c r="D79" s="13"/>
      <c r="E79" s="13"/>
      <c r="F79" s="13"/>
      <c r="G79" s="14"/>
      <c r="H79" s="12"/>
      <c r="I79" s="13"/>
      <c r="J79" s="13"/>
      <c r="K79" s="13"/>
      <c r="L79" s="14"/>
      <c r="M79" s="12"/>
      <c r="N79" s="13"/>
      <c r="O79" s="13"/>
      <c r="P79" s="13"/>
      <c r="Q79" s="14"/>
      <c r="R79" s="12"/>
      <c r="S79" s="13"/>
      <c r="T79" s="13"/>
      <c r="U79" s="13"/>
      <c r="V79" s="14"/>
      <c r="W79" s="12"/>
      <c r="X79" s="13"/>
      <c r="Y79" s="13"/>
      <c r="Z79" s="13"/>
      <c r="AA79" s="14"/>
      <c r="AB79" s="13"/>
      <c r="AC79" s="13"/>
      <c r="AD79" s="13"/>
      <c r="AE79" s="13"/>
      <c r="AF79" s="14"/>
    </row>
    <row r="80" spans="1:32" x14ac:dyDescent="0.35">
      <c r="A80" s="98"/>
      <c r="B80" s="16" t="s">
        <v>17</v>
      </c>
      <c r="C80" s="9"/>
      <c r="D80" s="10"/>
      <c r="E80" s="10"/>
      <c r="F80" s="10"/>
      <c r="G80" s="11"/>
      <c r="H80" s="9"/>
      <c r="I80" s="10"/>
      <c r="J80" s="10"/>
      <c r="K80" s="10"/>
      <c r="L80" s="11"/>
      <c r="M80" s="9"/>
      <c r="N80" s="10"/>
      <c r="O80" s="10"/>
      <c r="P80" s="10"/>
      <c r="Q80" s="11"/>
      <c r="R80" s="9"/>
      <c r="S80" s="10"/>
      <c r="T80" s="10"/>
      <c r="U80" s="10"/>
      <c r="V80" s="11"/>
      <c r="W80" s="9"/>
      <c r="X80" s="10"/>
      <c r="Y80" s="10"/>
      <c r="Z80" s="10"/>
      <c r="AA80" s="11"/>
      <c r="AB80" s="10"/>
      <c r="AC80" s="10"/>
      <c r="AD80" s="10"/>
      <c r="AE80" s="10"/>
      <c r="AF80" s="11"/>
    </row>
    <row r="81" spans="1:32" x14ac:dyDescent="0.35">
      <c r="A81" s="98"/>
      <c r="B81" s="16" t="s">
        <v>18</v>
      </c>
      <c r="C81" s="12"/>
      <c r="D81" s="13"/>
      <c r="E81" s="13"/>
      <c r="F81" s="13"/>
      <c r="G81" s="14"/>
      <c r="H81" s="12"/>
      <c r="I81" s="13"/>
      <c r="J81" s="13"/>
      <c r="K81" s="13"/>
      <c r="L81" s="14"/>
      <c r="M81" s="12"/>
      <c r="N81" s="13"/>
      <c r="O81" s="13"/>
      <c r="P81" s="13"/>
      <c r="Q81" s="14"/>
      <c r="R81" s="12"/>
      <c r="S81" s="13"/>
      <c r="T81" s="13"/>
      <c r="U81" s="13"/>
      <c r="V81" s="14"/>
      <c r="W81" s="12"/>
      <c r="X81" s="13"/>
      <c r="Y81" s="13"/>
      <c r="Z81" s="13"/>
      <c r="AA81" s="14"/>
      <c r="AB81" s="13"/>
      <c r="AC81" s="13"/>
      <c r="AD81" s="13"/>
      <c r="AE81" s="13"/>
      <c r="AF81" s="14"/>
    </row>
    <row r="82" spans="1:32" x14ac:dyDescent="0.35">
      <c r="A82" s="98"/>
      <c r="B82" s="16" t="s">
        <v>19</v>
      </c>
      <c r="C82" s="9"/>
      <c r="D82" s="10"/>
      <c r="E82" s="10"/>
      <c r="F82" s="10"/>
      <c r="G82" s="11"/>
      <c r="H82" s="9"/>
      <c r="I82" s="10"/>
      <c r="J82" s="10"/>
      <c r="K82" s="10"/>
      <c r="L82" s="11"/>
      <c r="M82" s="9"/>
      <c r="N82" s="10"/>
      <c r="O82" s="10"/>
      <c r="P82" s="10"/>
      <c r="Q82" s="11"/>
      <c r="R82" s="9"/>
      <c r="S82" s="10"/>
      <c r="T82" s="10"/>
      <c r="U82" s="10"/>
      <c r="V82" s="11"/>
      <c r="W82" s="9"/>
      <c r="X82" s="10"/>
      <c r="Y82" s="10"/>
      <c r="Z82" s="10"/>
      <c r="AA82" s="11"/>
      <c r="AB82" s="10"/>
      <c r="AC82" s="10"/>
      <c r="AD82" s="10"/>
      <c r="AE82" s="10"/>
      <c r="AF82" s="11"/>
    </row>
    <row r="83" spans="1:32" x14ac:dyDescent="0.35">
      <c r="A83" s="98"/>
      <c r="B83" s="16" t="s">
        <v>20</v>
      </c>
      <c r="C83" s="12"/>
      <c r="D83" s="13"/>
      <c r="E83" s="13"/>
      <c r="F83" s="13"/>
      <c r="G83" s="14"/>
      <c r="H83" s="12"/>
      <c r="I83" s="13"/>
      <c r="J83" s="13"/>
      <c r="K83" s="13"/>
      <c r="L83" s="14"/>
      <c r="M83" s="12"/>
      <c r="N83" s="13"/>
      <c r="O83" s="13"/>
      <c r="P83" s="13"/>
      <c r="Q83" s="14"/>
      <c r="R83" s="12"/>
      <c r="S83" s="13"/>
      <c r="T83" s="13"/>
      <c r="U83" s="13"/>
      <c r="V83" s="14"/>
      <c r="W83" s="12"/>
      <c r="X83" s="13"/>
      <c r="Y83" s="13"/>
      <c r="Z83" s="13"/>
      <c r="AA83" s="14"/>
      <c r="AB83" s="13"/>
      <c r="AC83" s="13"/>
      <c r="AD83" s="13"/>
      <c r="AE83" s="13"/>
      <c r="AF83" s="14"/>
    </row>
    <row r="84" spans="1:32" x14ac:dyDescent="0.35">
      <c r="A84" s="98" t="s">
        <v>39</v>
      </c>
      <c r="B84" s="16" t="s">
        <v>12</v>
      </c>
      <c r="C84" s="9"/>
      <c r="D84" s="10"/>
      <c r="E84" s="10"/>
      <c r="F84" s="10"/>
      <c r="G84" s="11"/>
      <c r="H84" s="9"/>
      <c r="I84" s="10"/>
      <c r="J84" s="10"/>
      <c r="K84" s="10"/>
      <c r="L84" s="11"/>
      <c r="M84" s="9"/>
      <c r="N84" s="10"/>
      <c r="O84" s="10"/>
      <c r="P84" s="10"/>
      <c r="Q84" s="11"/>
      <c r="R84" s="9"/>
      <c r="S84" s="10"/>
      <c r="T84" s="10"/>
      <c r="U84" s="10"/>
      <c r="V84" s="11"/>
      <c r="W84" s="9"/>
      <c r="X84" s="10"/>
      <c r="Y84" s="10"/>
      <c r="Z84" s="10"/>
      <c r="AA84" s="11"/>
      <c r="AB84" s="10"/>
      <c r="AC84" s="10"/>
      <c r="AD84" s="10"/>
      <c r="AE84" s="10"/>
      <c r="AF84" s="11"/>
    </row>
    <row r="85" spans="1:32" x14ac:dyDescent="0.35">
      <c r="A85" s="98"/>
      <c r="B85" s="16" t="s">
        <v>13</v>
      </c>
      <c r="C85" s="12"/>
      <c r="D85" s="13"/>
      <c r="E85" s="13"/>
      <c r="F85" s="13"/>
      <c r="G85" s="14"/>
      <c r="H85" s="12"/>
      <c r="I85" s="13"/>
      <c r="J85" s="13"/>
      <c r="K85" s="13"/>
      <c r="L85" s="14"/>
      <c r="M85" s="12"/>
      <c r="N85" s="13"/>
      <c r="O85" s="13"/>
      <c r="P85" s="13"/>
      <c r="Q85" s="14"/>
      <c r="R85" s="12"/>
      <c r="S85" s="13"/>
      <c r="T85" s="13"/>
      <c r="U85" s="13"/>
      <c r="V85" s="14"/>
      <c r="W85" s="12"/>
      <c r="X85" s="13"/>
      <c r="Y85" s="13"/>
      <c r="Z85" s="13"/>
      <c r="AA85" s="14"/>
      <c r="AB85" s="13"/>
      <c r="AC85" s="13"/>
      <c r="AD85" s="13"/>
      <c r="AE85" s="13"/>
      <c r="AF85" s="14"/>
    </row>
    <row r="86" spans="1:32" x14ac:dyDescent="0.35">
      <c r="A86" s="98"/>
      <c r="B86" s="16" t="s">
        <v>14</v>
      </c>
      <c r="C86" s="9"/>
      <c r="D86" s="10"/>
      <c r="E86" s="10"/>
      <c r="F86" s="10"/>
      <c r="G86" s="11"/>
      <c r="H86" s="9"/>
      <c r="I86" s="10"/>
      <c r="J86" s="10"/>
      <c r="K86" s="10"/>
      <c r="L86" s="11"/>
      <c r="M86" s="9"/>
      <c r="N86" s="10"/>
      <c r="O86" s="10"/>
      <c r="P86" s="10"/>
      <c r="Q86" s="11"/>
      <c r="R86" s="9"/>
      <c r="S86" s="10"/>
      <c r="T86" s="10"/>
      <c r="U86" s="10"/>
      <c r="V86" s="11"/>
      <c r="W86" s="9"/>
      <c r="X86" s="10"/>
      <c r="Y86" s="10"/>
      <c r="Z86" s="10"/>
      <c r="AA86" s="11"/>
      <c r="AB86" s="10"/>
      <c r="AC86" s="10"/>
      <c r="AD86" s="10"/>
      <c r="AE86" s="10"/>
      <c r="AF86" s="11"/>
    </row>
    <row r="87" spans="1:32" x14ac:dyDescent="0.35">
      <c r="A87" s="98"/>
      <c r="B87" s="16" t="s">
        <v>15</v>
      </c>
      <c r="C87" s="12"/>
      <c r="D87" s="13"/>
      <c r="E87" s="13"/>
      <c r="F87" s="13"/>
      <c r="G87" s="14"/>
      <c r="H87" s="12"/>
      <c r="I87" s="13"/>
      <c r="J87" s="13"/>
      <c r="K87" s="13"/>
      <c r="L87" s="14"/>
      <c r="M87" s="12"/>
      <c r="N87" s="13"/>
      <c r="O87" s="13"/>
      <c r="P87" s="13"/>
      <c r="Q87" s="14"/>
      <c r="R87" s="12"/>
      <c r="S87" s="13"/>
      <c r="T87" s="13"/>
      <c r="U87" s="13"/>
      <c r="V87" s="14"/>
      <c r="W87" s="12"/>
      <c r="X87" s="13"/>
      <c r="Y87" s="13"/>
      <c r="Z87" s="13"/>
      <c r="AA87" s="14"/>
      <c r="AB87" s="13"/>
      <c r="AC87" s="13"/>
      <c r="AD87" s="13"/>
      <c r="AE87" s="13"/>
      <c r="AF87" s="14"/>
    </row>
    <row r="88" spans="1:32" x14ac:dyDescent="0.35">
      <c r="A88" s="98"/>
      <c r="B88" s="16" t="s">
        <v>16</v>
      </c>
      <c r="C88" s="9"/>
      <c r="D88" s="10"/>
      <c r="E88" s="10"/>
      <c r="F88" s="10"/>
      <c r="G88" s="11"/>
      <c r="H88" s="9"/>
      <c r="I88" s="10"/>
      <c r="J88" s="10"/>
      <c r="K88" s="10"/>
      <c r="L88" s="11"/>
      <c r="M88" s="9"/>
      <c r="N88" s="10"/>
      <c r="O88" s="10"/>
      <c r="P88" s="10"/>
      <c r="Q88" s="11"/>
      <c r="R88" s="9"/>
      <c r="S88" s="10"/>
      <c r="T88" s="10"/>
      <c r="U88" s="10"/>
      <c r="V88" s="11"/>
      <c r="W88" s="9"/>
      <c r="X88" s="10"/>
      <c r="Y88" s="10"/>
      <c r="Z88" s="10"/>
      <c r="AA88" s="11"/>
      <c r="AB88" s="10"/>
      <c r="AC88" s="10"/>
      <c r="AD88" s="10"/>
      <c r="AE88" s="10"/>
      <c r="AF88" s="11"/>
    </row>
    <row r="89" spans="1:32" x14ac:dyDescent="0.35">
      <c r="A89" s="98"/>
      <c r="B89" s="16" t="s">
        <v>17</v>
      </c>
      <c r="C89" s="12"/>
      <c r="D89" s="13"/>
      <c r="E89" s="13"/>
      <c r="F89" s="13"/>
      <c r="G89" s="14"/>
      <c r="H89" s="12"/>
      <c r="I89" s="13"/>
      <c r="J89" s="13"/>
      <c r="K89" s="13"/>
      <c r="L89" s="14"/>
      <c r="M89" s="12"/>
      <c r="N89" s="13"/>
      <c r="O89" s="13"/>
      <c r="P89" s="13"/>
      <c r="Q89" s="14"/>
      <c r="R89" s="12"/>
      <c r="S89" s="13"/>
      <c r="T89" s="13"/>
      <c r="U89" s="13"/>
      <c r="V89" s="14"/>
      <c r="W89" s="12"/>
      <c r="X89" s="13"/>
      <c r="Y89" s="13"/>
      <c r="Z89" s="13"/>
      <c r="AA89" s="14"/>
      <c r="AB89" s="13"/>
      <c r="AC89" s="13"/>
      <c r="AD89" s="13"/>
      <c r="AE89" s="13"/>
      <c r="AF89" s="14"/>
    </row>
    <row r="90" spans="1:32" x14ac:dyDescent="0.35">
      <c r="A90" s="98"/>
      <c r="B90" s="16" t="s">
        <v>18</v>
      </c>
      <c r="C90" s="9"/>
      <c r="D90" s="10"/>
      <c r="E90" s="10"/>
      <c r="F90" s="10"/>
      <c r="G90" s="11"/>
      <c r="H90" s="9"/>
      <c r="I90" s="10"/>
      <c r="J90" s="10"/>
      <c r="K90" s="10"/>
      <c r="L90" s="11"/>
      <c r="M90" s="9"/>
      <c r="N90" s="10"/>
      <c r="O90" s="10"/>
      <c r="P90" s="10"/>
      <c r="Q90" s="11"/>
      <c r="R90" s="9"/>
      <c r="S90" s="10"/>
      <c r="T90" s="10"/>
      <c r="U90" s="10"/>
      <c r="V90" s="11"/>
      <c r="W90" s="9"/>
      <c r="X90" s="10"/>
      <c r="Y90" s="10"/>
      <c r="Z90" s="10"/>
      <c r="AA90" s="11"/>
      <c r="AB90" s="10"/>
      <c r="AC90" s="10"/>
      <c r="AD90" s="10"/>
      <c r="AE90" s="10"/>
      <c r="AF90" s="11"/>
    </row>
    <row r="91" spans="1:32" x14ac:dyDescent="0.35">
      <c r="A91" s="98"/>
      <c r="B91" s="16" t="s">
        <v>19</v>
      </c>
      <c r="C91" s="12"/>
      <c r="D91" s="13"/>
      <c r="E91" s="13"/>
      <c r="F91" s="13"/>
      <c r="G91" s="14"/>
      <c r="H91" s="12"/>
      <c r="I91" s="13"/>
      <c r="J91" s="13"/>
      <c r="K91" s="13"/>
      <c r="L91" s="14"/>
      <c r="M91" s="12"/>
      <c r="N91" s="13"/>
      <c r="O91" s="13"/>
      <c r="P91" s="13"/>
      <c r="Q91" s="14"/>
      <c r="R91" s="12"/>
      <c r="S91" s="13"/>
      <c r="T91" s="13"/>
      <c r="U91" s="13"/>
      <c r="V91" s="14"/>
      <c r="W91" s="12"/>
      <c r="X91" s="13"/>
      <c r="Y91" s="13"/>
      <c r="Z91" s="13"/>
      <c r="AA91" s="14"/>
      <c r="AB91" s="13"/>
      <c r="AC91" s="13"/>
      <c r="AD91" s="13"/>
      <c r="AE91" s="13"/>
      <c r="AF91" s="14"/>
    </row>
    <row r="92" spans="1:32" x14ac:dyDescent="0.35">
      <c r="A92" s="98"/>
      <c r="B92" s="16" t="s">
        <v>20</v>
      </c>
      <c r="C92" s="9"/>
      <c r="D92" s="10"/>
      <c r="E92" s="10"/>
      <c r="F92" s="10"/>
      <c r="G92" s="11"/>
      <c r="H92" s="9"/>
      <c r="I92" s="10"/>
      <c r="J92" s="10"/>
      <c r="K92" s="10"/>
      <c r="L92" s="11"/>
      <c r="M92" s="9"/>
      <c r="N92" s="10"/>
      <c r="O92" s="10"/>
      <c r="P92" s="10"/>
      <c r="Q92" s="11"/>
      <c r="R92" s="9"/>
      <c r="S92" s="10"/>
      <c r="T92" s="10"/>
      <c r="U92" s="10"/>
      <c r="V92" s="11"/>
      <c r="W92" s="9"/>
      <c r="X92" s="10"/>
      <c r="Y92" s="10"/>
      <c r="Z92" s="10"/>
      <c r="AA92" s="11"/>
      <c r="AB92" s="10"/>
      <c r="AC92" s="10"/>
      <c r="AD92" s="10"/>
      <c r="AE92" s="10"/>
      <c r="AF92" s="11"/>
    </row>
    <row r="93" spans="1:32" x14ac:dyDescent="0.35">
      <c r="A93" s="98" t="s">
        <v>40</v>
      </c>
      <c r="B93" s="16" t="s">
        <v>12</v>
      </c>
      <c r="C93" s="12"/>
      <c r="D93" s="13"/>
      <c r="E93" s="13"/>
      <c r="F93" s="13"/>
      <c r="G93" s="14"/>
      <c r="H93" s="12"/>
      <c r="I93" s="13"/>
      <c r="J93" s="13"/>
      <c r="K93" s="13"/>
      <c r="L93" s="14"/>
      <c r="M93" s="12"/>
      <c r="N93" s="13"/>
      <c r="O93" s="13"/>
      <c r="P93" s="13"/>
      <c r="Q93" s="14"/>
      <c r="R93" s="12"/>
      <c r="S93" s="13"/>
      <c r="T93" s="13"/>
      <c r="U93" s="13"/>
      <c r="V93" s="14"/>
      <c r="W93" s="12"/>
      <c r="X93" s="13"/>
      <c r="Y93" s="13"/>
      <c r="Z93" s="13"/>
      <c r="AA93" s="14"/>
      <c r="AB93" s="13"/>
      <c r="AC93" s="13"/>
      <c r="AD93" s="13"/>
      <c r="AE93" s="13"/>
      <c r="AF93" s="14"/>
    </row>
    <row r="94" spans="1:32" x14ac:dyDescent="0.35">
      <c r="A94" s="98"/>
      <c r="B94" s="16" t="s">
        <v>13</v>
      </c>
      <c r="C94" s="9"/>
      <c r="D94" s="10"/>
      <c r="E94" s="10"/>
      <c r="F94" s="10"/>
      <c r="G94" s="11"/>
      <c r="H94" s="9"/>
      <c r="I94" s="10"/>
      <c r="J94" s="10"/>
      <c r="K94" s="10"/>
      <c r="L94" s="11"/>
      <c r="M94" s="9"/>
      <c r="N94" s="10"/>
      <c r="O94" s="10"/>
      <c r="P94" s="10"/>
      <c r="Q94" s="11"/>
      <c r="R94" s="9"/>
      <c r="S94" s="10"/>
      <c r="T94" s="10"/>
      <c r="U94" s="10"/>
      <c r="V94" s="11"/>
      <c r="W94" s="9"/>
      <c r="X94" s="10"/>
      <c r="Y94" s="10"/>
      <c r="Z94" s="10"/>
      <c r="AA94" s="11"/>
      <c r="AB94" s="10"/>
      <c r="AC94" s="10"/>
      <c r="AD94" s="10"/>
      <c r="AE94" s="10"/>
      <c r="AF94" s="11"/>
    </row>
    <row r="95" spans="1:32" x14ac:dyDescent="0.35">
      <c r="A95" s="98"/>
      <c r="B95" s="16" t="s">
        <v>14</v>
      </c>
      <c r="C95" s="12"/>
      <c r="D95" s="13"/>
      <c r="E95" s="13"/>
      <c r="F95" s="13"/>
      <c r="G95" s="14"/>
      <c r="H95" s="12"/>
      <c r="I95" s="13"/>
      <c r="J95" s="13"/>
      <c r="K95" s="13"/>
      <c r="L95" s="14"/>
      <c r="M95" s="12"/>
      <c r="N95" s="13"/>
      <c r="O95" s="13"/>
      <c r="P95" s="13"/>
      <c r="Q95" s="14"/>
      <c r="R95" s="12"/>
      <c r="S95" s="13"/>
      <c r="T95" s="13"/>
      <c r="U95" s="13"/>
      <c r="V95" s="14"/>
      <c r="W95" s="12"/>
      <c r="X95" s="13"/>
      <c r="Y95" s="13"/>
      <c r="Z95" s="13"/>
      <c r="AA95" s="14"/>
      <c r="AB95" s="13"/>
      <c r="AC95" s="13"/>
      <c r="AD95" s="13"/>
      <c r="AE95" s="13"/>
      <c r="AF95" s="14"/>
    </row>
    <row r="96" spans="1:32" x14ac:dyDescent="0.35">
      <c r="A96" s="98"/>
      <c r="B96" s="16" t="s">
        <v>15</v>
      </c>
      <c r="C96" s="9"/>
      <c r="D96" s="10"/>
      <c r="E96" s="10"/>
      <c r="F96" s="10"/>
      <c r="G96" s="11"/>
      <c r="H96" s="9"/>
      <c r="I96" s="10"/>
      <c r="J96" s="10"/>
      <c r="K96" s="10"/>
      <c r="L96" s="11"/>
      <c r="M96" s="9"/>
      <c r="N96" s="10"/>
      <c r="O96" s="10"/>
      <c r="P96" s="10"/>
      <c r="Q96" s="11"/>
      <c r="R96" s="9"/>
      <c r="S96" s="10"/>
      <c r="T96" s="10"/>
      <c r="U96" s="10"/>
      <c r="V96" s="11"/>
      <c r="W96" s="9"/>
      <c r="X96" s="10"/>
      <c r="Y96" s="10"/>
      <c r="Z96" s="10"/>
      <c r="AA96" s="11"/>
      <c r="AB96" s="10"/>
      <c r="AC96" s="10"/>
      <c r="AD96" s="10"/>
      <c r="AE96" s="10"/>
      <c r="AF96" s="11"/>
    </row>
    <row r="97" spans="1:32" x14ac:dyDescent="0.35">
      <c r="A97" s="98"/>
      <c r="B97" s="16" t="s">
        <v>16</v>
      </c>
      <c r="C97" s="12"/>
      <c r="D97" s="13"/>
      <c r="E97" s="13"/>
      <c r="F97" s="13"/>
      <c r="G97" s="14"/>
      <c r="H97" s="12"/>
      <c r="I97" s="13"/>
      <c r="J97" s="13"/>
      <c r="K97" s="13"/>
      <c r="L97" s="14"/>
      <c r="M97" s="12"/>
      <c r="N97" s="13"/>
      <c r="O97" s="13"/>
      <c r="P97" s="13"/>
      <c r="Q97" s="14"/>
      <c r="R97" s="12"/>
      <c r="S97" s="13"/>
      <c r="T97" s="13"/>
      <c r="U97" s="13"/>
      <c r="V97" s="14"/>
      <c r="W97" s="12"/>
      <c r="X97" s="13"/>
      <c r="Y97" s="13"/>
      <c r="Z97" s="13"/>
      <c r="AA97" s="14"/>
      <c r="AB97" s="13"/>
      <c r="AC97" s="13"/>
      <c r="AD97" s="13"/>
      <c r="AE97" s="13"/>
      <c r="AF97" s="14"/>
    </row>
    <row r="98" spans="1:32" x14ac:dyDescent="0.35">
      <c r="A98" s="98"/>
      <c r="B98" s="16" t="s">
        <v>17</v>
      </c>
      <c r="C98" s="9"/>
      <c r="D98" s="10"/>
      <c r="E98" s="10"/>
      <c r="F98" s="10"/>
      <c r="G98" s="11"/>
      <c r="H98" s="9"/>
      <c r="I98" s="10"/>
      <c r="J98" s="10"/>
      <c r="K98" s="10"/>
      <c r="L98" s="11"/>
      <c r="M98" s="9"/>
      <c r="N98" s="10"/>
      <c r="O98" s="10"/>
      <c r="P98" s="10"/>
      <c r="Q98" s="11"/>
      <c r="R98" s="9"/>
      <c r="S98" s="10"/>
      <c r="T98" s="10"/>
      <c r="U98" s="10"/>
      <c r="V98" s="11"/>
      <c r="W98" s="9"/>
      <c r="X98" s="10"/>
      <c r="Y98" s="10"/>
      <c r="Z98" s="10"/>
      <c r="AA98" s="11"/>
      <c r="AB98" s="10"/>
      <c r="AC98" s="10"/>
      <c r="AD98" s="10"/>
      <c r="AE98" s="10"/>
      <c r="AF98" s="11"/>
    </row>
    <row r="99" spans="1:32" x14ac:dyDescent="0.35">
      <c r="A99" s="98"/>
      <c r="B99" s="16" t="s">
        <v>18</v>
      </c>
      <c r="C99" s="12"/>
      <c r="D99" s="13"/>
      <c r="E99" s="13"/>
      <c r="F99" s="13"/>
      <c r="G99" s="14"/>
      <c r="H99" s="12"/>
      <c r="I99" s="13"/>
      <c r="J99" s="13"/>
      <c r="K99" s="13"/>
      <c r="L99" s="14"/>
      <c r="M99" s="12"/>
      <c r="N99" s="13"/>
      <c r="O99" s="13"/>
      <c r="P99" s="13"/>
      <c r="Q99" s="14"/>
      <c r="R99" s="12"/>
      <c r="S99" s="13"/>
      <c r="T99" s="13"/>
      <c r="U99" s="13"/>
      <c r="V99" s="14"/>
      <c r="W99" s="12"/>
      <c r="X99" s="13"/>
      <c r="Y99" s="13"/>
      <c r="Z99" s="13"/>
      <c r="AA99" s="14"/>
      <c r="AB99" s="13"/>
      <c r="AC99" s="13"/>
      <c r="AD99" s="13"/>
      <c r="AE99" s="13"/>
      <c r="AF99" s="14"/>
    </row>
    <row r="100" spans="1:32" x14ac:dyDescent="0.35">
      <c r="A100" s="98"/>
      <c r="B100" s="16" t="s">
        <v>19</v>
      </c>
      <c r="C100" s="9"/>
      <c r="D100" s="10"/>
      <c r="E100" s="10"/>
      <c r="F100" s="10"/>
      <c r="G100" s="11"/>
      <c r="H100" s="9"/>
      <c r="I100" s="10"/>
      <c r="J100" s="10"/>
      <c r="K100" s="10"/>
      <c r="L100" s="11"/>
      <c r="M100" s="9"/>
      <c r="N100" s="10"/>
      <c r="O100" s="10"/>
      <c r="P100" s="10"/>
      <c r="Q100" s="11"/>
      <c r="R100" s="9"/>
      <c r="S100" s="10"/>
      <c r="T100" s="10"/>
      <c r="U100" s="10"/>
      <c r="V100" s="11"/>
      <c r="W100" s="9"/>
      <c r="X100" s="10"/>
      <c r="Y100" s="10"/>
      <c r="Z100" s="10"/>
      <c r="AA100" s="11"/>
      <c r="AB100" s="10"/>
      <c r="AC100" s="10"/>
      <c r="AD100" s="10"/>
      <c r="AE100" s="10"/>
      <c r="AF100" s="11"/>
    </row>
    <row r="101" spans="1:32" x14ac:dyDescent="0.35">
      <c r="A101" s="98"/>
      <c r="B101" s="16" t="s">
        <v>20</v>
      </c>
      <c r="C101" s="12"/>
      <c r="D101" s="13"/>
      <c r="E101" s="13"/>
      <c r="F101" s="13"/>
      <c r="G101" s="14"/>
      <c r="H101" s="12"/>
      <c r="I101" s="13"/>
      <c r="J101" s="13"/>
      <c r="K101" s="13"/>
      <c r="L101" s="14"/>
      <c r="M101" s="12"/>
      <c r="N101" s="13"/>
      <c r="O101" s="13"/>
      <c r="P101" s="13"/>
      <c r="Q101" s="14"/>
      <c r="R101" s="12"/>
      <c r="S101" s="13"/>
      <c r="T101" s="13"/>
      <c r="U101" s="13"/>
      <c r="V101" s="14"/>
      <c r="W101" s="12"/>
      <c r="X101" s="13"/>
      <c r="Y101" s="13"/>
      <c r="Z101" s="13"/>
      <c r="AA101" s="14"/>
      <c r="AB101" s="13"/>
      <c r="AC101" s="13"/>
      <c r="AD101" s="13"/>
      <c r="AE101" s="13"/>
      <c r="AF101" s="14"/>
    </row>
    <row r="102" spans="1:32" x14ac:dyDescent="0.35">
      <c r="A102" s="98" t="s">
        <v>41</v>
      </c>
      <c r="B102" s="16" t="s">
        <v>12</v>
      </c>
      <c r="C102" s="9"/>
      <c r="D102" s="10"/>
      <c r="E102" s="10"/>
      <c r="F102" s="10"/>
      <c r="G102" s="11"/>
      <c r="H102" s="9"/>
      <c r="I102" s="10"/>
      <c r="J102" s="10"/>
      <c r="K102" s="10"/>
      <c r="L102" s="11"/>
      <c r="M102" s="9"/>
      <c r="N102" s="10"/>
      <c r="O102" s="10"/>
      <c r="P102" s="10"/>
      <c r="Q102" s="11"/>
      <c r="R102" s="9"/>
      <c r="S102" s="10"/>
      <c r="T102" s="10"/>
      <c r="U102" s="10"/>
      <c r="V102" s="11"/>
      <c r="W102" s="9"/>
      <c r="X102" s="10"/>
      <c r="Y102" s="10"/>
      <c r="Z102" s="10"/>
      <c r="AA102" s="11"/>
      <c r="AB102" s="10"/>
      <c r="AC102" s="10"/>
      <c r="AD102" s="10"/>
      <c r="AE102" s="10"/>
      <c r="AF102" s="11"/>
    </row>
    <row r="103" spans="1:32" x14ac:dyDescent="0.35">
      <c r="A103" s="98"/>
      <c r="B103" s="16" t="s">
        <v>13</v>
      </c>
      <c r="C103" s="12"/>
      <c r="D103" s="13"/>
      <c r="E103" s="13"/>
      <c r="F103" s="13"/>
      <c r="G103" s="14"/>
      <c r="H103" s="12"/>
      <c r="I103" s="13"/>
      <c r="J103" s="13"/>
      <c r="K103" s="13"/>
      <c r="L103" s="14"/>
      <c r="M103" s="12"/>
      <c r="N103" s="13"/>
      <c r="O103" s="13"/>
      <c r="P103" s="13"/>
      <c r="Q103" s="14"/>
      <c r="R103" s="12"/>
      <c r="S103" s="13"/>
      <c r="T103" s="13"/>
      <c r="U103" s="13"/>
      <c r="V103" s="14"/>
      <c r="W103" s="12"/>
      <c r="X103" s="13"/>
      <c r="Y103" s="13"/>
      <c r="Z103" s="13"/>
      <c r="AA103" s="14"/>
      <c r="AB103" s="13"/>
      <c r="AC103" s="13"/>
      <c r="AD103" s="13"/>
      <c r="AE103" s="13"/>
      <c r="AF103" s="14"/>
    </row>
    <row r="104" spans="1:32" x14ac:dyDescent="0.35">
      <c r="A104" s="98"/>
      <c r="B104" s="16" t="s">
        <v>14</v>
      </c>
      <c r="C104" s="9"/>
      <c r="D104" s="10"/>
      <c r="E104" s="10"/>
      <c r="F104" s="10"/>
      <c r="G104" s="11"/>
      <c r="H104" s="9"/>
      <c r="I104" s="10"/>
      <c r="J104" s="10"/>
      <c r="K104" s="10"/>
      <c r="L104" s="11"/>
      <c r="M104" s="9"/>
      <c r="N104" s="10"/>
      <c r="O104" s="10"/>
      <c r="P104" s="10"/>
      <c r="Q104" s="11"/>
      <c r="R104" s="9"/>
      <c r="S104" s="10"/>
      <c r="T104" s="10"/>
      <c r="U104" s="10"/>
      <c r="V104" s="11"/>
      <c r="W104" s="9"/>
      <c r="X104" s="10"/>
      <c r="Y104" s="10"/>
      <c r="Z104" s="10"/>
      <c r="AA104" s="11"/>
      <c r="AB104" s="10"/>
      <c r="AC104" s="10"/>
      <c r="AD104" s="10"/>
      <c r="AE104" s="10"/>
      <c r="AF104" s="11"/>
    </row>
    <row r="105" spans="1:32" x14ac:dyDescent="0.35">
      <c r="A105" s="98"/>
      <c r="B105" s="16" t="s">
        <v>15</v>
      </c>
      <c r="C105" s="12"/>
      <c r="D105" s="13"/>
      <c r="E105" s="13"/>
      <c r="F105" s="13"/>
      <c r="G105" s="14"/>
      <c r="H105" s="12"/>
      <c r="I105" s="13"/>
      <c r="J105" s="13"/>
      <c r="K105" s="13"/>
      <c r="L105" s="14"/>
      <c r="M105" s="12"/>
      <c r="N105" s="13"/>
      <c r="O105" s="13"/>
      <c r="P105" s="13"/>
      <c r="Q105" s="14"/>
      <c r="R105" s="12"/>
      <c r="S105" s="13"/>
      <c r="T105" s="13"/>
      <c r="U105" s="13"/>
      <c r="V105" s="14"/>
      <c r="W105" s="12"/>
      <c r="X105" s="13"/>
      <c r="Y105" s="13"/>
      <c r="Z105" s="13"/>
      <c r="AA105" s="14"/>
      <c r="AB105" s="13"/>
      <c r="AC105" s="13"/>
      <c r="AD105" s="13"/>
      <c r="AE105" s="13"/>
      <c r="AF105" s="14"/>
    </row>
    <row r="106" spans="1:32" x14ac:dyDescent="0.35">
      <c r="A106" s="98"/>
      <c r="B106" s="16" t="s">
        <v>16</v>
      </c>
      <c r="C106" s="9"/>
      <c r="D106" s="10"/>
      <c r="E106" s="10"/>
      <c r="F106" s="10"/>
      <c r="G106" s="11"/>
      <c r="H106" s="9"/>
      <c r="I106" s="10"/>
      <c r="J106" s="10"/>
      <c r="K106" s="10"/>
      <c r="L106" s="11"/>
      <c r="M106" s="9"/>
      <c r="N106" s="10"/>
      <c r="O106" s="10"/>
      <c r="P106" s="10"/>
      <c r="Q106" s="11"/>
      <c r="R106" s="9"/>
      <c r="S106" s="10"/>
      <c r="T106" s="10"/>
      <c r="U106" s="10"/>
      <c r="V106" s="11"/>
      <c r="W106" s="9"/>
      <c r="X106" s="10"/>
      <c r="Y106" s="10"/>
      <c r="Z106" s="10"/>
      <c r="AA106" s="11"/>
      <c r="AB106" s="10"/>
      <c r="AC106" s="10"/>
      <c r="AD106" s="10"/>
      <c r="AE106" s="10"/>
      <c r="AF106" s="11"/>
    </row>
    <row r="107" spans="1:32" x14ac:dyDescent="0.35">
      <c r="A107" s="98"/>
      <c r="B107" s="16" t="s">
        <v>17</v>
      </c>
      <c r="C107" s="12"/>
      <c r="D107" s="13"/>
      <c r="E107" s="13"/>
      <c r="F107" s="13"/>
      <c r="G107" s="14"/>
      <c r="H107" s="12"/>
      <c r="I107" s="13"/>
      <c r="J107" s="13"/>
      <c r="K107" s="13"/>
      <c r="L107" s="14"/>
      <c r="M107" s="12"/>
      <c r="N107" s="13"/>
      <c r="O107" s="13"/>
      <c r="P107" s="13"/>
      <c r="Q107" s="14"/>
      <c r="R107" s="12"/>
      <c r="S107" s="13"/>
      <c r="T107" s="13"/>
      <c r="U107" s="13"/>
      <c r="V107" s="14"/>
      <c r="W107" s="12"/>
      <c r="X107" s="13"/>
      <c r="Y107" s="13"/>
      <c r="Z107" s="13"/>
      <c r="AA107" s="14"/>
      <c r="AB107" s="13"/>
      <c r="AC107" s="13"/>
      <c r="AD107" s="13"/>
      <c r="AE107" s="13"/>
      <c r="AF107" s="14"/>
    </row>
    <row r="108" spans="1:32" x14ac:dyDescent="0.35">
      <c r="A108" s="98"/>
      <c r="B108" s="16" t="s">
        <v>18</v>
      </c>
      <c r="C108" s="9"/>
      <c r="D108" s="10"/>
      <c r="E108" s="10"/>
      <c r="F108" s="10"/>
      <c r="G108" s="11"/>
      <c r="H108" s="9"/>
      <c r="I108" s="10"/>
      <c r="J108" s="10"/>
      <c r="K108" s="10"/>
      <c r="L108" s="11"/>
      <c r="M108" s="9"/>
      <c r="N108" s="10"/>
      <c r="O108" s="10"/>
      <c r="P108" s="10"/>
      <c r="Q108" s="11"/>
      <c r="R108" s="9"/>
      <c r="S108" s="10"/>
      <c r="T108" s="10"/>
      <c r="U108" s="10"/>
      <c r="V108" s="11"/>
      <c r="W108" s="9"/>
      <c r="X108" s="10"/>
      <c r="Y108" s="10"/>
      <c r="Z108" s="10"/>
      <c r="AA108" s="11"/>
      <c r="AB108" s="10"/>
      <c r="AC108" s="10"/>
      <c r="AD108" s="10"/>
      <c r="AE108" s="10"/>
      <c r="AF108" s="11"/>
    </row>
    <row r="109" spans="1:32" x14ac:dyDescent="0.35">
      <c r="A109" s="98"/>
      <c r="B109" s="16" t="s">
        <v>19</v>
      </c>
      <c r="C109" s="12"/>
      <c r="D109" s="13"/>
      <c r="E109" s="13"/>
      <c r="F109" s="13"/>
      <c r="G109" s="14"/>
      <c r="H109" s="12"/>
      <c r="I109" s="13"/>
      <c r="J109" s="13"/>
      <c r="K109" s="13"/>
      <c r="L109" s="14"/>
      <c r="M109" s="12"/>
      <c r="N109" s="13"/>
      <c r="O109" s="13"/>
      <c r="P109" s="13"/>
      <c r="Q109" s="14"/>
      <c r="R109" s="12"/>
      <c r="S109" s="13"/>
      <c r="T109" s="13"/>
      <c r="U109" s="13"/>
      <c r="V109" s="14"/>
      <c r="W109" s="12"/>
      <c r="X109" s="13"/>
      <c r="Y109" s="13"/>
      <c r="Z109" s="13"/>
      <c r="AA109" s="14"/>
      <c r="AB109" s="13"/>
      <c r="AC109" s="13"/>
      <c r="AD109" s="13"/>
      <c r="AE109" s="13"/>
      <c r="AF109" s="14"/>
    </row>
    <row r="110" spans="1:32" x14ac:dyDescent="0.35">
      <c r="A110" s="98"/>
      <c r="B110" s="16" t="s">
        <v>20</v>
      </c>
      <c r="C110" s="9"/>
      <c r="D110" s="10"/>
      <c r="E110" s="10"/>
      <c r="F110" s="10"/>
      <c r="G110" s="11"/>
      <c r="H110" s="9"/>
      <c r="I110" s="10"/>
      <c r="J110" s="10"/>
      <c r="K110" s="10"/>
      <c r="L110" s="11"/>
      <c r="M110" s="9"/>
      <c r="N110" s="10"/>
      <c r="O110" s="10"/>
      <c r="P110" s="10"/>
      <c r="Q110" s="11"/>
      <c r="R110" s="9"/>
      <c r="S110" s="10"/>
      <c r="T110" s="10"/>
      <c r="U110" s="10"/>
      <c r="V110" s="11"/>
      <c r="W110" s="9"/>
      <c r="X110" s="10"/>
      <c r="Y110" s="10"/>
      <c r="Z110" s="10"/>
      <c r="AA110" s="11"/>
      <c r="AB110" s="10"/>
      <c r="AC110" s="10"/>
      <c r="AD110" s="10"/>
      <c r="AE110" s="10"/>
      <c r="AF110" s="11"/>
    </row>
    <row r="111" spans="1:32" x14ac:dyDescent="0.35">
      <c r="A111" s="98" t="s">
        <v>42</v>
      </c>
      <c r="B111" s="16" t="s">
        <v>12</v>
      </c>
      <c r="C111" s="12"/>
      <c r="D111" s="13"/>
      <c r="E111" s="13"/>
      <c r="F111" s="13"/>
      <c r="G111" s="14"/>
      <c r="H111" s="12"/>
      <c r="I111" s="13"/>
      <c r="J111" s="13"/>
      <c r="K111" s="13"/>
      <c r="L111" s="14"/>
      <c r="M111" s="12"/>
      <c r="N111" s="13"/>
      <c r="O111" s="13"/>
      <c r="P111" s="13"/>
      <c r="Q111" s="14"/>
      <c r="R111" s="12"/>
      <c r="S111" s="13"/>
      <c r="T111" s="13"/>
      <c r="U111" s="13"/>
      <c r="V111" s="14"/>
      <c r="W111" s="12"/>
      <c r="X111" s="13"/>
      <c r="Y111" s="13"/>
      <c r="Z111" s="13"/>
      <c r="AA111" s="14"/>
      <c r="AB111" s="13"/>
      <c r="AC111" s="13"/>
      <c r="AD111" s="13"/>
      <c r="AE111" s="13"/>
      <c r="AF111" s="14"/>
    </row>
    <row r="112" spans="1:32" x14ac:dyDescent="0.35">
      <c r="A112" s="98"/>
      <c r="B112" s="16" t="s">
        <v>13</v>
      </c>
      <c r="C112" s="9"/>
      <c r="D112" s="10"/>
      <c r="E112" s="10"/>
      <c r="F112" s="10"/>
      <c r="G112" s="11"/>
      <c r="H112" s="9"/>
      <c r="I112" s="10"/>
      <c r="J112" s="10"/>
      <c r="K112" s="10"/>
      <c r="L112" s="11"/>
      <c r="M112" s="9"/>
      <c r="N112" s="10"/>
      <c r="O112" s="10"/>
      <c r="P112" s="10"/>
      <c r="Q112" s="11"/>
      <c r="R112" s="9"/>
      <c r="S112" s="10"/>
      <c r="T112" s="10"/>
      <c r="U112" s="10"/>
      <c r="V112" s="11"/>
      <c r="W112" s="9"/>
      <c r="X112" s="10"/>
      <c r="Y112" s="10"/>
      <c r="Z112" s="10"/>
      <c r="AA112" s="11"/>
      <c r="AB112" s="10"/>
      <c r="AC112" s="10"/>
      <c r="AD112" s="10"/>
      <c r="AE112" s="10"/>
      <c r="AF112" s="11"/>
    </row>
    <row r="113" spans="1:32" x14ac:dyDescent="0.35">
      <c r="A113" s="98"/>
      <c r="B113" s="16" t="s">
        <v>14</v>
      </c>
      <c r="C113" s="12"/>
      <c r="D113" s="13"/>
      <c r="E113" s="13"/>
      <c r="F113" s="13"/>
      <c r="G113" s="14"/>
      <c r="H113" s="12"/>
      <c r="I113" s="13"/>
      <c r="J113" s="13"/>
      <c r="K113" s="13"/>
      <c r="L113" s="14"/>
      <c r="M113" s="12"/>
      <c r="N113" s="13"/>
      <c r="O113" s="13"/>
      <c r="P113" s="13"/>
      <c r="Q113" s="14"/>
      <c r="R113" s="12"/>
      <c r="S113" s="13"/>
      <c r="T113" s="13"/>
      <c r="U113" s="13"/>
      <c r="V113" s="14"/>
      <c r="W113" s="12"/>
      <c r="X113" s="13"/>
      <c r="Y113" s="13"/>
      <c r="Z113" s="13"/>
      <c r="AA113" s="14"/>
      <c r="AB113" s="13"/>
      <c r="AC113" s="13"/>
      <c r="AD113" s="13"/>
      <c r="AE113" s="13"/>
      <c r="AF113" s="14"/>
    </row>
    <row r="114" spans="1:32" x14ac:dyDescent="0.35">
      <c r="A114" s="98"/>
      <c r="B114" s="16" t="s">
        <v>15</v>
      </c>
      <c r="C114" s="9"/>
      <c r="D114" s="10"/>
      <c r="E114" s="10"/>
      <c r="F114" s="10"/>
      <c r="G114" s="11"/>
      <c r="H114" s="9"/>
      <c r="I114" s="10"/>
      <c r="J114" s="10"/>
      <c r="K114" s="10"/>
      <c r="L114" s="11"/>
      <c r="M114" s="9"/>
      <c r="N114" s="10"/>
      <c r="O114" s="10"/>
      <c r="P114" s="10"/>
      <c r="Q114" s="11"/>
      <c r="R114" s="9"/>
      <c r="S114" s="10"/>
      <c r="T114" s="10"/>
      <c r="U114" s="10"/>
      <c r="V114" s="11"/>
      <c r="W114" s="9"/>
      <c r="X114" s="10"/>
      <c r="Y114" s="10"/>
      <c r="Z114" s="10"/>
      <c r="AA114" s="11"/>
      <c r="AB114" s="10"/>
      <c r="AC114" s="10"/>
      <c r="AD114" s="10"/>
      <c r="AE114" s="10"/>
      <c r="AF114" s="11"/>
    </row>
    <row r="115" spans="1:32" x14ac:dyDescent="0.35">
      <c r="A115" s="98"/>
      <c r="B115" s="16" t="s">
        <v>16</v>
      </c>
      <c r="C115" s="12"/>
      <c r="D115" s="13"/>
      <c r="E115" s="13"/>
      <c r="F115" s="13"/>
      <c r="G115" s="14"/>
      <c r="H115" s="12"/>
      <c r="I115" s="13"/>
      <c r="J115" s="13"/>
      <c r="K115" s="13"/>
      <c r="L115" s="14"/>
      <c r="M115" s="12"/>
      <c r="N115" s="13"/>
      <c r="O115" s="13"/>
      <c r="P115" s="13"/>
      <c r="Q115" s="14"/>
      <c r="R115" s="12"/>
      <c r="S115" s="13"/>
      <c r="T115" s="13"/>
      <c r="U115" s="13"/>
      <c r="V115" s="14"/>
      <c r="W115" s="12"/>
      <c r="X115" s="13"/>
      <c r="Y115" s="13"/>
      <c r="Z115" s="13"/>
      <c r="AA115" s="14"/>
      <c r="AB115" s="13"/>
      <c r="AC115" s="13"/>
      <c r="AD115" s="13"/>
      <c r="AE115" s="13"/>
      <c r="AF115" s="14"/>
    </row>
    <row r="116" spans="1:32" x14ac:dyDescent="0.35">
      <c r="A116" s="98"/>
      <c r="B116" s="16" t="s">
        <v>17</v>
      </c>
      <c r="C116" s="9"/>
      <c r="D116" s="10"/>
      <c r="E116" s="10"/>
      <c r="F116" s="10"/>
      <c r="G116" s="11"/>
      <c r="H116" s="9"/>
      <c r="I116" s="10"/>
      <c r="J116" s="10"/>
      <c r="K116" s="10"/>
      <c r="L116" s="11"/>
      <c r="M116" s="9"/>
      <c r="N116" s="10"/>
      <c r="O116" s="10"/>
      <c r="P116" s="10"/>
      <c r="Q116" s="11"/>
      <c r="R116" s="9"/>
      <c r="S116" s="10"/>
      <c r="T116" s="10"/>
      <c r="U116" s="10"/>
      <c r="V116" s="11"/>
      <c r="W116" s="9"/>
      <c r="X116" s="10"/>
      <c r="Y116" s="10"/>
      <c r="Z116" s="10"/>
      <c r="AA116" s="11"/>
      <c r="AB116" s="10"/>
      <c r="AC116" s="10"/>
      <c r="AD116" s="10"/>
      <c r="AE116" s="10"/>
      <c r="AF116" s="11"/>
    </row>
    <row r="117" spans="1:32" x14ac:dyDescent="0.35">
      <c r="A117" s="98"/>
      <c r="B117" s="16" t="s">
        <v>18</v>
      </c>
      <c r="C117" s="12"/>
      <c r="D117" s="13"/>
      <c r="E117" s="13"/>
      <c r="F117" s="13"/>
      <c r="G117" s="14"/>
      <c r="H117" s="12"/>
      <c r="I117" s="13"/>
      <c r="J117" s="13"/>
      <c r="K117" s="13"/>
      <c r="L117" s="14"/>
      <c r="M117" s="12"/>
      <c r="N117" s="13"/>
      <c r="O117" s="13"/>
      <c r="P117" s="13"/>
      <c r="Q117" s="14"/>
      <c r="R117" s="12"/>
      <c r="S117" s="13"/>
      <c r="T117" s="13"/>
      <c r="U117" s="13"/>
      <c r="V117" s="14"/>
      <c r="W117" s="12"/>
      <c r="X117" s="13"/>
      <c r="Y117" s="13"/>
      <c r="Z117" s="13"/>
      <c r="AA117" s="14"/>
      <c r="AB117" s="13"/>
      <c r="AC117" s="13"/>
      <c r="AD117" s="13"/>
      <c r="AE117" s="13"/>
      <c r="AF117" s="14"/>
    </row>
    <row r="118" spans="1:32" x14ac:dyDescent="0.35">
      <c r="A118" s="98"/>
      <c r="B118" s="16" t="s">
        <v>19</v>
      </c>
      <c r="C118" s="9"/>
      <c r="D118" s="10"/>
      <c r="E118" s="10"/>
      <c r="F118" s="10"/>
      <c r="G118" s="11"/>
      <c r="H118" s="9"/>
      <c r="I118" s="10"/>
      <c r="J118" s="10"/>
      <c r="K118" s="10"/>
      <c r="L118" s="11"/>
      <c r="M118" s="9"/>
      <c r="N118" s="10"/>
      <c r="O118" s="10"/>
      <c r="P118" s="10"/>
      <c r="Q118" s="11"/>
      <c r="R118" s="9"/>
      <c r="S118" s="10"/>
      <c r="T118" s="10"/>
      <c r="U118" s="10"/>
      <c r="V118" s="11"/>
      <c r="W118" s="9"/>
      <c r="X118" s="10"/>
      <c r="Y118" s="10"/>
      <c r="Z118" s="10"/>
      <c r="AA118" s="11"/>
      <c r="AB118" s="10"/>
      <c r="AC118" s="10"/>
      <c r="AD118" s="10"/>
      <c r="AE118" s="10"/>
      <c r="AF118" s="11"/>
    </row>
    <row r="119" spans="1:32" x14ac:dyDescent="0.35">
      <c r="A119" s="98"/>
      <c r="B119" s="16" t="s">
        <v>20</v>
      </c>
      <c r="C119" s="12"/>
      <c r="D119" s="13"/>
      <c r="E119" s="13"/>
      <c r="F119" s="13"/>
      <c r="G119" s="14"/>
      <c r="H119" s="12"/>
      <c r="I119" s="13"/>
      <c r="J119" s="13"/>
      <c r="K119" s="13"/>
      <c r="L119" s="14"/>
      <c r="M119" s="12"/>
      <c r="N119" s="13"/>
      <c r="O119" s="13"/>
      <c r="P119" s="13"/>
      <c r="Q119" s="14"/>
      <c r="R119" s="12"/>
      <c r="S119" s="13"/>
      <c r="T119" s="13"/>
      <c r="U119" s="13"/>
      <c r="V119" s="14"/>
      <c r="W119" s="12"/>
      <c r="X119" s="13"/>
      <c r="Y119" s="13"/>
      <c r="Z119" s="13"/>
      <c r="AA119" s="14"/>
      <c r="AB119" s="13"/>
      <c r="AC119" s="13"/>
      <c r="AD119" s="13"/>
      <c r="AE119" s="13"/>
      <c r="AF119" s="14"/>
    </row>
    <row r="120" spans="1:32" x14ac:dyDescent="0.35">
      <c r="A120" s="98" t="s">
        <v>43</v>
      </c>
      <c r="B120" s="16" t="s">
        <v>12</v>
      </c>
      <c r="C120" s="9"/>
      <c r="D120" s="10"/>
      <c r="E120" s="10"/>
      <c r="F120" s="10"/>
      <c r="G120" s="11"/>
      <c r="H120" s="9"/>
      <c r="I120" s="10"/>
      <c r="J120" s="10"/>
      <c r="K120" s="10"/>
      <c r="L120" s="11"/>
      <c r="M120" s="9"/>
      <c r="N120" s="10"/>
      <c r="O120" s="10"/>
      <c r="P120" s="10"/>
      <c r="Q120" s="11"/>
      <c r="R120" s="9"/>
      <c r="S120" s="10"/>
      <c r="T120" s="10"/>
      <c r="U120" s="10"/>
      <c r="V120" s="11"/>
      <c r="W120" s="9"/>
      <c r="X120" s="10"/>
      <c r="Y120" s="10"/>
      <c r="Z120" s="10"/>
      <c r="AA120" s="11"/>
      <c r="AB120" s="10"/>
      <c r="AC120" s="10"/>
      <c r="AD120" s="10"/>
      <c r="AE120" s="10"/>
      <c r="AF120" s="11"/>
    </row>
    <row r="121" spans="1:32" x14ac:dyDescent="0.35">
      <c r="A121" s="98"/>
      <c r="B121" s="16" t="s">
        <v>13</v>
      </c>
      <c r="C121" s="12"/>
      <c r="D121" s="13"/>
      <c r="E121" s="13"/>
      <c r="F121" s="13"/>
      <c r="G121" s="14"/>
      <c r="H121" s="12"/>
      <c r="I121" s="13"/>
      <c r="J121" s="13"/>
      <c r="K121" s="13"/>
      <c r="L121" s="14"/>
      <c r="M121" s="12"/>
      <c r="N121" s="13"/>
      <c r="O121" s="13"/>
      <c r="P121" s="13"/>
      <c r="Q121" s="14"/>
      <c r="R121" s="12"/>
      <c r="S121" s="13"/>
      <c r="T121" s="13"/>
      <c r="U121" s="13"/>
      <c r="V121" s="14"/>
      <c r="W121" s="12"/>
      <c r="X121" s="13"/>
      <c r="Y121" s="13"/>
      <c r="Z121" s="13"/>
      <c r="AA121" s="14"/>
      <c r="AB121" s="13"/>
      <c r="AC121" s="13"/>
      <c r="AD121" s="13"/>
      <c r="AE121" s="13"/>
      <c r="AF121" s="14"/>
    </row>
    <row r="122" spans="1:32" x14ac:dyDescent="0.35">
      <c r="A122" s="98"/>
      <c r="B122" s="16" t="s">
        <v>14</v>
      </c>
      <c r="C122" s="9"/>
      <c r="D122" s="10"/>
      <c r="E122" s="10"/>
      <c r="F122" s="10"/>
      <c r="G122" s="11"/>
      <c r="H122" s="9"/>
      <c r="I122" s="10"/>
      <c r="J122" s="10"/>
      <c r="K122" s="10"/>
      <c r="L122" s="11"/>
      <c r="M122" s="9"/>
      <c r="N122" s="10"/>
      <c r="O122" s="10"/>
      <c r="P122" s="10"/>
      <c r="Q122" s="11"/>
      <c r="R122" s="9"/>
      <c r="S122" s="10"/>
      <c r="T122" s="10"/>
      <c r="U122" s="10"/>
      <c r="V122" s="11"/>
      <c r="W122" s="9"/>
      <c r="X122" s="10"/>
      <c r="Y122" s="10"/>
      <c r="Z122" s="10"/>
      <c r="AA122" s="11"/>
      <c r="AB122" s="10"/>
      <c r="AC122" s="10"/>
      <c r="AD122" s="10"/>
      <c r="AE122" s="10"/>
      <c r="AF122" s="11"/>
    </row>
    <row r="123" spans="1:32" x14ac:dyDescent="0.35">
      <c r="A123" s="98"/>
      <c r="B123" s="16" t="s">
        <v>15</v>
      </c>
      <c r="C123" s="12"/>
      <c r="D123" s="13"/>
      <c r="E123" s="13"/>
      <c r="F123" s="13"/>
      <c r="G123" s="14"/>
      <c r="H123" s="12"/>
      <c r="I123" s="13"/>
      <c r="J123" s="13"/>
      <c r="K123" s="13"/>
      <c r="L123" s="14"/>
      <c r="M123" s="12"/>
      <c r="N123" s="13"/>
      <c r="O123" s="13"/>
      <c r="P123" s="13"/>
      <c r="Q123" s="14"/>
      <c r="R123" s="12"/>
      <c r="S123" s="13"/>
      <c r="T123" s="13"/>
      <c r="U123" s="13"/>
      <c r="V123" s="14"/>
      <c r="W123" s="12"/>
      <c r="X123" s="13"/>
      <c r="Y123" s="13"/>
      <c r="Z123" s="13"/>
      <c r="AA123" s="14"/>
      <c r="AB123" s="13"/>
      <c r="AC123" s="13"/>
      <c r="AD123" s="13"/>
      <c r="AE123" s="13"/>
      <c r="AF123" s="14"/>
    </row>
    <row r="124" spans="1:32" x14ac:dyDescent="0.35">
      <c r="A124" s="98"/>
      <c r="B124" s="16" t="s">
        <v>16</v>
      </c>
      <c r="C124" s="9"/>
      <c r="D124" s="10"/>
      <c r="E124" s="10"/>
      <c r="F124" s="10"/>
      <c r="G124" s="11"/>
      <c r="H124" s="9"/>
      <c r="I124" s="10"/>
      <c r="J124" s="10"/>
      <c r="K124" s="10"/>
      <c r="L124" s="11"/>
      <c r="M124" s="9"/>
      <c r="N124" s="10"/>
      <c r="O124" s="10"/>
      <c r="P124" s="10"/>
      <c r="Q124" s="11"/>
      <c r="R124" s="9"/>
      <c r="S124" s="10"/>
      <c r="T124" s="10"/>
      <c r="U124" s="10"/>
      <c r="V124" s="11"/>
      <c r="W124" s="9"/>
      <c r="X124" s="10"/>
      <c r="Y124" s="10"/>
      <c r="Z124" s="10"/>
      <c r="AA124" s="11"/>
      <c r="AB124" s="10"/>
      <c r="AC124" s="10"/>
      <c r="AD124" s="10"/>
      <c r="AE124" s="10"/>
      <c r="AF124" s="11"/>
    </row>
    <row r="125" spans="1:32" x14ac:dyDescent="0.35">
      <c r="A125" s="98"/>
      <c r="B125" s="16" t="s">
        <v>17</v>
      </c>
      <c r="C125" s="12"/>
      <c r="D125" s="13"/>
      <c r="E125" s="13"/>
      <c r="F125" s="13"/>
      <c r="G125" s="14"/>
      <c r="H125" s="12"/>
      <c r="I125" s="13"/>
      <c r="J125" s="13"/>
      <c r="K125" s="13"/>
      <c r="L125" s="14"/>
      <c r="M125" s="12"/>
      <c r="N125" s="13"/>
      <c r="O125" s="13"/>
      <c r="P125" s="13"/>
      <c r="Q125" s="14"/>
      <c r="R125" s="12"/>
      <c r="S125" s="13"/>
      <c r="T125" s="13"/>
      <c r="U125" s="13"/>
      <c r="V125" s="14"/>
      <c r="W125" s="12"/>
      <c r="X125" s="13"/>
      <c r="Y125" s="13"/>
      <c r="Z125" s="13"/>
      <c r="AA125" s="14"/>
      <c r="AB125" s="13"/>
      <c r="AC125" s="13"/>
      <c r="AD125" s="13"/>
      <c r="AE125" s="13"/>
      <c r="AF125" s="14"/>
    </row>
    <row r="126" spans="1:32" x14ac:dyDescent="0.35">
      <c r="A126" s="98"/>
      <c r="B126" s="16" t="s">
        <v>18</v>
      </c>
      <c r="C126" s="9"/>
      <c r="D126" s="10"/>
      <c r="E126" s="10"/>
      <c r="F126" s="10"/>
      <c r="G126" s="11"/>
      <c r="H126" s="9"/>
      <c r="I126" s="10"/>
      <c r="J126" s="10"/>
      <c r="K126" s="10"/>
      <c r="L126" s="11"/>
      <c r="M126" s="9"/>
      <c r="N126" s="10"/>
      <c r="O126" s="10"/>
      <c r="P126" s="10"/>
      <c r="Q126" s="11"/>
      <c r="R126" s="9"/>
      <c r="S126" s="10"/>
      <c r="T126" s="10"/>
      <c r="U126" s="10"/>
      <c r="V126" s="11"/>
      <c r="W126" s="9"/>
      <c r="X126" s="10"/>
      <c r="Y126" s="10"/>
      <c r="Z126" s="10"/>
      <c r="AA126" s="11"/>
      <c r="AB126" s="10"/>
      <c r="AC126" s="10"/>
      <c r="AD126" s="10"/>
      <c r="AE126" s="10"/>
      <c r="AF126" s="11"/>
    </row>
    <row r="127" spans="1:32" x14ac:dyDescent="0.35">
      <c r="A127" s="98"/>
      <c r="B127" s="16" t="s">
        <v>19</v>
      </c>
      <c r="C127" s="12"/>
      <c r="D127" s="13"/>
      <c r="E127" s="13"/>
      <c r="F127" s="13"/>
      <c r="G127" s="14"/>
      <c r="H127" s="12"/>
      <c r="I127" s="13"/>
      <c r="J127" s="13"/>
      <c r="K127" s="13"/>
      <c r="L127" s="14"/>
      <c r="M127" s="12"/>
      <c r="N127" s="13"/>
      <c r="O127" s="13"/>
      <c r="P127" s="13"/>
      <c r="Q127" s="14"/>
      <c r="R127" s="12"/>
      <c r="S127" s="13"/>
      <c r="T127" s="13"/>
      <c r="U127" s="13"/>
      <c r="V127" s="14"/>
      <c r="W127" s="12"/>
      <c r="X127" s="13"/>
      <c r="Y127" s="13"/>
      <c r="Z127" s="13"/>
      <c r="AA127" s="14"/>
      <c r="AB127" s="13"/>
      <c r="AC127" s="13"/>
      <c r="AD127" s="13"/>
      <c r="AE127" s="13"/>
      <c r="AF127" s="14"/>
    </row>
    <row r="128" spans="1:32" x14ac:dyDescent="0.35">
      <c r="A128" s="98"/>
      <c r="B128" s="16" t="s">
        <v>20</v>
      </c>
      <c r="C128" s="9"/>
      <c r="D128" s="10"/>
      <c r="E128" s="10"/>
      <c r="F128" s="10"/>
      <c r="G128" s="11"/>
      <c r="H128" s="9"/>
      <c r="I128" s="10"/>
      <c r="J128" s="10"/>
      <c r="K128" s="10"/>
      <c r="L128" s="11"/>
      <c r="M128" s="9"/>
      <c r="N128" s="10"/>
      <c r="O128" s="10"/>
      <c r="P128" s="10"/>
      <c r="Q128" s="11"/>
      <c r="R128" s="9"/>
      <c r="S128" s="10"/>
      <c r="T128" s="10"/>
      <c r="U128" s="10"/>
      <c r="V128" s="11"/>
      <c r="W128" s="9"/>
      <c r="X128" s="10"/>
      <c r="Y128" s="10"/>
      <c r="Z128" s="10"/>
      <c r="AA128" s="11"/>
      <c r="AB128" s="10"/>
      <c r="AC128" s="10"/>
      <c r="AD128" s="10"/>
      <c r="AE128" s="10"/>
      <c r="AF128" s="11"/>
    </row>
    <row r="129" spans="1:32" x14ac:dyDescent="0.35">
      <c r="A129" s="98" t="s">
        <v>44</v>
      </c>
      <c r="B129" s="16" t="s">
        <v>12</v>
      </c>
      <c r="C129" s="12"/>
      <c r="D129" s="13"/>
      <c r="E129" s="13"/>
      <c r="F129" s="13"/>
      <c r="G129" s="14"/>
      <c r="H129" s="12"/>
      <c r="I129" s="13"/>
      <c r="J129" s="13"/>
      <c r="K129" s="13"/>
      <c r="L129" s="14"/>
      <c r="M129" s="12"/>
      <c r="N129" s="13"/>
      <c r="O129" s="13"/>
      <c r="P129" s="13"/>
      <c r="Q129" s="14"/>
      <c r="R129" s="12"/>
      <c r="S129" s="13"/>
      <c r="T129" s="13"/>
      <c r="U129" s="13"/>
      <c r="V129" s="14"/>
      <c r="W129" s="12"/>
      <c r="X129" s="13"/>
      <c r="Y129" s="13"/>
      <c r="Z129" s="13"/>
      <c r="AA129" s="14"/>
      <c r="AB129" s="13"/>
      <c r="AC129" s="13"/>
      <c r="AD129" s="13"/>
      <c r="AE129" s="13"/>
      <c r="AF129" s="14"/>
    </row>
    <row r="130" spans="1:32" x14ac:dyDescent="0.35">
      <c r="A130" s="98"/>
      <c r="B130" s="16" t="s">
        <v>13</v>
      </c>
      <c r="C130" s="9"/>
      <c r="D130" s="10"/>
      <c r="E130" s="10"/>
      <c r="F130" s="10"/>
      <c r="G130" s="11"/>
      <c r="H130" s="9"/>
      <c r="I130" s="10"/>
      <c r="J130" s="10"/>
      <c r="K130" s="10"/>
      <c r="L130" s="11"/>
      <c r="M130" s="9"/>
      <c r="N130" s="10"/>
      <c r="O130" s="10"/>
      <c r="P130" s="10"/>
      <c r="Q130" s="11"/>
      <c r="R130" s="9"/>
      <c r="S130" s="10"/>
      <c r="T130" s="10"/>
      <c r="U130" s="10"/>
      <c r="V130" s="11"/>
      <c r="W130" s="9"/>
      <c r="X130" s="10"/>
      <c r="Y130" s="10"/>
      <c r="Z130" s="10"/>
      <c r="AA130" s="11"/>
      <c r="AB130" s="10"/>
      <c r="AC130" s="10"/>
      <c r="AD130" s="10"/>
      <c r="AE130" s="10"/>
      <c r="AF130" s="11"/>
    </row>
    <row r="131" spans="1:32" x14ac:dyDescent="0.35">
      <c r="A131" s="98"/>
      <c r="B131" s="16" t="s">
        <v>14</v>
      </c>
      <c r="C131" s="12"/>
      <c r="D131" s="13"/>
      <c r="E131" s="13"/>
      <c r="F131" s="13"/>
      <c r="G131" s="14"/>
      <c r="H131" s="12"/>
      <c r="I131" s="13"/>
      <c r="J131" s="13"/>
      <c r="K131" s="13"/>
      <c r="L131" s="14"/>
      <c r="M131" s="12"/>
      <c r="N131" s="13"/>
      <c r="O131" s="13"/>
      <c r="P131" s="13"/>
      <c r="Q131" s="14"/>
      <c r="R131" s="12"/>
      <c r="S131" s="13"/>
      <c r="T131" s="13"/>
      <c r="U131" s="13"/>
      <c r="V131" s="14"/>
      <c r="W131" s="12"/>
      <c r="X131" s="13"/>
      <c r="Y131" s="13"/>
      <c r="Z131" s="13"/>
      <c r="AA131" s="14"/>
      <c r="AB131" s="13"/>
      <c r="AC131" s="13"/>
      <c r="AD131" s="13"/>
      <c r="AE131" s="13"/>
      <c r="AF131" s="14"/>
    </row>
    <row r="132" spans="1:32" x14ac:dyDescent="0.35">
      <c r="A132" s="98"/>
      <c r="B132" s="16" t="s">
        <v>15</v>
      </c>
      <c r="C132" s="9"/>
      <c r="D132" s="10"/>
      <c r="E132" s="10"/>
      <c r="F132" s="10"/>
      <c r="G132" s="11"/>
      <c r="H132" s="9"/>
      <c r="I132" s="10"/>
      <c r="J132" s="10"/>
      <c r="K132" s="10"/>
      <c r="L132" s="11"/>
      <c r="M132" s="9"/>
      <c r="N132" s="10"/>
      <c r="O132" s="10"/>
      <c r="P132" s="10"/>
      <c r="Q132" s="11"/>
      <c r="R132" s="9"/>
      <c r="S132" s="10"/>
      <c r="T132" s="10"/>
      <c r="U132" s="10"/>
      <c r="V132" s="11"/>
      <c r="W132" s="9"/>
      <c r="X132" s="10"/>
      <c r="Y132" s="10"/>
      <c r="Z132" s="10"/>
      <c r="AA132" s="11"/>
      <c r="AB132" s="10"/>
      <c r="AC132" s="10"/>
      <c r="AD132" s="10"/>
      <c r="AE132" s="10"/>
      <c r="AF132" s="11"/>
    </row>
    <row r="133" spans="1:32" x14ac:dyDescent="0.35">
      <c r="A133" s="98"/>
      <c r="B133" s="16" t="s">
        <v>16</v>
      </c>
      <c r="C133" s="12"/>
      <c r="D133" s="13"/>
      <c r="E133" s="13"/>
      <c r="F133" s="13"/>
      <c r="G133" s="14"/>
      <c r="H133" s="12"/>
      <c r="I133" s="13"/>
      <c r="J133" s="13"/>
      <c r="K133" s="13"/>
      <c r="L133" s="14"/>
      <c r="M133" s="12"/>
      <c r="N133" s="13"/>
      <c r="O133" s="13"/>
      <c r="P133" s="13"/>
      <c r="Q133" s="14"/>
      <c r="R133" s="12"/>
      <c r="S133" s="13"/>
      <c r="T133" s="13"/>
      <c r="U133" s="13"/>
      <c r="V133" s="14"/>
      <c r="W133" s="12"/>
      <c r="X133" s="13"/>
      <c r="Y133" s="13"/>
      <c r="Z133" s="13"/>
      <c r="AA133" s="14"/>
      <c r="AB133" s="13"/>
      <c r="AC133" s="13"/>
      <c r="AD133" s="13"/>
      <c r="AE133" s="13"/>
      <c r="AF133" s="14"/>
    </row>
    <row r="134" spans="1:32" x14ac:dyDescent="0.35">
      <c r="A134" s="98"/>
      <c r="B134" s="16" t="s">
        <v>17</v>
      </c>
      <c r="C134" s="9"/>
      <c r="D134" s="10"/>
      <c r="E134" s="10"/>
      <c r="F134" s="10"/>
      <c r="G134" s="11"/>
      <c r="H134" s="9"/>
      <c r="I134" s="10"/>
      <c r="J134" s="10"/>
      <c r="K134" s="10"/>
      <c r="L134" s="11"/>
      <c r="M134" s="9"/>
      <c r="N134" s="10"/>
      <c r="O134" s="10"/>
      <c r="P134" s="10"/>
      <c r="Q134" s="11"/>
      <c r="R134" s="9"/>
      <c r="S134" s="10"/>
      <c r="T134" s="10"/>
      <c r="U134" s="10"/>
      <c r="V134" s="11"/>
      <c r="W134" s="9"/>
      <c r="X134" s="10"/>
      <c r="Y134" s="10"/>
      <c r="Z134" s="10"/>
      <c r="AA134" s="11"/>
      <c r="AB134" s="10"/>
      <c r="AC134" s="10"/>
      <c r="AD134" s="10"/>
      <c r="AE134" s="10"/>
      <c r="AF134" s="11"/>
    </row>
    <row r="135" spans="1:32" x14ac:dyDescent="0.35">
      <c r="A135" s="98"/>
      <c r="B135" s="16" t="s">
        <v>18</v>
      </c>
      <c r="C135" s="12"/>
      <c r="D135" s="13"/>
      <c r="E135" s="13"/>
      <c r="F135" s="13"/>
      <c r="G135" s="14"/>
      <c r="H135" s="12"/>
      <c r="I135" s="13"/>
      <c r="J135" s="13"/>
      <c r="K135" s="13"/>
      <c r="L135" s="14"/>
      <c r="M135" s="12"/>
      <c r="N135" s="13"/>
      <c r="O135" s="13"/>
      <c r="P135" s="13"/>
      <c r="Q135" s="14"/>
      <c r="R135" s="12"/>
      <c r="S135" s="13"/>
      <c r="T135" s="13"/>
      <c r="U135" s="13"/>
      <c r="V135" s="14"/>
      <c r="W135" s="12"/>
      <c r="X135" s="13"/>
      <c r="Y135" s="13"/>
      <c r="Z135" s="13"/>
      <c r="AA135" s="14"/>
      <c r="AB135" s="13"/>
      <c r="AC135" s="13"/>
      <c r="AD135" s="13"/>
      <c r="AE135" s="13"/>
      <c r="AF135" s="14"/>
    </row>
    <row r="136" spans="1:32" x14ac:dyDescent="0.35">
      <c r="A136" s="98"/>
      <c r="B136" s="16" t="s">
        <v>19</v>
      </c>
      <c r="C136" s="9"/>
      <c r="D136" s="10"/>
      <c r="E136" s="10"/>
      <c r="F136" s="10"/>
      <c r="G136" s="11"/>
      <c r="H136" s="9"/>
      <c r="I136" s="10"/>
      <c r="J136" s="10"/>
      <c r="K136" s="10"/>
      <c r="L136" s="11"/>
      <c r="M136" s="9"/>
      <c r="N136" s="10"/>
      <c r="O136" s="10"/>
      <c r="P136" s="10"/>
      <c r="Q136" s="11"/>
      <c r="R136" s="9"/>
      <c r="S136" s="10"/>
      <c r="T136" s="10"/>
      <c r="U136" s="10"/>
      <c r="V136" s="11"/>
      <c r="W136" s="9"/>
      <c r="X136" s="10"/>
      <c r="Y136" s="10"/>
      <c r="Z136" s="10"/>
      <c r="AA136" s="11"/>
      <c r="AB136" s="10"/>
      <c r="AC136" s="10"/>
      <c r="AD136" s="10"/>
      <c r="AE136" s="10"/>
      <c r="AF136" s="11"/>
    </row>
    <row r="137" spans="1:32" x14ac:dyDescent="0.35">
      <c r="A137" s="98"/>
      <c r="B137" s="16" t="s">
        <v>20</v>
      </c>
      <c r="C137" s="12"/>
      <c r="D137" s="13"/>
      <c r="E137" s="13"/>
      <c r="F137" s="13"/>
      <c r="G137" s="14"/>
      <c r="H137" s="12"/>
      <c r="I137" s="13"/>
      <c r="J137" s="13"/>
      <c r="K137" s="13"/>
      <c r="L137" s="14"/>
      <c r="M137" s="12"/>
      <c r="N137" s="13"/>
      <c r="O137" s="13"/>
      <c r="P137" s="13"/>
      <c r="Q137" s="14"/>
      <c r="R137" s="12"/>
      <c r="S137" s="13"/>
      <c r="T137" s="13"/>
      <c r="U137" s="13"/>
      <c r="V137" s="14"/>
      <c r="W137" s="12"/>
      <c r="X137" s="13"/>
      <c r="Y137" s="13"/>
      <c r="Z137" s="13"/>
      <c r="AA137" s="14"/>
      <c r="AB137" s="13"/>
      <c r="AC137" s="13"/>
      <c r="AD137" s="13"/>
      <c r="AE137" s="13"/>
      <c r="AF137" s="14"/>
    </row>
    <row r="138" spans="1:32" x14ac:dyDescent="0.35">
      <c r="A138" s="98" t="s">
        <v>45</v>
      </c>
      <c r="B138" s="16" t="s">
        <v>12</v>
      </c>
      <c r="C138" s="9"/>
      <c r="D138" s="10"/>
      <c r="E138" s="10"/>
      <c r="F138" s="10"/>
      <c r="G138" s="11"/>
      <c r="H138" s="9"/>
      <c r="I138" s="10"/>
      <c r="J138" s="10"/>
      <c r="K138" s="10"/>
      <c r="L138" s="11"/>
      <c r="M138" s="9"/>
      <c r="N138" s="10"/>
      <c r="O138" s="10"/>
      <c r="P138" s="10"/>
      <c r="Q138" s="11"/>
      <c r="R138" s="9"/>
      <c r="S138" s="10"/>
      <c r="T138" s="10"/>
      <c r="U138" s="10"/>
      <c r="V138" s="11"/>
      <c r="W138" s="9"/>
      <c r="X138" s="10"/>
      <c r="Y138" s="10"/>
      <c r="Z138" s="10"/>
      <c r="AA138" s="11"/>
      <c r="AB138" s="10"/>
      <c r="AC138" s="10"/>
      <c r="AD138" s="10"/>
      <c r="AE138" s="10"/>
      <c r="AF138" s="11"/>
    </row>
    <row r="139" spans="1:32" x14ac:dyDescent="0.35">
      <c r="A139" s="98"/>
      <c r="B139" s="16" t="s">
        <v>13</v>
      </c>
      <c r="C139" s="12"/>
      <c r="D139" s="13"/>
      <c r="E139" s="13"/>
      <c r="F139" s="13"/>
      <c r="G139" s="14"/>
      <c r="H139" s="12"/>
      <c r="I139" s="13"/>
      <c r="J139" s="13"/>
      <c r="K139" s="13"/>
      <c r="L139" s="14"/>
      <c r="M139" s="12"/>
      <c r="N139" s="13"/>
      <c r="O139" s="13"/>
      <c r="P139" s="13"/>
      <c r="Q139" s="14"/>
      <c r="R139" s="12"/>
      <c r="S139" s="13"/>
      <c r="T139" s="13"/>
      <c r="U139" s="13"/>
      <c r="V139" s="14"/>
      <c r="W139" s="12"/>
      <c r="X139" s="13"/>
      <c r="Y139" s="13"/>
      <c r="Z139" s="13"/>
      <c r="AA139" s="14"/>
      <c r="AB139" s="13"/>
      <c r="AC139" s="13"/>
      <c r="AD139" s="13"/>
      <c r="AE139" s="13"/>
      <c r="AF139" s="14"/>
    </row>
    <row r="140" spans="1:32" x14ac:dyDescent="0.35">
      <c r="A140" s="98"/>
      <c r="B140" s="16" t="s">
        <v>14</v>
      </c>
      <c r="C140" s="9"/>
      <c r="D140" s="10"/>
      <c r="E140" s="10"/>
      <c r="F140" s="10"/>
      <c r="G140" s="11"/>
      <c r="H140" s="9"/>
      <c r="I140" s="10"/>
      <c r="J140" s="10"/>
      <c r="K140" s="10"/>
      <c r="L140" s="11"/>
      <c r="M140" s="9"/>
      <c r="N140" s="10"/>
      <c r="O140" s="10"/>
      <c r="P140" s="10"/>
      <c r="Q140" s="11"/>
      <c r="R140" s="9"/>
      <c r="S140" s="10"/>
      <c r="T140" s="10"/>
      <c r="U140" s="10"/>
      <c r="V140" s="11"/>
      <c r="W140" s="9"/>
      <c r="X140" s="10"/>
      <c r="Y140" s="10"/>
      <c r="Z140" s="10"/>
      <c r="AA140" s="11"/>
      <c r="AB140" s="10"/>
      <c r="AC140" s="10"/>
      <c r="AD140" s="10"/>
      <c r="AE140" s="10"/>
      <c r="AF140" s="11"/>
    </row>
    <row r="141" spans="1:32" x14ac:dyDescent="0.35">
      <c r="A141" s="98"/>
      <c r="B141" s="16" t="s">
        <v>15</v>
      </c>
      <c r="C141" s="12"/>
      <c r="D141" s="13"/>
      <c r="E141" s="13"/>
      <c r="F141" s="13"/>
      <c r="G141" s="14"/>
      <c r="H141" s="12"/>
      <c r="I141" s="13"/>
      <c r="J141" s="13"/>
      <c r="K141" s="13"/>
      <c r="L141" s="14"/>
      <c r="M141" s="12"/>
      <c r="N141" s="13"/>
      <c r="O141" s="13"/>
      <c r="P141" s="13"/>
      <c r="Q141" s="14"/>
      <c r="R141" s="12"/>
      <c r="S141" s="13"/>
      <c r="T141" s="13"/>
      <c r="U141" s="13"/>
      <c r="V141" s="14"/>
      <c r="W141" s="12"/>
      <c r="X141" s="13"/>
      <c r="Y141" s="13"/>
      <c r="Z141" s="13"/>
      <c r="AA141" s="14"/>
      <c r="AB141" s="13"/>
      <c r="AC141" s="13"/>
      <c r="AD141" s="13"/>
      <c r="AE141" s="13"/>
      <c r="AF141" s="14"/>
    </row>
    <row r="142" spans="1:32" x14ac:dyDescent="0.35">
      <c r="A142" s="98"/>
      <c r="B142" s="16" t="s">
        <v>16</v>
      </c>
      <c r="C142" s="9"/>
      <c r="D142" s="10"/>
      <c r="E142" s="10"/>
      <c r="F142" s="10"/>
      <c r="G142" s="11"/>
      <c r="H142" s="9"/>
      <c r="I142" s="10"/>
      <c r="J142" s="10"/>
      <c r="K142" s="10"/>
      <c r="L142" s="11"/>
      <c r="M142" s="9"/>
      <c r="N142" s="10"/>
      <c r="O142" s="10"/>
      <c r="P142" s="10"/>
      <c r="Q142" s="11"/>
      <c r="R142" s="9"/>
      <c r="S142" s="10"/>
      <c r="T142" s="10"/>
      <c r="U142" s="10"/>
      <c r="V142" s="11"/>
      <c r="W142" s="9"/>
      <c r="X142" s="10"/>
      <c r="Y142" s="10"/>
      <c r="Z142" s="10"/>
      <c r="AA142" s="11"/>
      <c r="AB142" s="10"/>
      <c r="AC142" s="10"/>
      <c r="AD142" s="10"/>
      <c r="AE142" s="10"/>
      <c r="AF142" s="11"/>
    </row>
    <row r="143" spans="1:32" x14ac:dyDescent="0.35">
      <c r="A143" s="98"/>
      <c r="B143" s="16" t="s">
        <v>17</v>
      </c>
      <c r="C143" s="12"/>
      <c r="D143" s="13"/>
      <c r="E143" s="13"/>
      <c r="F143" s="13"/>
      <c r="G143" s="14"/>
      <c r="H143" s="12"/>
      <c r="I143" s="13"/>
      <c r="J143" s="13"/>
      <c r="K143" s="13"/>
      <c r="L143" s="14"/>
      <c r="M143" s="12"/>
      <c r="N143" s="13"/>
      <c r="O143" s="13"/>
      <c r="P143" s="13"/>
      <c r="Q143" s="14"/>
      <c r="R143" s="12"/>
      <c r="S143" s="13"/>
      <c r="T143" s="13"/>
      <c r="U143" s="13"/>
      <c r="V143" s="14"/>
      <c r="W143" s="12"/>
      <c r="X143" s="13"/>
      <c r="Y143" s="13"/>
      <c r="Z143" s="13"/>
      <c r="AA143" s="14"/>
      <c r="AB143" s="13"/>
      <c r="AC143" s="13"/>
      <c r="AD143" s="13"/>
      <c r="AE143" s="13"/>
      <c r="AF143" s="14"/>
    </row>
    <row r="144" spans="1:32" x14ac:dyDescent="0.35">
      <c r="A144" s="98"/>
      <c r="B144" s="16" t="s">
        <v>18</v>
      </c>
      <c r="C144" s="9"/>
      <c r="D144" s="10"/>
      <c r="E144" s="10"/>
      <c r="F144" s="10"/>
      <c r="G144" s="11"/>
      <c r="H144" s="9"/>
      <c r="I144" s="10"/>
      <c r="J144" s="10"/>
      <c r="K144" s="10"/>
      <c r="L144" s="11"/>
      <c r="M144" s="9"/>
      <c r="N144" s="10"/>
      <c r="O144" s="10"/>
      <c r="P144" s="10"/>
      <c r="Q144" s="11"/>
      <c r="R144" s="9"/>
      <c r="S144" s="10"/>
      <c r="T144" s="10"/>
      <c r="U144" s="10"/>
      <c r="V144" s="11"/>
      <c r="W144" s="9"/>
      <c r="X144" s="10"/>
      <c r="Y144" s="10"/>
      <c r="Z144" s="10"/>
      <c r="AA144" s="11"/>
      <c r="AB144" s="10"/>
      <c r="AC144" s="10"/>
      <c r="AD144" s="10"/>
      <c r="AE144" s="10"/>
      <c r="AF144" s="11"/>
    </row>
    <row r="145" spans="1:32" x14ac:dyDescent="0.35">
      <c r="A145" s="98"/>
      <c r="B145" s="16" t="s">
        <v>19</v>
      </c>
      <c r="C145" s="12"/>
      <c r="D145" s="13"/>
      <c r="E145" s="13"/>
      <c r="F145" s="13"/>
      <c r="G145" s="14"/>
      <c r="H145" s="12"/>
      <c r="I145" s="13"/>
      <c r="J145" s="13"/>
      <c r="K145" s="13"/>
      <c r="L145" s="14"/>
      <c r="M145" s="12"/>
      <c r="N145" s="13"/>
      <c r="O145" s="13"/>
      <c r="P145" s="13"/>
      <c r="Q145" s="14"/>
      <c r="R145" s="12"/>
      <c r="S145" s="13"/>
      <c r="T145" s="13"/>
      <c r="U145" s="13"/>
      <c r="V145" s="14"/>
      <c r="W145" s="12"/>
      <c r="X145" s="13"/>
      <c r="Y145" s="13"/>
      <c r="Z145" s="13"/>
      <c r="AA145" s="14"/>
      <c r="AB145" s="13"/>
      <c r="AC145" s="13"/>
      <c r="AD145" s="13"/>
      <c r="AE145" s="13"/>
      <c r="AF145" s="14"/>
    </row>
    <row r="146" spans="1:32" x14ac:dyDescent="0.35">
      <c r="A146" s="98"/>
      <c r="B146" s="16" t="s">
        <v>20</v>
      </c>
      <c r="C146" s="9"/>
      <c r="D146" s="10"/>
      <c r="E146" s="10"/>
      <c r="F146" s="10"/>
      <c r="G146" s="11"/>
      <c r="H146" s="9"/>
      <c r="I146" s="10"/>
      <c r="J146" s="10"/>
      <c r="K146" s="10"/>
      <c r="L146" s="11"/>
      <c r="M146" s="9"/>
      <c r="N146" s="10"/>
      <c r="O146" s="10"/>
      <c r="P146" s="10"/>
      <c r="Q146" s="11"/>
      <c r="R146" s="9"/>
      <c r="S146" s="10"/>
      <c r="T146" s="10"/>
      <c r="U146" s="10"/>
      <c r="V146" s="11"/>
      <c r="W146" s="9"/>
      <c r="X146" s="10"/>
      <c r="Y146" s="10"/>
      <c r="Z146" s="10"/>
      <c r="AA146" s="11"/>
      <c r="AB146" s="10"/>
      <c r="AC146" s="10"/>
      <c r="AD146" s="10"/>
      <c r="AE146" s="10"/>
      <c r="AF146" s="11"/>
    </row>
    <row r="147" spans="1:32" x14ac:dyDescent="0.35">
      <c r="A147" s="98" t="s">
        <v>46</v>
      </c>
      <c r="B147" s="16" t="s">
        <v>12</v>
      </c>
      <c r="C147" s="12"/>
      <c r="D147" s="13"/>
      <c r="E147" s="13"/>
      <c r="F147" s="13"/>
      <c r="G147" s="14"/>
      <c r="H147" s="12"/>
      <c r="I147" s="13"/>
      <c r="J147" s="13"/>
      <c r="K147" s="13"/>
      <c r="L147" s="14"/>
      <c r="M147" s="12"/>
      <c r="N147" s="13"/>
      <c r="O147" s="13"/>
      <c r="P147" s="13"/>
      <c r="Q147" s="14"/>
      <c r="R147" s="12"/>
      <c r="S147" s="13"/>
      <c r="T147" s="13"/>
      <c r="U147" s="13"/>
      <c r="V147" s="14"/>
      <c r="W147" s="12"/>
      <c r="X147" s="13"/>
      <c r="Y147" s="13"/>
      <c r="Z147" s="13"/>
      <c r="AA147" s="14"/>
      <c r="AB147" s="13"/>
      <c r="AC147" s="13"/>
      <c r="AD147" s="13"/>
      <c r="AE147" s="13"/>
      <c r="AF147" s="14"/>
    </row>
    <row r="148" spans="1:32" x14ac:dyDescent="0.35">
      <c r="A148" s="98"/>
      <c r="B148" s="16" t="s">
        <v>13</v>
      </c>
      <c r="C148" s="9"/>
      <c r="D148" s="10"/>
      <c r="E148" s="10"/>
      <c r="F148" s="10"/>
      <c r="G148" s="11"/>
      <c r="H148" s="9"/>
      <c r="I148" s="10"/>
      <c r="J148" s="10"/>
      <c r="K148" s="10"/>
      <c r="L148" s="11"/>
      <c r="M148" s="9"/>
      <c r="N148" s="10"/>
      <c r="O148" s="10"/>
      <c r="P148" s="10"/>
      <c r="Q148" s="11"/>
      <c r="R148" s="9"/>
      <c r="S148" s="10"/>
      <c r="T148" s="10"/>
      <c r="U148" s="10"/>
      <c r="V148" s="11"/>
      <c r="W148" s="9"/>
      <c r="X148" s="10"/>
      <c r="Y148" s="10"/>
      <c r="Z148" s="10"/>
      <c r="AA148" s="11"/>
      <c r="AB148" s="10"/>
      <c r="AC148" s="10"/>
      <c r="AD148" s="10"/>
      <c r="AE148" s="10"/>
      <c r="AF148" s="11"/>
    </row>
    <row r="149" spans="1:32" x14ac:dyDescent="0.35">
      <c r="A149" s="98"/>
      <c r="B149" s="16" t="s">
        <v>14</v>
      </c>
      <c r="C149" s="12"/>
      <c r="D149" s="13"/>
      <c r="E149" s="13"/>
      <c r="F149" s="13"/>
      <c r="G149" s="14"/>
      <c r="H149" s="12"/>
      <c r="I149" s="13"/>
      <c r="J149" s="13"/>
      <c r="K149" s="13"/>
      <c r="L149" s="14"/>
      <c r="M149" s="12"/>
      <c r="N149" s="13"/>
      <c r="O149" s="13"/>
      <c r="P149" s="13"/>
      <c r="Q149" s="14"/>
      <c r="R149" s="12"/>
      <c r="S149" s="13"/>
      <c r="T149" s="13"/>
      <c r="U149" s="13"/>
      <c r="V149" s="14"/>
      <c r="W149" s="12"/>
      <c r="X149" s="13"/>
      <c r="Y149" s="13"/>
      <c r="Z149" s="13"/>
      <c r="AA149" s="14"/>
      <c r="AB149" s="13"/>
      <c r="AC149" s="13"/>
      <c r="AD149" s="13"/>
      <c r="AE149" s="13"/>
      <c r="AF149" s="14"/>
    </row>
    <row r="150" spans="1:32" x14ac:dyDescent="0.35">
      <c r="A150" s="98"/>
      <c r="B150" s="16" t="s">
        <v>15</v>
      </c>
      <c r="C150" s="9"/>
      <c r="D150" s="10"/>
      <c r="E150" s="10"/>
      <c r="F150" s="10"/>
      <c r="G150" s="11"/>
      <c r="H150" s="9"/>
      <c r="I150" s="10"/>
      <c r="J150" s="10"/>
      <c r="K150" s="10"/>
      <c r="L150" s="11"/>
      <c r="M150" s="9"/>
      <c r="N150" s="10"/>
      <c r="O150" s="10"/>
      <c r="P150" s="10"/>
      <c r="Q150" s="11"/>
      <c r="R150" s="9"/>
      <c r="S150" s="10"/>
      <c r="T150" s="10"/>
      <c r="U150" s="10"/>
      <c r="V150" s="11"/>
      <c r="W150" s="9"/>
      <c r="X150" s="10"/>
      <c r="Y150" s="10"/>
      <c r="Z150" s="10"/>
      <c r="AA150" s="11"/>
      <c r="AB150" s="10"/>
      <c r="AC150" s="10"/>
      <c r="AD150" s="10"/>
      <c r="AE150" s="10"/>
      <c r="AF150" s="11"/>
    </row>
    <row r="151" spans="1:32" x14ac:dyDescent="0.35">
      <c r="A151" s="98"/>
      <c r="B151" s="16" t="s">
        <v>16</v>
      </c>
      <c r="C151" s="12"/>
      <c r="D151" s="13"/>
      <c r="E151" s="13"/>
      <c r="F151" s="13"/>
      <c r="G151" s="14"/>
      <c r="H151" s="12"/>
      <c r="I151" s="13"/>
      <c r="J151" s="13"/>
      <c r="K151" s="13"/>
      <c r="L151" s="14"/>
      <c r="M151" s="12"/>
      <c r="N151" s="13"/>
      <c r="O151" s="13"/>
      <c r="P151" s="13"/>
      <c r="Q151" s="14"/>
      <c r="R151" s="12"/>
      <c r="S151" s="13"/>
      <c r="T151" s="13"/>
      <c r="U151" s="13"/>
      <c r="V151" s="14"/>
      <c r="W151" s="12"/>
      <c r="X151" s="13"/>
      <c r="Y151" s="13"/>
      <c r="Z151" s="13"/>
      <c r="AA151" s="14"/>
      <c r="AB151" s="13"/>
      <c r="AC151" s="13"/>
      <c r="AD151" s="13"/>
      <c r="AE151" s="13"/>
      <c r="AF151" s="14"/>
    </row>
    <row r="152" spans="1:32" x14ac:dyDescent="0.35">
      <c r="A152" s="98"/>
      <c r="B152" s="16" t="s">
        <v>17</v>
      </c>
      <c r="C152" s="9"/>
      <c r="D152" s="10"/>
      <c r="E152" s="10"/>
      <c r="F152" s="10"/>
      <c r="G152" s="11"/>
      <c r="H152" s="9"/>
      <c r="I152" s="10"/>
      <c r="J152" s="10"/>
      <c r="K152" s="10"/>
      <c r="L152" s="11"/>
      <c r="M152" s="9"/>
      <c r="N152" s="10"/>
      <c r="O152" s="10"/>
      <c r="P152" s="10"/>
      <c r="Q152" s="11"/>
      <c r="R152" s="9"/>
      <c r="S152" s="10"/>
      <c r="T152" s="10"/>
      <c r="U152" s="10"/>
      <c r="V152" s="11"/>
      <c r="W152" s="9"/>
      <c r="X152" s="10"/>
      <c r="Y152" s="10"/>
      <c r="Z152" s="10"/>
      <c r="AA152" s="11"/>
      <c r="AB152" s="10"/>
      <c r="AC152" s="10"/>
      <c r="AD152" s="10"/>
      <c r="AE152" s="10"/>
      <c r="AF152" s="11"/>
    </row>
    <row r="153" spans="1:32" x14ac:dyDescent="0.35">
      <c r="A153" s="98"/>
      <c r="B153" s="16" t="s">
        <v>18</v>
      </c>
      <c r="C153" s="12"/>
      <c r="D153" s="13"/>
      <c r="E153" s="13"/>
      <c r="F153" s="13"/>
      <c r="G153" s="14"/>
      <c r="H153" s="12"/>
      <c r="I153" s="13"/>
      <c r="J153" s="13"/>
      <c r="K153" s="13"/>
      <c r="L153" s="14"/>
      <c r="M153" s="12"/>
      <c r="N153" s="13"/>
      <c r="O153" s="13"/>
      <c r="P153" s="13"/>
      <c r="Q153" s="14"/>
      <c r="R153" s="12"/>
      <c r="S153" s="13"/>
      <c r="T153" s="13"/>
      <c r="U153" s="13"/>
      <c r="V153" s="14"/>
      <c r="W153" s="12"/>
      <c r="X153" s="13"/>
      <c r="Y153" s="13"/>
      <c r="Z153" s="13"/>
      <c r="AA153" s="14"/>
      <c r="AB153" s="13"/>
      <c r="AC153" s="13"/>
      <c r="AD153" s="13"/>
      <c r="AE153" s="13"/>
      <c r="AF153" s="14"/>
    </row>
    <row r="154" spans="1:32" x14ac:dyDescent="0.35">
      <c r="A154" s="98"/>
      <c r="B154" s="16" t="s">
        <v>19</v>
      </c>
      <c r="C154" s="9"/>
      <c r="D154" s="10"/>
      <c r="E154" s="10"/>
      <c r="F154" s="10"/>
      <c r="G154" s="11"/>
      <c r="H154" s="9"/>
      <c r="I154" s="10"/>
      <c r="J154" s="10"/>
      <c r="K154" s="10"/>
      <c r="L154" s="11"/>
      <c r="M154" s="9"/>
      <c r="N154" s="10"/>
      <c r="O154" s="10"/>
      <c r="P154" s="10"/>
      <c r="Q154" s="11"/>
      <c r="R154" s="9"/>
      <c r="S154" s="10"/>
      <c r="T154" s="10"/>
      <c r="U154" s="10"/>
      <c r="V154" s="11"/>
      <c r="W154" s="9"/>
      <c r="X154" s="10"/>
      <c r="Y154" s="10"/>
      <c r="Z154" s="10"/>
      <c r="AA154" s="11"/>
      <c r="AB154" s="10"/>
      <c r="AC154" s="10"/>
      <c r="AD154" s="10"/>
      <c r="AE154" s="10"/>
      <c r="AF154" s="11"/>
    </row>
    <row r="155" spans="1:32" x14ac:dyDescent="0.35">
      <c r="A155" s="98"/>
      <c r="B155" s="16" t="s">
        <v>20</v>
      </c>
      <c r="C155" s="12"/>
      <c r="D155" s="13"/>
      <c r="E155" s="13"/>
      <c r="F155" s="13"/>
      <c r="G155" s="14"/>
      <c r="H155" s="12"/>
      <c r="I155" s="13"/>
      <c r="J155" s="13"/>
      <c r="K155" s="13"/>
      <c r="L155" s="14"/>
      <c r="M155" s="12"/>
      <c r="N155" s="13"/>
      <c r="O155" s="13"/>
      <c r="P155" s="13"/>
      <c r="Q155" s="14"/>
      <c r="R155" s="12"/>
      <c r="S155" s="13"/>
      <c r="T155" s="13"/>
      <c r="U155" s="13"/>
      <c r="V155" s="14"/>
      <c r="W155" s="12"/>
      <c r="X155" s="13"/>
      <c r="Y155" s="13"/>
      <c r="Z155" s="13"/>
      <c r="AA155" s="14"/>
      <c r="AB155" s="13"/>
      <c r="AC155" s="13"/>
      <c r="AD155" s="13"/>
      <c r="AE155" s="13"/>
      <c r="AF155" s="14"/>
    </row>
    <row r="156" spans="1:32" x14ac:dyDescent="0.35">
      <c r="A156" s="98" t="s">
        <v>47</v>
      </c>
      <c r="B156" s="16" t="s">
        <v>12</v>
      </c>
      <c r="C156" s="9"/>
      <c r="D156" s="10"/>
      <c r="E156" s="10"/>
      <c r="F156" s="10"/>
      <c r="G156" s="11"/>
      <c r="H156" s="9"/>
      <c r="I156" s="10"/>
      <c r="J156" s="10"/>
      <c r="K156" s="10"/>
      <c r="L156" s="11"/>
      <c r="M156" s="9"/>
      <c r="N156" s="10"/>
      <c r="O156" s="10"/>
      <c r="P156" s="10"/>
      <c r="Q156" s="11"/>
      <c r="R156" s="9"/>
      <c r="S156" s="10"/>
      <c r="T156" s="10"/>
      <c r="U156" s="10"/>
      <c r="V156" s="11"/>
      <c r="W156" s="9"/>
      <c r="X156" s="10"/>
      <c r="Y156" s="10"/>
      <c r="Z156" s="10"/>
      <c r="AA156" s="11"/>
      <c r="AB156" s="10"/>
      <c r="AC156" s="10"/>
      <c r="AD156" s="10"/>
      <c r="AE156" s="10"/>
      <c r="AF156" s="11"/>
    </row>
    <row r="157" spans="1:32" x14ac:dyDescent="0.35">
      <c r="A157" s="98"/>
      <c r="B157" s="16" t="s">
        <v>13</v>
      </c>
      <c r="C157" s="12"/>
      <c r="D157" s="13"/>
      <c r="E157" s="13"/>
      <c r="F157" s="13"/>
      <c r="G157" s="14"/>
      <c r="H157" s="12"/>
      <c r="I157" s="13"/>
      <c r="J157" s="13"/>
      <c r="K157" s="13"/>
      <c r="L157" s="14"/>
      <c r="M157" s="12"/>
      <c r="N157" s="13"/>
      <c r="O157" s="13"/>
      <c r="P157" s="13"/>
      <c r="Q157" s="14"/>
      <c r="R157" s="12"/>
      <c r="S157" s="13"/>
      <c r="T157" s="13"/>
      <c r="U157" s="13"/>
      <c r="V157" s="14"/>
      <c r="W157" s="12"/>
      <c r="X157" s="13"/>
      <c r="Y157" s="13"/>
      <c r="Z157" s="13"/>
      <c r="AA157" s="14"/>
      <c r="AB157" s="13"/>
      <c r="AC157" s="13"/>
      <c r="AD157" s="13"/>
      <c r="AE157" s="13"/>
      <c r="AF157" s="14"/>
    </row>
    <row r="158" spans="1:32" x14ac:dyDescent="0.35">
      <c r="A158" s="98"/>
      <c r="B158" s="16" t="s">
        <v>14</v>
      </c>
      <c r="C158" s="9"/>
      <c r="D158" s="10"/>
      <c r="E158" s="10"/>
      <c r="F158" s="10"/>
      <c r="G158" s="11"/>
      <c r="H158" s="9"/>
      <c r="I158" s="10"/>
      <c r="J158" s="10"/>
      <c r="K158" s="10"/>
      <c r="L158" s="11"/>
      <c r="M158" s="9"/>
      <c r="N158" s="10"/>
      <c r="O158" s="10"/>
      <c r="P158" s="10"/>
      <c r="Q158" s="11"/>
      <c r="R158" s="9"/>
      <c r="S158" s="10"/>
      <c r="T158" s="10"/>
      <c r="U158" s="10"/>
      <c r="V158" s="11"/>
      <c r="W158" s="9"/>
      <c r="X158" s="10"/>
      <c r="Y158" s="10"/>
      <c r="Z158" s="10"/>
      <c r="AA158" s="11"/>
      <c r="AB158" s="10"/>
      <c r="AC158" s="10"/>
      <c r="AD158" s="10"/>
      <c r="AE158" s="10"/>
      <c r="AF158" s="11"/>
    </row>
    <row r="159" spans="1:32" x14ac:dyDescent="0.35">
      <c r="A159" s="98"/>
      <c r="B159" s="16" t="s">
        <v>15</v>
      </c>
      <c r="C159" s="12"/>
      <c r="D159" s="13"/>
      <c r="E159" s="13"/>
      <c r="F159" s="13"/>
      <c r="G159" s="14"/>
      <c r="H159" s="12"/>
      <c r="I159" s="13"/>
      <c r="J159" s="13"/>
      <c r="K159" s="13"/>
      <c r="L159" s="14"/>
      <c r="M159" s="12"/>
      <c r="N159" s="13"/>
      <c r="O159" s="13"/>
      <c r="P159" s="13"/>
      <c r="Q159" s="14"/>
      <c r="R159" s="12"/>
      <c r="S159" s="13"/>
      <c r="T159" s="13"/>
      <c r="U159" s="13"/>
      <c r="V159" s="14"/>
      <c r="W159" s="12"/>
      <c r="X159" s="13"/>
      <c r="Y159" s="13"/>
      <c r="Z159" s="13"/>
      <c r="AA159" s="14"/>
      <c r="AB159" s="13"/>
      <c r="AC159" s="13"/>
      <c r="AD159" s="13"/>
      <c r="AE159" s="13"/>
      <c r="AF159" s="14"/>
    </row>
    <row r="160" spans="1:32" x14ac:dyDescent="0.35">
      <c r="A160" s="98"/>
      <c r="B160" s="16" t="s">
        <v>16</v>
      </c>
      <c r="C160" s="9"/>
      <c r="D160" s="10"/>
      <c r="E160" s="10"/>
      <c r="F160" s="10"/>
      <c r="G160" s="11"/>
      <c r="H160" s="9"/>
      <c r="I160" s="10"/>
      <c r="J160" s="10"/>
      <c r="K160" s="10"/>
      <c r="L160" s="11"/>
      <c r="M160" s="9"/>
      <c r="N160" s="10"/>
      <c r="O160" s="10"/>
      <c r="P160" s="10"/>
      <c r="Q160" s="11"/>
      <c r="R160" s="9"/>
      <c r="S160" s="10"/>
      <c r="T160" s="10"/>
      <c r="U160" s="10"/>
      <c r="V160" s="11"/>
      <c r="W160" s="9"/>
      <c r="X160" s="10"/>
      <c r="Y160" s="10"/>
      <c r="Z160" s="10"/>
      <c r="AA160" s="11"/>
      <c r="AB160" s="10"/>
      <c r="AC160" s="10"/>
      <c r="AD160" s="10"/>
      <c r="AE160" s="10"/>
      <c r="AF160" s="11"/>
    </row>
    <row r="161" spans="1:32" x14ac:dyDescent="0.35">
      <c r="A161" s="98"/>
      <c r="B161" s="16" t="s">
        <v>17</v>
      </c>
      <c r="C161" s="12"/>
      <c r="D161" s="13"/>
      <c r="E161" s="13"/>
      <c r="F161" s="13"/>
      <c r="G161" s="14"/>
      <c r="H161" s="12"/>
      <c r="I161" s="13"/>
      <c r="J161" s="13"/>
      <c r="K161" s="13"/>
      <c r="L161" s="14"/>
      <c r="M161" s="12"/>
      <c r="N161" s="13"/>
      <c r="O161" s="13"/>
      <c r="P161" s="13"/>
      <c r="Q161" s="14"/>
      <c r="R161" s="12"/>
      <c r="S161" s="13"/>
      <c r="T161" s="13"/>
      <c r="U161" s="13"/>
      <c r="V161" s="14"/>
      <c r="W161" s="12"/>
      <c r="X161" s="13"/>
      <c r="Y161" s="13"/>
      <c r="Z161" s="13"/>
      <c r="AA161" s="14"/>
      <c r="AB161" s="13"/>
      <c r="AC161" s="13"/>
      <c r="AD161" s="13"/>
      <c r="AE161" s="13"/>
      <c r="AF161" s="14"/>
    </row>
    <row r="162" spans="1:32" x14ac:dyDescent="0.35">
      <c r="A162" s="98"/>
      <c r="B162" s="16" t="s">
        <v>18</v>
      </c>
      <c r="C162" s="9"/>
      <c r="D162" s="10"/>
      <c r="E162" s="10"/>
      <c r="F162" s="10"/>
      <c r="G162" s="11"/>
      <c r="H162" s="9"/>
      <c r="I162" s="10"/>
      <c r="J162" s="10"/>
      <c r="K162" s="10"/>
      <c r="L162" s="11"/>
      <c r="M162" s="9"/>
      <c r="N162" s="10"/>
      <c r="O162" s="10"/>
      <c r="P162" s="10"/>
      <c r="Q162" s="11"/>
      <c r="R162" s="9"/>
      <c r="S162" s="10"/>
      <c r="T162" s="10"/>
      <c r="U162" s="10"/>
      <c r="V162" s="11"/>
      <c r="W162" s="9"/>
      <c r="X162" s="10"/>
      <c r="Y162" s="10"/>
      <c r="Z162" s="10"/>
      <c r="AA162" s="11"/>
      <c r="AB162" s="10"/>
      <c r="AC162" s="10"/>
      <c r="AD162" s="10"/>
      <c r="AE162" s="10"/>
      <c r="AF162" s="11"/>
    </row>
    <row r="163" spans="1:32" x14ac:dyDescent="0.35">
      <c r="A163" s="98"/>
      <c r="B163" s="16" t="s">
        <v>19</v>
      </c>
      <c r="C163" s="12"/>
      <c r="D163" s="13"/>
      <c r="E163" s="13"/>
      <c r="F163" s="13"/>
      <c r="G163" s="14"/>
      <c r="H163" s="12"/>
      <c r="I163" s="13"/>
      <c r="J163" s="13"/>
      <c r="K163" s="13"/>
      <c r="L163" s="14"/>
      <c r="M163" s="12"/>
      <c r="N163" s="13"/>
      <c r="O163" s="13"/>
      <c r="P163" s="13"/>
      <c r="Q163" s="14"/>
      <c r="R163" s="12"/>
      <c r="S163" s="13"/>
      <c r="T163" s="13"/>
      <c r="U163" s="13"/>
      <c r="V163" s="14"/>
      <c r="W163" s="12"/>
      <c r="X163" s="13"/>
      <c r="Y163" s="13"/>
      <c r="Z163" s="13"/>
      <c r="AA163" s="14"/>
      <c r="AB163" s="13"/>
      <c r="AC163" s="13"/>
      <c r="AD163" s="13"/>
      <c r="AE163" s="13"/>
      <c r="AF163" s="14"/>
    </row>
    <row r="164" spans="1:32" x14ac:dyDescent="0.35">
      <c r="A164" s="98"/>
      <c r="B164" s="16" t="s">
        <v>20</v>
      </c>
      <c r="C164" s="9"/>
      <c r="D164" s="10"/>
      <c r="E164" s="10"/>
      <c r="F164" s="10"/>
      <c r="G164" s="11"/>
      <c r="H164" s="9"/>
      <c r="I164" s="10"/>
      <c r="J164" s="10"/>
      <c r="K164" s="10"/>
      <c r="L164" s="11"/>
      <c r="M164" s="9"/>
      <c r="N164" s="10"/>
      <c r="O164" s="10"/>
      <c r="P164" s="10"/>
      <c r="Q164" s="11"/>
      <c r="R164" s="9"/>
      <c r="S164" s="10"/>
      <c r="T164" s="10"/>
      <c r="U164" s="10"/>
      <c r="V164" s="11"/>
      <c r="W164" s="9"/>
      <c r="X164" s="10"/>
      <c r="Y164" s="10"/>
      <c r="Z164" s="10"/>
      <c r="AA164" s="11"/>
      <c r="AB164" s="10"/>
      <c r="AC164" s="10"/>
      <c r="AD164" s="10"/>
      <c r="AE164" s="10"/>
      <c r="AF164" s="11"/>
    </row>
    <row r="165" spans="1:32" x14ac:dyDescent="0.35">
      <c r="A165" s="98" t="s">
        <v>48</v>
      </c>
      <c r="B165" s="16" t="s">
        <v>12</v>
      </c>
      <c r="C165" s="12"/>
      <c r="D165" s="13"/>
      <c r="E165" s="13"/>
      <c r="F165" s="13"/>
      <c r="G165" s="14"/>
      <c r="H165" s="12"/>
      <c r="I165" s="13"/>
      <c r="J165" s="13"/>
      <c r="K165" s="13"/>
      <c r="L165" s="14"/>
      <c r="M165" s="12"/>
      <c r="N165" s="13"/>
      <c r="O165" s="13"/>
      <c r="P165" s="13"/>
      <c r="Q165" s="14"/>
      <c r="R165" s="12"/>
      <c r="S165" s="13"/>
      <c r="T165" s="13"/>
      <c r="U165" s="13"/>
      <c r="V165" s="14"/>
      <c r="W165" s="12"/>
      <c r="X165" s="13"/>
      <c r="Y165" s="13"/>
      <c r="Z165" s="13"/>
      <c r="AA165" s="14"/>
      <c r="AB165" s="13"/>
      <c r="AC165" s="13"/>
      <c r="AD165" s="13"/>
      <c r="AE165" s="13"/>
      <c r="AF165" s="14"/>
    </row>
    <row r="166" spans="1:32" x14ac:dyDescent="0.35">
      <c r="A166" s="98"/>
      <c r="B166" s="16" t="s">
        <v>13</v>
      </c>
      <c r="C166" s="9"/>
      <c r="D166" s="10"/>
      <c r="E166" s="10"/>
      <c r="F166" s="10"/>
      <c r="G166" s="11"/>
      <c r="H166" s="9"/>
      <c r="I166" s="10"/>
      <c r="J166" s="10"/>
      <c r="K166" s="10"/>
      <c r="L166" s="11"/>
      <c r="M166" s="9"/>
      <c r="N166" s="10"/>
      <c r="O166" s="10"/>
      <c r="P166" s="10"/>
      <c r="Q166" s="11"/>
      <c r="R166" s="9"/>
      <c r="S166" s="10"/>
      <c r="T166" s="10"/>
      <c r="U166" s="10"/>
      <c r="V166" s="11"/>
      <c r="W166" s="9"/>
      <c r="X166" s="10"/>
      <c r="Y166" s="10"/>
      <c r="Z166" s="10"/>
      <c r="AA166" s="11"/>
      <c r="AB166" s="10"/>
      <c r="AC166" s="10"/>
      <c r="AD166" s="10"/>
      <c r="AE166" s="10"/>
      <c r="AF166" s="11"/>
    </row>
    <row r="167" spans="1:32" x14ac:dyDescent="0.35">
      <c r="A167" s="98"/>
      <c r="B167" s="16" t="s">
        <v>14</v>
      </c>
      <c r="C167" s="12"/>
      <c r="D167" s="13"/>
      <c r="E167" s="13"/>
      <c r="F167" s="13"/>
      <c r="G167" s="14"/>
      <c r="H167" s="12"/>
      <c r="I167" s="13"/>
      <c r="J167" s="13"/>
      <c r="K167" s="13"/>
      <c r="L167" s="14"/>
      <c r="M167" s="12"/>
      <c r="N167" s="13"/>
      <c r="O167" s="13"/>
      <c r="P167" s="13"/>
      <c r="Q167" s="14"/>
      <c r="R167" s="12"/>
      <c r="S167" s="13"/>
      <c r="T167" s="13"/>
      <c r="U167" s="13"/>
      <c r="V167" s="14"/>
      <c r="W167" s="12"/>
      <c r="X167" s="13"/>
      <c r="Y167" s="13"/>
      <c r="Z167" s="13"/>
      <c r="AA167" s="14"/>
      <c r="AB167" s="13"/>
      <c r="AC167" s="13"/>
      <c r="AD167" s="13"/>
      <c r="AE167" s="13"/>
      <c r="AF167" s="14"/>
    </row>
    <row r="168" spans="1:32" x14ac:dyDescent="0.35">
      <c r="A168" s="98"/>
      <c r="B168" s="16" t="s">
        <v>15</v>
      </c>
      <c r="C168" s="9"/>
      <c r="D168" s="10"/>
      <c r="E168" s="10"/>
      <c r="F168" s="10"/>
      <c r="G168" s="11"/>
      <c r="H168" s="9"/>
      <c r="I168" s="10"/>
      <c r="J168" s="10"/>
      <c r="K168" s="10"/>
      <c r="L168" s="11"/>
      <c r="M168" s="9"/>
      <c r="N168" s="10"/>
      <c r="O168" s="10"/>
      <c r="P168" s="10"/>
      <c r="Q168" s="11"/>
      <c r="R168" s="9"/>
      <c r="S168" s="10"/>
      <c r="T168" s="10"/>
      <c r="U168" s="10"/>
      <c r="V168" s="11"/>
      <c r="W168" s="9"/>
      <c r="X168" s="10"/>
      <c r="Y168" s="10"/>
      <c r="Z168" s="10"/>
      <c r="AA168" s="11"/>
      <c r="AB168" s="10"/>
      <c r="AC168" s="10"/>
      <c r="AD168" s="10"/>
      <c r="AE168" s="10"/>
      <c r="AF168" s="11"/>
    </row>
    <row r="169" spans="1:32" x14ac:dyDescent="0.35">
      <c r="A169" s="98"/>
      <c r="B169" s="16" t="s">
        <v>16</v>
      </c>
      <c r="C169" s="12"/>
      <c r="D169" s="13"/>
      <c r="E169" s="13"/>
      <c r="F169" s="13"/>
      <c r="G169" s="14"/>
      <c r="H169" s="12"/>
      <c r="I169" s="13"/>
      <c r="J169" s="13"/>
      <c r="K169" s="13"/>
      <c r="L169" s="14"/>
      <c r="M169" s="12"/>
      <c r="N169" s="13"/>
      <c r="O169" s="13"/>
      <c r="P169" s="13"/>
      <c r="Q169" s="14"/>
      <c r="R169" s="12"/>
      <c r="S169" s="13"/>
      <c r="T169" s="13"/>
      <c r="U169" s="13"/>
      <c r="V169" s="14"/>
      <c r="W169" s="12"/>
      <c r="X169" s="13"/>
      <c r="Y169" s="13"/>
      <c r="Z169" s="13"/>
      <c r="AA169" s="14"/>
      <c r="AB169" s="13"/>
      <c r="AC169" s="13"/>
      <c r="AD169" s="13"/>
      <c r="AE169" s="13"/>
      <c r="AF169" s="14"/>
    </row>
    <row r="170" spans="1:32" x14ac:dyDescent="0.35">
      <c r="A170" s="98"/>
      <c r="B170" s="16" t="s">
        <v>17</v>
      </c>
      <c r="C170" s="9"/>
      <c r="D170" s="10"/>
      <c r="E170" s="10"/>
      <c r="F170" s="10"/>
      <c r="G170" s="11"/>
      <c r="H170" s="9"/>
      <c r="I170" s="10"/>
      <c r="J170" s="10"/>
      <c r="K170" s="10"/>
      <c r="L170" s="11"/>
      <c r="M170" s="9"/>
      <c r="N170" s="10"/>
      <c r="O170" s="10"/>
      <c r="P170" s="10"/>
      <c r="Q170" s="11"/>
      <c r="R170" s="9"/>
      <c r="S170" s="10"/>
      <c r="T170" s="10"/>
      <c r="U170" s="10"/>
      <c r="V170" s="11"/>
      <c r="W170" s="9"/>
      <c r="X170" s="10"/>
      <c r="Y170" s="10"/>
      <c r="Z170" s="10"/>
      <c r="AA170" s="11"/>
      <c r="AB170" s="10"/>
      <c r="AC170" s="10"/>
      <c r="AD170" s="10"/>
      <c r="AE170" s="10"/>
      <c r="AF170" s="11"/>
    </row>
    <row r="171" spans="1:32" x14ac:dyDescent="0.35">
      <c r="A171" s="98"/>
      <c r="B171" s="16" t="s">
        <v>18</v>
      </c>
      <c r="C171" s="12"/>
      <c r="D171" s="13"/>
      <c r="E171" s="13"/>
      <c r="F171" s="13"/>
      <c r="G171" s="14"/>
      <c r="H171" s="12"/>
      <c r="I171" s="13"/>
      <c r="J171" s="13"/>
      <c r="K171" s="13"/>
      <c r="L171" s="14"/>
      <c r="M171" s="12"/>
      <c r="N171" s="13"/>
      <c r="O171" s="13"/>
      <c r="P171" s="13"/>
      <c r="Q171" s="14"/>
      <c r="R171" s="12"/>
      <c r="S171" s="13"/>
      <c r="T171" s="13"/>
      <c r="U171" s="13"/>
      <c r="V171" s="14"/>
      <c r="W171" s="12"/>
      <c r="X171" s="13"/>
      <c r="Y171" s="13"/>
      <c r="Z171" s="13"/>
      <c r="AA171" s="14"/>
      <c r="AB171" s="13"/>
      <c r="AC171" s="13"/>
      <c r="AD171" s="13"/>
      <c r="AE171" s="13"/>
      <c r="AF171" s="14"/>
    </row>
    <row r="172" spans="1:32" x14ac:dyDescent="0.35">
      <c r="A172" s="98"/>
      <c r="B172" s="16" t="s">
        <v>19</v>
      </c>
      <c r="C172" s="9"/>
      <c r="D172" s="10"/>
      <c r="E172" s="10"/>
      <c r="F172" s="10"/>
      <c r="G172" s="11"/>
      <c r="H172" s="9"/>
      <c r="I172" s="10"/>
      <c r="J172" s="10"/>
      <c r="K172" s="10"/>
      <c r="L172" s="11"/>
      <c r="M172" s="9"/>
      <c r="N172" s="10"/>
      <c r="O172" s="10"/>
      <c r="P172" s="10"/>
      <c r="Q172" s="11"/>
      <c r="R172" s="9"/>
      <c r="S172" s="10"/>
      <c r="T172" s="10"/>
      <c r="U172" s="10"/>
      <c r="V172" s="11"/>
      <c r="W172" s="9"/>
      <c r="X172" s="10"/>
      <c r="Y172" s="10"/>
      <c r="Z172" s="10"/>
      <c r="AA172" s="11"/>
      <c r="AB172" s="10"/>
      <c r="AC172" s="10"/>
      <c r="AD172" s="10"/>
      <c r="AE172" s="10"/>
      <c r="AF172" s="11"/>
    </row>
    <row r="173" spans="1:32" x14ac:dyDescent="0.35">
      <c r="A173" s="98"/>
      <c r="B173" s="16" t="s">
        <v>20</v>
      </c>
      <c r="C173" s="12"/>
      <c r="D173" s="13"/>
      <c r="E173" s="13"/>
      <c r="F173" s="13"/>
      <c r="G173" s="14"/>
      <c r="H173" s="12"/>
      <c r="I173" s="13"/>
      <c r="J173" s="13"/>
      <c r="K173" s="13"/>
      <c r="L173" s="14"/>
      <c r="M173" s="12"/>
      <c r="N173" s="13"/>
      <c r="O173" s="13"/>
      <c r="P173" s="13"/>
      <c r="Q173" s="14"/>
      <c r="R173" s="12"/>
      <c r="S173" s="13"/>
      <c r="T173" s="13"/>
      <c r="U173" s="13"/>
      <c r="V173" s="14"/>
      <c r="W173" s="12"/>
      <c r="X173" s="13"/>
      <c r="Y173" s="13"/>
      <c r="Z173" s="13"/>
      <c r="AA173" s="14"/>
      <c r="AB173" s="13"/>
      <c r="AC173" s="13"/>
      <c r="AD173" s="13"/>
      <c r="AE173" s="13"/>
      <c r="AF173" s="14"/>
    </row>
    <row r="174" spans="1:32" x14ac:dyDescent="0.35">
      <c r="A174" s="98" t="s">
        <v>49</v>
      </c>
      <c r="B174" s="16" t="s">
        <v>12</v>
      </c>
      <c r="C174" s="9"/>
      <c r="D174" s="10"/>
      <c r="E174" s="10"/>
      <c r="F174" s="10"/>
      <c r="G174" s="11"/>
      <c r="H174" s="9"/>
      <c r="I174" s="10"/>
      <c r="J174" s="10"/>
      <c r="K174" s="10"/>
      <c r="L174" s="11"/>
      <c r="M174" s="9"/>
      <c r="N174" s="10"/>
      <c r="O174" s="10"/>
      <c r="P174" s="10"/>
      <c r="Q174" s="11"/>
      <c r="R174" s="9"/>
      <c r="S174" s="10"/>
      <c r="T174" s="10"/>
      <c r="U174" s="10"/>
      <c r="V174" s="11"/>
      <c r="W174" s="9"/>
      <c r="X174" s="10"/>
      <c r="Y174" s="10"/>
      <c r="Z174" s="10"/>
      <c r="AA174" s="11"/>
      <c r="AB174" s="10"/>
      <c r="AC174" s="10"/>
      <c r="AD174" s="10"/>
      <c r="AE174" s="10"/>
      <c r="AF174" s="11"/>
    </row>
    <row r="175" spans="1:32" x14ac:dyDescent="0.35">
      <c r="A175" s="98"/>
      <c r="B175" s="16" t="s">
        <v>13</v>
      </c>
      <c r="C175" s="12"/>
      <c r="D175" s="13"/>
      <c r="E175" s="13"/>
      <c r="F175" s="13"/>
      <c r="G175" s="14"/>
      <c r="H175" s="12"/>
      <c r="I175" s="13"/>
      <c r="J175" s="13"/>
      <c r="K175" s="13"/>
      <c r="L175" s="14"/>
      <c r="M175" s="12"/>
      <c r="N175" s="13"/>
      <c r="O175" s="13"/>
      <c r="P175" s="13"/>
      <c r="Q175" s="14"/>
      <c r="R175" s="12"/>
      <c r="S175" s="13"/>
      <c r="T175" s="13"/>
      <c r="U175" s="13"/>
      <c r="V175" s="14"/>
      <c r="W175" s="12"/>
      <c r="X175" s="13"/>
      <c r="Y175" s="13"/>
      <c r="Z175" s="13"/>
      <c r="AA175" s="14"/>
      <c r="AB175" s="13"/>
      <c r="AC175" s="13"/>
      <c r="AD175" s="13"/>
      <c r="AE175" s="13"/>
      <c r="AF175" s="14"/>
    </row>
    <row r="176" spans="1:32" x14ac:dyDescent="0.35">
      <c r="A176" s="98"/>
      <c r="B176" s="16" t="s">
        <v>14</v>
      </c>
      <c r="C176" s="9"/>
      <c r="D176" s="10"/>
      <c r="E176" s="10"/>
      <c r="F176" s="10"/>
      <c r="G176" s="11"/>
      <c r="H176" s="9"/>
      <c r="I176" s="10"/>
      <c r="J176" s="10"/>
      <c r="K176" s="10"/>
      <c r="L176" s="11"/>
      <c r="M176" s="9"/>
      <c r="N176" s="10"/>
      <c r="O176" s="10"/>
      <c r="P176" s="10"/>
      <c r="Q176" s="11"/>
      <c r="R176" s="9"/>
      <c r="S176" s="10"/>
      <c r="T176" s="10"/>
      <c r="U176" s="10"/>
      <c r="V176" s="11"/>
      <c r="W176" s="9"/>
      <c r="X176" s="10"/>
      <c r="Y176" s="10"/>
      <c r="Z176" s="10"/>
      <c r="AA176" s="11"/>
      <c r="AB176" s="10"/>
      <c r="AC176" s="10"/>
      <c r="AD176" s="10"/>
      <c r="AE176" s="10"/>
      <c r="AF176" s="11"/>
    </row>
    <row r="177" spans="1:32" x14ac:dyDescent="0.35">
      <c r="A177" s="98"/>
      <c r="B177" s="16" t="s">
        <v>15</v>
      </c>
      <c r="C177" s="12"/>
      <c r="D177" s="13"/>
      <c r="E177" s="13"/>
      <c r="F177" s="13"/>
      <c r="G177" s="14"/>
      <c r="H177" s="12"/>
      <c r="I177" s="13"/>
      <c r="J177" s="13"/>
      <c r="K177" s="13"/>
      <c r="L177" s="14"/>
      <c r="M177" s="12"/>
      <c r="N177" s="13"/>
      <c r="O177" s="13"/>
      <c r="P177" s="13"/>
      <c r="Q177" s="14"/>
      <c r="R177" s="12"/>
      <c r="S177" s="13"/>
      <c r="T177" s="13"/>
      <c r="U177" s="13"/>
      <c r="V177" s="14"/>
      <c r="W177" s="12"/>
      <c r="X177" s="13"/>
      <c r="Y177" s="13"/>
      <c r="Z177" s="13"/>
      <c r="AA177" s="14"/>
      <c r="AB177" s="13"/>
      <c r="AC177" s="13"/>
      <c r="AD177" s="13"/>
      <c r="AE177" s="13"/>
      <c r="AF177" s="14"/>
    </row>
    <row r="178" spans="1:32" x14ac:dyDescent="0.35">
      <c r="A178" s="98"/>
      <c r="B178" s="16" t="s">
        <v>16</v>
      </c>
      <c r="C178" s="9"/>
      <c r="D178" s="10"/>
      <c r="E178" s="10"/>
      <c r="F178" s="10"/>
      <c r="G178" s="11"/>
      <c r="H178" s="9"/>
      <c r="I178" s="10"/>
      <c r="J178" s="10"/>
      <c r="K178" s="10"/>
      <c r="L178" s="11"/>
      <c r="M178" s="9"/>
      <c r="N178" s="10"/>
      <c r="O178" s="10"/>
      <c r="P178" s="10"/>
      <c r="Q178" s="11"/>
      <c r="R178" s="9"/>
      <c r="S178" s="10"/>
      <c r="T178" s="10"/>
      <c r="U178" s="10"/>
      <c r="V178" s="11"/>
      <c r="W178" s="9"/>
      <c r="X178" s="10"/>
      <c r="Y178" s="10"/>
      <c r="Z178" s="10"/>
      <c r="AA178" s="11"/>
      <c r="AB178" s="10"/>
      <c r="AC178" s="10"/>
      <c r="AD178" s="10"/>
      <c r="AE178" s="10"/>
      <c r="AF178" s="11"/>
    </row>
    <row r="179" spans="1:32" x14ac:dyDescent="0.35">
      <c r="A179" s="98"/>
      <c r="B179" s="16" t="s">
        <v>17</v>
      </c>
      <c r="C179" s="12"/>
      <c r="D179" s="13"/>
      <c r="E179" s="13"/>
      <c r="F179" s="13"/>
      <c r="G179" s="14"/>
      <c r="H179" s="12"/>
      <c r="I179" s="13"/>
      <c r="J179" s="13"/>
      <c r="K179" s="13"/>
      <c r="L179" s="14"/>
      <c r="M179" s="12"/>
      <c r="N179" s="13"/>
      <c r="O179" s="13"/>
      <c r="P179" s="13"/>
      <c r="Q179" s="14"/>
      <c r="R179" s="12"/>
      <c r="S179" s="13"/>
      <c r="T179" s="13"/>
      <c r="U179" s="13"/>
      <c r="V179" s="14"/>
      <c r="W179" s="12"/>
      <c r="X179" s="13"/>
      <c r="Y179" s="13"/>
      <c r="Z179" s="13"/>
      <c r="AA179" s="14"/>
      <c r="AB179" s="13"/>
      <c r="AC179" s="13"/>
      <c r="AD179" s="13"/>
      <c r="AE179" s="13"/>
      <c r="AF179" s="14"/>
    </row>
    <row r="180" spans="1:32" x14ac:dyDescent="0.35">
      <c r="A180" s="98"/>
      <c r="B180" s="16" t="s">
        <v>18</v>
      </c>
      <c r="C180" s="9"/>
      <c r="D180" s="10"/>
      <c r="E180" s="10"/>
      <c r="F180" s="10"/>
      <c r="G180" s="11"/>
      <c r="H180" s="9"/>
      <c r="I180" s="10"/>
      <c r="J180" s="10"/>
      <c r="K180" s="10"/>
      <c r="L180" s="11"/>
      <c r="M180" s="9"/>
      <c r="N180" s="10"/>
      <c r="O180" s="10"/>
      <c r="P180" s="10"/>
      <c r="Q180" s="11"/>
      <c r="R180" s="9"/>
      <c r="S180" s="10"/>
      <c r="T180" s="10"/>
      <c r="U180" s="10"/>
      <c r="V180" s="11"/>
      <c r="W180" s="9"/>
      <c r="X180" s="10"/>
      <c r="Y180" s="10"/>
      <c r="Z180" s="10"/>
      <c r="AA180" s="11"/>
      <c r="AB180" s="10"/>
      <c r="AC180" s="10"/>
      <c r="AD180" s="10"/>
      <c r="AE180" s="10"/>
      <c r="AF180" s="11"/>
    </row>
    <row r="181" spans="1:32" x14ac:dyDescent="0.35">
      <c r="A181" s="98"/>
      <c r="B181" s="16" t="s">
        <v>19</v>
      </c>
      <c r="C181" s="12"/>
      <c r="D181" s="13"/>
      <c r="E181" s="13"/>
      <c r="F181" s="13"/>
      <c r="G181" s="14"/>
      <c r="H181" s="12"/>
      <c r="I181" s="13"/>
      <c r="J181" s="13"/>
      <c r="K181" s="13"/>
      <c r="L181" s="14"/>
      <c r="M181" s="12"/>
      <c r="N181" s="13"/>
      <c r="O181" s="13"/>
      <c r="P181" s="13"/>
      <c r="Q181" s="14"/>
      <c r="R181" s="12"/>
      <c r="S181" s="13"/>
      <c r="T181" s="13"/>
      <c r="U181" s="13"/>
      <c r="V181" s="14"/>
      <c r="W181" s="12"/>
      <c r="X181" s="13"/>
      <c r="Y181" s="13"/>
      <c r="Z181" s="13"/>
      <c r="AA181" s="14"/>
      <c r="AB181" s="13"/>
      <c r="AC181" s="13"/>
      <c r="AD181" s="13"/>
      <c r="AE181" s="13"/>
      <c r="AF181" s="14"/>
    </row>
    <row r="182" spans="1:32" x14ac:dyDescent="0.35">
      <c r="A182" s="98"/>
      <c r="B182" s="16" t="s">
        <v>20</v>
      </c>
      <c r="C182" s="9"/>
      <c r="D182" s="10"/>
      <c r="E182" s="10"/>
      <c r="F182" s="10"/>
      <c r="G182" s="11"/>
      <c r="H182" s="9"/>
      <c r="I182" s="10"/>
      <c r="J182" s="10"/>
      <c r="K182" s="10"/>
      <c r="L182" s="11"/>
      <c r="M182" s="9"/>
      <c r="N182" s="10"/>
      <c r="O182" s="10"/>
      <c r="P182" s="10"/>
      <c r="Q182" s="11"/>
      <c r="R182" s="9"/>
      <c r="S182" s="10"/>
      <c r="T182" s="10"/>
      <c r="U182" s="10"/>
      <c r="V182" s="11"/>
      <c r="W182" s="9"/>
      <c r="X182" s="10"/>
      <c r="Y182" s="10"/>
      <c r="Z182" s="10"/>
      <c r="AA182" s="11"/>
      <c r="AB182" s="10"/>
      <c r="AC182" s="10"/>
      <c r="AD182" s="10"/>
      <c r="AE182" s="10"/>
      <c r="AF182" s="11"/>
    </row>
    <row r="183" spans="1:32" x14ac:dyDescent="0.35">
      <c r="A183" s="98" t="s">
        <v>50</v>
      </c>
      <c r="B183" s="16" t="s">
        <v>12</v>
      </c>
      <c r="C183" s="12"/>
      <c r="D183" s="13"/>
      <c r="E183" s="13"/>
      <c r="F183" s="13"/>
      <c r="G183" s="14"/>
      <c r="H183" s="12"/>
      <c r="I183" s="13"/>
      <c r="J183" s="13"/>
      <c r="K183" s="13"/>
      <c r="L183" s="14"/>
      <c r="M183" s="12"/>
      <c r="N183" s="13"/>
      <c r="O183" s="13"/>
      <c r="P183" s="13"/>
      <c r="Q183" s="14"/>
      <c r="R183" s="12"/>
      <c r="S183" s="13"/>
      <c r="T183" s="13"/>
      <c r="U183" s="13"/>
      <c r="V183" s="14"/>
      <c r="W183" s="12"/>
      <c r="X183" s="13"/>
      <c r="Y183" s="13"/>
      <c r="Z183" s="13"/>
      <c r="AA183" s="14"/>
      <c r="AB183" s="13"/>
      <c r="AC183" s="13"/>
      <c r="AD183" s="13"/>
      <c r="AE183" s="13"/>
      <c r="AF183" s="14"/>
    </row>
    <row r="184" spans="1:32" x14ac:dyDescent="0.35">
      <c r="A184" s="98"/>
      <c r="B184" s="16" t="s">
        <v>13</v>
      </c>
      <c r="C184" s="9"/>
      <c r="D184" s="10"/>
      <c r="E184" s="10"/>
      <c r="F184" s="10"/>
      <c r="G184" s="11"/>
      <c r="H184" s="9"/>
      <c r="I184" s="10"/>
      <c r="J184" s="10"/>
      <c r="K184" s="10"/>
      <c r="L184" s="11"/>
      <c r="M184" s="9"/>
      <c r="N184" s="10"/>
      <c r="O184" s="10"/>
      <c r="P184" s="10"/>
      <c r="Q184" s="11"/>
      <c r="R184" s="9"/>
      <c r="S184" s="10"/>
      <c r="T184" s="10"/>
      <c r="U184" s="10"/>
      <c r="V184" s="11"/>
      <c r="W184" s="9"/>
      <c r="X184" s="10"/>
      <c r="Y184" s="10"/>
      <c r="Z184" s="10"/>
      <c r="AA184" s="11"/>
      <c r="AB184" s="10"/>
      <c r="AC184" s="10"/>
      <c r="AD184" s="10"/>
      <c r="AE184" s="10"/>
      <c r="AF184" s="11"/>
    </row>
    <row r="185" spans="1:32" x14ac:dyDescent="0.35">
      <c r="A185" s="98"/>
      <c r="B185" s="16" t="s">
        <v>14</v>
      </c>
      <c r="C185" s="12"/>
      <c r="D185" s="13"/>
      <c r="E185" s="13"/>
      <c r="F185" s="13"/>
      <c r="G185" s="14"/>
      <c r="H185" s="12"/>
      <c r="I185" s="13"/>
      <c r="J185" s="13"/>
      <c r="K185" s="13"/>
      <c r="L185" s="14"/>
      <c r="M185" s="12"/>
      <c r="N185" s="13"/>
      <c r="O185" s="13"/>
      <c r="P185" s="13"/>
      <c r="Q185" s="14"/>
      <c r="R185" s="12"/>
      <c r="S185" s="13"/>
      <c r="T185" s="13"/>
      <c r="U185" s="13"/>
      <c r="V185" s="14"/>
      <c r="W185" s="12"/>
      <c r="X185" s="13"/>
      <c r="Y185" s="13"/>
      <c r="Z185" s="13"/>
      <c r="AA185" s="14"/>
      <c r="AB185" s="13"/>
      <c r="AC185" s="13"/>
      <c r="AD185" s="13"/>
      <c r="AE185" s="13"/>
      <c r="AF185" s="14"/>
    </row>
    <row r="186" spans="1:32" x14ac:dyDescent="0.35">
      <c r="A186" s="98"/>
      <c r="B186" s="16" t="s">
        <v>15</v>
      </c>
      <c r="C186" s="9"/>
      <c r="D186" s="10"/>
      <c r="E186" s="10"/>
      <c r="F186" s="10"/>
      <c r="G186" s="11"/>
      <c r="H186" s="9"/>
      <c r="I186" s="10"/>
      <c r="J186" s="10"/>
      <c r="K186" s="10"/>
      <c r="L186" s="11"/>
      <c r="M186" s="9"/>
      <c r="N186" s="10"/>
      <c r="O186" s="10"/>
      <c r="P186" s="10"/>
      <c r="Q186" s="11"/>
      <c r="R186" s="9"/>
      <c r="S186" s="10"/>
      <c r="T186" s="10"/>
      <c r="U186" s="10"/>
      <c r="V186" s="11"/>
      <c r="W186" s="9"/>
      <c r="X186" s="10"/>
      <c r="Y186" s="10"/>
      <c r="Z186" s="10"/>
      <c r="AA186" s="11"/>
      <c r="AB186" s="10"/>
      <c r="AC186" s="10"/>
      <c r="AD186" s="10"/>
      <c r="AE186" s="10"/>
      <c r="AF186" s="11"/>
    </row>
    <row r="187" spans="1:32" x14ac:dyDescent="0.35">
      <c r="A187" s="98"/>
      <c r="B187" s="16" t="s">
        <v>16</v>
      </c>
      <c r="C187" s="12"/>
      <c r="D187" s="13"/>
      <c r="E187" s="13"/>
      <c r="F187" s="13"/>
      <c r="G187" s="14"/>
      <c r="H187" s="12"/>
      <c r="I187" s="13"/>
      <c r="J187" s="13"/>
      <c r="K187" s="13"/>
      <c r="L187" s="14"/>
      <c r="M187" s="12"/>
      <c r="N187" s="13"/>
      <c r="O187" s="13"/>
      <c r="P187" s="13"/>
      <c r="Q187" s="14"/>
      <c r="R187" s="12"/>
      <c r="S187" s="13"/>
      <c r="T187" s="13"/>
      <c r="U187" s="13"/>
      <c r="V187" s="14"/>
      <c r="W187" s="12"/>
      <c r="X187" s="13"/>
      <c r="Y187" s="13"/>
      <c r="Z187" s="13"/>
      <c r="AA187" s="14"/>
      <c r="AB187" s="13"/>
      <c r="AC187" s="13"/>
      <c r="AD187" s="13"/>
      <c r="AE187" s="13"/>
      <c r="AF187" s="14"/>
    </row>
    <row r="188" spans="1:32" x14ac:dyDescent="0.35">
      <c r="A188" s="98"/>
      <c r="B188" s="16" t="s">
        <v>17</v>
      </c>
      <c r="C188" s="9"/>
      <c r="D188" s="10"/>
      <c r="E188" s="10"/>
      <c r="F188" s="10"/>
      <c r="G188" s="11"/>
      <c r="H188" s="9"/>
      <c r="I188" s="10"/>
      <c r="J188" s="10"/>
      <c r="K188" s="10"/>
      <c r="L188" s="11"/>
      <c r="M188" s="9"/>
      <c r="N188" s="10"/>
      <c r="O188" s="10"/>
      <c r="P188" s="10"/>
      <c r="Q188" s="11"/>
      <c r="R188" s="9"/>
      <c r="S188" s="10"/>
      <c r="T188" s="10"/>
      <c r="U188" s="10"/>
      <c r="V188" s="11"/>
      <c r="W188" s="9"/>
      <c r="X188" s="10"/>
      <c r="Y188" s="10"/>
      <c r="Z188" s="10"/>
      <c r="AA188" s="11"/>
      <c r="AB188" s="10"/>
      <c r="AC188" s="10"/>
      <c r="AD188" s="10"/>
      <c r="AE188" s="10"/>
      <c r="AF188" s="11"/>
    </row>
    <row r="189" spans="1:32" x14ac:dyDescent="0.35">
      <c r="A189" s="98"/>
      <c r="B189" s="16" t="s">
        <v>18</v>
      </c>
      <c r="C189" s="12"/>
      <c r="D189" s="13"/>
      <c r="E189" s="13"/>
      <c r="F189" s="13"/>
      <c r="G189" s="14"/>
      <c r="H189" s="12"/>
      <c r="I189" s="13"/>
      <c r="J189" s="13"/>
      <c r="K189" s="13"/>
      <c r="L189" s="14"/>
      <c r="M189" s="12"/>
      <c r="N189" s="13"/>
      <c r="O189" s="13"/>
      <c r="P189" s="13"/>
      <c r="Q189" s="14"/>
      <c r="R189" s="12"/>
      <c r="S189" s="13"/>
      <c r="T189" s="13"/>
      <c r="U189" s="13"/>
      <c r="V189" s="14"/>
      <c r="W189" s="12"/>
      <c r="X189" s="13"/>
      <c r="Y189" s="13"/>
      <c r="Z189" s="13"/>
      <c r="AA189" s="14"/>
      <c r="AB189" s="13"/>
      <c r="AC189" s="13"/>
      <c r="AD189" s="13"/>
      <c r="AE189" s="13"/>
      <c r="AF189" s="14"/>
    </row>
    <row r="190" spans="1:32" x14ac:dyDescent="0.35">
      <c r="A190" s="98"/>
      <c r="B190" s="16" t="s">
        <v>19</v>
      </c>
      <c r="C190" s="9"/>
      <c r="D190" s="10"/>
      <c r="E190" s="10"/>
      <c r="F190" s="10"/>
      <c r="G190" s="11"/>
      <c r="H190" s="9"/>
      <c r="I190" s="10"/>
      <c r="J190" s="10"/>
      <c r="K190" s="10"/>
      <c r="L190" s="11"/>
      <c r="M190" s="9"/>
      <c r="N190" s="10"/>
      <c r="O190" s="10"/>
      <c r="P190" s="10"/>
      <c r="Q190" s="11"/>
      <c r="R190" s="9"/>
      <c r="S190" s="10"/>
      <c r="T190" s="10"/>
      <c r="U190" s="10"/>
      <c r="V190" s="11"/>
      <c r="W190" s="9"/>
      <c r="X190" s="10"/>
      <c r="Y190" s="10"/>
      <c r="Z190" s="10"/>
      <c r="AA190" s="11"/>
      <c r="AB190" s="10"/>
      <c r="AC190" s="10"/>
      <c r="AD190" s="10"/>
      <c r="AE190" s="10"/>
      <c r="AF190" s="11"/>
    </row>
    <row r="191" spans="1:32" x14ac:dyDescent="0.35">
      <c r="A191" s="98"/>
      <c r="B191" s="16" t="s">
        <v>20</v>
      </c>
      <c r="C191" s="12"/>
      <c r="D191" s="13"/>
      <c r="E191" s="13"/>
      <c r="F191" s="13"/>
      <c r="G191" s="14"/>
      <c r="H191" s="12"/>
      <c r="I191" s="13"/>
      <c r="J191" s="13"/>
      <c r="K191" s="13"/>
      <c r="L191" s="14"/>
      <c r="M191" s="12"/>
      <c r="N191" s="13"/>
      <c r="O191" s="13"/>
      <c r="P191" s="13"/>
      <c r="Q191" s="14"/>
      <c r="R191" s="12"/>
      <c r="S191" s="13"/>
      <c r="T191" s="13"/>
      <c r="U191" s="13"/>
      <c r="V191" s="14"/>
      <c r="W191" s="12"/>
      <c r="X191" s="13"/>
      <c r="Y191" s="13"/>
      <c r="Z191" s="13"/>
      <c r="AA191" s="14"/>
      <c r="AB191" s="13"/>
      <c r="AC191" s="13"/>
      <c r="AD191" s="13"/>
      <c r="AE191" s="13"/>
      <c r="AF191" s="14"/>
    </row>
    <row r="192" spans="1:32" x14ac:dyDescent="0.35">
      <c r="A192" s="98" t="s">
        <v>51</v>
      </c>
      <c r="B192" s="16" t="s">
        <v>12</v>
      </c>
      <c r="C192" s="9"/>
      <c r="D192" s="10"/>
      <c r="E192" s="10"/>
      <c r="F192" s="10"/>
      <c r="G192" s="11"/>
      <c r="H192" s="9"/>
      <c r="I192" s="10"/>
      <c r="J192" s="10"/>
      <c r="K192" s="10"/>
      <c r="L192" s="11"/>
      <c r="M192" s="9"/>
      <c r="N192" s="10"/>
      <c r="O192" s="10"/>
      <c r="P192" s="10"/>
      <c r="Q192" s="11"/>
      <c r="R192" s="9"/>
      <c r="S192" s="10"/>
      <c r="T192" s="10"/>
      <c r="U192" s="10"/>
      <c r="V192" s="11"/>
      <c r="W192" s="9"/>
      <c r="X192" s="10"/>
      <c r="Y192" s="10"/>
      <c r="Z192" s="10"/>
      <c r="AA192" s="11"/>
      <c r="AB192" s="10"/>
      <c r="AC192" s="10"/>
      <c r="AD192" s="10"/>
      <c r="AE192" s="10"/>
      <c r="AF192" s="11"/>
    </row>
    <row r="193" spans="1:32" x14ac:dyDescent="0.35">
      <c r="A193" s="98"/>
      <c r="B193" s="16" t="s">
        <v>13</v>
      </c>
      <c r="C193" s="12"/>
      <c r="D193" s="13"/>
      <c r="E193" s="13"/>
      <c r="F193" s="13"/>
      <c r="G193" s="14"/>
      <c r="H193" s="12"/>
      <c r="I193" s="13"/>
      <c r="J193" s="13"/>
      <c r="K193" s="13"/>
      <c r="L193" s="14"/>
      <c r="M193" s="12"/>
      <c r="N193" s="13"/>
      <c r="O193" s="13"/>
      <c r="P193" s="13"/>
      <c r="Q193" s="14"/>
      <c r="R193" s="12"/>
      <c r="S193" s="13"/>
      <c r="T193" s="13"/>
      <c r="U193" s="13"/>
      <c r="V193" s="14"/>
      <c r="W193" s="12"/>
      <c r="X193" s="13"/>
      <c r="Y193" s="13"/>
      <c r="Z193" s="13"/>
      <c r="AA193" s="14"/>
      <c r="AB193" s="13"/>
      <c r="AC193" s="13"/>
      <c r="AD193" s="13"/>
      <c r="AE193" s="13"/>
      <c r="AF193" s="14"/>
    </row>
    <row r="194" spans="1:32" x14ac:dyDescent="0.35">
      <c r="A194" s="98"/>
      <c r="B194" s="16" t="s">
        <v>14</v>
      </c>
      <c r="C194" s="9"/>
      <c r="D194" s="10"/>
      <c r="E194" s="10"/>
      <c r="F194" s="10"/>
      <c r="G194" s="11"/>
      <c r="H194" s="9"/>
      <c r="I194" s="10"/>
      <c r="J194" s="10"/>
      <c r="K194" s="10"/>
      <c r="L194" s="11"/>
      <c r="M194" s="9"/>
      <c r="N194" s="10"/>
      <c r="O194" s="10"/>
      <c r="P194" s="10"/>
      <c r="Q194" s="11"/>
      <c r="R194" s="9"/>
      <c r="S194" s="10"/>
      <c r="T194" s="10"/>
      <c r="U194" s="10"/>
      <c r="V194" s="11"/>
      <c r="W194" s="9"/>
      <c r="X194" s="10"/>
      <c r="Y194" s="10"/>
      <c r="Z194" s="10"/>
      <c r="AA194" s="11"/>
      <c r="AB194" s="10"/>
      <c r="AC194" s="10"/>
      <c r="AD194" s="10"/>
      <c r="AE194" s="10"/>
      <c r="AF194" s="11"/>
    </row>
    <row r="195" spans="1:32" x14ac:dyDescent="0.35">
      <c r="A195" s="98"/>
      <c r="B195" s="16" t="s">
        <v>15</v>
      </c>
      <c r="C195" s="12"/>
      <c r="D195" s="13"/>
      <c r="E195" s="13"/>
      <c r="F195" s="13"/>
      <c r="G195" s="14"/>
      <c r="H195" s="12"/>
      <c r="I195" s="13"/>
      <c r="J195" s="13"/>
      <c r="K195" s="13"/>
      <c r="L195" s="14"/>
      <c r="M195" s="12"/>
      <c r="N195" s="13"/>
      <c r="O195" s="13"/>
      <c r="P195" s="13"/>
      <c r="Q195" s="14"/>
      <c r="R195" s="12"/>
      <c r="S195" s="13"/>
      <c r="T195" s="13"/>
      <c r="U195" s="13"/>
      <c r="V195" s="14"/>
      <c r="W195" s="12"/>
      <c r="X195" s="13"/>
      <c r="Y195" s="13"/>
      <c r="Z195" s="13"/>
      <c r="AA195" s="14"/>
      <c r="AB195" s="13"/>
      <c r="AC195" s="13"/>
      <c r="AD195" s="13"/>
      <c r="AE195" s="13"/>
      <c r="AF195" s="14"/>
    </row>
    <row r="196" spans="1:32" x14ac:dyDescent="0.35">
      <c r="A196" s="98"/>
      <c r="B196" s="16" t="s">
        <v>16</v>
      </c>
      <c r="C196" s="9"/>
      <c r="D196" s="10"/>
      <c r="E196" s="10"/>
      <c r="F196" s="10"/>
      <c r="G196" s="11"/>
      <c r="H196" s="9"/>
      <c r="I196" s="10"/>
      <c r="J196" s="10"/>
      <c r="K196" s="10"/>
      <c r="L196" s="11"/>
      <c r="M196" s="9"/>
      <c r="N196" s="10"/>
      <c r="O196" s="10"/>
      <c r="P196" s="10"/>
      <c r="Q196" s="11"/>
      <c r="R196" s="9"/>
      <c r="S196" s="10"/>
      <c r="T196" s="10"/>
      <c r="U196" s="10"/>
      <c r="V196" s="11"/>
      <c r="W196" s="9"/>
      <c r="X196" s="10"/>
      <c r="Y196" s="10"/>
      <c r="Z196" s="10"/>
      <c r="AA196" s="11"/>
      <c r="AB196" s="10"/>
      <c r="AC196" s="10"/>
      <c r="AD196" s="10"/>
      <c r="AE196" s="10"/>
      <c r="AF196" s="11"/>
    </row>
    <row r="197" spans="1:32" x14ac:dyDescent="0.35">
      <c r="A197" s="98"/>
      <c r="B197" s="16" t="s">
        <v>17</v>
      </c>
      <c r="C197" s="12"/>
      <c r="D197" s="13"/>
      <c r="E197" s="13"/>
      <c r="F197" s="13"/>
      <c r="G197" s="14"/>
      <c r="H197" s="12"/>
      <c r="I197" s="13"/>
      <c r="J197" s="13"/>
      <c r="K197" s="13"/>
      <c r="L197" s="14"/>
      <c r="M197" s="12"/>
      <c r="N197" s="13"/>
      <c r="O197" s="13"/>
      <c r="P197" s="13"/>
      <c r="Q197" s="14"/>
      <c r="R197" s="12"/>
      <c r="S197" s="13"/>
      <c r="T197" s="13"/>
      <c r="U197" s="13"/>
      <c r="V197" s="14"/>
      <c r="W197" s="12"/>
      <c r="X197" s="13"/>
      <c r="Y197" s="13"/>
      <c r="Z197" s="13"/>
      <c r="AA197" s="14"/>
      <c r="AB197" s="13"/>
      <c r="AC197" s="13"/>
      <c r="AD197" s="13"/>
      <c r="AE197" s="13"/>
      <c r="AF197" s="14"/>
    </row>
    <row r="198" spans="1:32" x14ac:dyDescent="0.35">
      <c r="A198" s="98"/>
      <c r="B198" s="16" t="s">
        <v>18</v>
      </c>
      <c r="C198" s="9"/>
      <c r="D198" s="10"/>
      <c r="E198" s="10"/>
      <c r="F198" s="10"/>
      <c r="G198" s="11"/>
      <c r="H198" s="9"/>
      <c r="I198" s="10"/>
      <c r="J198" s="10"/>
      <c r="K198" s="10"/>
      <c r="L198" s="11"/>
      <c r="M198" s="9"/>
      <c r="N198" s="10"/>
      <c r="O198" s="10"/>
      <c r="P198" s="10"/>
      <c r="Q198" s="11"/>
      <c r="R198" s="9"/>
      <c r="S198" s="10"/>
      <c r="T198" s="10"/>
      <c r="U198" s="10"/>
      <c r="V198" s="11"/>
      <c r="W198" s="9"/>
      <c r="X198" s="10"/>
      <c r="Y198" s="10"/>
      <c r="Z198" s="10"/>
      <c r="AA198" s="11"/>
      <c r="AB198" s="10"/>
      <c r="AC198" s="10"/>
      <c r="AD198" s="10"/>
      <c r="AE198" s="10"/>
      <c r="AF198" s="11"/>
    </row>
    <row r="199" spans="1:32" x14ac:dyDescent="0.35">
      <c r="A199" s="98"/>
      <c r="B199" s="16" t="s">
        <v>19</v>
      </c>
      <c r="C199" s="12"/>
      <c r="D199" s="13"/>
      <c r="E199" s="13"/>
      <c r="F199" s="13"/>
      <c r="G199" s="14"/>
      <c r="H199" s="12"/>
      <c r="I199" s="13"/>
      <c r="J199" s="13"/>
      <c r="K199" s="13"/>
      <c r="L199" s="14"/>
      <c r="M199" s="12"/>
      <c r="N199" s="13"/>
      <c r="O199" s="13"/>
      <c r="P199" s="13"/>
      <c r="Q199" s="14"/>
      <c r="R199" s="12"/>
      <c r="S199" s="13"/>
      <c r="T199" s="13"/>
      <c r="U199" s="13"/>
      <c r="V199" s="14"/>
      <c r="W199" s="12"/>
      <c r="X199" s="13"/>
      <c r="Y199" s="13"/>
      <c r="Z199" s="13"/>
      <c r="AA199" s="14"/>
      <c r="AB199" s="13"/>
      <c r="AC199" s="13"/>
      <c r="AD199" s="13"/>
      <c r="AE199" s="13"/>
      <c r="AF199" s="14"/>
    </row>
    <row r="200" spans="1:32" x14ac:dyDescent="0.35">
      <c r="A200" s="98"/>
      <c r="B200" s="16" t="s">
        <v>20</v>
      </c>
      <c r="C200" s="9"/>
      <c r="D200" s="10"/>
      <c r="E200" s="10"/>
      <c r="F200" s="10"/>
      <c r="G200" s="11"/>
      <c r="H200" s="9"/>
      <c r="I200" s="10"/>
      <c r="J200" s="10"/>
      <c r="K200" s="10"/>
      <c r="L200" s="11"/>
      <c r="M200" s="9"/>
      <c r="N200" s="10"/>
      <c r="O200" s="10"/>
      <c r="P200" s="10"/>
      <c r="Q200" s="11"/>
      <c r="R200" s="9"/>
      <c r="S200" s="10"/>
      <c r="T200" s="10"/>
      <c r="U200" s="10"/>
      <c r="V200" s="11"/>
      <c r="W200" s="9"/>
      <c r="X200" s="10"/>
      <c r="Y200" s="10"/>
      <c r="Z200" s="10"/>
      <c r="AA200" s="11"/>
      <c r="AB200" s="10"/>
      <c r="AC200" s="10"/>
      <c r="AD200" s="10"/>
      <c r="AE200" s="10"/>
      <c r="AF200" s="11"/>
    </row>
    <row r="201" spans="1:32" x14ac:dyDescent="0.35">
      <c r="A201" s="98" t="s">
        <v>52</v>
      </c>
      <c r="B201" s="16" t="s">
        <v>12</v>
      </c>
      <c r="C201" s="12"/>
      <c r="D201" s="13"/>
      <c r="E201" s="13"/>
      <c r="F201" s="13"/>
      <c r="G201" s="14"/>
      <c r="H201" s="12"/>
      <c r="I201" s="13"/>
      <c r="J201" s="13"/>
      <c r="K201" s="13"/>
      <c r="L201" s="14"/>
      <c r="M201" s="12"/>
      <c r="N201" s="13"/>
      <c r="O201" s="13"/>
      <c r="P201" s="13"/>
      <c r="Q201" s="14"/>
      <c r="R201" s="12"/>
      <c r="S201" s="13"/>
      <c r="T201" s="13"/>
      <c r="U201" s="13"/>
      <c r="V201" s="14"/>
      <c r="W201" s="12"/>
      <c r="X201" s="13"/>
      <c r="Y201" s="13"/>
      <c r="Z201" s="13"/>
      <c r="AA201" s="14"/>
      <c r="AB201" s="13"/>
      <c r="AC201" s="13"/>
      <c r="AD201" s="13"/>
      <c r="AE201" s="13"/>
      <c r="AF201" s="14"/>
    </row>
    <row r="202" spans="1:32" x14ac:dyDescent="0.35">
      <c r="A202" s="98"/>
      <c r="B202" s="16" t="s">
        <v>13</v>
      </c>
      <c r="C202" s="9"/>
      <c r="D202" s="10"/>
      <c r="E202" s="10"/>
      <c r="F202" s="10"/>
      <c r="G202" s="11"/>
      <c r="H202" s="9"/>
      <c r="I202" s="10"/>
      <c r="J202" s="10"/>
      <c r="K202" s="10"/>
      <c r="L202" s="11"/>
      <c r="M202" s="9"/>
      <c r="N202" s="10"/>
      <c r="O202" s="10"/>
      <c r="P202" s="10"/>
      <c r="Q202" s="11"/>
      <c r="R202" s="9"/>
      <c r="S202" s="10"/>
      <c r="T202" s="10"/>
      <c r="U202" s="10"/>
      <c r="V202" s="11"/>
      <c r="W202" s="9"/>
      <c r="X202" s="10"/>
      <c r="Y202" s="10"/>
      <c r="Z202" s="10"/>
      <c r="AA202" s="11"/>
      <c r="AB202" s="10"/>
      <c r="AC202" s="10"/>
      <c r="AD202" s="10"/>
      <c r="AE202" s="10"/>
      <c r="AF202" s="11"/>
    </row>
    <row r="203" spans="1:32" x14ac:dyDescent="0.35">
      <c r="A203" s="98"/>
      <c r="B203" s="16" t="s">
        <v>14</v>
      </c>
      <c r="C203" s="12"/>
      <c r="D203" s="13"/>
      <c r="E203" s="13"/>
      <c r="F203" s="13"/>
      <c r="G203" s="14"/>
      <c r="H203" s="12"/>
      <c r="I203" s="13"/>
      <c r="J203" s="13"/>
      <c r="K203" s="13"/>
      <c r="L203" s="14"/>
      <c r="M203" s="12"/>
      <c r="N203" s="13"/>
      <c r="O203" s="13"/>
      <c r="P203" s="13"/>
      <c r="Q203" s="14"/>
      <c r="R203" s="12"/>
      <c r="S203" s="13"/>
      <c r="T203" s="13"/>
      <c r="U203" s="13"/>
      <c r="V203" s="14"/>
      <c r="W203" s="12"/>
      <c r="X203" s="13"/>
      <c r="Y203" s="13"/>
      <c r="Z203" s="13"/>
      <c r="AA203" s="14"/>
      <c r="AB203" s="13"/>
      <c r="AC203" s="13"/>
      <c r="AD203" s="13"/>
      <c r="AE203" s="13"/>
      <c r="AF203" s="14"/>
    </row>
    <row r="204" spans="1:32" x14ac:dyDescent="0.35">
      <c r="A204" s="98"/>
      <c r="B204" s="16" t="s">
        <v>15</v>
      </c>
      <c r="C204" s="9"/>
      <c r="D204" s="10"/>
      <c r="E204" s="10"/>
      <c r="F204" s="10"/>
      <c r="G204" s="11"/>
      <c r="H204" s="9"/>
      <c r="I204" s="10"/>
      <c r="J204" s="10"/>
      <c r="K204" s="10"/>
      <c r="L204" s="11"/>
      <c r="M204" s="9"/>
      <c r="N204" s="10"/>
      <c r="O204" s="10"/>
      <c r="P204" s="10"/>
      <c r="Q204" s="11"/>
      <c r="R204" s="9"/>
      <c r="S204" s="10"/>
      <c r="T204" s="10"/>
      <c r="U204" s="10"/>
      <c r="V204" s="11"/>
      <c r="W204" s="9"/>
      <c r="X204" s="10"/>
      <c r="Y204" s="10"/>
      <c r="Z204" s="10"/>
      <c r="AA204" s="11"/>
      <c r="AB204" s="10"/>
      <c r="AC204" s="10"/>
      <c r="AD204" s="10"/>
      <c r="AE204" s="10"/>
      <c r="AF204" s="11"/>
    </row>
    <row r="205" spans="1:32" x14ac:dyDescent="0.35">
      <c r="A205" s="98"/>
      <c r="B205" s="16" t="s">
        <v>16</v>
      </c>
      <c r="C205" s="12"/>
      <c r="D205" s="13"/>
      <c r="E205" s="13"/>
      <c r="F205" s="13"/>
      <c r="G205" s="14"/>
      <c r="H205" s="12"/>
      <c r="I205" s="13"/>
      <c r="J205" s="13"/>
      <c r="K205" s="13"/>
      <c r="L205" s="14"/>
      <c r="M205" s="12"/>
      <c r="N205" s="13"/>
      <c r="O205" s="13"/>
      <c r="P205" s="13"/>
      <c r="Q205" s="14"/>
      <c r="R205" s="12"/>
      <c r="S205" s="13"/>
      <c r="T205" s="13"/>
      <c r="U205" s="13"/>
      <c r="V205" s="14"/>
      <c r="W205" s="12"/>
      <c r="X205" s="13"/>
      <c r="Y205" s="13"/>
      <c r="Z205" s="13"/>
      <c r="AA205" s="14"/>
      <c r="AB205" s="13"/>
      <c r="AC205" s="13"/>
      <c r="AD205" s="13"/>
      <c r="AE205" s="13"/>
      <c r="AF205" s="14"/>
    </row>
    <row r="206" spans="1:32" x14ac:dyDescent="0.35">
      <c r="A206" s="98"/>
      <c r="B206" s="16" t="s">
        <v>17</v>
      </c>
      <c r="C206" s="9"/>
      <c r="D206" s="10"/>
      <c r="E206" s="10"/>
      <c r="F206" s="10"/>
      <c r="G206" s="11"/>
      <c r="H206" s="9"/>
      <c r="I206" s="10"/>
      <c r="J206" s="10"/>
      <c r="K206" s="10"/>
      <c r="L206" s="11"/>
      <c r="M206" s="9"/>
      <c r="N206" s="10"/>
      <c r="O206" s="10"/>
      <c r="P206" s="10"/>
      <c r="Q206" s="11"/>
      <c r="R206" s="9"/>
      <c r="S206" s="10"/>
      <c r="T206" s="10"/>
      <c r="U206" s="10"/>
      <c r="V206" s="11"/>
      <c r="W206" s="9"/>
      <c r="X206" s="10"/>
      <c r="Y206" s="10"/>
      <c r="Z206" s="10"/>
      <c r="AA206" s="11"/>
      <c r="AB206" s="10"/>
      <c r="AC206" s="10"/>
      <c r="AD206" s="10"/>
      <c r="AE206" s="10"/>
      <c r="AF206" s="11"/>
    </row>
    <row r="207" spans="1:32" x14ac:dyDescent="0.35">
      <c r="A207" s="98"/>
      <c r="B207" s="16" t="s">
        <v>18</v>
      </c>
      <c r="C207" s="12"/>
      <c r="D207" s="13"/>
      <c r="E207" s="13"/>
      <c r="F207" s="13"/>
      <c r="G207" s="14"/>
      <c r="H207" s="12"/>
      <c r="I207" s="13"/>
      <c r="J207" s="13"/>
      <c r="K207" s="13"/>
      <c r="L207" s="14"/>
      <c r="M207" s="12"/>
      <c r="N207" s="13"/>
      <c r="O207" s="13"/>
      <c r="P207" s="13"/>
      <c r="Q207" s="14"/>
      <c r="R207" s="12"/>
      <c r="S207" s="13"/>
      <c r="T207" s="13"/>
      <c r="U207" s="13"/>
      <c r="V207" s="14"/>
      <c r="W207" s="12"/>
      <c r="X207" s="13"/>
      <c r="Y207" s="13"/>
      <c r="Z207" s="13"/>
      <c r="AA207" s="14"/>
      <c r="AB207" s="13"/>
      <c r="AC207" s="13"/>
      <c r="AD207" s="13"/>
      <c r="AE207" s="13"/>
      <c r="AF207" s="14"/>
    </row>
    <row r="208" spans="1:32" x14ac:dyDescent="0.35">
      <c r="A208" s="98"/>
      <c r="B208" s="16" t="s">
        <v>19</v>
      </c>
      <c r="C208" s="9"/>
      <c r="D208" s="10"/>
      <c r="E208" s="10"/>
      <c r="F208" s="10"/>
      <c r="G208" s="11"/>
      <c r="H208" s="9"/>
      <c r="I208" s="10"/>
      <c r="J208" s="10"/>
      <c r="K208" s="10"/>
      <c r="L208" s="11"/>
      <c r="M208" s="9"/>
      <c r="N208" s="10"/>
      <c r="O208" s="10"/>
      <c r="P208" s="10"/>
      <c r="Q208" s="11"/>
      <c r="R208" s="9"/>
      <c r="S208" s="10"/>
      <c r="T208" s="10"/>
      <c r="U208" s="10"/>
      <c r="V208" s="11"/>
      <c r="W208" s="9"/>
      <c r="X208" s="10"/>
      <c r="Y208" s="10"/>
      <c r="Z208" s="10"/>
      <c r="AA208" s="11"/>
      <c r="AB208" s="10"/>
      <c r="AC208" s="10"/>
      <c r="AD208" s="10"/>
      <c r="AE208" s="10"/>
      <c r="AF208" s="11"/>
    </row>
    <row r="209" spans="1:32" x14ac:dyDescent="0.35">
      <c r="A209" s="98"/>
      <c r="B209" s="16" t="s">
        <v>20</v>
      </c>
      <c r="C209" s="12"/>
      <c r="D209" s="13"/>
      <c r="E209" s="13"/>
      <c r="F209" s="13"/>
      <c r="G209" s="14"/>
      <c r="H209" s="12"/>
      <c r="I209" s="13"/>
      <c r="J209" s="13"/>
      <c r="K209" s="13"/>
      <c r="L209" s="14"/>
      <c r="M209" s="12"/>
      <c r="N209" s="13"/>
      <c r="O209" s="13"/>
      <c r="P209" s="13"/>
      <c r="Q209" s="14"/>
      <c r="R209" s="12"/>
      <c r="S209" s="13"/>
      <c r="T209" s="13"/>
      <c r="U209" s="13"/>
      <c r="V209" s="14"/>
      <c r="W209" s="12"/>
      <c r="X209" s="13"/>
      <c r="Y209" s="13"/>
      <c r="Z209" s="13"/>
      <c r="AA209" s="14"/>
      <c r="AB209" s="13"/>
      <c r="AC209" s="13"/>
      <c r="AD209" s="13"/>
      <c r="AE209" s="13"/>
      <c r="AF209" s="14"/>
    </row>
    <row r="210" spans="1:32" x14ac:dyDescent="0.35">
      <c r="A210" s="98" t="s">
        <v>53</v>
      </c>
      <c r="B210" s="16" t="s">
        <v>12</v>
      </c>
      <c r="C210" s="9"/>
      <c r="D210" s="10"/>
      <c r="E210" s="10"/>
      <c r="F210" s="10"/>
      <c r="G210" s="11"/>
      <c r="H210" s="9"/>
      <c r="I210" s="10"/>
      <c r="J210" s="10"/>
      <c r="K210" s="10"/>
      <c r="L210" s="11"/>
      <c r="M210" s="9"/>
      <c r="N210" s="10"/>
      <c r="O210" s="10"/>
      <c r="P210" s="10"/>
      <c r="Q210" s="11"/>
      <c r="R210" s="9"/>
      <c r="S210" s="10"/>
      <c r="T210" s="10"/>
      <c r="U210" s="10"/>
      <c r="V210" s="11"/>
      <c r="W210" s="9"/>
      <c r="X210" s="10"/>
      <c r="Y210" s="10"/>
      <c r="Z210" s="10"/>
      <c r="AA210" s="11"/>
      <c r="AB210" s="10"/>
      <c r="AC210" s="10"/>
      <c r="AD210" s="10"/>
      <c r="AE210" s="10"/>
      <c r="AF210" s="11"/>
    </row>
    <row r="211" spans="1:32" x14ac:dyDescent="0.35">
      <c r="A211" s="98"/>
      <c r="B211" s="16" t="s">
        <v>13</v>
      </c>
      <c r="C211" s="12"/>
      <c r="D211" s="13"/>
      <c r="E211" s="13"/>
      <c r="F211" s="13"/>
      <c r="G211" s="14"/>
      <c r="H211" s="12"/>
      <c r="I211" s="13"/>
      <c r="J211" s="13"/>
      <c r="K211" s="13"/>
      <c r="L211" s="14"/>
      <c r="M211" s="12"/>
      <c r="N211" s="13"/>
      <c r="O211" s="13"/>
      <c r="P211" s="13"/>
      <c r="Q211" s="14"/>
      <c r="R211" s="12"/>
      <c r="S211" s="13"/>
      <c r="T211" s="13"/>
      <c r="U211" s="13"/>
      <c r="V211" s="14"/>
      <c r="W211" s="12"/>
      <c r="X211" s="13"/>
      <c r="Y211" s="13"/>
      <c r="Z211" s="13"/>
      <c r="AA211" s="14"/>
      <c r="AB211" s="13"/>
      <c r="AC211" s="13"/>
      <c r="AD211" s="13"/>
      <c r="AE211" s="13"/>
      <c r="AF211" s="14"/>
    </row>
    <row r="212" spans="1:32" x14ac:dyDescent="0.35">
      <c r="A212" s="98"/>
      <c r="B212" s="16" t="s">
        <v>14</v>
      </c>
      <c r="C212" s="9"/>
      <c r="D212" s="10"/>
      <c r="E212" s="10"/>
      <c r="F212" s="10"/>
      <c r="G212" s="11"/>
      <c r="H212" s="9"/>
      <c r="I212" s="10"/>
      <c r="J212" s="10"/>
      <c r="K212" s="10"/>
      <c r="L212" s="11"/>
      <c r="M212" s="9"/>
      <c r="N212" s="10"/>
      <c r="O212" s="10"/>
      <c r="P212" s="10"/>
      <c r="Q212" s="11"/>
      <c r="R212" s="9"/>
      <c r="S212" s="10"/>
      <c r="T212" s="10"/>
      <c r="U212" s="10"/>
      <c r="V212" s="11"/>
      <c r="W212" s="9"/>
      <c r="X212" s="10"/>
      <c r="Y212" s="10"/>
      <c r="Z212" s="10"/>
      <c r="AA212" s="11"/>
      <c r="AB212" s="10"/>
      <c r="AC212" s="10"/>
      <c r="AD212" s="10"/>
      <c r="AE212" s="10"/>
      <c r="AF212" s="11"/>
    </row>
    <row r="213" spans="1:32" x14ac:dyDescent="0.35">
      <c r="A213" s="98"/>
      <c r="B213" s="16" t="s">
        <v>15</v>
      </c>
      <c r="C213" s="12"/>
      <c r="D213" s="13"/>
      <c r="E213" s="13"/>
      <c r="F213" s="13"/>
      <c r="G213" s="14"/>
      <c r="H213" s="12"/>
      <c r="I213" s="13"/>
      <c r="J213" s="13"/>
      <c r="K213" s="13"/>
      <c r="L213" s="14"/>
      <c r="M213" s="12"/>
      <c r="N213" s="13"/>
      <c r="O213" s="13"/>
      <c r="P213" s="13"/>
      <c r="Q213" s="14"/>
      <c r="R213" s="12"/>
      <c r="S213" s="13"/>
      <c r="T213" s="13"/>
      <c r="U213" s="13"/>
      <c r="V213" s="14"/>
      <c r="W213" s="12"/>
      <c r="X213" s="13"/>
      <c r="Y213" s="13"/>
      <c r="Z213" s="13"/>
      <c r="AA213" s="14"/>
      <c r="AB213" s="13"/>
      <c r="AC213" s="13"/>
      <c r="AD213" s="13"/>
      <c r="AE213" s="13"/>
      <c r="AF213" s="14"/>
    </row>
    <row r="214" spans="1:32" x14ac:dyDescent="0.35">
      <c r="A214" s="98"/>
      <c r="B214" s="16" t="s">
        <v>16</v>
      </c>
      <c r="C214" s="9"/>
      <c r="D214" s="10"/>
      <c r="E214" s="10"/>
      <c r="F214" s="10"/>
      <c r="G214" s="11"/>
      <c r="H214" s="9"/>
      <c r="I214" s="10"/>
      <c r="J214" s="10"/>
      <c r="K214" s="10"/>
      <c r="L214" s="11"/>
      <c r="M214" s="9"/>
      <c r="N214" s="10"/>
      <c r="O214" s="10"/>
      <c r="P214" s="10"/>
      <c r="Q214" s="11"/>
      <c r="R214" s="9"/>
      <c r="S214" s="10"/>
      <c r="T214" s="10"/>
      <c r="U214" s="10"/>
      <c r="V214" s="11"/>
      <c r="W214" s="9"/>
      <c r="X214" s="10"/>
      <c r="Y214" s="10"/>
      <c r="Z214" s="10"/>
      <c r="AA214" s="11"/>
      <c r="AB214" s="10"/>
      <c r="AC214" s="10"/>
      <c r="AD214" s="10"/>
      <c r="AE214" s="10"/>
      <c r="AF214" s="11"/>
    </row>
    <row r="215" spans="1:32" x14ac:dyDescent="0.35">
      <c r="A215" s="98"/>
      <c r="B215" s="16" t="s">
        <v>17</v>
      </c>
      <c r="C215" s="12"/>
      <c r="D215" s="13"/>
      <c r="E215" s="13"/>
      <c r="F215" s="13"/>
      <c r="G215" s="14"/>
      <c r="H215" s="12"/>
      <c r="I215" s="13"/>
      <c r="J215" s="13"/>
      <c r="K215" s="13"/>
      <c r="L215" s="14"/>
      <c r="M215" s="12"/>
      <c r="N215" s="13"/>
      <c r="O215" s="13"/>
      <c r="P215" s="13"/>
      <c r="Q215" s="14"/>
      <c r="R215" s="12"/>
      <c r="S215" s="13"/>
      <c r="T215" s="13"/>
      <c r="U215" s="13"/>
      <c r="V215" s="14"/>
      <c r="W215" s="12"/>
      <c r="X215" s="13"/>
      <c r="Y215" s="13"/>
      <c r="Z215" s="13"/>
      <c r="AA215" s="14"/>
      <c r="AB215" s="13"/>
      <c r="AC215" s="13"/>
      <c r="AD215" s="13"/>
      <c r="AE215" s="13"/>
      <c r="AF215" s="14"/>
    </row>
    <row r="216" spans="1:32" x14ac:dyDescent="0.35">
      <c r="A216" s="98"/>
      <c r="B216" s="16" t="s">
        <v>18</v>
      </c>
      <c r="C216" s="9"/>
      <c r="D216" s="10"/>
      <c r="E216" s="10"/>
      <c r="F216" s="10"/>
      <c r="G216" s="11"/>
      <c r="H216" s="9"/>
      <c r="I216" s="10"/>
      <c r="J216" s="10"/>
      <c r="K216" s="10"/>
      <c r="L216" s="11"/>
      <c r="M216" s="9"/>
      <c r="N216" s="10"/>
      <c r="O216" s="10"/>
      <c r="P216" s="10"/>
      <c r="Q216" s="11"/>
      <c r="R216" s="9"/>
      <c r="S216" s="10"/>
      <c r="T216" s="10"/>
      <c r="U216" s="10"/>
      <c r="V216" s="11"/>
      <c r="W216" s="9"/>
      <c r="X216" s="10"/>
      <c r="Y216" s="10"/>
      <c r="Z216" s="10"/>
      <c r="AA216" s="11"/>
      <c r="AB216" s="10"/>
      <c r="AC216" s="10"/>
      <c r="AD216" s="10"/>
      <c r="AE216" s="10"/>
      <c r="AF216" s="11"/>
    </row>
    <row r="217" spans="1:32" x14ac:dyDescent="0.35">
      <c r="A217" s="98"/>
      <c r="B217" s="16" t="s">
        <v>19</v>
      </c>
      <c r="C217" s="12"/>
      <c r="D217" s="13"/>
      <c r="E217" s="13"/>
      <c r="F217" s="13"/>
      <c r="G217" s="14"/>
      <c r="H217" s="12"/>
      <c r="I217" s="13"/>
      <c r="J217" s="13"/>
      <c r="K217" s="13"/>
      <c r="L217" s="14"/>
      <c r="M217" s="12"/>
      <c r="N217" s="13"/>
      <c r="O217" s="13"/>
      <c r="P217" s="13"/>
      <c r="Q217" s="14"/>
      <c r="R217" s="12"/>
      <c r="S217" s="13"/>
      <c r="T217" s="13"/>
      <c r="U217" s="13"/>
      <c r="V217" s="14"/>
      <c r="W217" s="12"/>
      <c r="X217" s="13"/>
      <c r="Y217" s="13"/>
      <c r="Z217" s="13"/>
      <c r="AA217" s="14"/>
      <c r="AB217" s="13"/>
      <c r="AC217" s="13"/>
      <c r="AD217" s="13"/>
      <c r="AE217" s="13"/>
      <c r="AF217" s="14"/>
    </row>
    <row r="218" spans="1:32" x14ac:dyDescent="0.35">
      <c r="A218" s="98"/>
      <c r="B218" s="16" t="s">
        <v>20</v>
      </c>
      <c r="C218" s="9"/>
      <c r="D218" s="10"/>
      <c r="E218" s="10"/>
      <c r="F218" s="10"/>
      <c r="G218" s="11"/>
      <c r="H218" s="9"/>
      <c r="I218" s="10"/>
      <c r="J218" s="10"/>
      <c r="K218" s="10"/>
      <c r="L218" s="11"/>
      <c r="M218" s="9"/>
      <c r="N218" s="10"/>
      <c r="O218" s="10"/>
      <c r="P218" s="10"/>
      <c r="Q218" s="11"/>
      <c r="R218" s="9"/>
      <c r="S218" s="10"/>
      <c r="T218" s="10"/>
      <c r="U218" s="10"/>
      <c r="V218" s="11"/>
      <c r="W218" s="9"/>
      <c r="X218" s="10"/>
      <c r="Y218" s="10"/>
      <c r="Z218" s="10"/>
      <c r="AA218" s="11"/>
      <c r="AB218" s="10"/>
      <c r="AC218" s="10"/>
      <c r="AD218" s="10"/>
      <c r="AE218" s="10"/>
      <c r="AF218" s="11"/>
    </row>
    <row r="219" spans="1:32" x14ac:dyDescent="0.35">
      <c r="A219" s="98" t="s">
        <v>54</v>
      </c>
      <c r="B219" s="16" t="s">
        <v>12</v>
      </c>
      <c r="C219" s="12"/>
      <c r="D219" s="13"/>
      <c r="E219" s="13"/>
      <c r="F219" s="13"/>
      <c r="G219" s="14"/>
      <c r="H219" s="12"/>
      <c r="I219" s="13"/>
      <c r="J219" s="13"/>
      <c r="K219" s="13"/>
      <c r="L219" s="14"/>
      <c r="M219" s="12"/>
      <c r="N219" s="13"/>
      <c r="O219" s="13"/>
      <c r="P219" s="13"/>
      <c r="Q219" s="14"/>
      <c r="R219" s="12"/>
      <c r="S219" s="13"/>
      <c r="T219" s="13"/>
      <c r="U219" s="13"/>
      <c r="V219" s="14"/>
      <c r="W219" s="12"/>
      <c r="X219" s="13"/>
      <c r="Y219" s="13"/>
      <c r="Z219" s="13"/>
      <c r="AA219" s="14"/>
      <c r="AB219" s="13"/>
      <c r="AC219" s="13"/>
      <c r="AD219" s="13"/>
      <c r="AE219" s="13"/>
      <c r="AF219" s="14"/>
    </row>
    <row r="220" spans="1:32" x14ac:dyDescent="0.35">
      <c r="A220" s="98"/>
      <c r="B220" s="16" t="s">
        <v>13</v>
      </c>
      <c r="C220" s="9"/>
      <c r="D220" s="10"/>
      <c r="E220" s="10"/>
      <c r="F220" s="10"/>
      <c r="G220" s="11"/>
      <c r="H220" s="9"/>
      <c r="I220" s="10"/>
      <c r="J220" s="10"/>
      <c r="K220" s="10"/>
      <c r="L220" s="11"/>
      <c r="M220" s="9"/>
      <c r="N220" s="10"/>
      <c r="O220" s="10"/>
      <c r="P220" s="10"/>
      <c r="Q220" s="11"/>
      <c r="R220" s="9"/>
      <c r="S220" s="10"/>
      <c r="T220" s="10"/>
      <c r="U220" s="10"/>
      <c r="V220" s="11"/>
      <c r="W220" s="9"/>
      <c r="X220" s="10"/>
      <c r="Y220" s="10"/>
      <c r="Z220" s="10"/>
      <c r="AA220" s="11"/>
      <c r="AB220" s="10"/>
      <c r="AC220" s="10"/>
      <c r="AD220" s="10"/>
      <c r="AE220" s="10"/>
      <c r="AF220" s="11"/>
    </row>
    <row r="221" spans="1:32" x14ac:dyDescent="0.35">
      <c r="A221" s="98"/>
      <c r="B221" s="16" t="s">
        <v>14</v>
      </c>
      <c r="C221" s="12"/>
      <c r="D221" s="13"/>
      <c r="E221" s="13"/>
      <c r="F221" s="13"/>
      <c r="G221" s="14"/>
      <c r="H221" s="12"/>
      <c r="I221" s="13"/>
      <c r="J221" s="13"/>
      <c r="K221" s="13"/>
      <c r="L221" s="14"/>
      <c r="M221" s="12"/>
      <c r="N221" s="13"/>
      <c r="O221" s="13"/>
      <c r="P221" s="13"/>
      <c r="Q221" s="14"/>
      <c r="R221" s="12"/>
      <c r="S221" s="13"/>
      <c r="T221" s="13"/>
      <c r="U221" s="13"/>
      <c r="V221" s="14"/>
      <c r="W221" s="12"/>
      <c r="X221" s="13"/>
      <c r="Y221" s="13"/>
      <c r="Z221" s="13"/>
      <c r="AA221" s="14"/>
      <c r="AB221" s="13"/>
      <c r="AC221" s="13"/>
      <c r="AD221" s="13"/>
      <c r="AE221" s="13"/>
      <c r="AF221" s="14"/>
    </row>
    <row r="222" spans="1:32" x14ac:dyDescent="0.35">
      <c r="A222" s="98"/>
      <c r="B222" s="16" t="s">
        <v>15</v>
      </c>
      <c r="C222" s="9"/>
      <c r="D222" s="10"/>
      <c r="E222" s="10"/>
      <c r="F222" s="10"/>
      <c r="G222" s="11"/>
      <c r="H222" s="9"/>
      <c r="I222" s="10"/>
      <c r="J222" s="10"/>
      <c r="K222" s="10"/>
      <c r="L222" s="11"/>
      <c r="M222" s="9"/>
      <c r="N222" s="10"/>
      <c r="O222" s="10"/>
      <c r="P222" s="10"/>
      <c r="Q222" s="11"/>
      <c r="R222" s="9"/>
      <c r="S222" s="10"/>
      <c r="T222" s="10"/>
      <c r="U222" s="10"/>
      <c r="V222" s="11"/>
      <c r="W222" s="9"/>
      <c r="X222" s="10"/>
      <c r="Y222" s="10"/>
      <c r="Z222" s="10"/>
      <c r="AA222" s="11"/>
      <c r="AB222" s="10"/>
      <c r="AC222" s="10"/>
      <c r="AD222" s="10"/>
      <c r="AE222" s="10"/>
      <c r="AF222" s="11"/>
    </row>
    <row r="223" spans="1:32" x14ac:dyDescent="0.35">
      <c r="A223" s="98"/>
      <c r="B223" s="16" t="s">
        <v>16</v>
      </c>
      <c r="C223" s="12"/>
      <c r="D223" s="13"/>
      <c r="E223" s="13"/>
      <c r="F223" s="13"/>
      <c r="G223" s="14"/>
      <c r="H223" s="12"/>
      <c r="I223" s="13"/>
      <c r="J223" s="13"/>
      <c r="K223" s="13"/>
      <c r="L223" s="14"/>
      <c r="M223" s="12"/>
      <c r="N223" s="13"/>
      <c r="O223" s="13"/>
      <c r="P223" s="13"/>
      <c r="Q223" s="14"/>
      <c r="R223" s="12"/>
      <c r="S223" s="13"/>
      <c r="T223" s="13"/>
      <c r="U223" s="13"/>
      <c r="V223" s="14"/>
      <c r="W223" s="12"/>
      <c r="X223" s="13"/>
      <c r="Y223" s="13"/>
      <c r="Z223" s="13"/>
      <c r="AA223" s="14"/>
      <c r="AB223" s="13"/>
      <c r="AC223" s="13"/>
      <c r="AD223" s="13"/>
      <c r="AE223" s="13"/>
      <c r="AF223" s="14"/>
    </row>
    <row r="224" spans="1:32" x14ac:dyDescent="0.35">
      <c r="A224" s="98"/>
      <c r="B224" s="16" t="s">
        <v>17</v>
      </c>
      <c r="C224" s="9"/>
      <c r="D224" s="10"/>
      <c r="E224" s="10"/>
      <c r="F224" s="10"/>
      <c r="G224" s="11"/>
      <c r="H224" s="9"/>
      <c r="I224" s="10"/>
      <c r="J224" s="10"/>
      <c r="K224" s="10"/>
      <c r="L224" s="11"/>
      <c r="M224" s="9"/>
      <c r="N224" s="10"/>
      <c r="O224" s="10"/>
      <c r="P224" s="10"/>
      <c r="Q224" s="11"/>
      <c r="R224" s="9"/>
      <c r="S224" s="10"/>
      <c r="T224" s="10"/>
      <c r="U224" s="10"/>
      <c r="V224" s="11"/>
      <c r="W224" s="9"/>
      <c r="X224" s="10"/>
      <c r="Y224" s="10"/>
      <c r="Z224" s="10"/>
      <c r="AA224" s="11"/>
      <c r="AB224" s="10"/>
      <c r="AC224" s="10"/>
      <c r="AD224" s="10"/>
      <c r="AE224" s="10"/>
      <c r="AF224" s="11"/>
    </row>
    <row r="225" spans="1:32" x14ac:dyDescent="0.35">
      <c r="A225" s="98"/>
      <c r="B225" s="16" t="s">
        <v>18</v>
      </c>
      <c r="C225" s="12"/>
      <c r="D225" s="13"/>
      <c r="E225" s="13"/>
      <c r="F225" s="13"/>
      <c r="G225" s="14"/>
      <c r="H225" s="12"/>
      <c r="I225" s="13"/>
      <c r="J225" s="13"/>
      <c r="K225" s="13"/>
      <c r="L225" s="14"/>
      <c r="M225" s="12"/>
      <c r="N225" s="13"/>
      <c r="O225" s="13"/>
      <c r="P225" s="13"/>
      <c r="Q225" s="14"/>
      <c r="R225" s="12"/>
      <c r="S225" s="13"/>
      <c r="T225" s="13"/>
      <c r="U225" s="13"/>
      <c r="V225" s="14"/>
      <c r="W225" s="12"/>
      <c r="X225" s="13"/>
      <c r="Y225" s="13"/>
      <c r="Z225" s="13"/>
      <c r="AA225" s="14"/>
      <c r="AB225" s="13"/>
      <c r="AC225" s="13"/>
      <c r="AD225" s="13"/>
      <c r="AE225" s="13"/>
      <c r="AF225" s="14"/>
    </row>
    <row r="226" spans="1:32" x14ac:dyDescent="0.35">
      <c r="A226" s="98"/>
      <c r="B226" s="16" t="s">
        <v>19</v>
      </c>
      <c r="C226" s="9"/>
      <c r="D226" s="10"/>
      <c r="E226" s="10"/>
      <c r="F226" s="10"/>
      <c r="G226" s="11"/>
      <c r="H226" s="9"/>
      <c r="I226" s="10"/>
      <c r="J226" s="10"/>
      <c r="K226" s="10"/>
      <c r="L226" s="11"/>
      <c r="M226" s="9"/>
      <c r="N226" s="10"/>
      <c r="O226" s="10"/>
      <c r="P226" s="10"/>
      <c r="Q226" s="11"/>
      <c r="R226" s="9"/>
      <c r="S226" s="10"/>
      <c r="T226" s="10"/>
      <c r="U226" s="10"/>
      <c r="V226" s="11"/>
      <c r="W226" s="9"/>
      <c r="X226" s="10"/>
      <c r="Y226" s="10"/>
      <c r="Z226" s="10"/>
      <c r="AA226" s="11"/>
      <c r="AB226" s="10"/>
      <c r="AC226" s="10"/>
      <c r="AD226" s="10"/>
      <c r="AE226" s="10"/>
      <c r="AF226" s="11"/>
    </row>
    <row r="227" spans="1:32" x14ac:dyDescent="0.35">
      <c r="A227" s="98"/>
      <c r="B227" s="16" t="s">
        <v>20</v>
      </c>
      <c r="C227" s="12"/>
      <c r="D227" s="13"/>
      <c r="E227" s="13"/>
      <c r="F227" s="13"/>
      <c r="G227" s="14"/>
      <c r="H227" s="12"/>
      <c r="I227" s="13"/>
      <c r="J227" s="13"/>
      <c r="K227" s="13"/>
      <c r="L227" s="14"/>
      <c r="M227" s="12"/>
      <c r="N227" s="13"/>
      <c r="O227" s="13"/>
      <c r="P227" s="13"/>
      <c r="Q227" s="14"/>
      <c r="R227" s="12"/>
      <c r="S227" s="13"/>
      <c r="T227" s="13"/>
      <c r="U227" s="13"/>
      <c r="V227" s="14"/>
      <c r="W227" s="12"/>
      <c r="X227" s="13"/>
      <c r="Y227" s="13"/>
      <c r="Z227" s="13"/>
      <c r="AA227" s="14"/>
      <c r="AB227" s="13"/>
      <c r="AC227" s="13"/>
      <c r="AD227" s="13"/>
      <c r="AE227" s="13"/>
      <c r="AF227" s="14"/>
    </row>
    <row r="228" spans="1:32" x14ac:dyDescent="0.35">
      <c r="A228" s="98" t="s">
        <v>55</v>
      </c>
      <c r="B228" s="16" t="s">
        <v>12</v>
      </c>
      <c r="C228" s="9"/>
      <c r="D228" s="10"/>
      <c r="E228" s="10"/>
      <c r="F228" s="10"/>
      <c r="G228" s="11"/>
      <c r="H228" s="9"/>
      <c r="I228" s="10"/>
      <c r="J228" s="10"/>
      <c r="K228" s="10"/>
      <c r="L228" s="11"/>
      <c r="M228" s="9"/>
      <c r="N228" s="10"/>
      <c r="O228" s="10"/>
      <c r="P228" s="10"/>
      <c r="Q228" s="11"/>
      <c r="R228" s="9"/>
      <c r="S228" s="10"/>
      <c r="T228" s="10"/>
      <c r="U228" s="10"/>
      <c r="V228" s="11"/>
      <c r="W228" s="9"/>
      <c r="X228" s="10"/>
      <c r="Y228" s="10"/>
      <c r="Z228" s="10"/>
      <c r="AA228" s="11"/>
      <c r="AB228" s="10"/>
      <c r="AC228" s="10"/>
      <c r="AD228" s="10"/>
      <c r="AE228" s="10"/>
      <c r="AF228" s="11"/>
    </row>
    <row r="229" spans="1:32" x14ac:dyDescent="0.35">
      <c r="A229" s="98"/>
      <c r="B229" s="16" t="s">
        <v>13</v>
      </c>
      <c r="C229" s="12"/>
      <c r="D229" s="13"/>
      <c r="E229" s="13"/>
      <c r="F229" s="13"/>
      <c r="G229" s="14"/>
      <c r="H229" s="12"/>
      <c r="I229" s="13"/>
      <c r="J229" s="13"/>
      <c r="K229" s="13"/>
      <c r="L229" s="14"/>
      <c r="M229" s="12"/>
      <c r="N229" s="13"/>
      <c r="O229" s="13"/>
      <c r="P229" s="13"/>
      <c r="Q229" s="14"/>
      <c r="R229" s="12"/>
      <c r="S229" s="13"/>
      <c r="T229" s="13"/>
      <c r="U229" s="13"/>
      <c r="V229" s="14"/>
      <c r="W229" s="12"/>
      <c r="X229" s="13"/>
      <c r="Y229" s="13"/>
      <c r="Z229" s="13"/>
      <c r="AA229" s="14"/>
      <c r="AB229" s="13"/>
      <c r="AC229" s="13"/>
      <c r="AD229" s="13"/>
      <c r="AE229" s="13"/>
      <c r="AF229" s="14"/>
    </row>
    <row r="230" spans="1:32" x14ac:dyDescent="0.35">
      <c r="A230" s="98"/>
      <c r="B230" s="16" t="s">
        <v>14</v>
      </c>
      <c r="C230" s="9"/>
      <c r="D230" s="10"/>
      <c r="E230" s="10"/>
      <c r="F230" s="10"/>
      <c r="G230" s="11"/>
      <c r="H230" s="9"/>
      <c r="I230" s="10"/>
      <c r="J230" s="10"/>
      <c r="K230" s="10"/>
      <c r="L230" s="11"/>
      <c r="M230" s="9"/>
      <c r="N230" s="10"/>
      <c r="O230" s="10"/>
      <c r="P230" s="10"/>
      <c r="Q230" s="11"/>
      <c r="R230" s="9"/>
      <c r="S230" s="10"/>
      <c r="T230" s="10"/>
      <c r="U230" s="10"/>
      <c r="V230" s="11"/>
      <c r="W230" s="9"/>
      <c r="X230" s="10"/>
      <c r="Y230" s="10"/>
      <c r="Z230" s="10"/>
      <c r="AA230" s="11"/>
      <c r="AB230" s="10"/>
      <c r="AC230" s="10"/>
      <c r="AD230" s="10"/>
      <c r="AE230" s="10"/>
      <c r="AF230" s="11"/>
    </row>
    <row r="231" spans="1:32" x14ac:dyDescent="0.35">
      <c r="A231" s="98"/>
      <c r="B231" s="16" t="s">
        <v>15</v>
      </c>
      <c r="C231" s="12"/>
      <c r="D231" s="13"/>
      <c r="E231" s="13"/>
      <c r="F231" s="13"/>
      <c r="G231" s="14"/>
      <c r="H231" s="12"/>
      <c r="I231" s="13"/>
      <c r="J231" s="13"/>
      <c r="K231" s="13"/>
      <c r="L231" s="14"/>
      <c r="M231" s="12"/>
      <c r="N231" s="13"/>
      <c r="O231" s="13"/>
      <c r="P231" s="13"/>
      <c r="Q231" s="14"/>
      <c r="R231" s="12"/>
      <c r="S231" s="13"/>
      <c r="T231" s="13"/>
      <c r="U231" s="13"/>
      <c r="V231" s="14"/>
      <c r="W231" s="12"/>
      <c r="X231" s="13"/>
      <c r="Y231" s="13"/>
      <c r="Z231" s="13"/>
      <c r="AA231" s="14"/>
      <c r="AB231" s="13"/>
      <c r="AC231" s="13"/>
      <c r="AD231" s="13"/>
      <c r="AE231" s="13"/>
      <c r="AF231" s="14"/>
    </row>
    <row r="232" spans="1:32" x14ac:dyDescent="0.35">
      <c r="A232" s="98"/>
      <c r="B232" s="16" t="s">
        <v>16</v>
      </c>
      <c r="C232" s="9"/>
      <c r="D232" s="10"/>
      <c r="E232" s="10"/>
      <c r="F232" s="10"/>
      <c r="G232" s="11"/>
      <c r="H232" s="9"/>
      <c r="I232" s="10"/>
      <c r="J232" s="10"/>
      <c r="K232" s="10"/>
      <c r="L232" s="11"/>
      <c r="M232" s="9"/>
      <c r="N232" s="10"/>
      <c r="O232" s="10"/>
      <c r="P232" s="10"/>
      <c r="Q232" s="11"/>
      <c r="R232" s="9"/>
      <c r="S232" s="10"/>
      <c r="T232" s="10"/>
      <c r="U232" s="10"/>
      <c r="V232" s="11"/>
      <c r="W232" s="9"/>
      <c r="X232" s="10"/>
      <c r="Y232" s="10"/>
      <c r="Z232" s="10"/>
      <c r="AA232" s="11"/>
      <c r="AB232" s="10"/>
      <c r="AC232" s="10"/>
      <c r="AD232" s="10"/>
      <c r="AE232" s="10"/>
      <c r="AF232" s="11"/>
    </row>
    <row r="233" spans="1:32" x14ac:dyDescent="0.35">
      <c r="A233" s="98"/>
      <c r="B233" s="16" t="s">
        <v>17</v>
      </c>
      <c r="C233" s="12"/>
      <c r="D233" s="13"/>
      <c r="E233" s="13"/>
      <c r="F233" s="13"/>
      <c r="G233" s="14"/>
      <c r="H233" s="12"/>
      <c r="I233" s="13"/>
      <c r="J233" s="13"/>
      <c r="K233" s="13"/>
      <c r="L233" s="14"/>
      <c r="M233" s="12"/>
      <c r="N233" s="13"/>
      <c r="O233" s="13"/>
      <c r="P233" s="13"/>
      <c r="Q233" s="14"/>
      <c r="R233" s="12"/>
      <c r="S233" s="13"/>
      <c r="T233" s="13"/>
      <c r="U233" s="13"/>
      <c r="V233" s="14"/>
      <c r="W233" s="12"/>
      <c r="X233" s="13"/>
      <c r="Y233" s="13"/>
      <c r="Z233" s="13"/>
      <c r="AA233" s="14"/>
      <c r="AB233" s="13"/>
      <c r="AC233" s="13"/>
      <c r="AD233" s="13"/>
      <c r="AE233" s="13"/>
      <c r="AF233" s="14"/>
    </row>
    <row r="234" spans="1:32" x14ac:dyDescent="0.35">
      <c r="A234" s="98"/>
      <c r="B234" s="16" t="s">
        <v>18</v>
      </c>
      <c r="C234" s="9"/>
      <c r="D234" s="10"/>
      <c r="E234" s="10"/>
      <c r="F234" s="10"/>
      <c r="G234" s="11"/>
      <c r="H234" s="9"/>
      <c r="I234" s="10"/>
      <c r="J234" s="10"/>
      <c r="K234" s="10"/>
      <c r="L234" s="11"/>
      <c r="M234" s="9"/>
      <c r="N234" s="10"/>
      <c r="O234" s="10"/>
      <c r="P234" s="10"/>
      <c r="Q234" s="11"/>
      <c r="R234" s="9"/>
      <c r="S234" s="10"/>
      <c r="T234" s="10"/>
      <c r="U234" s="10"/>
      <c r="V234" s="11"/>
      <c r="W234" s="9"/>
      <c r="X234" s="10"/>
      <c r="Y234" s="10"/>
      <c r="Z234" s="10"/>
      <c r="AA234" s="11"/>
      <c r="AB234" s="10"/>
      <c r="AC234" s="10"/>
      <c r="AD234" s="10"/>
      <c r="AE234" s="10"/>
      <c r="AF234" s="11"/>
    </row>
    <row r="235" spans="1:32" x14ac:dyDescent="0.35">
      <c r="A235" s="98"/>
      <c r="B235" s="16" t="s">
        <v>19</v>
      </c>
      <c r="C235" s="12"/>
      <c r="D235" s="13"/>
      <c r="E235" s="13"/>
      <c r="F235" s="13"/>
      <c r="G235" s="14"/>
      <c r="H235" s="12"/>
      <c r="I235" s="13"/>
      <c r="J235" s="13"/>
      <c r="K235" s="13"/>
      <c r="L235" s="14"/>
      <c r="M235" s="12"/>
      <c r="N235" s="13"/>
      <c r="O235" s="13"/>
      <c r="P235" s="13"/>
      <c r="Q235" s="14"/>
      <c r="R235" s="12"/>
      <c r="S235" s="13"/>
      <c r="T235" s="13"/>
      <c r="U235" s="13"/>
      <c r="V235" s="14"/>
      <c r="W235" s="12"/>
      <c r="X235" s="13"/>
      <c r="Y235" s="13"/>
      <c r="Z235" s="13"/>
      <c r="AA235" s="14"/>
      <c r="AB235" s="13"/>
      <c r="AC235" s="13"/>
      <c r="AD235" s="13"/>
      <c r="AE235" s="13"/>
      <c r="AF235" s="14"/>
    </row>
    <row r="236" spans="1:32" x14ac:dyDescent="0.35">
      <c r="A236" s="98"/>
      <c r="B236" s="16" t="s">
        <v>20</v>
      </c>
      <c r="C236" s="9"/>
      <c r="D236" s="10"/>
      <c r="E236" s="10"/>
      <c r="F236" s="10"/>
      <c r="G236" s="11"/>
      <c r="H236" s="9"/>
      <c r="I236" s="10"/>
      <c r="J236" s="10"/>
      <c r="K236" s="10"/>
      <c r="L236" s="11"/>
      <c r="M236" s="9"/>
      <c r="N236" s="10"/>
      <c r="O236" s="10"/>
      <c r="P236" s="10"/>
      <c r="Q236" s="11"/>
      <c r="R236" s="9"/>
      <c r="S236" s="10"/>
      <c r="T236" s="10"/>
      <c r="U236" s="10"/>
      <c r="V236" s="11"/>
      <c r="W236" s="9"/>
      <c r="X236" s="10"/>
      <c r="Y236" s="10"/>
      <c r="Z236" s="10"/>
      <c r="AA236" s="11"/>
      <c r="AB236" s="10"/>
      <c r="AC236" s="10"/>
      <c r="AD236" s="10"/>
      <c r="AE236" s="10"/>
      <c r="AF236" s="11"/>
    </row>
    <row r="237" spans="1:32" x14ac:dyDescent="0.35">
      <c r="A237" s="98" t="s">
        <v>56</v>
      </c>
      <c r="B237" s="16" t="s">
        <v>12</v>
      </c>
      <c r="C237" s="12"/>
      <c r="D237" s="13"/>
      <c r="E237" s="13"/>
      <c r="F237" s="13"/>
      <c r="G237" s="14"/>
      <c r="H237" s="12"/>
      <c r="I237" s="13"/>
      <c r="J237" s="13"/>
      <c r="K237" s="13"/>
      <c r="L237" s="14"/>
      <c r="M237" s="12"/>
      <c r="N237" s="13"/>
      <c r="O237" s="13"/>
      <c r="P237" s="13"/>
      <c r="Q237" s="14"/>
      <c r="R237" s="12"/>
      <c r="S237" s="13"/>
      <c r="T237" s="13"/>
      <c r="U237" s="13"/>
      <c r="V237" s="14"/>
      <c r="W237" s="12"/>
      <c r="X237" s="13"/>
      <c r="Y237" s="13"/>
      <c r="Z237" s="13"/>
      <c r="AA237" s="14"/>
      <c r="AB237" s="13"/>
      <c r="AC237" s="13"/>
      <c r="AD237" s="13"/>
      <c r="AE237" s="13"/>
      <c r="AF237" s="14"/>
    </row>
    <row r="238" spans="1:32" x14ac:dyDescent="0.35">
      <c r="A238" s="98"/>
      <c r="B238" s="16" t="s">
        <v>13</v>
      </c>
      <c r="C238" s="9"/>
      <c r="D238" s="10"/>
      <c r="E238" s="10"/>
      <c r="F238" s="10"/>
      <c r="G238" s="11"/>
      <c r="H238" s="9"/>
      <c r="I238" s="10"/>
      <c r="J238" s="10"/>
      <c r="K238" s="10"/>
      <c r="L238" s="11"/>
      <c r="M238" s="9"/>
      <c r="N238" s="10"/>
      <c r="O238" s="10"/>
      <c r="P238" s="10"/>
      <c r="Q238" s="11"/>
      <c r="R238" s="9"/>
      <c r="S238" s="10"/>
      <c r="T238" s="10"/>
      <c r="U238" s="10"/>
      <c r="V238" s="11"/>
      <c r="W238" s="9"/>
      <c r="X238" s="10"/>
      <c r="Y238" s="10"/>
      <c r="Z238" s="10"/>
      <c r="AA238" s="11"/>
      <c r="AB238" s="10"/>
      <c r="AC238" s="10"/>
      <c r="AD238" s="10"/>
      <c r="AE238" s="10"/>
      <c r="AF238" s="11"/>
    </row>
    <row r="239" spans="1:32" x14ac:dyDescent="0.35">
      <c r="A239" s="98"/>
      <c r="B239" s="16" t="s">
        <v>14</v>
      </c>
      <c r="C239" s="12"/>
      <c r="D239" s="13"/>
      <c r="E239" s="13"/>
      <c r="F239" s="13"/>
      <c r="G239" s="14"/>
      <c r="H239" s="12"/>
      <c r="I239" s="13"/>
      <c r="J239" s="13"/>
      <c r="K239" s="13"/>
      <c r="L239" s="14"/>
      <c r="M239" s="12"/>
      <c r="N239" s="13"/>
      <c r="O239" s="13"/>
      <c r="P239" s="13"/>
      <c r="Q239" s="14"/>
      <c r="R239" s="12"/>
      <c r="S239" s="13"/>
      <c r="T239" s="13"/>
      <c r="U239" s="13"/>
      <c r="V239" s="14"/>
      <c r="W239" s="12"/>
      <c r="X239" s="13"/>
      <c r="Y239" s="13"/>
      <c r="Z239" s="13"/>
      <c r="AA239" s="14"/>
      <c r="AB239" s="13"/>
      <c r="AC239" s="13"/>
      <c r="AD239" s="13"/>
      <c r="AE239" s="13"/>
      <c r="AF239" s="14"/>
    </row>
    <row r="240" spans="1:32" x14ac:dyDescent="0.35">
      <c r="A240" s="98"/>
      <c r="B240" s="16" t="s">
        <v>15</v>
      </c>
      <c r="C240" s="9"/>
      <c r="D240" s="10"/>
      <c r="E240" s="10"/>
      <c r="F240" s="10"/>
      <c r="G240" s="11"/>
      <c r="H240" s="9"/>
      <c r="I240" s="10"/>
      <c r="J240" s="10"/>
      <c r="K240" s="10"/>
      <c r="L240" s="11"/>
      <c r="M240" s="9"/>
      <c r="N240" s="10"/>
      <c r="O240" s="10"/>
      <c r="P240" s="10"/>
      <c r="Q240" s="11"/>
      <c r="R240" s="9"/>
      <c r="S240" s="10"/>
      <c r="T240" s="10"/>
      <c r="U240" s="10"/>
      <c r="V240" s="11"/>
      <c r="W240" s="9"/>
      <c r="X240" s="10"/>
      <c r="Y240" s="10"/>
      <c r="Z240" s="10"/>
      <c r="AA240" s="11"/>
      <c r="AB240" s="10"/>
      <c r="AC240" s="10"/>
      <c r="AD240" s="10"/>
      <c r="AE240" s="10"/>
      <c r="AF240" s="11"/>
    </row>
    <row r="241" spans="1:32" x14ac:dyDescent="0.35">
      <c r="A241" s="98"/>
      <c r="B241" s="16" t="s">
        <v>16</v>
      </c>
      <c r="C241" s="12"/>
      <c r="D241" s="13"/>
      <c r="E241" s="13"/>
      <c r="F241" s="13"/>
      <c r="G241" s="14"/>
      <c r="H241" s="12"/>
      <c r="I241" s="13"/>
      <c r="J241" s="13"/>
      <c r="K241" s="13"/>
      <c r="L241" s="14"/>
      <c r="M241" s="12"/>
      <c r="N241" s="13"/>
      <c r="O241" s="13"/>
      <c r="P241" s="13"/>
      <c r="Q241" s="14"/>
      <c r="R241" s="12"/>
      <c r="S241" s="13"/>
      <c r="T241" s="13"/>
      <c r="U241" s="13"/>
      <c r="V241" s="14"/>
      <c r="W241" s="12"/>
      <c r="X241" s="13"/>
      <c r="Y241" s="13"/>
      <c r="Z241" s="13"/>
      <c r="AA241" s="14"/>
      <c r="AB241" s="13"/>
      <c r="AC241" s="13"/>
      <c r="AD241" s="13"/>
      <c r="AE241" s="13"/>
      <c r="AF241" s="14"/>
    </row>
    <row r="242" spans="1:32" x14ac:dyDescent="0.35">
      <c r="A242" s="98"/>
      <c r="B242" s="16" t="s">
        <v>17</v>
      </c>
      <c r="C242" s="9"/>
      <c r="D242" s="10"/>
      <c r="E242" s="10"/>
      <c r="F242" s="10"/>
      <c r="G242" s="11"/>
      <c r="H242" s="9"/>
      <c r="I242" s="10"/>
      <c r="J242" s="10"/>
      <c r="K242" s="10"/>
      <c r="L242" s="11"/>
      <c r="M242" s="9"/>
      <c r="N242" s="10"/>
      <c r="O242" s="10"/>
      <c r="P242" s="10"/>
      <c r="Q242" s="11"/>
      <c r="R242" s="9"/>
      <c r="S242" s="10"/>
      <c r="T242" s="10"/>
      <c r="U242" s="10"/>
      <c r="V242" s="11"/>
      <c r="W242" s="9"/>
      <c r="X242" s="10"/>
      <c r="Y242" s="10"/>
      <c r="Z242" s="10"/>
      <c r="AA242" s="11"/>
      <c r="AB242" s="10"/>
      <c r="AC242" s="10"/>
      <c r="AD242" s="10"/>
      <c r="AE242" s="10"/>
      <c r="AF242" s="11"/>
    </row>
    <row r="243" spans="1:32" x14ac:dyDescent="0.35">
      <c r="A243" s="98"/>
      <c r="B243" s="16" t="s">
        <v>18</v>
      </c>
      <c r="C243" s="12"/>
      <c r="D243" s="13"/>
      <c r="E243" s="13"/>
      <c r="F243" s="13"/>
      <c r="G243" s="14"/>
      <c r="H243" s="12"/>
      <c r="I243" s="13"/>
      <c r="J243" s="13"/>
      <c r="K243" s="13"/>
      <c r="L243" s="14"/>
      <c r="M243" s="12"/>
      <c r="N243" s="13"/>
      <c r="O243" s="13"/>
      <c r="P243" s="13"/>
      <c r="Q243" s="14"/>
      <c r="R243" s="12"/>
      <c r="S243" s="13"/>
      <c r="T243" s="13"/>
      <c r="U243" s="13"/>
      <c r="V243" s="14"/>
      <c r="W243" s="12"/>
      <c r="X243" s="13"/>
      <c r="Y243" s="13"/>
      <c r="Z243" s="13"/>
      <c r="AA243" s="14"/>
      <c r="AB243" s="13"/>
      <c r="AC243" s="13"/>
      <c r="AD243" s="13"/>
      <c r="AE243" s="13"/>
      <c r="AF243" s="14"/>
    </row>
    <row r="244" spans="1:32" x14ac:dyDescent="0.35">
      <c r="A244" s="98"/>
      <c r="B244" s="16" t="s">
        <v>19</v>
      </c>
      <c r="C244" s="9"/>
      <c r="D244" s="10"/>
      <c r="E244" s="10"/>
      <c r="F244" s="10"/>
      <c r="G244" s="11"/>
      <c r="H244" s="9"/>
      <c r="I244" s="10"/>
      <c r="J244" s="10"/>
      <c r="K244" s="10"/>
      <c r="L244" s="11"/>
      <c r="M244" s="9"/>
      <c r="N244" s="10"/>
      <c r="O244" s="10"/>
      <c r="P244" s="10"/>
      <c r="Q244" s="11"/>
      <c r="R244" s="9"/>
      <c r="S244" s="10"/>
      <c r="T244" s="10"/>
      <c r="U244" s="10"/>
      <c r="V244" s="11"/>
      <c r="W244" s="9"/>
      <c r="X244" s="10"/>
      <c r="Y244" s="10"/>
      <c r="Z244" s="10"/>
      <c r="AA244" s="11"/>
      <c r="AB244" s="10"/>
      <c r="AC244" s="10"/>
      <c r="AD244" s="10"/>
      <c r="AE244" s="10"/>
      <c r="AF244" s="11"/>
    </row>
    <row r="245" spans="1:32" x14ac:dyDescent="0.35">
      <c r="A245" s="98"/>
      <c r="B245" s="16" t="s">
        <v>20</v>
      </c>
      <c r="C245" s="12"/>
      <c r="D245" s="13"/>
      <c r="E245" s="13"/>
      <c r="F245" s="13"/>
      <c r="G245" s="14"/>
      <c r="H245" s="12"/>
      <c r="I245" s="13"/>
      <c r="J245" s="13"/>
      <c r="K245" s="13"/>
      <c r="L245" s="14"/>
      <c r="M245" s="12"/>
      <c r="N245" s="13"/>
      <c r="O245" s="13"/>
      <c r="P245" s="13"/>
      <c r="Q245" s="14"/>
      <c r="R245" s="12"/>
      <c r="S245" s="13"/>
      <c r="T245" s="13"/>
      <c r="U245" s="13"/>
      <c r="V245" s="14"/>
      <c r="W245" s="12"/>
      <c r="X245" s="13"/>
      <c r="Y245" s="13"/>
      <c r="Z245" s="13"/>
      <c r="AA245" s="14"/>
      <c r="AB245" s="13"/>
      <c r="AC245" s="13"/>
      <c r="AD245" s="13"/>
      <c r="AE245" s="13"/>
      <c r="AF245" s="14"/>
    </row>
    <row r="246" spans="1:32" x14ac:dyDescent="0.35">
      <c r="A246" s="98" t="s">
        <v>57</v>
      </c>
      <c r="B246" s="16" t="s">
        <v>12</v>
      </c>
      <c r="C246" s="9"/>
      <c r="D246" s="10"/>
      <c r="E246" s="10"/>
      <c r="F246" s="10"/>
      <c r="G246" s="11"/>
      <c r="H246" s="9"/>
      <c r="I246" s="10"/>
      <c r="J246" s="10"/>
      <c r="K246" s="10"/>
      <c r="L246" s="11"/>
      <c r="M246" s="9"/>
      <c r="N246" s="10"/>
      <c r="O246" s="10"/>
      <c r="P246" s="10"/>
      <c r="Q246" s="11"/>
      <c r="R246" s="9"/>
      <c r="S246" s="10"/>
      <c r="T246" s="10"/>
      <c r="U246" s="10"/>
      <c r="V246" s="11"/>
      <c r="W246" s="9"/>
      <c r="X246" s="10"/>
      <c r="Y246" s="10"/>
      <c r="Z246" s="10"/>
      <c r="AA246" s="11"/>
      <c r="AB246" s="10"/>
      <c r="AC246" s="10"/>
      <c r="AD246" s="10"/>
      <c r="AE246" s="10"/>
      <c r="AF246" s="11"/>
    </row>
    <row r="247" spans="1:32" x14ac:dyDescent="0.35">
      <c r="A247" s="98"/>
      <c r="B247" s="16" t="s">
        <v>13</v>
      </c>
      <c r="C247" s="12"/>
      <c r="D247" s="13"/>
      <c r="E247" s="13"/>
      <c r="F247" s="13"/>
      <c r="G247" s="14"/>
      <c r="H247" s="12"/>
      <c r="I247" s="13"/>
      <c r="J247" s="13"/>
      <c r="K247" s="13"/>
      <c r="L247" s="14"/>
      <c r="M247" s="12"/>
      <c r="N247" s="13"/>
      <c r="O247" s="13"/>
      <c r="P247" s="13"/>
      <c r="Q247" s="14"/>
      <c r="R247" s="12"/>
      <c r="S247" s="13"/>
      <c r="T247" s="13"/>
      <c r="U247" s="13"/>
      <c r="V247" s="14"/>
      <c r="W247" s="12"/>
      <c r="X247" s="13"/>
      <c r="Y247" s="13"/>
      <c r="Z247" s="13"/>
      <c r="AA247" s="14"/>
      <c r="AB247" s="13"/>
      <c r="AC247" s="13"/>
      <c r="AD247" s="13"/>
      <c r="AE247" s="13"/>
      <c r="AF247" s="14"/>
    </row>
    <row r="248" spans="1:32" x14ac:dyDescent="0.35">
      <c r="A248" s="98"/>
      <c r="B248" s="16" t="s">
        <v>14</v>
      </c>
      <c r="C248" s="9"/>
      <c r="D248" s="10"/>
      <c r="E248" s="10"/>
      <c r="F248" s="10"/>
      <c r="G248" s="11"/>
      <c r="H248" s="9"/>
      <c r="I248" s="10"/>
      <c r="J248" s="10"/>
      <c r="K248" s="10"/>
      <c r="L248" s="11"/>
      <c r="M248" s="9"/>
      <c r="N248" s="10"/>
      <c r="O248" s="10"/>
      <c r="P248" s="10"/>
      <c r="Q248" s="11"/>
      <c r="R248" s="9"/>
      <c r="S248" s="10"/>
      <c r="T248" s="10"/>
      <c r="U248" s="10"/>
      <c r="V248" s="11"/>
      <c r="W248" s="9"/>
      <c r="X248" s="10"/>
      <c r="Y248" s="10"/>
      <c r="Z248" s="10"/>
      <c r="AA248" s="11"/>
      <c r="AB248" s="10"/>
      <c r="AC248" s="10"/>
      <c r="AD248" s="10"/>
      <c r="AE248" s="10"/>
      <c r="AF248" s="11"/>
    </row>
    <row r="249" spans="1:32" x14ac:dyDescent="0.35">
      <c r="A249" s="98"/>
      <c r="B249" s="16" t="s">
        <v>15</v>
      </c>
      <c r="C249" s="12"/>
      <c r="D249" s="13"/>
      <c r="E249" s="13"/>
      <c r="F249" s="13"/>
      <c r="G249" s="14"/>
      <c r="H249" s="12"/>
      <c r="I249" s="13"/>
      <c r="J249" s="13"/>
      <c r="K249" s="13"/>
      <c r="L249" s="14"/>
      <c r="M249" s="12"/>
      <c r="N249" s="13"/>
      <c r="O249" s="13"/>
      <c r="P249" s="13"/>
      <c r="Q249" s="14"/>
      <c r="R249" s="12"/>
      <c r="S249" s="13"/>
      <c r="T249" s="13"/>
      <c r="U249" s="13"/>
      <c r="V249" s="14"/>
      <c r="W249" s="12"/>
      <c r="X249" s="13"/>
      <c r="Y249" s="13"/>
      <c r="Z249" s="13"/>
      <c r="AA249" s="14"/>
      <c r="AB249" s="13"/>
      <c r="AC249" s="13"/>
      <c r="AD249" s="13"/>
      <c r="AE249" s="13"/>
      <c r="AF249" s="14"/>
    </row>
    <row r="250" spans="1:32" x14ac:dyDescent="0.35">
      <c r="A250" s="98"/>
      <c r="B250" s="16" t="s">
        <v>16</v>
      </c>
      <c r="C250" s="9"/>
      <c r="D250" s="10"/>
      <c r="E250" s="10"/>
      <c r="F250" s="10"/>
      <c r="G250" s="11"/>
      <c r="H250" s="9"/>
      <c r="I250" s="10"/>
      <c r="J250" s="10"/>
      <c r="K250" s="10"/>
      <c r="L250" s="11"/>
      <c r="M250" s="9"/>
      <c r="N250" s="10"/>
      <c r="O250" s="10"/>
      <c r="P250" s="10"/>
      <c r="Q250" s="11"/>
      <c r="R250" s="9"/>
      <c r="S250" s="10"/>
      <c r="T250" s="10"/>
      <c r="U250" s="10"/>
      <c r="V250" s="11"/>
      <c r="W250" s="9"/>
      <c r="X250" s="10"/>
      <c r="Y250" s="10"/>
      <c r="Z250" s="10"/>
      <c r="AA250" s="11"/>
      <c r="AB250" s="10"/>
      <c r="AC250" s="10"/>
      <c r="AD250" s="10"/>
      <c r="AE250" s="10"/>
      <c r="AF250" s="11"/>
    </row>
    <row r="251" spans="1:32" x14ac:dyDescent="0.35">
      <c r="A251" s="98"/>
      <c r="B251" s="16" t="s">
        <v>17</v>
      </c>
      <c r="C251" s="12"/>
      <c r="D251" s="13"/>
      <c r="E251" s="13"/>
      <c r="F251" s="13"/>
      <c r="G251" s="14"/>
      <c r="H251" s="12"/>
      <c r="I251" s="13"/>
      <c r="J251" s="13"/>
      <c r="K251" s="13"/>
      <c r="L251" s="14"/>
      <c r="M251" s="12"/>
      <c r="N251" s="13"/>
      <c r="O251" s="13"/>
      <c r="P251" s="13"/>
      <c r="Q251" s="14"/>
      <c r="R251" s="12"/>
      <c r="S251" s="13"/>
      <c r="T251" s="13"/>
      <c r="U251" s="13"/>
      <c r="V251" s="14"/>
      <c r="W251" s="12"/>
      <c r="X251" s="13"/>
      <c r="Y251" s="13"/>
      <c r="Z251" s="13"/>
      <c r="AA251" s="14"/>
      <c r="AB251" s="13"/>
      <c r="AC251" s="13"/>
      <c r="AD251" s="13"/>
      <c r="AE251" s="13"/>
      <c r="AF251" s="14"/>
    </row>
    <row r="252" spans="1:32" x14ac:dyDescent="0.35">
      <c r="A252" s="98"/>
      <c r="B252" s="16" t="s">
        <v>18</v>
      </c>
      <c r="C252" s="9"/>
      <c r="D252" s="10"/>
      <c r="E252" s="10"/>
      <c r="F252" s="10"/>
      <c r="G252" s="11"/>
      <c r="H252" s="9"/>
      <c r="I252" s="10"/>
      <c r="J252" s="10"/>
      <c r="K252" s="10"/>
      <c r="L252" s="11"/>
      <c r="M252" s="9"/>
      <c r="N252" s="10"/>
      <c r="O252" s="10"/>
      <c r="P252" s="10"/>
      <c r="Q252" s="11"/>
      <c r="R252" s="9"/>
      <c r="S252" s="10"/>
      <c r="T252" s="10"/>
      <c r="U252" s="10"/>
      <c r="V252" s="11"/>
      <c r="W252" s="9"/>
      <c r="X252" s="10"/>
      <c r="Y252" s="10"/>
      <c r="Z252" s="10"/>
      <c r="AA252" s="11"/>
      <c r="AB252" s="10"/>
      <c r="AC252" s="10"/>
      <c r="AD252" s="10"/>
      <c r="AE252" s="10"/>
      <c r="AF252" s="11"/>
    </row>
    <row r="253" spans="1:32" x14ac:dyDescent="0.35">
      <c r="A253" s="98"/>
      <c r="B253" s="16" t="s">
        <v>19</v>
      </c>
      <c r="C253" s="12"/>
      <c r="D253" s="13"/>
      <c r="E253" s="13"/>
      <c r="F253" s="13"/>
      <c r="G253" s="14"/>
      <c r="H253" s="12"/>
      <c r="I253" s="13"/>
      <c r="J253" s="13"/>
      <c r="K253" s="13"/>
      <c r="L253" s="14"/>
      <c r="M253" s="12"/>
      <c r="N253" s="13"/>
      <c r="O253" s="13"/>
      <c r="P253" s="13"/>
      <c r="Q253" s="14"/>
      <c r="R253" s="12"/>
      <c r="S253" s="13"/>
      <c r="T253" s="13"/>
      <c r="U253" s="13"/>
      <c r="V253" s="14"/>
      <c r="W253" s="12"/>
      <c r="X253" s="13"/>
      <c r="Y253" s="13"/>
      <c r="Z253" s="13"/>
      <c r="AA253" s="14"/>
      <c r="AB253" s="13"/>
      <c r="AC253" s="13"/>
      <c r="AD253" s="13"/>
      <c r="AE253" s="13"/>
      <c r="AF253" s="14"/>
    </row>
    <row r="254" spans="1:32" x14ac:dyDescent="0.35">
      <c r="A254" s="98"/>
      <c r="B254" s="16" t="s">
        <v>20</v>
      </c>
      <c r="C254" s="9"/>
      <c r="D254" s="10"/>
      <c r="E254" s="10"/>
      <c r="F254" s="10"/>
      <c r="G254" s="11"/>
      <c r="H254" s="9"/>
      <c r="I254" s="10"/>
      <c r="J254" s="10"/>
      <c r="K254" s="10"/>
      <c r="L254" s="11"/>
      <c r="M254" s="9"/>
      <c r="N254" s="10"/>
      <c r="O254" s="10"/>
      <c r="P254" s="10"/>
      <c r="Q254" s="11"/>
      <c r="R254" s="9"/>
      <c r="S254" s="10"/>
      <c r="T254" s="10"/>
      <c r="U254" s="10"/>
      <c r="V254" s="11"/>
      <c r="W254" s="9"/>
      <c r="X254" s="10"/>
      <c r="Y254" s="10"/>
      <c r="Z254" s="10"/>
      <c r="AA254" s="11"/>
      <c r="AB254" s="10"/>
      <c r="AC254" s="10"/>
      <c r="AD254" s="10"/>
      <c r="AE254" s="10"/>
      <c r="AF254" s="11"/>
    </row>
    <row r="255" spans="1:32" x14ac:dyDescent="0.35">
      <c r="A255" s="98" t="s">
        <v>58</v>
      </c>
      <c r="B255" s="16" t="s">
        <v>12</v>
      </c>
      <c r="C255" s="12"/>
      <c r="D255" s="13"/>
      <c r="E255" s="13"/>
      <c r="F255" s="13"/>
      <c r="G255" s="14"/>
      <c r="H255" s="12"/>
      <c r="I255" s="13"/>
      <c r="J255" s="13"/>
      <c r="K255" s="13"/>
      <c r="L255" s="14"/>
      <c r="M255" s="12"/>
      <c r="N255" s="13"/>
      <c r="O255" s="13"/>
      <c r="P255" s="13"/>
      <c r="Q255" s="14"/>
      <c r="R255" s="12"/>
      <c r="S255" s="13"/>
      <c r="T255" s="13"/>
      <c r="U255" s="13"/>
      <c r="V255" s="14"/>
      <c r="W255" s="12"/>
      <c r="X255" s="13"/>
      <c r="Y255" s="13"/>
      <c r="Z255" s="13"/>
      <c r="AA255" s="14"/>
      <c r="AB255" s="13"/>
      <c r="AC255" s="13"/>
      <c r="AD255" s="13"/>
      <c r="AE255" s="13"/>
      <c r="AF255" s="14"/>
    </row>
    <row r="256" spans="1:32" x14ac:dyDescent="0.35">
      <c r="A256" s="98"/>
      <c r="B256" s="16" t="s">
        <v>13</v>
      </c>
      <c r="C256" s="9"/>
      <c r="D256" s="10"/>
      <c r="E256" s="10"/>
      <c r="F256" s="10"/>
      <c r="G256" s="11"/>
      <c r="H256" s="9"/>
      <c r="I256" s="10"/>
      <c r="J256" s="10"/>
      <c r="K256" s="10"/>
      <c r="L256" s="11"/>
      <c r="M256" s="9"/>
      <c r="N256" s="10"/>
      <c r="O256" s="10"/>
      <c r="P256" s="10"/>
      <c r="Q256" s="11"/>
      <c r="R256" s="9"/>
      <c r="S256" s="10"/>
      <c r="T256" s="10"/>
      <c r="U256" s="10"/>
      <c r="V256" s="11"/>
      <c r="W256" s="9"/>
      <c r="X256" s="10"/>
      <c r="Y256" s="10"/>
      <c r="Z256" s="10"/>
      <c r="AA256" s="11"/>
      <c r="AB256" s="10"/>
      <c r="AC256" s="10"/>
      <c r="AD256" s="10"/>
      <c r="AE256" s="10"/>
      <c r="AF256" s="11"/>
    </row>
    <row r="257" spans="1:32" x14ac:dyDescent="0.35">
      <c r="A257" s="98"/>
      <c r="B257" s="16" t="s">
        <v>14</v>
      </c>
      <c r="C257" s="12"/>
      <c r="D257" s="13"/>
      <c r="E257" s="13"/>
      <c r="F257" s="13"/>
      <c r="G257" s="14"/>
      <c r="H257" s="12"/>
      <c r="I257" s="13"/>
      <c r="J257" s="13"/>
      <c r="K257" s="13"/>
      <c r="L257" s="14"/>
      <c r="M257" s="12"/>
      <c r="N257" s="13"/>
      <c r="O257" s="13"/>
      <c r="P257" s="13"/>
      <c r="Q257" s="14"/>
      <c r="R257" s="12"/>
      <c r="S257" s="13"/>
      <c r="T257" s="13"/>
      <c r="U257" s="13"/>
      <c r="V257" s="14"/>
      <c r="W257" s="12"/>
      <c r="X257" s="13"/>
      <c r="Y257" s="13"/>
      <c r="Z257" s="13"/>
      <c r="AA257" s="14"/>
      <c r="AB257" s="13"/>
      <c r="AC257" s="13"/>
      <c r="AD257" s="13"/>
      <c r="AE257" s="13"/>
      <c r="AF257" s="14"/>
    </row>
    <row r="258" spans="1:32" x14ac:dyDescent="0.35">
      <c r="A258" s="98"/>
      <c r="B258" s="16" t="s">
        <v>15</v>
      </c>
      <c r="C258" s="9"/>
      <c r="D258" s="10"/>
      <c r="E258" s="10"/>
      <c r="F258" s="10"/>
      <c r="G258" s="11"/>
      <c r="H258" s="9"/>
      <c r="I258" s="10"/>
      <c r="J258" s="10"/>
      <c r="K258" s="10"/>
      <c r="L258" s="11"/>
      <c r="M258" s="9"/>
      <c r="N258" s="10"/>
      <c r="O258" s="10"/>
      <c r="P258" s="10"/>
      <c r="Q258" s="11"/>
      <c r="R258" s="9"/>
      <c r="S258" s="10"/>
      <c r="T258" s="10"/>
      <c r="U258" s="10"/>
      <c r="V258" s="11"/>
      <c r="W258" s="9"/>
      <c r="X258" s="10"/>
      <c r="Y258" s="10"/>
      <c r="Z258" s="10"/>
      <c r="AA258" s="11"/>
      <c r="AB258" s="10"/>
      <c r="AC258" s="10"/>
      <c r="AD258" s="10"/>
      <c r="AE258" s="10"/>
      <c r="AF258" s="11"/>
    </row>
    <row r="259" spans="1:32" x14ac:dyDescent="0.35">
      <c r="A259" s="98"/>
      <c r="B259" s="16" t="s">
        <v>16</v>
      </c>
      <c r="C259" s="12"/>
      <c r="D259" s="13"/>
      <c r="E259" s="13"/>
      <c r="F259" s="13"/>
      <c r="G259" s="14"/>
      <c r="H259" s="12"/>
      <c r="I259" s="13"/>
      <c r="J259" s="13"/>
      <c r="K259" s="13"/>
      <c r="L259" s="14"/>
      <c r="M259" s="12"/>
      <c r="N259" s="13"/>
      <c r="O259" s="13"/>
      <c r="P259" s="13"/>
      <c r="Q259" s="14"/>
      <c r="R259" s="12"/>
      <c r="S259" s="13"/>
      <c r="T259" s="13"/>
      <c r="U259" s="13"/>
      <c r="V259" s="14"/>
      <c r="W259" s="12"/>
      <c r="X259" s="13"/>
      <c r="Y259" s="13"/>
      <c r="Z259" s="13"/>
      <c r="AA259" s="14"/>
      <c r="AB259" s="13"/>
      <c r="AC259" s="13"/>
      <c r="AD259" s="13"/>
      <c r="AE259" s="13"/>
      <c r="AF259" s="14"/>
    </row>
    <row r="260" spans="1:32" x14ac:dyDescent="0.35">
      <c r="A260" s="98"/>
      <c r="B260" s="16" t="s">
        <v>17</v>
      </c>
      <c r="C260" s="9"/>
      <c r="D260" s="10"/>
      <c r="E260" s="10"/>
      <c r="F260" s="10"/>
      <c r="G260" s="11"/>
      <c r="H260" s="9"/>
      <c r="I260" s="10"/>
      <c r="J260" s="10"/>
      <c r="K260" s="10"/>
      <c r="L260" s="11"/>
      <c r="M260" s="9"/>
      <c r="N260" s="10"/>
      <c r="O260" s="10"/>
      <c r="P260" s="10"/>
      <c r="Q260" s="11"/>
      <c r="R260" s="9"/>
      <c r="S260" s="10"/>
      <c r="T260" s="10"/>
      <c r="U260" s="10"/>
      <c r="V260" s="11"/>
      <c r="W260" s="9"/>
      <c r="X260" s="10"/>
      <c r="Y260" s="10"/>
      <c r="Z260" s="10"/>
      <c r="AA260" s="11"/>
      <c r="AB260" s="10"/>
      <c r="AC260" s="10"/>
      <c r="AD260" s="10"/>
      <c r="AE260" s="10"/>
      <c r="AF260" s="11"/>
    </row>
    <row r="261" spans="1:32" x14ac:dyDescent="0.35">
      <c r="A261" s="98"/>
      <c r="B261" s="16" t="s">
        <v>18</v>
      </c>
      <c r="C261" s="12"/>
      <c r="D261" s="13"/>
      <c r="E261" s="13"/>
      <c r="F261" s="13"/>
      <c r="G261" s="14"/>
      <c r="H261" s="12"/>
      <c r="I261" s="13"/>
      <c r="J261" s="13"/>
      <c r="K261" s="13"/>
      <c r="L261" s="14"/>
      <c r="M261" s="12"/>
      <c r="N261" s="13"/>
      <c r="O261" s="13"/>
      <c r="P261" s="13"/>
      <c r="Q261" s="14"/>
      <c r="R261" s="12"/>
      <c r="S261" s="13"/>
      <c r="T261" s="13"/>
      <c r="U261" s="13"/>
      <c r="V261" s="14"/>
      <c r="W261" s="12"/>
      <c r="X261" s="13"/>
      <c r="Y261" s="13"/>
      <c r="Z261" s="13"/>
      <c r="AA261" s="14"/>
      <c r="AB261" s="13"/>
      <c r="AC261" s="13"/>
      <c r="AD261" s="13"/>
      <c r="AE261" s="13"/>
      <c r="AF261" s="14"/>
    </row>
    <row r="262" spans="1:32" x14ac:dyDescent="0.35">
      <c r="A262" s="98"/>
      <c r="B262" s="16" t="s">
        <v>19</v>
      </c>
      <c r="C262" s="9"/>
      <c r="D262" s="10"/>
      <c r="E262" s="10"/>
      <c r="F262" s="10"/>
      <c r="G262" s="11"/>
      <c r="H262" s="9"/>
      <c r="I262" s="10"/>
      <c r="J262" s="10"/>
      <c r="K262" s="10"/>
      <c r="L262" s="11"/>
      <c r="M262" s="9"/>
      <c r="N262" s="10"/>
      <c r="O262" s="10"/>
      <c r="P262" s="10"/>
      <c r="Q262" s="11"/>
      <c r="R262" s="9"/>
      <c r="S262" s="10"/>
      <c r="T262" s="10"/>
      <c r="U262" s="10"/>
      <c r="V262" s="11"/>
      <c r="W262" s="9"/>
      <c r="X262" s="10"/>
      <c r="Y262" s="10"/>
      <c r="Z262" s="10"/>
      <c r="AA262" s="11"/>
      <c r="AB262" s="10"/>
      <c r="AC262" s="10"/>
      <c r="AD262" s="10"/>
      <c r="AE262" s="10"/>
      <c r="AF262" s="11"/>
    </row>
    <row r="263" spans="1:32" x14ac:dyDescent="0.35">
      <c r="A263" s="98"/>
      <c r="B263" s="16" t="s">
        <v>20</v>
      </c>
      <c r="C263" s="12"/>
      <c r="D263" s="13"/>
      <c r="E263" s="13"/>
      <c r="F263" s="13"/>
      <c r="G263" s="14"/>
      <c r="H263" s="12"/>
      <c r="I263" s="13"/>
      <c r="J263" s="13"/>
      <c r="K263" s="13"/>
      <c r="L263" s="14"/>
      <c r="M263" s="12"/>
      <c r="N263" s="13"/>
      <c r="O263" s="13"/>
      <c r="P263" s="13"/>
      <c r="Q263" s="14"/>
      <c r="R263" s="12"/>
      <c r="S263" s="13"/>
      <c r="T263" s="13"/>
      <c r="U263" s="13"/>
      <c r="V263" s="14"/>
      <c r="W263" s="12"/>
      <c r="X263" s="13"/>
      <c r="Y263" s="13"/>
      <c r="Z263" s="13"/>
      <c r="AA263" s="14"/>
      <c r="AB263" s="13"/>
      <c r="AC263" s="13"/>
      <c r="AD263" s="13"/>
      <c r="AE263" s="13"/>
      <c r="AF263" s="14"/>
    </row>
    <row r="264" spans="1:32" x14ac:dyDescent="0.35">
      <c r="A264" s="98" t="s">
        <v>59</v>
      </c>
      <c r="B264" s="16" t="s">
        <v>12</v>
      </c>
      <c r="C264" s="9"/>
      <c r="D264" s="10"/>
      <c r="E264" s="10"/>
      <c r="F264" s="10"/>
      <c r="G264" s="11"/>
      <c r="H264" s="9"/>
      <c r="I264" s="10"/>
      <c r="J264" s="10"/>
      <c r="K264" s="10"/>
      <c r="L264" s="11"/>
      <c r="M264" s="9"/>
      <c r="N264" s="10"/>
      <c r="O264" s="10"/>
      <c r="P264" s="10"/>
      <c r="Q264" s="11"/>
      <c r="R264" s="9"/>
      <c r="S264" s="10"/>
      <c r="T264" s="10"/>
      <c r="U264" s="10"/>
      <c r="V264" s="11"/>
      <c r="W264" s="9"/>
      <c r="X264" s="10"/>
      <c r="Y264" s="10"/>
      <c r="Z264" s="10"/>
      <c r="AA264" s="11"/>
      <c r="AB264" s="10"/>
      <c r="AC264" s="10"/>
      <c r="AD264" s="10"/>
      <c r="AE264" s="10"/>
      <c r="AF264" s="11"/>
    </row>
    <row r="265" spans="1:32" x14ac:dyDescent="0.35">
      <c r="A265" s="98"/>
      <c r="B265" s="16" t="s">
        <v>13</v>
      </c>
      <c r="C265" s="12"/>
      <c r="D265" s="13"/>
      <c r="E265" s="13"/>
      <c r="F265" s="13"/>
      <c r="G265" s="14"/>
      <c r="H265" s="12"/>
      <c r="I265" s="13"/>
      <c r="J265" s="13"/>
      <c r="K265" s="13"/>
      <c r="L265" s="14"/>
      <c r="M265" s="12"/>
      <c r="N265" s="13"/>
      <c r="O265" s="13"/>
      <c r="P265" s="13"/>
      <c r="Q265" s="14"/>
      <c r="R265" s="12"/>
      <c r="S265" s="13"/>
      <c r="T265" s="13"/>
      <c r="U265" s="13"/>
      <c r="V265" s="14"/>
      <c r="W265" s="12"/>
      <c r="X265" s="13"/>
      <c r="Y265" s="13"/>
      <c r="Z265" s="13"/>
      <c r="AA265" s="14"/>
      <c r="AB265" s="13"/>
      <c r="AC265" s="13"/>
      <c r="AD265" s="13"/>
      <c r="AE265" s="13"/>
      <c r="AF265" s="14"/>
    </row>
    <row r="266" spans="1:32" x14ac:dyDescent="0.35">
      <c r="A266" s="98"/>
      <c r="B266" s="16" t="s">
        <v>14</v>
      </c>
      <c r="C266" s="9"/>
      <c r="D266" s="10"/>
      <c r="E266" s="10"/>
      <c r="F266" s="10"/>
      <c r="G266" s="11"/>
      <c r="H266" s="9"/>
      <c r="I266" s="10"/>
      <c r="J266" s="10"/>
      <c r="K266" s="10"/>
      <c r="L266" s="11"/>
      <c r="M266" s="9"/>
      <c r="N266" s="10"/>
      <c r="O266" s="10"/>
      <c r="P266" s="10"/>
      <c r="Q266" s="11"/>
      <c r="R266" s="9"/>
      <c r="S266" s="10"/>
      <c r="T266" s="10"/>
      <c r="U266" s="10"/>
      <c r="V266" s="11"/>
      <c r="W266" s="9"/>
      <c r="X266" s="10"/>
      <c r="Y266" s="10"/>
      <c r="Z266" s="10"/>
      <c r="AA266" s="11"/>
      <c r="AB266" s="10"/>
      <c r="AC266" s="10"/>
      <c r="AD266" s="10"/>
      <c r="AE266" s="10"/>
      <c r="AF266" s="11"/>
    </row>
    <row r="267" spans="1:32" x14ac:dyDescent="0.35">
      <c r="A267" s="98"/>
      <c r="B267" s="16" t="s">
        <v>15</v>
      </c>
      <c r="C267" s="12"/>
      <c r="D267" s="13"/>
      <c r="E267" s="13"/>
      <c r="F267" s="13"/>
      <c r="G267" s="14"/>
      <c r="H267" s="12"/>
      <c r="I267" s="13"/>
      <c r="J267" s="13"/>
      <c r="K267" s="13"/>
      <c r="L267" s="14"/>
      <c r="M267" s="12"/>
      <c r="N267" s="13"/>
      <c r="O267" s="13"/>
      <c r="P267" s="13"/>
      <c r="Q267" s="14"/>
      <c r="R267" s="12"/>
      <c r="S267" s="13"/>
      <c r="T267" s="13"/>
      <c r="U267" s="13"/>
      <c r="V267" s="14"/>
      <c r="W267" s="12"/>
      <c r="X267" s="13"/>
      <c r="Y267" s="13"/>
      <c r="Z267" s="13"/>
      <c r="AA267" s="14"/>
      <c r="AB267" s="13"/>
      <c r="AC267" s="13"/>
      <c r="AD267" s="13"/>
      <c r="AE267" s="13"/>
      <c r="AF267" s="14"/>
    </row>
    <row r="268" spans="1:32" x14ac:dyDescent="0.35">
      <c r="A268" s="98"/>
      <c r="B268" s="16" t="s">
        <v>16</v>
      </c>
      <c r="C268" s="9"/>
      <c r="D268" s="10"/>
      <c r="E268" s="10"/>
      <c r="F268" s="10"/>
      <c r="G268" s="11"/>
      <c r="H268" s="9"/>
      <c r="I268" s="10"/>
      <c r="J268" s="10"/>
      <c r="K268" s="10"/>
      <c r="L268" s="11"/>
      <c r="M268" s="9"/>
      <c r="N268" s="10"/>
      <c r="O268" s="10"/>
      <c r="P268" s="10"/>
      <c r="Q268" s="11"/>
      <c r="R268" s="9"/>
      <c r="S268" s="10"/>
      <c r="T268" s="10"/>
      <c r="U268" s="10"/>
      <c r="V268" s="11"/>
      <c r="W268" s="9"/>
      <c r="X268" s="10"/>
      <c r="Y268" s="10"/>
      <c r="Z268" s="10"/>
      <c r="AA268" s="11"/>
      <c r="AB268" s="10"/>
      <c r="AC268" s="10"/>
      <c r="AD268" s="10"/>
      <c r="AE268" s="10"/>
      <c r="AF268" s="11"/>
    </row>
    <row r="269" spans="1:32" x14ac:dyDescent="0.35">
      <c r="A269" s="98"/>
      <c r="B269" s="16" t="s">
        <v>17</v>
      </c>
      <c r="C269" s="12"/>
      <c r="D269" s="13"/>
      <c r="E269" s="13"/>
      <c r="F269" s="13"/>
      <c r="G269" s="14"/>
      <c r="H269" s="12"/>
      <c r="I269" s="13"/>
      <c r="J269" s="13"/>
      <c r="K269" s="13"/>
      <c r="L269" s="14"/>
      <c r="M269" s="12"/>
      <c r="N269" s="13"/>
      <c r="O269" s="13"/>
      <c r="P269" s="13"/>
      <c r="Q269" s="14"/>
      <c r="R269" s="12"/>
      <c r="S269" s="13"/>
      <c r="T269" s="13"/>
      <c r="U269" s="13"/>
      <c r="V269" s="14"/>
      <c r="W269" s="12"/>
      <c r="X269" s="13"/>
      <c r="Y269" s="13"/>
      <c r="Z269" s="13"/>
      <c r="AA269" s="14"/>
      <c r="AB269" s="13"/>
      <c r="AC269" s="13"/>
      <c r="AD269" s="13"/>
      <c r="AE269" s="13"/>
      <c r="AF269" s="14"/>
    </row>
    <row r="270" spans="1:32" x14ac:dyDescent="0.35">
      <c r="A270" s="98"/>
      <c r="B270" s="16" t="s">
        <v>18</v>
      </c>
      <c r="C270" s="9"/>
      <c r="D270" s="10"/>
      <c r="E270" s="10"/>
      <c r="F270" s="10"/>
      <c r="G270" s="11"/>
      <c r="H270" s="9"/>
      <c r="I270" s="10"/>
      <c r="J270" s="10"/>
      <c r="K270" s="10"/>
      <c r="L270" s="11"/>
      <c r="M270" s="9"/>
      <c r="N270" s="10"/>
      <c r="O270" s="10"/>
      <c r="P270" s="10"/>
      <c r="Q270" s="11"/>
      <c r="R270" s="9"/>
      <c r="S270" s="10"/>
      <c r="T270" s="10"/>
      <c r="U270" s="10"/>
      <c r="V270" s="11"/>
      <c r="W270" s="9"/>
      <c r="X270" s="10"/>
      <c r="Y270" s="10"/>
      <c r="Z270" s="10"/>
      <c r="AA270" s="11"/>
      <c r="AB270" s="10"/>
      <c r="AC270" s="10"/>
      <c r="AD270" s="10"/>
      <c r="AE270" s="10"/>
      <c r="AF270" s="11"/>
    </row>
    <row r="271" spans="1:32" x14ac:dyDescent="0.35">
      <c r="A271" s="98"/>
      <c r="B271" s="16" t="s">
        <v>19</v>
      </c>
      <c r="C271" s="12"/>
      <c r="D271" s="13"/>
      <c r="E271" s="13"/>
      <c r="F271" s="13"/>
      <c r="G271" s="14"/>
      <c r="H271" s="12"/>
      <c r="I271" s="13"/>
      <c r="J271" s="13"/>
      <c r="K271" s="13"/>
      <c r="L271" s="14"/>
      <c r="M271" s="12"/>
      <c r="N271" s="13"/>
      <c r="O271" s="13"/>
      <c r="P271" s="13"/>
      <c r="Q271" s="14"/>
      <c r="R271" s="12"/>
      <c r="S271" s="13"/>
      <c r="T271" s="13"/>
      <c r="U271" s="13"/>
      <c r="V271" s="14"/>
      <c r="W271" s="12"/>
      <c r="X271" s="13"/>
      <c r="Y271" s="13"/>
      <c r="Z271" s="13"/>
      <c r="AA271" s="14"/>
      <c r="AB271" s="13"/>
      <c r="AC271" s="13"/>
      <c r="AD271" s="13"/>
      <c r="AE271" s="13"/>
      <c r="AF271" s="14"/>
    </row>
    <row r="272" spans="1:32" x14ac:dyDescent="0.35">
      <c r="A272" s="98"/>
      <c r="B272" s="16" t="s">
        <v>20</v>
      </c>
      <c r="C272" s="9"/>
      <c r="D272" s="10"/>
      <c r="E272" s="10"/>
      <c r="F272" s="10"/>
      <c r="G272" s="11"/>
      <c r="H272" s="9"/>
      <c r="I272" s="10"/>
      <c r="J272" s="10"/>
      <c r="K272" s="10"/>
      <c r="L272" s="11"/>
      <c r="M272" s="9"/>
      <c r="N272" s="10"/>
      <c r="O272" s="10"/>
      <c r="P272" s="10"/>
      <c r="Q272" s="11"/>
      <c r="R272" s="9"/>
      <c r="S272" s="10"/>
      <c r="T272" s="10"/>
      <c r="U272" s="10"/>
      <c r="V272" s="11"/>
      <c r="W272" s="9"/>
      <c r="X272" s="10"/>
      <c r="Y272" s="10"/>
      <c r="Z272" s="10"/>
      <c r="AA272" s="11"/>
      <c r="AB272" s="10"/>
      <c r="AC272" s="10"/>
      <c r="AD272" s="10"/>
      <c r="AE272" s="10"/>
      <c r="AF272" s="11"/>
    </row>
    <row r="273" spans="1:32" x14ac:dyDescent="0.35">
      <c r="A273" s="98" t="s">
        <v>60</v>
      </c>
      <c r="B273" s="16" t="s">
        <v>12</v>
      </c>
      <c r="C273" s="12"/>
      <c r="D273" s="13"/>
      <c r="E273" s="13"/>
      <c r="F273" s="13"/>
      <c r="G273" s="14"/>
      <c r="H273" s="12"/>
      <c r="I273" s="13"/>
      <c r="J273" s="13"/>
      <c r="K273" s="13"/>
      <c r="L273" s="14"/>
      <c r="M273" s="12"/>
      <c r="N273" s="13"/>
      <c r="O273" s="13"/>
      <c r="P273" s="13"/>
      <c r="Q273" s="14"/>
      <c r="R273" s="12"/>
      <c r="S273" s="13"/>
      <c r="T273" s="13"/>
      <c r="U273" s="13"/>
      <c r="V273" s="14"/>
      <c r="W273" s="12"/>
      <c r="X273" s="13"/>
      <c r="Y273" s="13"/>
      <c r="Z273" s="13"/>
      <c r="AA273" s="14"/>
      <c r="AB273" s="13"/>
      <c r="AC273" s="13"/>
      <c r="AD273" s="13"/>
      <c r="AE273" s="13"/>
      <c r="AF273" s="14"/>
    </row>
    <row r="274" spans="1:32" x14ac:dyDescent="0.35">
      <c r="A274" s="98"/>
      <c r="B274" s="16" t="s">
        <v>13</v>
      </c>
      <c r="C274" s="9"/>
      <c r="D274" s="10"/>
      <c r="E274" s="10"/>
      <c r="F274" s="10"/>
      <c r="G274" s="11"/>
      <c r="H274" s="9"/>
      <c r="I274" s="10"/>
      <c r="J274" s="10"/>
      <c r="K274" s="10"/>
      <c r="L274" s="11"/>
      <c r="M274" s="9"/>
      <c r="N274" s="10"/>
      <c r="O274" s="10"/>
      <c r="P274" s="10"/>
      <c r="Q274" s="11"/>
      <c r="R274" s="9"/>
      <c r="S274" s="10"/>
      <c r="T274" s="10"/>
      <c r="U274" s="10"/>
      <c r="V274" s="11"/>
      <c r="W274" s="9"/>
      <c r="X274" s="10"/>
      <c r="Y274" s="10"/>
      <c r="Z274" s="10"/>
      <c r="AA274" s="11"/>
      <c r="AB274" s="10"/>
      <c r="AC274" s="10"/>
      <c r="AD274" s="10"/>
      <c r="AE274" s="10"/>
      <c r="AF274" s="11"/>
    </row>
    <row r="275" spans="1:32" x14ac:dyDescent="0.35">
      <c r="A275" s="98"/>
      <c r="B275" s="16" t="s">
        <v>14</v>
      </c>
      <c r="C275" s="12"/>
      <c r="D275" s="13"/>
      <c r="E275" s="13"/>
      <c r="F275" s="13"/>
      <c r="G275" s="14"/>
      <c r="H275" s="12"/>
      <c r="I275" s="13"/>
      <c r="J275" s="13"/>
      <c r="K275" s="13"/>
      <c r="L275" s="14"/>
      <c r="M275" s="12"/>
      <c r="N275" s="13"/>
      <c r="O275" s="13"/>
      <c r="P275" s="13"/>
      <c r="Q275" s="14"/>
      <c r="R275" s="12"/>
      <c r="S275" s="13"/>
      <c r="T275" s="13"/>
      <c r="U275" s="13"/>
      <c r="V275" s="14"/>
      <c r="W275" s="12"/>
      <c r="X275" s="13"/>
      <c r="Y275" s="13"/>
      <c r="Z275" s="13"/>
      <c r="AA275" s="14"/>
      <c r="AB275" s="13"/>
      <c r="AC275" s="13"/>
      <c r="AD275" s="13"/>
      <c r="AE275" s="13"/>
      <c r="AF275" s="14"/>
    </row>
    <row r="276" spans="1:32" x14ac:dyDescent="0.35">
      <c r="A276" s="98"/>
      <c r="B276" s="16" t="s">
        <v>15</v>
      </c>
      <c r="C276" s="9"/>
      <c r="D276" s="10"/>
      <c r="E276" s="10"/>
      <c r="F276" s="10"/>
      <c r="G276" s="11"/>
      <c r="H276" s="9"/>
      <c r="I276" s="10"/>
      <c r="J276" s="10"/>
      <c r="K276" s="10"/>
      <c r="L276" s="11"/>
      <c r="M276" s="9"/>
      <c r="N276" s="10"/>
      <c r="O276" s="10"/>
      <c r="P276" s="10"/>
      <c r="Q276" s="11"/>
      <c r="R276" s="9"/>
      <c r="S276" s="10"/>
      <c r="T276" s="10"/>
      <c r="U276" s="10"/>
      <c r="V276" s="11"/>
      <c r="W276" s="9"/>
      <c r="X276" s="10"/>
      <c r="Y276" s="10"/>
      <c r="Z276" s="10"/>
      <c r="AA276" s="11"/>
      <c r="AB276" s="10"/>
      <c r="AC276" s="10"/>
      <c r="AD276" s="10"/>
      <c r="AE276" s="10"/>
      <c r="AF276" s="11"/>
    </row>
    <row r="277" spans="1:32" x14ac:dyDescent="0.35">
      <c r="A277" s="98"/>
      <c r="B277" s="16" t="s">
        <v>16</v>
      </c>
      <c r="C277" s="12"/>
      <c r="D277" s="13"/>
      <c r="E277" s="13"/>
      <c r="F277" s="13"/>
      <c r="G277" s="14"/>
      <c r="H277" s="12"/>
      <c r="I277" s="13"/>
      <c r="J277" s="13"/>
      <c r="K277" s="13"/>
      <c r="L277" s="14"/>
      <c r="M277" s="12"/>
      <c r="N277" s="13"/>
      <c r="O277" s="13"/>
      <c r="P277" s="13"/>
      <c r="Q277" s="14"/>
      <c r="R277" s="12"/>
      <c r="S277" s="13"/>
      <c r="T277" s="13"/>
      <c r="U277" s="13"/>
      <c r="V277" s="14"/>
      <c r="W277" s="12"/>
      <c r="X277" s="13"/>
      <c r="Y277" s="13"/>
      <c r="Z277" s="13"/>
      <c r="AA277" s="14"/>
      <c r="AB277" s="13"/>
      <c r="AC277" s="13"/>
      <c r="AD277" s="13"/>
      <c r="AE277" s="13"/>
      <c r="AF277" s="14"/>
    </row>
    <row r="278" spans="1:32" x14ac:dyDescent="0.35">
      <c r="A278" s="98"/>
      <c r="B278" s="16" t="s">
        <v>17</v>
      </c>
      <c r="C278" s="9"/>
      <c r="D278" s="10"/>
      <c r="E278" s="10"/>
      <c r="F278" s="10"/>
      <c r="G278" s="11"/>
      <c r="H278" s="9"/>
      <c r="I278" s="10"/>
      <c r="J278" s="10"/>
      <c r="K278" s="10"/>
      <c r="L278" s="11"/>
      <c r="M278" s="9"/>
      <c r="N278" s="10"/>
      <c r="O278" s="10"/>
      <c r="P278" s="10"/>
      <c r="Q278" s="11"/>
      <c r="R278" s="9"/>
      <c r="S278" s="10"/>
      <c r="T278" s="10"/>
      <c r="U278" s="10"/>
      <c r="V278" s="11"/>
      <c r="W278" s="9"/>
      <c r="X278" s="10"/>
      <c r="Y278" s="10"/>
      <c r="Z278" s="10"/>
      <c r="AA278" s="11"/>
      <c r="AB278" s="10"/>
      <c r="AC278" s="10"/>
      <c r="AD278" s="10"/>
      <c r="AE278" s="10"/>
      <c r="AF278" s="11"/>
    </row>
    <row r="279" spans="1:32" x14ac:dyDescent="0.35">
      <c r="A279" s="98"/>
      <c r="B279" s="16" t="s">
        <v>18</v>
      </c>
      <c r="C279" s="12"/>
      <c r="D279" s="13"/>
      <c r="E279" s="13"/>
      <c r="F279" s="13"/>
      <c r="G279" s="14"/>
      <c r="H279" s="12"/>
      <c r="I279" s="13"/>
      <c r="J279" s="13"/>
      <c r="K279" s="13"/>
      <c r="L279" s="14"/>
      <c r="M279" s="12"/>
      <c r="N279" s="13"/>
      <c r="O279" s="13"/>
      <c r="P279" s="13"/>
      <c r="Q279" s="14"/>
      <c r="R279" s="12"/>
      <c r="S279" s="13"/>
      <c r="T279" s="13"/>
      <c r="U279" s="13"/>
      <c r="V279" s="14"/>
      <c r="W279" s="12"/>
      <c r="X279" s="13"/>
      <c r="Y279" s="13"/>
      <c r="Z279" s="13"/>
      <c r="AA279" s="14"/>
      <c r="AB279" s="13"/>
      <c r="AC279" s="13"/>
      <c r="AD279" s="13"/>
      <c r="AE279" s="13"/>
      <c r="AF279" s="14"/>
    </row>
    <row r="280" spans="1:32" x14ac:dyDescent="0.35">
      <c r="A280" s="98"/>
      <c r="B280" s="16" t="s">
        <v>19</v>
      </c>
      <c r="C280" s="9"/>
      <c r="D280" s="10"/>
      <c r="E280" s="10"/>
      <c r="F280" s="10"/>
      <c r="G280" s="11"/>
      <c r="H280" s="9"/>
      <c r="I280" s="10"/>
      <c r="J280" s="10"/>
      <c r="K280" s="10"/>
      <c r="L280" s="11"/>
      <c r="M280" s="9"/>
      <c r="N280" s="10"/>
      <c r="O280" s="10"/>
      <c r="P280" s="10"/>
      <c r="Q280" s="11"/>
      <c r="R280" s="9"/>
      <c r="S280" s="10"/>
      <c r="T280" s="10"/>
      <c r="U280" s="10"/>
      <c r="V280" s="11"/>
      <c r="W280" s="9"/>
      <c r="X280" s="10"/>
      <c r="Y280" s="10"/>
      <c r="Z280" s="10"/>
      <c r="AA280" s="11"/>
      <c r="AB280" s="10"/>
      <c r="AC280" s="10"/>
      <c r="AD280" s="10"/>
      <c r="AE280" s="10"/>
      <c r="AF280" s="11"/>
    </row>
    <row r="281" spans="1:32" x14ac:dyDescent="0.35">
      <c r="A281" s="98"/>
      <c r="B281" s="16" t="s">
        <v>20</v>
      </c>
      <c r="C281" s="12"/>
      <c r="D281" s="13"/>
      <c r="E281" s="13"/>
      <c r="F281" s="13"/>
      <c r="G281" s="14"/>
      <c r="H281" s="12"/>
      <c r="I281" s="13"/>
      <c r="J281" s="13"/>
      <c r="K281" s="13"/>
      <c r="L281" s="14"/>
      <c r="M281" s="12"/>
      <c r="N281" s="13"/>
      <c r="O281" s="13"/>
      <c r="P281" s="13"/>
      <c r="Q281" s="14"/>
      <c r="R281" s="12"/>
      <c r="S281" s="13"/>
      <c r="T281" s="13"/>
      <c r="U281" s="13"/>
      <c r="V281" s="14"/>
      <c r="W281" s="12"/>
      <c r="X281" s="13"/>
      <c r="Y281" s="13"/>
      <c r="Z281" s="13"/>
      <c r="AA281" s="14"/>
      <c r="AB281" s="13"/>
      <c r="AC281" s="13"/>
      <c r="AD281" s="13"/>
      <c r="AE281" s="13"/>
      <c r="AF281" s="14"/>
    </row>
    <row r="282" spans="1:32" x14ac:dyDescent="0.35">
      <c r="A282" s="98" t="s">
        <v>61</v>
      </c>
      <c r="B282" s="16" t="s">
        <v>12</v>
      </c>
      <c r="C282" s="9"/>
      <c r="D282" s="10"/>
      <c r="E282" s="10"/>
      <c r="F282" s="10"/>
      <c r="G282" s="11"/>
      <c r="H282" s="9"/>
      <c r="I282" s="10"/>
      <c r="J282" s="10"/>
      <c r="K282" s="10"/>
      <c r="L282" s="11"/>
      <c r="M282" s="9"/>
      <c r="N282" s="10"/>
      <c r="O282" s="10"/>
      <c r="P282" s="10"/>
      <c r="Q282" s="11"/>
      <c r="R282" s="9"/>
      <c r="S282" s="10"/>
      <c r="T282" s="10"/>
      <c r="U282" s="10"/>
      <c r="V282" s="11"/>
      <c r="W282" s="9"/>
      <c r="X282" s="10"/>
      <c r="Y282" s="10"/>
      <c r="Z282" s="10"/>
      <c r="AA282" s="11"/>
      <c r="AB282" s="10"/>
      <c r="AC282" s="10"/>
      <c r="AD282" s="10"/>
      <c r="AE282" s="10"/>
      <c r="AF282" s="11"/>
    </row>
    <row r="283" spans="1:32" x14ac:dyDescent="0.35">
      <c r="A283" s="98"/>
      <c r="B283" s="16" t="s">
        <v>13</v>
      </c>
      <c r="C283" s="12"/>
      <c r="D283" s="13"/>
      <c r="E283" s="13"/>
      <c r="F283" s="13"/>
      <c r="G283" s="14"/>
      <c r="H283" s="12"/>
      <c r="I283" s="13"/>
      <c r="J283" s="13"/>
      <c r="K283" s="13"/>
      <c r="L283" s="14"/>
      <c r="M283" s="12"/>
      <c r="N283" s="13"/>
      <c r="O283" s="13"/>
      <c r="P283" s="13"/>
      <c r="Q283" s="14"/>
      <c r="R283" s="12"/>
      <c r="S283" s="13"/>
      <c r="T283" s="13"/>
      <c r="U283" s="13"/>
      <c r="V283" s="14"/>
      <c r="W283" s="12"/>
      <c r="X283" s="13"/>
      <c r="Y283" s="13"/>
      <c r="Z283" s="13"/>
      <c r="AA283" s="14"/>
      <c r="AB283" s="13"/>
      <c r="AC283" s="13"/>
      <c r="AD283" s="13"/>
      <c r="AE283" s="13"/>
      <c r="AF283" s="14"/>
    </row>
    <row r="284" spans="1:32" x14ac:dyDescent="0.35">
      <c r="A284" s="98"/>
      <c r="B284" s="16" t="s">
        <v>14</v>
      </c>
      <c r="C284" s="9"/>
      <c r="D284" s="10"/>
      <c r="E284" s="10"/>
      <c r="F284" s="10"/>
      <c r="G284" s="11"/>
      <c r="H284" s="9"/>
      <c r="I284" s="10"/>
      <c r="J284" s="10"/>
      <c r="K284" s="10"/>
      <c r="L284" s="11"/>
      <c r="M284" s="9"/>
      <c r="N284" s="10"/>
      <c r="O284" s="10"/>
      <c r="P284" s="10"/>
      <c r="Q284" s="11"/>
      <c r="R284" s="9"/>
      <c r="S284" s="10"/>
      <c r="T284" s="10"/>
      <c r="U284" s="10"/>
      <c r="V284" s="11"/>
      <c r="W284" s="9"/>
      <c r="X284" s="10"/>
      <c r="Y284" s="10"/>
      <c r="Z284" s="10"/>
      <c r="AA284" s="11"/>
      <c r="AB284" s="10"/>
      <c r="AC284" s="10"/>
      <c r="AD284" s="10"/>
      <c r="AE284" s="10"/>
      <c r="AF284" s="11"/>
    </row>
    <row r="285" spans="1:32" x14ac:dyDescent="0.35">
      <c r="A285" s="98"/>
      <c r="B285" s="16" t="s">
        <v>15</v>
      </c>
      <c r="C285" s="12"/>
      <c r="D285" s="13"/>
      <c r="E285" s="13"/>
      <c r="F285" s="13"/>
      <c r="G285" s="14"/>
      <c r="H285" s="12"/>
      <c r="I285" s="13"/>
      <c r="J285" s="13"/>
      <c r="K285" s="13"/>
      <c r="L285" s="14"/>
      <c r="M285" s="12"/>
      <c r="N285" s="13"/>
      <c r="O285" s="13"/>
      <c r="P285" s="13"/>
      <c r="Q285" s="14"/>
      <c r="R285" s="12"/>
      <c r="S285" s="13"/>
      <c r="T285" s="13"/>
      <c r="U285" s="13"/>
      <c r="V285" s="14"/>
      <c r="W285" s="12"/>
      <c r="X285" s="13"/>
      <c r="Y285" s="13"/>
      <c r="Z285" s="13"/>
      <c r="AA285" s="14"/>
      <c r="AB285" s="13"/>
      <c r="AC285" s="13"/>
      <c r="AD285" s="13"/>
      <c r="AE285" s="13"/>
      <c r="AF285" s="14"/>
    </row>
    <row r="286" spans="1:32" x14ac:dyDescent="0.35">
      <c r="A286" s="98"/>
      <c r="B286" s="16" t="s">
        <v>16</v>
      </c>
      <c r="C286" s="9"/>
      <c r="D286" s="10"/>
      <c r="E286" s="10"/>
      <c r="F286" s="10"/>
      <c r="G286" s="11"/>
      <c r="H286" s="9"/>
      <c r="I286" s="10"/>
      <c r="J286" s="10"/>
      <c r="K286" s="10"/>
      <c r="L286" s="11"/>
      <c r="M286" s="9"/>
      <c r="N286" s="10"/>
      <c r="O286" s="10"/>
      <c r="P286" s="10"/>
      <c r="Q286" s="11"/>
      <c r="R286" s="9"/>
      <c r="S286" s="10"/>
      <c r="T286" s="10"/>
      <c r="U286" s="10"/>
      <c r="V286" s="11"/>
      <c r="W286" s="9"/>
      <c r="X286" s="10"/>
      <c r="Y286" s="10"/>
      <c r="Z286" s="10"/>
      <c r="AA286" s="11"/>
      <c r="AB286" s="10"/>
      <c r="AC286" s="10"/>
      <c r="AD286" s="10"/>
      <c r="AE286" s="10"/>
      <c r="AF286" s="11"/>
    </row>
    <row r="287" spans="1:32" x14ac:dyDescent="0.35">
      <c r="A287" s="98"/>
      <c r="B287" s="16" t="s">
        <v>17</v>
      </c>
      <c r="C287" s="12"/>
      <c r="D287" s="13"/>
      <c r="E287" s="13"/>
      <c r="F287" s="13"/>
      <c r="G287" s="14"/>
      <c r="H287" s="12"/>
      <c r="I287" s="13"/>
      <c r="J287" s="13"/>
      <c r="K287" s="13"/>
      <c r="L287" s="14"/>
      <c r="M287" s="12"/>
      <c r="N287" s="13"/>
      <c r="O287" s="13"/>
      <c r="P287" s="13"/>
      <c r="Q287" s="14"/>
      <c r="R287" s="12"/>
      <c r="S287" s="13"/>
      <c r="T287" s="13"/>
      <c r="U287" s="13"/>
      <c r="V287" s="14"/>
      <c r="W287" s="12"/>
      <c r="X287" s="13"/>
      <c r="Y287" s="13"/>
      <c r="Z287" s="13"/>
      <c r="AA287" s="14"/>
      <c r="AB287" s="13"/>
      <c r="AC287" s="13"/>
      <c r="AD287" s="13"/>
      <c r="AE287" s="13"/>
      <c r="AF287" s="14"/>
    </row>
    <row r="288" spans="1:32" x14ac:dyDescent="0.35">
      <c r="A288" s="98"/>
      <c r="B288" s="16" t="s">
        <v>18</v>
      </c>
      <c r="C288" s="9"/>
      <c r="D288" s="10"/>
      <c r="E288" s="10"/>
      <c r="F288" s="10"/>
      <c r="G288" s="11"/>
      <c r="H288" s="9"/>
      <c r="I288" s="10"/>
      <c r="J288" s="10"/>
      <c r="K288" s="10"/>
      <c r="L288" s="11"/>
      <c r="M288" s="9"/>
      <c r="N288" s="10"/>
      <c r="O288" s="10"/>
      <c r="P288" s="10"/>
      <c r="Q288" s="11"/>
      <c r="R288" s="9"/>
      <c r="S288" s="10"/>
      <c r="T288" s="10"/>
      <c r="U288" s="10"/>
      <c r="V288" s="11"/>
      <c r="W288" s="9"/>
      <c r="X288" s="10"/>
      <c r="Y288" s="10"/>
      <c r="Z288" s="10"/>
      <c r="AA288" s="11"/>
      <c r="AB288" s="10"/>
      <c r="AC288" s="10"/>
      <c r="AD288" s="10"/>
      <c r="AE288" s="10"/>
      <c r="AF288" s="11"/>
    </row>
    <row r="289" spans="1:32" x14ac:dyDescent="0.35">
      <c r="A289" s="98"/>
      <c r="B289" s="16" t="s">
        <v>19</v>
      </c>
      <c r="C289" s="12"/>
      <c r="D289" s="13"/>
      <c r="E289" s="13"/>
      <c r="F289" s="13"/>
      <c r="G289" s="14"/>
      <c r="H289" s="12"/>
      <c r="I289" s="13"/>
      <c r="J289" s="13"/>
      <c r="K289" s="13"/>
      <c r="L289" s="14"/>
      <c r="M289" s="12"/>
      <c r="N289" s="13"/>
      <c r="O289" s="13"/>
      <c r="P289" s="13"/>
      <c r="Q289" s="14"/>
      <c r="R289" s="12"/>
      <c r="S289" s="13"/>
      <c r="T289" s="13"/>
      <c r="U289" s="13"/>
      <c r="V289" s="14"/>
      <c r="W289" s="12"/>
      <c r="X289" s="13"/>
      <c r="Y289" s="13"/>
      <c r="Z289" s="13"/>
      <c r="AA289" s="14"/>
      <c r="AB289" s="13"/>
      <c r="AC289" s="13"/>
      <c r="AD289" s="13"/>
      <c r="AE289" s="13"/>
      <c r="AF289" s="14"/>
    </row>
    <row r="290" spans="1:32" x14ac:dyDescent="0.35">
      <c r="A290" s="98"/>
      <c r="B290" s="16" t="s">
        <v>20</v>
      </c>
      <c r="C290" s="9"/>
      <c r="D290" s="10"/>
      <c r="E290" s="10"/>
      <c r="F290" s="10"/>
      <c r="G290" s="11"/>
      <c r="H290" s="9"/>
      <c r="I290" s="10"/>
      <c r="J290" s="10"/>
      <c r="K290" s="10"/>
      <c r="L290" s="11"/>
      <c r="M290" s="9"/>
      <c r="N290" s="10"/>
      <c r="O290" s="10"/>
      <c r="P290" s="10"/>
      <c r="Q290" s="11"/>
      <c r="R290" s="9"/>
      <c r="S290" s="10"/>
      <c r="T290" s="10"/>
      <c r="U290" s="10"/>
      <c r="V290" s="11"/>
      <c r="W290" s="9"/>
      <c r="X290" s="10"/>
      <c r="Y290" s="10"/>
      <c r="Z290" s="10"/>
      <c r="AA290" s="11"/>
      <c r="AB290" s="10"/>
      <c r="AC290" s="10"/>
      <c r="AD290" s="10"/>
      <c r="AE290" s="10"/>
      <c r="AF290" s="11"/>
    </row>
    <row r="291" spans="1:32" x14ac:dyDescent="0.35">
      <c r="A291" s="98" t="s">
        <v>62</v>
      </c>
      <c r="B291" s="16" t="s">
        <v>12</v>
      </c>
      <c r="C291" s="12"/>
      <c r="D291" s="13"/>
      <c r="E291" s="13"/>
      <c r="F291" s="13"/>
      <c r="G291" s="14"/>
      <c r="H291" s="12"/>
      <c r="I291" s="13"/>
      <c r="J291" s="13"/>
      <c r="K291" s="13"/>
      <c r="L291" s="14"/>
      <c r="M291" s="12"/>
      <c r="N291" s="13"/>
      <c r="O291" s="13"/>
      <c r="P291" s="13"/>
      <c r="Q291" s="14"/>
      <c r="R291" s="12"/>
      <c r="S291" s="13"/>
      <c r="T291" s="13"/>
      <c r="U291" s="13"/>
      <c r="V291" s="14"/>
      <c r="W291" s="12"/>
      <c r="X291" s="13"/>
      <c r="Y291" s="13"/>
      <c r="Z291" s="13"/>
      <c r="AA291" s="14"/>
      <c r="AB291" s="13"/>
      <c r="AC291" s="13"/>
      <c r="AD291" s="13"/>
      <c r="AE291" s="13"/>
      <c r="AF291" s="14"/>
    </row>
    <row r="292" spans="1:32" x14ac:dyDescent="0.35">
      <c r="A292" s="98"/>
      <c r="B292" s="16" t="s">
        <v>13</v>
      </c>
      <c r="C292" s="9"/>
      <c r="D292" s="10"/>
      <c r="E292" s="10"/>
      <c r="F292" s="10"/>
      <c r="G292" s="11"/>
      <c r="H292" s="9"/>
      <c r="I292" s="10"/>
      <c r="J292" s="10"/>
      <c r="K292" s="10"/>
      <c r="L292" s="11"/>
      <c r="M292" s="9"/>
      <c r="N292" s="10"/>
      <c r="O292" s="10"/>
      <c r="P292" s="10"/>
      <c r="Q292" s="11"/>
      <c r="R292" s="9"/>
      <c r="S292" s="10"/>
      <c r="T292" s="10"/>
      <c r="U292" s="10"/>
      <c r="V292" s="11"/>
      <c r="W292" s="9"/>
      <c r="X292" s="10"/>
      <c r="Y292" s="10"/>
      <c r="Z292" s="10"/>
      <c r="AA292" s="11"/>
      <c r="AB292" s="10"/>
      <c r="AC292" s="10"/>
      <c r="AD292" s="10"/>
      <c r="AE292" s="10"/>
      <c r="AF292" s="11"/>
    </row>
    <row r="293" spans="1:32" x14ac:dyDescent="0.35">
      <c r="A293" s="98"/>
      <c r="B293" s="16" t="s">
        <v>14</v>
      </c>
      <c r="C293" s="12"/>
      <c r="D293" s="13"/>
      <c r="E293" s="13"/>
      <c r="F293" s="13"/>
      <c r="G293" s="14"/>
      <c r="H293" s="12"/>
      <c r="I293" s="13"/>
      <c r="J293" s="13"/>
      <c r="K293" s="13"/>
      <c r="L293" s="14"/>
      <c r="M293" s="12"/>
      <c r="N293" s="13"/>
      <c r="O293" s="13"/>
      <c r="P293" s="13"/>
      <c r="Q293" s="14"/>
      <c r="R293" s="12"/>
      <c r="S293" s="13"/>
      <c r="T293" s="13"/>
      <c r="U293" s="13"/>
      <c r="V293" s="14"/>
      <c r="W293" s="12"/>
      <c r="X293" s="13"/>
      <c r="Y293" s="13"/>
      <c r="Z293" s="13"/>
      <c r="AA293" s="14"/>
      <c r="AB293" s="13"/>
      <c r="AC293" s="13"/>
      <c r="AD293" s="13"/>
      <c r="AE293" s="13"/>
      <c r="AF293" s="14"/>
    </row>
    <row r="294" spans="1:32" x14ac:dyDescent="0.35">
      <c r="A294" s="98"/>
      <c r="B294" s="16" t="s">
        <v>15</v>
      </c>
      <c r="C294" s="9"/>
      <c r="D294" s="10"/>
      <c r="E294" s="10"/>
      <c r="F294" s="10"/>
      <c r="G294" s="11"/>
      <c r="H294" s="9"/>
      <c r="I294" s="10"/>
      <c r="J294" s="10"/>
      <c r="K294" s="10"/>
      <c r="L294" s="11"/>
      <c r="M294" s="9"/>
      <c r="N294" s="10"/>
      <c r="O294" s="10"/>
      <c r="P294" s="10"/>
      <c r="Q294" s="11"/>
      <c r="R294" s="9"/>
      <c r="S294" s="10"/>
      <c r="T294" s="10"/>
      <c r="U294" s="10"/>
      <c r="V294" s="11"/>
      <c r="W294" s="9"/>
      <c r="X294" s="10"/>
      <c r="Y294" s="10"/>
      <c r="Z294" s="10"/>
      <c r="AA294" s="11"/>
      <c r="AB294" s="10"/>
      <c r="AC294" s="10"/>
      <c r="AD294" s="10"/>
      <c r="AE294" s="10"/>
      <c r="AF294" s="11"/>
    </row>
    <row r="295" spans="1:32" x14ac:dyDescent="0.35">
      <c r="A295" s="98"/>
      <c r="B295" s="16" t="s">
        <v>16</v>
      </c>
      <c r="C295" s="12"/>
      <c r="D295" s="13"/>
      <c r="E295" s="13"/>
      <c r="F295" s="13"/>
      <c r="G295" s="14"/>
      <c r="H295" s="12"/>
      <c r="I295" s="13"/>
      <c r="J295" s="13"/>
      <c r="K295" s="13"/>
      <c r="L295" s="14"/>
      <c r="M295" s="12"/>
      <c r="N295" s="13"/>
      <c r="O295" s="13"/>
      <c r="P295" s="13"/>
      <c r="Q295" s="14"/>
      <c r="R295" s="12"/>
      <c r="S295" s="13"/>
      <c r="T295" s="13"/>
      <c r="U295" s="13"/>
      <c r="V295" s="14"/>
      <c r="W295" s="12"/>
      <c r="X295" s="13"/>
      <c r="Y295" s="13"/>
      <c r="Z295" s="13"/>
      <c r="AA295" s="14"/>
      <c r="AB295" s="13"/>
      <c r="AC295" s="13"/>
      <c r="AD295" s="13"/>
      <c r="AE295" s="13"/>
      <c r="AF295" s="14"/>
    </row>
    <row r="296" spans="1:32" x14ac:dyDescent="0.35">
      <c r="A296" s="98"/>
      <c r="B296" s="16" t="s">
        <v>17</v>
      </c>
      <c r="C296" s="9"/>
      <c r="D296" s="10"/>
      <c r="E296" s="10"/>
      <c r="F296" s="10"/>
      <c r="G296" s="11"/>
      <c r="H296" s="9"/>
      <c r="I296" s="10"/>
      <c r="J296" s="10"/>
      <c r="K296" s="10"/>
      <c r="L296" s="11"/>
      <c r="M296" s="9"/>
      <c r="N296" s="10"/>
      <c r="O296" s="10"/>
      <c r="P296" s="10"/>
      <c r="Q296" s="11"/>
      <c r="R296" s="9"/>
      <c r="S296" s="10"/>
      <c r="T296" s="10"/>
      <c r="U296" s="10"/>
      <c r="V296" s="11"/>
      <c r="W296" s="9"/>
      <c r="X296" s="10"/>
      <c r="Y296" s="10"/>
      <c r="Z296" s="10"/>
      <c r="AA296" s="11"/>
      <c r="AB296" s="10"/>
      <c r="AC296" s="10"/>
      <c r="AD296" s="10"/>
      <c r="AE296" s="10"/>
      <c r="AF296" s="11"/>
    </row>
    <row r="297" spans="1:32" x14ac:dyDescent="0.35">
      <c r="A297" s="98"/>
      <c r="B297" s="16" t="s">
        <v>18</v>
      </c>
      <c r="C297" s="12"/>
      <c r="D297" s="13"/>
      <c r="E297" s="13"/>
      <c r="F297" s="13"/>
      <c r="G297" s="14"/>
      <c r="H297" s="12"/>
      <c r="I297" s="13"/>
      <c r="J297" s="13"/>
      <c r="K297" s="13"/>
      <c r="L297" s="14"/>
      <c r="M297" s="12"/>
      <c r="N297" s="13"/>
      <c r="O297" s="13"/>
      <c r="P297" s="13"/>
      <c r="Q297" s="14"/>
      <c r="R297" s="12"/>
      <c r="S297" s="13"/>
      <c r="T297" s="13"/>
      <c r="U297" s="13"/>
      <c r="V297" s="14"/>
      <c r="W297" s="12"/>
      <c r="X297" s="13"/>
      <c r="Y297" s="13"/>
      <c r="Z297" s="13"/>
      <c r="AA297" s="14"/>
      <c r="AB297" s="13"/>
      <c r="AC297" s="13"/>
      <c r="AD297" s="13"/>
      <c r="AE297" s="13"/>
      <c r="AF297" s="14"/>
    </row>
    <row r="298" spans="1:32" x14ac:dyDescent="0.35">
      <c r="A298" s="98"/>
      <c r="B298" s="16" t="s">
        <v>19</v>
      </c>
      <c r="C298" s="9"/>
      <c r="D298" s="10"/>
      <c r="E298" s="10"/>
      <c r="F298" s="10"/>
      <c r="G298" s="11"/>
      <c r="H298" s="9"/>
      <c r="I298" s="10"/>
      <c r="J298" s="10"/>
      <c r="K298" s="10"/>
      <c r="L298" s="11"/>
      <c r="M298" s="9"/>
      <c r="N298" s="10"/>
      <c r="O298" s="10"/>
      <c r="P298" s="10"/>
      <c r="Q298" s="11"/>
      <c r="R298" s="9"/>
      <c r="S298" s="10"/>
      <c r="T298" s="10"/>
      <c r="U298" s="10"/>
      <c r="V298" s="11"/>
      <c r="W298" s="9"/>
      <c r="X298" s="10"/>
      <c r="Y298" s="10"/>
      <c r="Z298" s="10"/>
      <c r="AA298" s="11"/>
      <c r="AB298" s="10"/>
      <c r="AC298" s="10"/>
      <c r="AD298" s="10"/>
      <c r="AE298" s="10"/>
      <c r="AF298" s="11"/>
    </row>
    <row r="299" spans="1:32" x14ac:dyDescent="0.35">
      <c r="A299" s="98"/>
      <c r="B299" s="16" t="s">
        <v>20</v>
      </c>
      <c r="C299" s="12"/>
      <c r="D299" s="13"/>
      <c r="E299" s="13"/>
      <c r="F299" s="13"/>
      <c r="G299" s="14"/>
      <c r="H299" s="12"/>
      <c r="I299" s="13"/>
      <c r="J299" s="13"/>
      <c r="K299" s="13"/>
      <c r="L299" s="14"/>
      <c r="M299" s="12"/>
      <c r="N299" s="13"/>
      <c r="O299" s="13"/>
      <c r="P299" s="13"/>
      <c r="Q299" s="14"/>
      <c r="R299" s="12"/>
      <c r="S299" s="13"/>
      <c r="T299" s="13"/>
      <c r="U299" s="13"/>
      <c r="V299" s="14"/>
      <c r="W299" s="12"/>
      <c r="X299" s="13"/>
      <c r="Y299" s="13"/>
      <c r="Z299" s="13"/>
      <c r="AA299" s="14"/>
      <c r="AB299" s="13"/>
      <c r="AC299" s="13"/>
      <c r="AD299" s="13"/>
      <c r="AE299" s="13"/>
      <c r="AF299" s="14"/>
    </row>
    <row r="300" spans="1:32" x14ac:dyDescent="0.35">
      <c r="A300" s="98" t="s">
        <v>63</v>
      </c>
      <c r="B300" s="16" t="s">
        <v>12</v>
      </c>
      <c r="C300" s="9"/>
      <c r="D300" s="10"/>
      <c r="E300" s="10"/>
      <c r="F300" s="10"/>
      <c r="G300" s="11"/>
      <c r="H300" s="9"/>
      <c r="I300" s="10"/>
      <c r="J300" s="10"/>
      <c r="K300" s="10"/>
      <c r="L300" s="11"/>
      <c r="M300" s="9"/>
      <c r="N300" s="10"/>
      <c r="O300" s="10"/>
      <c r="P300" s="10"/>
      <c r="Q300" s="11"/>
      <c r="R300" s="9"/>
      <c r="S300" s="10"/>
      <c r="T300" s="10"/>
      <c r="U300" s="10"/>
      <c r="V300" s="11"/>
      <c r="W300" s="9"/>
      <c r="X300" s="10"/>
      <c r="Y300" s="10"/>
      <c r="Z300" s="10"/>
      <c r="AA300" s="11"/>
      <c r="AB300" s="10"/>
      <c r="AC300" s="10"/>
      <c r="AD300" s="10"/>
      <c r="AE300" s="10"/>
      <c r="AF300" s="11"/>
    </row>
    <row r="301" spans="1:32" x14ac:dyDescent="0.35">
      <c r="A301" s="98"/>
      <c r="B301" s="16" t="s">
        <v>13</v>
      </c>
      <c r="C301" s="12"/>
      <c r="D301" s="13"/>
      <c r="E301" s="13"/>
      <c r="F301" s="13"/>
      <c r="G301" s="14"/>
      <c r="H301" s="12"/>
      <c r="I301" s="13"/>
      <c r="J301" s="13"/>
      <c r="K301" s="13"/>
      <c r="L301" s="14"/>
      <c r="M301" s="12"/>
      <c r="N301" s="13"/>
      <c r="O301" s="13"/>
      <c r="P301" s="13"/>
      <c r="Q301" s="14"/>
      <c r="R301" s="12"/>
      <c r="S301" s="13"/>
      <c r="T301" s="13"/>
      <c r="U301" s="13"/>
      <c r="V301" s="14"/>
      <c r="W301" s="12"/>
      <c r="X301" s="13"/>
      <c r="Y301" s="13"/>
      <c r="Z301" s="13"/>
      <c r="AA301" s="14"/>
      <c r="AB301" s="13"/>
      <c r="AC301" s="13"/>
      <c r="AD301" s="13"/>
      <c r="AE301" s="13"/>
      <c r="AF301" s="14"/>
    </row>
    <row r="302" spans="1:32" x14ac:dyDescent="0.35">
      <c r="A302" s="98"/>
      <c r="B302" s="16" t="s">
        <v>14</v>
      </c>
      <c r="C302" s="9"/>
      <c r="D302" s="10"/>
      <c r="E302" s="10"/>
      <c r="F302" s="10"/>
      <c r="G302" s="11"/>
      <c r="H302" s="9"/>
      <c r="I302" s="10"/>
      <c r="J302" s="10"/>
      <c r="K302" s="10"/>
      <c r="L302" s="11"/>
      <c r="M302" s="9"/>
      <c r="N302" s="10"/>
      <c r="O302" s="10"/>
      <c r="P302" s="10"/>
      <c r="Q302" s="11"/>
      <c r="R302" s="9"/>
      <c r="S302" s="10"/>
      <c r="T302" s="10"/>
      <c r="U302" s="10"/>
      <c r="V302" s="11"/>
      <c r="W302" s="9"/>
      <c r="X302" s="10"/>
      <c r="Y302" s="10"/>
      <c r="Z302" s="10"/>
      <c r="AA302" s="11"/>
      <c r="AB302" s="10"/>
      <c r="AC302" s="10"/>
      <c r="AD302" s="10"/>
      <c r="AE302" s="10"/>
      <c r="AF302" s="11"/>
    </row>
    <row r="303" spans="1:32" x14ac:dyDescent="0.35">
      <c r="A303" s="98"/>
      <c r="B303" s="16" t="s">
        <v>15</v>
      </c>
      <c r="C303" s="12"/>
      <c r="D303" s="13"/>
      <c r="E303" s="13"/>
      <c r="F303" s="13"/>
      <c r="G303" s="14"/>
      <c r="H303" s="12"/>
      <c r="I303" s="13"/>
      <c r="J303" s="13"/>
      <c r="K303" s="13"/>
      <c r="L303" s="14"/>
      <c r="M303" s="12"/>
      <c r="N303" s="13"/>
      <c r="O303" s="13"/>
      <c r="P303" s="13"/>
      <c r="Q303" s="14"/>
      <c r="R303" s="12"/>
      <c r="S303" s="13"/>
      <c r="T303" s="13"/>
      <c r="U303" s="13"/>
      <c r="V303" s="14"/>
      <c r="W303" s="12"/>
      <c r="X303" s="13"/>
      <c r="Y303" s="13"/>
      <c r="Z303" s="13"/>
      <c r="AA303" s="14"/>
      <c r="AB303" s="13"/>
      <c r="AC303" s="13"/>
      <c r="AD303" s="13"/>
      <c r="AE303" s="13"/>
      <c r="AF303" s="14"/>
    </row>
    <row r="304" spans="1:32" x14ac:dyDescent="0.35">
      <c r="A304" s="98"/>
      <c r="B304" s="16" t="s">
        <v>16</v>
      </c>
      <c r="C304" s="9"/>
      <c r="D304" s="10"/>
      <c r="E304" s="10"/>
      <c r="F304" s="10"/>
      <c r="G304" s="11"/>
      <c r="H304" s="9"/>
      <c r="I304" s="10"/>
      <c r="J304" s="10"/>
      <c r="K304" s="10"/>
      <c r="L304" s="11"/>
      <c r="M304" s="9"/>
      <c r="N304" s="10"/>
      <c r="O304" s="10"/>
      <c r="P304" s="10"/>
      <c r="Q304" s="11"/>
      <c r="R304" s="9"/>
      <c r="S304" s="10"/>
      <c r="T304" s="10"/>
      <c r="U304" s="10"/>
      <c r="V304" s="11"/>
      <c r="W304" s="9"/>
      <c r="X304" s="10"/>
      <c r="Y304" s="10"/>
      <c r="Z304" s="10"/>
      <c r="AA304" s="11"/>
      <c r="AB304" s="10"/>
      <c r="AC304" s="10"/>
      <c r="AD304" s="10"/>
      <c r="AE304" s="10"/>
      <c r="AF304" s="11"/>
    </row>
    <row r="305" spans="1:32" x14ac:dyDescent="0.35">
      <c r="A305" s="98"/>
      <c r="B305" s="16" t="s">
        <v>17</v>
      </c>
      <c r="C305" s="12"/>
      <c r="D305" s="13"/>
      <c r="E305" s="13"/>
      <c r="F305" s="13"/>
      <c r="G305" s="14"/>
      <c r="H305" s="12"/>
      <c r="I305" s="13"/>
      <c r="J305" s="13"/>
      <c r="K305" s="13"/>
      <c r="L305" s="14"/>
      <c r="M305" s="12"/>
      <c r="N305" s="13"/>
      <c r="O305" s="13"/>
      <c r="P305" s="13"/>
      <c r="Q305" s="14"/>
      <c r="R305" s="12"/>
      <c r="S305" s="13"/>
      <c r="T305" s="13"/>
      <c r="U305" s="13"/>
      <c r="V305" s="14"/>
      <c r="W305" s="12"/>
      <c r="X305" s="13"/>
      <c r="Y305" s="13"/>
      <c r="Z305" s="13"/>
      <c r="AA305" s="14"/>
      <c r="AB305" s="13"/>
      <c r="AC305" s="13"/>
      <c r="AD305" s="13"/>
      <c r="AE305" s="13"/>
      <c r="AF305" s="14"/>
    </row>
    <row r="306" spans="1:32" x14ac:dyDescent="0.35">
      <c r="A306" s="98"/>
      <c r="B306" s="16" t="s">
        <v>18</v>
      </c>
      <c r="C306" s="9"/>
      <c r="D306" s="10"/>
      <c r="E306" s="10"/>
      <c r="F306" s="10"/>
      <c r="G306" s="11"/>
      <c r="H306" s="9"/>
      <c r="I306" s="10"/>
      <c r="J306" s="10"/>
      <c r="K306" s="10"/>
      <c r="L306" s="11"/>
      <c r="M306" s="9"/>
      <c r="N306" s="10"/>
      <c r="O306" s="10"/>
      <c r="P306" s="10"/>
      <c r="Q306" s="11"/>
      <c r="R306" s="9"/>
      <c r="S306" s="10"/>
      <c r="T306" s="10"/>
      <c r="U306" s="10"/>
      <c r="V306" s="11"/>
      <c r="W306" s="9"/>
      <c r="X306" s="10"/>
      <c r="Y306" s="10"/>
      <c r="Z306" s="10"/>
      <c r="AA306" s="11"/>
      <c r="AB306" s="10"/>
      <c r="AC306" s="10"/>
      <c r="AD306" s="10"/>
      <c r="AE306" s="10"/>
      <c r="AF306" s="11"/>
    </row>
    <row r="307" spans="1:32" x14ac:dyDescent="0.35">
      <c r="A307" s="98"/>
      <c r="B307" s="16" t="s">
        <v>19</v>
      </c>
      <c r="C307" s="12"/>
      <c r="D307" s="13"/>
      <c r="E307" s="13"/>
      <c r="F307" s="13"/>
      <c r="G307" s="14"/>
      <c r="H307" s="12"/>
      <c r="I307" s="13"/>
      <c r="J307" s="13"/>
      <c r="K307" s="13"/>
      <c r="L307" s="14"/>
      <c r="M307" s="12"/>
      <c r="N307" s="13"/>
      <c r="O307" s="13"/>
      <c r="P307" s="13"/>
      <c r="Q307" s="14"/>
      <c r="R307" s="12"/>
      <c r="S307" s="13"/>
      <c r="T307" s="13"/>
      <c r="U307" s="13"/>
      <c r="V307" s="14"/>
      <c r="W307" s="12"/>
      <c r="X307" s="13"/>
      <c r="Y307" s="13"/>
      <c r="Z307" s="13"/>
      <c r="AA307" s="14"/>
      <c r="AB307" s="13"/>
      <c r="AC307" s="13"/>
      <c r="AD307" s="13"/>
      <c r="AE307" s="13"/>
      <c r="AF307" s="14"/>
    </row>
    <row r="308" spans="1:32" x14ac:dyDescent="0.35">
      <c r="A308" s="98"/>
      <c r="B308" s="16" t="s">
        <v>20</v>
      </c>
      <c r="C308" s="9"/>
      <c r="D308" s="10"/>
      <c r="E308" s="10"/>
      <c r="F308" s="10"/>
      <c r="G308" s="11"/>
      <c r="H308" s="9"/>
      <c r="I308" s="10"/>
      <c r="J308" s="10"/>
      <c r="K308" s="10"/>
      <c r="L308" s="11"/>
      <c r="M308" s="9"/>
      <c r="N308" s="10"/>
      <c r="O308" s="10"/>
      <c r="P308" s="10"/>
      <c r="Q308" s="11"/>
      <c r="R308" s="9"/>
      <c r="S308" s="10"/>
      <c r="T308" s="10"/>
      <c r="U308" s="10"/>
      <c r="V308" s="11"/>
      <c r="W308" s="9"/>
      <c r="X308" s="10"/>
      <c r="Y308" s="10"/>
      <c r="Z308" s="10"/>
      <c r="AA308" s="11"/>
      <c r="AB308" s="10"/>
      <c r="AC308" s="10"/>
      <c r="AD308" s="10"/>
      <c r="AE308" s="10"/>
      <c r="AF308" s="11"/>
    </row>
    <row r="309" spans="1:32" x14ac:dyDescent="0.35">
      <c r="A309" s="98" t="s">
        <v>64</v>
      </c>
      <c r="B309" s="16" t="s">
        <v>12</v>
      </c>
      <c r="C309" s="12"/>
      <c r="D309" s="13"/>
      <c r="E309" s="13"/>
      <c r="F309" s="13"/>
      <c r="G309" s="14"/>
      <c r="H309" s="12"/>
      <c r="I309" s="13"/>
      <c r="J309" s="13"/>
      <c r="K309" s="13"/>
      <c r="L309" s="14"/>
      <c r="M309" s="12"/>
      <c r="N309" s="13"/>
      <c r="O309" s="13"/>
      <c r="P309" s="13"/>
      <c r="Q309" s="14"/>
      <c r="R309" s="12"/>
      <c r="S309" s="13"/>
      <c r="T309" s="13"/>
      <c r="U309" s="13"/>
      <c r="V309" s="14"/>
      <c r="W309" s="12"/>
      <c r="X309" s="13"/>
      <c r="Y309" s="13"/>
      <c r="Z309" s="13"/>
      <c r="AA309" s="14"/>
      <c r="AB309" s="13"/>
      <c r="AC309" s="13"/>
      <c r="AD309" s="13"/>
      <c r="AE309" s="13"/>
      <c r="AF309" s="14"/>
    </row>
    <row r="310" spans="1:32" x14ac:dyDescent="0.35">
      <c r="A310" s="98"/>
      <c r="B310" s="16" t="s">
        <v>13</v>
      </c>
      <c r="C310" s="9"/>
      <c r="D310" s="10"/>
      <c r="E310" s="10"/>
      <c r="F310" s="10"/>
      <c r="G310" s="11"/>
      <c r="H310" s="9"/>
      <c r="I310" s="10"/>
      <c r="J310" s="10"/>
      <c r="K310" s="10"/>
      <c r="L310" s="11"/>
      <c r="M310" s="9"/>
      <c r="N310" s="10"/>
      <c r="O310" s="10"/>
      <c r="P310" s="10"/>
      <c r="Q310" s="11"/>
      <c r="R310" s="9"/>
      <c r="S310" s="10"/>
      <c r="T310" s="10"/>
      <c r="U310" s="10"/>
      <c r="V310" s="11"/>
      <c r="W310" s="9"/>
      <c r="X310" s="10"/>
      <c r="Y310" s="10"/>
      <c r="Z310" s="10"/>
      <c r="AA310" s="11"/>
      <c r="AB310" s="10"/>
      <c r="AC310" s="10"/>
      <c r="AD310" s="10"/>
      <c r="AE310" s="10"/>
      <c r="AF310" s="11"/>
    </row>
    <row r="311" spans="1:32" x14ac:dyDescent="0.35">
      <c r="A311" s="98"/>
      <c r="B311" s="16" t="s">
        <v>14</v>
      </c>
      <c r="C311" s="12"/>
      <c r="D311" s="13"/>
      <c r="E311" s="13"/>
      <c r="F311" s="13"/>
      <c r="G311" s="14"/>
      <c r="H311" s="12"/>
      <c r="I311" s="13"/>
      <c r="J311" s="13"/>
      <c r="K311" s="13"/>
      <c r="L311" s="14"/>
      <c r="M311" s="12"/>
      <c r="N311" s="13"/>
      <c r="O311" s="13"/>
      <c r="P311" s="13"/>
      <c r="Q311" s="14"/>
      <c r="R311" s="12"/>
      <c r="S311" s="13"/>
      <c r="T311" s="13"/>
      <c r="U311" s="13"/>
      <c r="V311" s="14"/>
      <c r="W311" s="12"/>
      <c r="X311" s="13"/>
      <c r="Y311" s="13"/>
      <c r="Z311" s="13"/>
      <c r="AA311" s="14"/>
      <c r="AB311" s="13"/>
      <c r="AC311" s="13"/>
      <c r="AD311" s="13"/>
      <c r="AE311" s="13"/>
      <c r="AF311" s="14"/>
    </row>
    <row r="312" spans="1:32" x14ac:dyDescent="0.35">
      <c r="A312" s="98"/>
      <c r="B312" s="16" t="s">
        <v>15</v>
      </c>
      <c r="C312" s="9"/>
      <c r="D312" s="10"/>
      <c r="E312" s="10"/>
      <c r="F312" s="10"/>
      <c r="G312" s="11"/>
      <c r="H312" s="9"/>
      <c r="I312" s="10"/>
      <c r="J312" s="10"/>
      <c r="K312" s="10"/>
      <c r="L312" s="11"/>
      <c r="M312" s="9"/>
      <c r="N312" s="10"/>
      <c r="O312" s="10"/>
      <c r="P312" s="10"/>
      <c r="Q312" s="11"/>
      <c r="R312" s="9"/>
      <c r="S312" s="10"/>
      <c r="T312" s="10"/>
      <c r="U312" s="10"/>
      <c r="V312" s="11"/>
      <c r="W312" s="9"/>
      <c r="X312" s="10"/>
      <c r="Y312" s="10"/>
      <c r="Z312" s="10"/>
      <c r="AA312" s="11"/>
      <c r="AB312" s="10"/>
      <c r="AC312" s="10"/>
      <c r="AD312" s="10"/>
      <c r="AE312" s="10"/>
      <c r="AF312" s="11"/>
    </row>
    <row r="313" spans="1:32" x14ac:dyDescent="0.35">
      <c r="A313" s="98"/>
      <c r="B313" s="16" t="s">
        <v>16</v>
      </c>
      <c r="C313" s="12"/>
      <c r="D313" s="13"/>
      <c r="E313" s="13"/>
      <c r="F313" s="13"/>
      <c r="G313" s="14"/>
      <c r="H313" s="12"/>
      <c r="I313" s="13"/>
      <c r="J313" s="13"/>
      <c r="K313" s="13"/>
      <c r="L313" s="14"/>
      <c r="M313" s="12"/>
      <c r="N313" s="13"/>
      <c r="O313" s="13"/>
      <c r="P313" s="13"/>
      <c r="Q313" s="14"/>
      <c r="R313" s="12"/>
      <c r="S313" s="13"/>
      <c r="T313" s="13"/>
      <c r="U313" s="13"/>
      <c r="V313" s="14"/>
      <c r="W313" s="12"/>
      <c r="X313" s="13"/>
      <c r="Y313" s="13"/>
      <c r="Z313" s="13"/>
      <c r="AA313" s="14"/>
      <c r="AB313" s="13"/>
      <c r="AC313" s="13"/>
      <c r="AD313" s="13"/>
      <c r="AE313" s="13"/>
      <c r="AF313" s="14"/>
    </row>
    <row r="314" spans="1:32" x14ac:dyDescent="0.35">
      <c r="A314" s="98"/>
      <c r="B314" s="16" t="s">
        <v>17</v>
      </c>
      <c r="C314" s="9"/>
      <c r="D314" s="10"/>
      <c r="E314" s="10"/>
      <c r="F314" s="10"/>
      <c r="G314" s="11"/>
      <c r="H314" s="9"/>
      <c r="I314" s="10"/>
      <c r="J314" s="10"/>
      <c r="K314" s="10"/>
      <c r="L314" s="11"/>
      <c r="M314" s="9"/>
      <c r="N314" s="10"/>
      <c r="O314" s="10"/>
      <c r="P314" s="10"/>
      <c r="Q314" s="11"/>
      <c r="R314" s="9"/>
      <c r="S314" s="10"/>
      <c r="T314" s="10"/>
      <c r="U314" s="10"/>
      <c r="V314" s="11"/>
      <c r="W314" s="9"/>
      <c r="X314" s="10"/>
      <c r="Y314" s="10"/>
      <c r="Z314" s="10"/>
      <c r="AA314" s="11"/>
      <c r="AB314" s="10"/>
      <c r="AC314" s="10"/>
      <c r="AD314" s="10"/>
      <c r="AE314" s="10"/>
      <c r="AF314" s="11"/>
    </row>
    <row r="315" spans="1:32" x14ac:dyDescent="0.35">
      <c r="A315" s="98"/>
      <c r="B315" s="16" t="s">
        <v>18</v>
      </c>
      <c r="C315" s="12"/>
      <c r="D315" s="13"/>
      <c r="E315" s="13"/>
      <c r="F315" s="13"/>
      <c r="G315" s="14"/>
      <c r="H315" s="12"/>
      <c r="I315" s="13"/>
      <c r="J315" s="13"/>
      <c r="K315" s="13"/>
      <c r="L315" s="14"/>
      <c r="M315" s="12"/>
      <c r="N315" s="13"/>
      <c r="O315" s="13"/>
      <c r="P315" s="13"/>
      <c r="Q315" s="14"/>
      <c r="R315" s="12"/>
      <c r="S315" s="13"/>
      <c r="T315" s="13"/>
      <c r="U315" s="13"/>
      <c r="V315" s="14"/>
      <c r="W315" s="12"/>
      <c r="X315" s="13"/>
      <c r="Y315" s="13"/>
      <c r="Z315" s="13"/>
      <c r="AA315" s="14"/>
      <c r="AB315" s="13"/>
      <c r="AC315" s="13"/>
      <c r="AD315" s="13"/>
      <c r="AE315" s="13"/>
      <c r="AF315" s="14"/>
    </row>
    <row r="316" spans="1:32" x14ac:dyDescent="0.35">
      <c r="A316" s="98"/>
      <c r="B316" s="16" t="s">
        <v>19</v>
      </c>
      <c r="C316" s="9"/>
      <c r="D316" s="10"/>
      <c r="E316" s="10"/>
      <c r="F316" s="10"/>
      <c r="G316" s="11"/>
      <c r="H316" s="9"/>
      <c r="I316" s="10"/>
      <c r="J316" s="10"/>
      <c r="K316" s="10"/>
      <c r="L316" s="11"/>
      <c r="M316" s="9"/>
      <c r="N316" s="10"/>
      <c r="O316" s="10"/>
      <c r="P316" s="10"/>
      <c r="Q316" s="11"/>
      <c r="R316" s="9"/>
      <c r="S316" s="10"/>
      <c r="T316" s="10"/>
      <c r="U316" s="10"/>
      <c r="V316" s="11"/>
      <c r="W316" s="9"/>
      <c r="X316" s="10"/>
      <c r="Y316" s="10"/>
      <c r="Z316" s="10"/>
      <c r="AA316" s="11"/>
      <c r="AB316" s="10"/>
      <c r="AC316" s="10"/>
      <c r="AD316" s="10"/>
      <c r="AE316" s="10"/>
      <c r="AF316" s="11"/>
    </row>
    <row r="317" spans="1:32" x14ac:dyDescent="0.35">
      <c r="A317" s="98"/>
      <c r="B317" s="16" t="s">
        <v>20</v>
      </c>
      <c r="C317" s="12"/>
      <c r="D317" s="13"/>
      <c r="E317" s="13"/>
      <c r="F317" s="13"/>
      <c r="G317" s="14"/>
      <c r="H317" s="12"/>
      <c r="I317" s="13"/>
      <c r="J317" s="13"/>
      <c r="K317" s="13"/>
      <c r="L317" s="14"/>
      <c r="M317" s="12"/>
      <c r="N317" s="13"/>
      <c r="O317" s="13"/>
      <c r="P317" s="13"/>
      <c r="Q317" s="14"/>
      <c r="R317" s="12"/>
      <c r="S317" s="13"/>
      <c r="T317" s="13"/>
      <c r="U317" s="13"/>
      <c r="V317" s="14"/>
      <c r="W317" s="12"/>
      <c r="X317" s="13"/>
      <c r="Y317" s="13"/>
      <c r="Z317" s="13"/>
      <c r="AA317" s="14"/>
      <c r="AB317" s="13"/>
      <c r="AC317" s="13"/>
      <c r="AD317" s="13"/>
      <c r="AE317" s="13"/>
      <c r="AF317" s="14"/>
    </row>
    <row r="318" spans="1:32" x14ac:dyDescent="0.35">
      <c r="A318" s="98" t="s">
        <v>65</v>
      </c>
      <c r="B318" s="16" t="s">
        <v>12</v>
      </c>
      <c r="C318" s="9"/>
      <c r="D318" s="10"/>
      <c r="E318" s="10"/>
      <c r="F318" s="10"/>
      <c r="G318" s="11"/>
      <c r="H318" s="9"/>
      <c r="I318" s="10"/>
      <c r="J318" s="10"/>
      <c r="K318" s="10"/>
      <c r="L318" s="11"/>
      <c r="M318" s="9"/>
      <c r="N318" s="10"/>
      <c r="O318" s="10"/>
      <c r="P318" s="10"/>
      <c r="Q318" s="11"/>
      <c r="R318" s="9"/>
      <c r="S318" s="10"/>
      <c r="T318" s="10"/>
      <c r="U318" s="10"/>
      <c r="V318" s="11"/>
      <c r="W318" s="9"/>
      <c r="X318" s="10"/>
      <c r="Y318" s="10"/>
      <c r="Z318" s="10"/>
      <c r="AA318" s="11"/>
      <c r="AB318" s="10"/>
      <c r="AC318" s="10"/>
      <c r="AD318" s="10"/>
      <c r="AE318" s="10"/>
      <c r="AF318" s="11"/>
    </row>
    <row r="319" spans="1:32" x14ac:dyDescent="0.35">
      <c r="A319" s="98"/>
      <c r="B319" s="16" t="s">
        <v>13</v>
      </c>
      <c r="C319" s="12"/>
      <c r="D319" s="13"/>
      <c r="E319" s="13"/>
      <c r="F319" s="13"/>
      <c r="G319" s="14"/>
      <c r="H319" s="12"/>
      <c r="I319" s="13"/>
      <c r="J319" s="13"/>
      <c r="K319" s="13"/>
      <c r="L319" s="14"/>
      <c r="M319" s="12"/>
      <c r="N319" s="13"/>
      <c r="O319" s="13"/>
      <c r="P319" s="13"/>
      <c r="Q319" s="14"/>
      <c r="R319" s="12"/>
      <c r="S319" s="13"/>
      <c r="T319" s="13"/>
      <c r="U319" s="13"/>
      <c r="V319" s="14"/>
      <c r="W319" s="12"/>
      <c r="X319" s="13"/>
      <c r="Y319" s="13"/>
      <c r="Z319" s="13"/>
      <c r="AA319" s="14"/>
      <c r="AB319" s="13"/>
      <c r="AC319" s="13"/>
      <c r="AD319" s="13"/>
      <c r="AE319" s="13"/>
      <c r="AF319" s="14"/>
    </row>
    <row r="320" spans="1:32" x14ac:dyDescent="0.35">
      <c r="A320" s="98"/>
      <c r="B320" s="16" t="s">
        <v>14</v>
      </c>
      <c r="C320" s="9"/>
      <c r="D320" s="10"/>
      <c r="E320" s="10"/>
      <c r="F320" s="10"/>
      <c r="G320" s="11"/>
      <c r="H320" s="9"/>
      <c r="I320" s="10"/>
      <c r="J320" s="10"/>
      <c r="K320" s="10"/>
      <c r="L320" s="11"/>
      <c r="M320" s="9"/>
      <c r="N320" s="10"/>
      <c r="O320" s="10"/>
      <c r="P320" s="10"/>
      <c r="Q320" s="11"/>
      <c r="R320" s="9"/>
      <c r="S320" s="10"/>
      <c r="T320" s="10"/>
      <c r="U320" s="10"/>
      <c r="V320" s="11"/>
      <c r="W320" s="9"/>
      <c r="X320" s="10"/>
      <c r="Y320" s="10"/>
      <c r="Z320" s="10"/>
      <c r="AA320" s="11"/>
      <c r="AB320" s="10"/>
      <c r="AC320" s="10"/>
      <c r="AD320" s="10"/>
      <c r="AE320" s="10"/>
      <c r="AF320" s="11"/>
    </row>
    <row r="321" spans="1:32" x14ac:dyDescent="0.35">
      <c r="A321" s="98"/>
      <c r="B321" s="16" t="s">
        <v>15</v>
      </c>
      <c r="C321" s="12"/>
      <c r="D321" s="13"/>
      <c r="E321" s="13"/>
      <c r="F321" s="13"/>
      <c r="G321" s="14"/>
      <c r="H321" s="12"/>
      <c r="I321" s="13"/>
      <c r="J321" s="13"/>
      <c r="K321" s="13"/>
      <c r="L321" s="14"/>
      <c r="M321" s="12"/>
      <c r="N321" s="13"/>
      <c r="O321" s="13"/>
      <c r="P321" s="13"/>
      <c r="Q321" s="14"/>
      <c r="R321" s="12"/>
      <c r="S321" s="13"/>
      <c r="T321" s="13"/>
      <c r="U321" s="13"/>
      <c r="V321" s="14"/>
      <c r="W321" s="12"/>
      <c r="X321" s="13"/>
      <c r="Y321" s="13"/>
      <c r="Z321" s="13"/>
      <c r="AA321" s="14"/>
      <c r="AB321" s="13"/>
      <c r="AC321" s="13"/>
      <c r="AD321" s="13"/>
      <c r="AE321" s="13"/>
      <c r="AF321" s="14"/>
    </row>
    <row r="322" spans="1:32" x14ac:dyDescent="0.35">
      <c r="A322" s="98"/>
      <c r="B322" s="16" t="s">
        <v>16</v>
      </c>
      <c r="C322" s="9"/>
      <c r="D322" s="10"/>
      <c r="E322" s="10"/>
      <c r="F322" s="10"/>
      <c r="G322" s="11"/>
      <c r="H322" s="9"/>
      <c r="I322" s="10"/>
      <c r="J322" s="10"/>
      <c r="K322" s="10"/>
      <c r="L322" s="11"/>
      <c r="M322" s="9"/>
      <c r="N322" s="10"/>
      <c r="O322" s="10"/>
      <c r="P322" s="10"/>
      <c r="Q322" s="11"/>
      <c r="R322" s="9"/>
      <c r="S322" s="10"/>
      <c r="T322" s="10"/>
      <c r="U322" s="10"/>
      <c r="V322" s="11"/>
      <c r="W322" s="9"/>
      <c r="X322" s="10"/>
      <c r="Y322" s="10"/>
      <c r="Z322" s="10"/>
      <c r="AA322" s="11"/>
      <c r="AB322" s="10"/>
      <c r="AC322" s="10"/>
      <c r="AD322" s="10"/>
      <c r="AE322" s="10"/>
      <c r="AF322" s="11"/>
    </row>
    <row r="323" spans="1:32" x14ac:dyDescent="0.35">
      <c r="A323" s="98"/>
      <c r="B323" s="16" t="s">
        <v>17</v>
      </c>
      <c r="C323" s="12"/>
      <c r="D323" s="13"/>
      <c r="E323" s="13"/>
      <c r="F323" s="13"/>
      <c r="G323" s="14"/>
      <c r="H323" s="12"/>
      <c r="I323" s="13"/>
      <c r="J323" s="13"/>
      <c r="K323" s="13"/>
      <c r="L323" s="14"/>
      <c r="M323" s="12"/>
      <c r="N323" s="13"/>
      <c r="O323" s="13"/>
      <c r="P323" s="13"/>
      <c r="Q323" s="14"/>
      <c r="R323" s="12"/>
      <c r="S323" s="13"/>
      <c r="T323" s="13"/>
      <c r="U323" s="13"/>
      <c r="V323" s="14"/>
      <c r="W323" s="12"/>
      <c r="X323" s="13"/>
      <c r="Y323" s="13"/>
      <c r="Z323" s="13"/>
      <c r="AA323" s="14"/>
      <c r="AB323" s="13"/>
      <c r="AC323" s="13"/>
      <c r="AD323" s="13"/>
      <c r="AE323" s="13"/>
      <c r="AF323" s="14"/>
    </row>
    <row r="324" spans="1:32" x14ac:dyDescent="0.35">
      <c r="A324" s="98"/>
      <c r="B324" s="16" t="s">
        <v>18</v>
      </c>
      <c r="C324" s="9"/>
      <c r="D324" s="10"/>
      <c r="E324" s="10"/>
      <c r="F324" s="10"/>
      <c r="G324" s="11"/>
      <c r="H324" s="9"/>
      <c r="I324" s="10"/>
      <c r="J324" s="10"/>
      <c r="K324" s="10"/>
      <c r="L324" s="11"/>
      <c r="M324" s="9"/>
      <c r="N324" s="10"/>
      <c r="O324" s="10"/>
      <c r="P324" s="10"/>
      <c r="Q324" s="11"/>
      <c r="R324" s="9"/>
      <c r="S324" s="10"/>
      <c r="T324" s="10"/>
      <c r="U324" s="10"/>
      <c r="V324" s="11"/>
      <c r="W324" s="9"/>
      <c r="X324" s="10"/>
      <c r="Y324" s="10"/>
      <c r="Z324" s="10"/>
      <c r="AA324" s="11"/>
      <c r="AB324" s="10"/>
      <c r="AC324" s="10"/>
      <c r="AD324" s="10"/>
      <c r="AE324" s="10"/>
      <c r="AF324" s="11"/>
    </row>
    <row r="325" spans="1:32" x14ac:dyDescent="0.35">
      <c r="A325" s="98"/>
      <c r="B325" s="16" t="s">
        <v>19</v>
      </c>
      <c r="C325" s="12"/>
      <c r="D325" s="13"/>
      <c r="E325" s="13"/>
      <c r="F325" s="13"/>
      <c r="G325" s="14"/>
      <c r="H325" s="12"/>
      <c r="I325" s="13"/>
      <c r="J325" s="13"/>
      <c r="K325" s="13"/>
      <c r="L325" s="14"/>
      <c r="M325" s="12"/>
      <c r="N325" s="13"/>
      <c r="O325" s="13"/>
      <c r="P325" s="13"/>
      <c r="Q325" s="14"/>
      <c r="R325" s="12"/>
      <c r="S325" s="13"/>
      <c r="T325" s="13"/>
      <c r="U325" s="13"/>
      <c r="V325" s="14"/>
      <c r="W325" s="12"/>
      <c r="X325" s="13"/>
      <c r="Y325" s="13"/>
      <c r="Z325" s="13"/>
      <c r="AA325" s="14"/>
      <c r="AB325" s="13"/>
      <c r="AC325" s="13"/>
      <c r="AD325" s="13"/>
      <c r="AE325" s="13"/>
      <c r="AF325" s="14"/>
    </row>
    <row r="326" spans="1:32" x14ac:dyDescent="0.35">
      <c r="A326" s="98"/>
      <c r="B326" s="16" t="s">
        <v>20</v>
      </c>
      <c r="C326" s="9"/>
      <c r="D326" s="10"/>
      <c r="E326" s="10"/>
      <c r="F326" s="10"/>
      <c r="G326" s="11"/>
      <c r="H326" s="9"/>
      <c r="I326" s="10"/>
      <c r="J326" s="10"/>
      <c r="K326" s="10"/>
      <c r="L326" s="11"/>
      <c r="M326" s="9"/>
      <c r="N326" s="10"/>
      <c r="O326" s="10"/>
      <c r="P326" s="10"/>
      <c r="Q326" s="11"/>
      <c r="R326" s="9"/>
      <c r="S326" s="10"/>
      <c r="T326" s="10"/>
      <c r="U326" s="10"/>
      <c r="V326" s="11"/>
      <c r="W326" s="9"/>
      <c r="X326" s="10"/>
      <c r="Y326" s="10"/>
      <c r="Z326" s="10"/>
      <c r="AA326" s="11"/>
      <c r="AB326" s="10"/>
      <c r="AC326" s="10"/>
      <c r="AD326" s="10"/>
      <c r="AE326" s="10"/>
      <c r="AF326" s="11"/>
    </row>
    <row r="327" spans="1:32" x14ac:dyDescent="0.35">
      <c r="A327" s="98" t="s">
        <v>66</v>
      </c>
      <c r="B327" s="16" t="s">
        <v>12</v>
      </c>
      <c r="C327" s="12"/>
      <c r="D327" s="13"/>
      <c r="E327" s="13"/>
      <c r="F327" s="13"/>
      <c r="G327" s="14"/>
      <c r="H327" s="12"/>
      <c r="I327" s="13"/>
      <c r="J327" s="13"/>
      <c r="K327" s="13"/>
      <c r="L327" s="14"/>
      <c r="M327" s="12"/>
      <c r="N327" s="13"/>
      <c r="O327" s="13"/>
      <c r="P327" s="13"/>
      <c r="Q327" s="14"/>
      <c r="R327" s="12"/>
      <c r="S327" s="13"/>
      <c r="T327" s="13"/>
      <c r="U327" s="13"/>
      <c r="V327" s="14"/>
      <c r="W327" s="12"/>
      <c r="X327" s="13"/>
      <c r="Y327" s="13"/>
      <c r="Z327" s="13"/>
      <c r="AA327" s="14"/>
      <c r="AB327" s="13"/>
      <c r="AC327" s="13"/>
      <c r="AD327" s="13"/>
      <c r="AE327" s="13"/>
      <c r="AF327" s="14"/>
    </row>
    <row r="328" spans="1:32" x14ac:dyDescent="0.35">
      <c r="A328" s="98"/>
      <c r="B328" s="16" t="s">
        <v>13</v>
      </c>
      <c r="C328" s="9"/>
      <c r="D328" s="10"/>
      <c r="E328" s="10"/>
      <c r="F328" s="10"/>
      <c r="G328" s="11"/>
      <c r="H328" s="9"/>
      <c r="I328" s="10"/>
      <c r="J328" s="10"/>
      <c r="K328" s="10"/>
      <c r="L328" s="11"/>
      <c r="M328" s="9"/>
      <c r="N328" s="10"/>
      <c r="O328" s="10"/>
      <c r="P328" s="10"/>
      <c r="Q328" s="11"/>
      <c r="R328" s="9"/>
      <c r="S328" s="10"/>
      <c r="T328" s="10"/>
      <c r="U328" s="10"/>
      <c r="V328" s="11"/>
      <c r="W328" s="9"/>
      <c r="X328" s="10"/>
      <c r="Y328" s="10"/>
      <c r="Z328" s="10"/>
      <c r="AA328" s="11"/>
      <c r="AB328" s="10"/>
      <c r="AC328" s="10"/>
      <c r="AD328" s="10"/>
      <c r="AE328" s="10"/>
      <c r="AF328" s="11"/>
    </row>
    <row r="329" spans="1:32" x14ac:dyDescent="0.35">
      <c r="A329" s="98"/>
      <c r="B329" s="16" t="s">
        <v>14</v>
      </c>
      <c r="C329" s="12"/>
      <c r="D329" s="13"/>
      <c r="E329" s="13"/>
      <c r="F329" s="13"/>
      <c r="G329" s="14"/>
      <c r="H329" s="12"/>
      <c r="I329" s="13"/>
      <c r="J329" s="13"/>
      <c r="K329" s="13"/>
      <c r="L329" s="14"/>
      <c r="M329" s="12"/>
      <c r="N329" s="13"/>
      <c r="O329" s="13"/>
      <c r="P329" s="13"/>
      <c r="Q329" s="14"/>
      <c r="R329" s="12"/>
      <c r="S329" s="13"/>
      <c r="T329" s="13"/>
      <c r="U329" s="13"/>
      <c r="V329" s="14"/>
      <c r="W329" s="12"/>
      <c r="X329" s="13"/>
      <c r="Y329" s="13"/>
      <c r="Z329" s="13"/>
      <c r="AA329" s="14"/>
      <c r="AB329" s="13"/>
      <c r="AC329" s="13"/>
      <c r="AD329" s="13"/>
      <c r="AE329" s="13"/>
      <c r="AF329" s="14"/>
    </row>
    <row r="330" spans="1:32" x14ac:dyDescent="0.35">
      <c r="A330" s="98"/>
      <c r="B330" s="16" t="s">
        <v>15</v>
      </c>
      <c r="C330" s="9"/>
      <c r="D330" s="10"/>
      <c r="E330" s="10"/>
      <c r="F330" s="10"/>
      <c r="G330" s="11"/>
      <c r="H330" s="9"/>
      <c r="I330" s="10"/>
      <c r="J330" s="10"/>
      <c r="K330" s="10"/>
      <c r="L330" s="11"/>
      <c r="M330" s="9"/>
      <c r="N330" s="10"/>
      <c r="O330" s="10"/>
      <c r="P330" s="10"/>
      <c r="Q330" s="11"/>
      <c r="R330" s="9"/>
      <c r="S330" s="10"/>
      <c r="T330" s="10"/>
      <c r="U330" s="10"/>
      <c r="V330" s="11"/>
      <c r="W330" s="9"/>
      <c r="X330" s="10"/>
      <c r="Y330" s="10"/>
      <c r="Z330" s="10"/>
      <c r="AA330" s="11"/>
      <c r="AB330" s="10"/>
      <c r="AC330" s="10"/>
      <c r="AD330" s="10"/>
      <c r="AE330" s="10"/>
      <c r="AF330" s="11"/>
    </row>
    <row r="331" spans="1:32" x14ac:dyDescent="0.35">
      <c r="A331" s="98"/>
      <c r="B331" s="16" t="s">
        <v>16</v>
      </c>
      <c r="C331" s="12"/>
      <c r="D331" s="13"/>
      <c r="E331" s="13"/>
      <c r="F331" s="13"/>
      <c r="G331" s="14"/>
      <c r="H331" s="12"/>
      <c r="I331" s="13"/>
      <c r="J331" s="13"/>
      <c r="K331" s="13"/>
      <c r="L331" s="14"/>
      <c r="M331" s="12"/>
      <c r="N331" s="13"/>
      <c r="O331" s="13"/>
      <c r="P331" s="13"/>
      <c r="Q331" s="14"/>
      <c r="R331" s="12"/>
      <c r="S331" s="13"/>
      <c r="T331" s="13"/>
      <c r="U331" s="13"/>
      <c r="V331" s="14"/>
      <c r="W331" s="12"/>
      <c r="X331" s="13"/>
      <c r="Y331" s="13"/>
      <c r="Z331" s="13"/>
      <c r="AA331" s="14"/>
      <c r="AB331" s="13"/>
      <c r="AC331" s="13"/>
      <c r="AD331" s="13"/>
      <c r="AE331" s="13"/>
      <c r="AF331" s="14"/>
    </row>
    <row r="332" spans="1:32" x14ac:dyDescent="0.35">
      <c r="A332" s="98"/>
      <c r="B332" s="16" t="s">
        <v>17</v>
      </c>
      <c r="C332" s="9"/>
      <c r="D332" s="10"/>
      <c r="E332" s="10"/>
      <c r="F332" s="10"/>
      <c r="G332" s="11"/>
      <c r="H332" s="9"/>
      <c r="I332" s="10"/>
      <c r="J332" s="10"/>
      <c r="K332" s="10"/>
      <c r="L332" s="11"/>
      <c r="M332" s="9"/>
      <c r="N332" s="10"/>
      <c r="O332" s="10"/>
      <c r="P332" s="10"/>
      <c r="Q332" s="11"/>
      <c r="R332" s="9"/>
      <c r="S332" s="10"/>
      <c r="T332" s="10"/>
      <c r="U332" s="10"/>
      <c r="V332" s="11"/>
      <c r="W332" s="9"/>
      <c r="X332" s="10"/>
      <c r="Y332" s="10"/>
      <c r="Z332" s="10"/>
      <c r="AA332" s="11"/>
      <c r="AB332" s="10"/>
      <c r="AC332" s="10"/>
      <c r="AD332" s="10"/>
      <c r="AE332" s="10"/>
      <c r="AF332" s="11"/>
    </row>
    <row r="333" spans="1:32" x14ac:dyDescent="0.35">
      <c r="A333" s="98"/>
      <c r="B333" s="16" t="s">
        <v>18</v>
      </c>
      <c r="C333" s="12"/>
      <c r="D333" s="13"/>
      <c r="E333" s="13"/>
      <c r="F333" s="13"/>
      <c r="G333" s="14"/>
      <c r="H333" s="12"/>
      <c r="I333" s="13"/>
      <c r="J333" s="13"/>
      <c r="K333" s="13"/>
      <c r="L333" s="14"/>
      <c r="M333" s="12"/>
      <c r="N333" s="13"/>
      <c r="O333" s="13"/>
      <c r="P333" s="13"/>
      <c r="Q333" s="14"/>
      <c r="R333" s="12"/>
      <c r="S333" s="13"/>
      <c r="T333" s="13"/>
      <c r="U333" s="13"/>
      <c r="V333" s="14"/>
      <c r="W333" s="12"/>
      <c r="X333" s="13"/>
      <c r="Y333" s="13"/>
      <c r="Z333" s="13"/>
      <c r="AA333" s="14"/>
      <c r="AB333" s="13"/>
      <c r="AC333" s="13"/>
      <c r="AD333" s="13"/>
      <c r="AE333" s="13"/>
      <c r="AF333" s="14"/>
    </row>
    <row r="334" spans="1:32" x14ac:dyDescent="0.35">
      <c r="A334" s="98"/>
      <c r="B334" s="16" t="s">
        <v>19</v>
      </c>
      <c r="C334" s="9"/>
      <c r="D334" s="10"/>
      <c r="E334" s="10"/>
      <c r="F334" s="10"/>
      <c r="G334" s="11"/>
      <c r="H334" s="9"/>
      <c r="I334" s="10"/>
      <c r="J334" s="10"/>
      <c r="K334" s="10"/>
      <c r="L334" s="11"/>
      <c r="M334" s="9"/>
      <c r="N334" s="10"/>
      <c r="O334" s="10"/>
      <c r="P334" s="10"/>
      <c r="Q334" s="11"/>
      <c r="R334" s="9"/>
      <c r="S334" s="10"/>
      <c r="T334" s="10"/>
      <c r="U334" s="10"/>
      <c r="V334" s="11"/>
      <c r="W334" s="9"/>
      <c r="X334" s="10"/>
      <c r="Y334" s="10"/>
      <c r="Z334" s="10"/>
      <c r="AA334" s="11"/>
      <c r="AB334" s="10"/>
      <c r="AC334" s="10"/>
      <c r="AD334" s="10"/>
      <c r="AE334" s="10"/>
      <c r="AF334" s="11"/>
    </row>
    <row r="335" spans="1:32" x14ac:dyDescent="0.35">
      <c r="A335" s="98"/>
      <c r="B335" s="16" t="s">
        <v>20</v>
      </c>
      <c r="C335" s="12"/>
      <c r="D335" s="13"/>
      <c r="E335" s="13"/>
      <c r="F335" s="13"/>
      <c r="G335" s="14"/>
      <c r="H335" s="12"/>
      <c r="I335" s="13"/>
      <c r="J335" s="13"/>
      <c r="K335" s="13"/>
      <c r="L335" s="14"/>
      <c r="M335" s="12"/>
      <c r="N335" s="13"/>
      <c r="O335" s="13"/>
      <c r="P335" s="13"/>
      <c r="Q335" s="14"/>
      <c r="R335" s="12"/>
      <c r="S335" s="13"/>
      <c r="T335" s="13"/>
      <c r="U335" s="13"/>
      <c r="V335" s="14"/>
      <c r="W335" s="12"/>
      <c r="X335" s="13"/>
      <c r="Y335" s="13"/>
      <c r="Z335" s="13"/>
      <c r="AA335" s="14"/>
      <c r="AB335" s="13"/>
      <c r="AC335" s="13"/>
      <c r="AD335" s="13"/>
      <c r="AE335" s="13"/>
      <c r="AF335" s="14"/>
    </row>
    <row r="336" spans="1:32" x14ac:dyDescent="0.35">
      <c r="A336" s="98" t="s">
        <v>67</v>
      </c>
      <c r="B336" s="16" t="s">
        <v>12</v>
      </c>
      <c r="C336" s="9"/>
      <c r="D336" s="10"/>
      <c r="E336" s="10"/>
      <c r="F336" s="10"/>
      <c r="G336" s="11"/>
      <c r="H336" s="9"/>
      <c r="I336" s="10"/>
      <c r="J336" s="10"/>
      <c r="K336" s="10"/>
      <c r="L336" s="11"/>
      <c r="M336" s="9"/>
      <c r="N336" s="10"/>
      <c r="O336" s="10"/>
      <c r="P336" s="10"/>
      <c r="Q336" s="11"/>
      <c r="R336" s="9"/>
      <c r="S336" s="10"/>
      <c r="T336" s="10"/>
      <c r="U336" s="10"/>
      <c r="V336" s="11"/>
      <c r="W336" s="9"/>
      <c r="X336" s="10"/>
      <c r="Y336" s="10"/>
      <c r="Z336" s="10"/>
      <c r="AA336" s="11"/>
      <c r="AB336" s="10"/>
      <c r="AC336" s="10"/>
      <c r="AD336" s="10"/>
      <c r="AE336" s="10"/>
      <c r="AF336" s="11"/>
    </row>
    <row r="337" spans="1:32" x14ac:dyDescent="0.35">
      <c r="A337" s="98"/>
      <c r="B337" s="16" t="s">
        <v>13</v>
      </c>
      <c r="C337" s="12"/>
      <c r="D337" s="13"/>
      <c r="E337" s="13"/>
      <c r="F337" s="13"/>
      <c r="G337" s="14"/>
      <c r="H337" s="12"/>
      <c r="I337" s="13"/>
      <c r="J337" s="13"/>
      <c r="K337" s="13"/>
      <c r="L337" s="14"/>
      <c r="M337" s="12"/>
      <c r="N337" s="13"/>
      <c r="O337" s="13"/>
      <c r="P337" s="13"/>
      <c r="Q337" s="14"/>
      <c r="R337" s="12"/>
      <c r="S337" s="13"/>
      <c r="T337" s="13"/>
      <c r="U337" s="13"/>
      <c r="V337" s="14"/>
      <c r="W337" s="12"/>
      <c r="X337" s="13"/>
      <c r="Y337" s="13"/>
      <c r="Z337" s="13"/>
      <c r="AA337" s="14"/>
      <c r="AB337" s="13"/>
      <c r="AC337" s="13"/>
      <c r="AD337" s="13"/>
      <c r="AE337" s="13"/>
      <c r="AF337" s="14"/>
    </row>
    <row r="338" spans="1:32" x14ac:dyDescent="0.35">
      <c r="A338" s="98"/>
      <c r="B338" s="16" t="s">
        <v>14</v>
      </c>
      <c r="C338" s="9"/>
      <c r="D338" s="10"/>
      <c r="E338" s="10"/>
      <c r="F338" s="10"/>
      <c r="G338" s="11"/>
      <c r="H338" s="9"/>
      <c r="I338" s="10"/>
      <c r="J338" s="10"/>
      <c r="K338" s="10"/>
      <c r="L338" s="11"/>
      <c r="M338" s="9"/>
      <c r="N338" s="10"/>
      <c r="O338" s="10"/>
      <c r="P338" s="10"/>
      <c r="Q338" s="11"/>
      <c r="R338" s="9"/>
      <c r="S338" s="10"/>
      <c r="T338" s="10"/>
      <c r="U338" s="10"/>
      <c r="V338" s="11"/>
      <c r="W338" s="9"/>
      <c r="X338" s="10"/>
      <c r="Y338" s="10"/>
      <c r="Z338" s="10"/>
      <c r="AA338" s="11"/>
      <c r="AB338" s="10"/>
      <c r="AC338" s="10"/>
      <c r="AD338" s="10"/>
      <c r="AE338" s="10"/>
      <c r="AF338" s="11"/>
    </row>
    <row r="339" spans="1:32" x14ac:dyDescent="0.35">
      <c r="A339" s="98"/>
      <c r="B339" s="16" t="s">
        <v>15</v>
      </c>
      <c r="C339" s="12"/>
      <c r="D339" s="13"/>
      <c r="E339" s="13"/>
      <c r="F339" s="13"/>
      <c r="G339" s="14"/>
      <c r="H339" s="12"/>
      <c r="I339" s="13"/>
      <c r="J339" s="13"/>
      <c r="K339" s="13"/>
      <c r="L339" s="14"/>
      <c r="M339" s="12"/>
      <c r="N339" s="13"/>
      <c r="O339" s="13"/>
      <c r="P339" s="13"/>
      <c r="Q339" s="14"/>
      <c r="R339" s="12"/>
      <c r="S339" s="13"/>
      <c r="T339" s="13"/>
      <c r="U339" s="13"/>
      <c r="V339" s="14"/>
      <c r="W339" s="12"/>
      <c r="X339" s="13"/>
      <c r="Y339" s="13"/>
      <c r="Z339" s="13"/>
      <c r="AA339" s="14"/>
      <c r="AB339" s="13"/>
      <c r="AC339" s="13"/>
      <c r="AD339" s="13"/>
      <c r="AE339" s="13"/>
      <c r="AF339" s="14"/>
    </row>
    <row r="340" spans="1:32" x14ac:dyDescent="0.35">
      <c r="A340" s="98"/>
      <c r="B340" s="16" t="s">
        <v>16</v>
      </c>
      <c r="C340" s="9"/>
      <c r="D340" s="10"/>
      <c r="E340" s="10"/>
      <c r="F340" s="10"/>
      <c r="G340" s="11"/>
      <c r="H340" s="9"/>
      <c r="I340" s="10"/>
      <c r="J340" s="10"/>
      <c r="K340" s="10"/>
      <c r="L340" s="11"/>
      <c r="M340" s="9"/>
      <c r="N340" s="10"/>
      <c r="O340" s="10"/>
      <c r="P340" s="10"/>
      <c r="Q340" s="11"/>
      <c r="R340" s="9"/>
      <c r="S340" s="10"/>
      <c r="T340" s="10"/>
      <c r="U340" s="10"/>
      <c r="V340" s="11"/>
      <c r="W340" s="9"/>
      <c r="X340" s="10"/>
      <c r="Y340" s="10"/>
      <c r="Z340" s="10"/>
      <c r="AA340" s="11"/>
      <c r="AB340" s="10"/>
      <c r="AC340" s="10"/>
      <c r="AD340" s="10"/>
      <c r="AE340" s="10"/>
      <c r="AF340" s="11"/>
    </row>
    <row r="341" spans="1:32" x14ac:dyDescent="0.35">
      <c r="A341" s="98"/>
      <c r="B341" s="16" t="s">
        <v>17</v>
      </c>
      <c r="C341" s="12"/>
      <c r="D341" s="13"/>
      <c r="E341" s="13"/>
      <c r="F341" s="13"/>
      <c r="G341" s="14"/>
      <c r="H341" s="12"/>
      <c r="I341" s="13"/>
      <c r="J341" s="13"/>
      <c r="K341" s="13"/>
      <c r="L341" s="14"/>
      <c r="M341" s="12"/>
      <c r="N341" s="13"/>
      <c r="O341" s="13"/>
      <c r="P341" s="13"/>
      <c r="Q341" s="14"/>
      <c r="R341" s="12"/>
      <c r="S341" s="13"/>
      <c r="T341" s="13"/>
      <c r="U341" s="13"/>
      <c r="V341" s="14"/>
      <c r="W341" s="12"/>
      <c r="X341" s="13"/>
      <c r="Y341" s="13"/>
      <c r="Z341" s="13"/>
      <c r="AA341" s="14"/>
      <c r="AB341" s="13"/>
      <c r="AC341" s="13"/>
      <c r="AD341" s="13"/>
      <c r="AE341" s="13"/>
      <c r="AF341" s="14"/>
    </row>
    <row r="342" spans="1:32" x14ac:dyDescent="0.35">
      <c r="A342" s="98"/>
      <c r="B342" s="16" t="s">
        <v>18</v>
      </c>
      <c r="C342" s="9"/>
      <c r="D342" s="10"/>
      <c r="E342" s="10"/>
      <c r="F342" s="10"/>
      <c r="G342" s="11"/>
      <c r="H342" s="9"/>
      <c r="I342" s="10"/>
      <c r="J342" s="10"/>
      <c r="K342" s="10"/>
      <c r="L342" s="11"/>
      <c r="M342" s="9"/>
      <c r="N342" s="10"/>
      <c r="O342" s="10"/>
      <c r="P342" s="10"/>
      <c r="Q342" s="11"/>
      <c r="R342" s="9"/>
      <c r="S342" s="10"/>
      <c r="T342" s="10"/>
      <c r="U342" s="10"/>
      <c r="V342" s="11"/>
      <c r="W342" s="9"/>
      <c r="X342" s="10"/>
      <c r="Y342" s="10"/>
      <c r="Z342" s="10"/>
      <c r="AA342" s="11"/>
      <c r="AB342" s="10"/>
      <c r="AC342" s="10"/>
      <c r="AD342" s="10"/>
      <c r="AE342" s="10"/>
      <c r="AF342" s="11"/>
    </row>
    <row r="343" spans="1:32" x14ac:dyDescent="0.35">
      <c r="A343" s="98"/>
      <c r="B343" s="16" t="s">
        <v>19</v>
      </c>
      <c r="C343" s="12"/>
      <c r="D343" s="13"/>
      <c r="E343" s="13"/>
      <c r="F343" s="13"/>
      <c r="G343" s="14"/>
      <c r="H343" s="12"/>
      <c r="I343" s="13"/>
      <c r="J343" s="13"/>
      <c r="K343" s="13"/>
      <c r="L343" s="14"/>
      <c r="M343" s="12"/>
      <c r="N343" s="13"/>
      <c r="O343" s="13"/>
      <c r="P343" s="13"/>
      <c r="Q343" s="14"/>
      <c r="R343" s="12"/>
      <c r="S343" s="13"/>
      <c r="T343" s="13"/>
      <c r="U343" s="13"/>
      <c r="V343" s="14"/>
      <c r="W343" s="12"/>
      <c r="X343" s="13"/>
      <c r="Y343" s="13"/>
      <c r="Z343" s="13"/>
      <c r="AA343" s="14"/>
      <c r="AB343" s="13"/>
      <c r="AC343" s="13"/>
      <c r="AD343" s="13"/>
      <c r="AE343" s="13"/>
      <c r="AF343" s="14"/>
    </row>
    <row r="344" spans="1:32" x14ac:dyDescent="0.35">
      <c r="A344" s="98"/>
      <c r="B344" s="16" t="s">
        <v>20</v>
      </c>
      <c r="C344" s="9"/>
      <c r="D344" s="10"/>
      <c r="E344" s="10"/>
      <c r="F344" s="10"/>
      <c r="G344" s="11"/>
      <c r="H344" s="9"/>
      <c r="I344" s="10"/>
      <c r="J344" s="10"/>
      <c r="K344" s="10"/>
      <c r="L344" s="11"/>
      <c r="M344" s="9"/>
      <c r="N344" s="10"/>
      <c r="O344" s="10"/>
      <c r="P344" s="10"/>
      <c r="Q344" s="11"/>
      <c r="R344" s="9"/>
      <c r="S344" s="10"/>
      <c r="T344" s="10"/>
      <c r="U344" s="10"/>
      <c r="V344" s="11"/>
      <c r="W344" s="9"/>
      <c r="X344" s="10"/>
      <c r="Y344" s="10"/>
      <c r="Z344" s="10"/>
      <c r="AA344" s="11"/>
      <c r="AB344" s="10"/>
      <c r="AC344" s="10"/>
      <c r="AD344" s="10"/>
      <c r="AE344" s="10"/>
      <c r="AF344" s="11"/>
    </row>
    <row r="345" spans="1:32" x14ac:dyDescent="0.35">
      <c r="A345" s="98" t="s">
        <v>68</v>
      </c>
      <c r="B345" s="16" t="s">
        <v>12</v>
      </c>
      <c r="C345" s="12"/>
      <c r="D345" s="13"/>
      <c r="E345" s="13"/>
      <c r="F345" s="13"/>
      <c r="G345" s="14"/>
      <c r="H345" s="12"/>
      <c r="I345" s="13"/>
      <c r="J345" s="13"/>
      <c r="K345" s="13"/>
      <c r="L345" s="14"/>
      <c r="M345" s="12"/>
      <c r="N345" s="13"/>
      <c r="O345" s="13"/>
      <c r="P345" s="13"/>
      <c r="Q345" s="14"/>
      <c r="R345" s="12"/>
      <c r="S345" s="13"/>
      <c r="T345" s="13"/>
      <c r="U345" s="13"/>
      <c r="V345" s="14"/>
      <c r="W345" s="12"/>
      <c r="X345" s="13"/>
      <c r="Y345" s="13"/>
      <c r="Z345" s="13"/>
      <c r="AA345" s="14"/>
      <c r="AB345" s="13"/>
      <c r="AC345" s="13"/>
      <c r="AD345" s="13"/>
      <c r="AE345" s="13"/>
      <c r="AF345" s="14"/>
    </row>
    <row r="346" spans="1:32" x14ac:dyDescent="0.35">
      <c r="A346" s="98"/>
      <c r="B346" s="16" t="s">
        <v>13</v>
      </c>
      <c r="C346" s="9"/>
      <c r="D346" s="10"/>
      <c r="E346" s="10"/>
      <c r="F346" s="10"/>
      <c r="G346" s="11"/>
      <c r="H346" s="9"/>
      <c r="I346" s="10"/>
      <c r="J346" s="10"/>
      <c r="K346" s="10"/>
      <c r="L346" s="11"/>
      <c r="M346" s="9"/>
      <c r="N346" s="10"/>
      <c r="O346" s="10"/>
      <c r="P346" s="10"/>
      <c r="Q346" s="11"/>
      <c r="R346" s="9"/>
      <c r="S346" s="10"/>
      <c r="T346" s="10"/>
      <c r="U346" s="10"/>
      <c r="V346" s="11"/>
      <c r="W346" s="9"/>
      <c r="X346" s="10"/>
      <c r="Y346" s="10"/>
      <c r="Z346" s="10"/>
      <c r="AA346" s="11"/>
      <c r="AB346" s="10"/>
      <c r="AC346" s="10"/>
      <c r="AD346" s="10"/>
      <c r="AE346" s="10"/>
      <c r="AF346" s="11"/>
    </row>
    <row r="347" spans="1:32" x14ac:dyDescent="0.35">
      <c r="A347" s="98"/>
      <c r="B347" s="16" t="s">
        <v>14</v>
      </c>
      <c r="C347" s="12"/>
      <c r="D347" s="13"/>
      <c r="E347" s="13"/>
      <c r="F347" s="13"/>
      <c r="G347" s="14"/>
      <c r="H347" s="12"/>
      <c r="I347" s="13"/>
      <c r="J347" s="13"/>
      <c r="K347" s="13"/>
      <c r="L347" s="14"/>
      <c r="M347" s="12"/>
      <c r="N347" s="13"/>
      <c r="O347" s="13"/>
      <c r="P347" s="13"/>
      <c r="Q347" s="14"/>
      <c r="R347" s="12"/>
      <c r="S347" s="13"/>
      <c r="T347" s="13"/>
      <c r="U347" s="13"/>
      <c r="V347" s="14"/>
      <c r="W347" s="12"/>
      <c r="X347" s="13"/>
      <c r="Y347" s="13"/>
      <c r="Z347" s="13"/>
      <c r="AA347" s="14"/>
      <c r="AB347" s="13"/>
      <c r="AC347" s="13"/>
      <c r="AD347" s="13"/>
      <c r="AE347" s="13"/>
      <c r="AF347" s="14"/>
    </row>
    <row r="348" spans="1:32" x14ac:dyDescent="0.35">
      <c r="A348" s="98"/>
      <c r="B348" s="16" t="s">
        <v>15</v>
      </c>
      <c r="C348" s="9"/>
      <c r="D348" s="10"/>
      <c r="E348" s="10"/>
      <c r="F348" s="10"/>
      <c r="G348" s="11"/>
      <c r="H348" s="9"/>
      <c r="I348" s="10"/>
      <c r="J348" s="10"/>
      <c r="K348" s="10"/>
      <c r="L348" s="11"/>
      <c r="M348" s="9"/>
      <c r="N348" s="10"/>
      <c r="O348" s="10"/>
      <c r="P348" s="10"/>
      <c r="Q348" s="11"/>
      <c r="R348" s="9"/>
      <c r="S348" s="10"/>
      <c r="T348" s="10"/>
      <c r="U348" s="10"/>
      <c r="V348" s="11"/>
      <c r="W348" s="9"/>
      <c r="X348" s="10"/>
      <c r="Y348" s="10"/>
      <c r="Z348" s="10"/>
      <c r="AA348" s="11"/>
      <c r="AB348" s="10"/>
      <c r="AC348" s="10"/>
      <c r="AD348" s="10"/>
      <c r="AE348" s="10"/>
      <c r="AF348" s="11"/>
    </row>
    <row r="349" spans="1:32" x14ac:dyDescent="0.35">
      <c r="A349" s="98"/>
      <c r="B349" s="16" t="s">
        <v>16</v>
      </c>
      <c r="C349" s="12"/>
      <c r="D349" s="13"/>
      <c r="E349" s="13"/>
      <c r="F349" s="13"/>
      <c r="G349" s="14"/>
      <c r="H349" s="12"/>
      <c r="I349" s="13"/>
      <c r="J349" s="13"/>
      <c r="K349" s="13"/>
      <c r="L349" s="14"/>
      <c r="M349" s="12"/>
      <c r="N349" s="13"/>
      <c r="O349" s="13"/>
      <c r="P349" s="13"/>
      <c r="Q349" s="14"/>
      <c r="R349" s="12"/>
      <c r="S349" s="13"/>
      <c r="T349" s="13"/>
      <c r="U349" s="13"/>
      <c r="V349" s="14"/>
      <c r="W349" s="12"/>
      <c r="X349" s="13"/>
      <c r="Y349" s="13"/>
      <c r="Z349" s="13"/>
      <c r="AA349" s="14"/>
      <c r="AB349" s="13"/>
      <c r="AC349" s="13"/>
      <c r="AD349" s="13"/>
      <c r="AE349" s="13"/>
      <c r="AF349" s="14"/>
    </row>
    <row r="350" spans="1:32" x14ac:dyDescent="0.35">
      <c r="A350" s="98"/>
      <c r="B350" s="16" t="s">
        <v>17</v>
      </c>
      <c r="C350" s="9"/>
      <c r="D350" s="10"/>
      <c r="E350" s="10"/>
      <c r="F350" s="10"/>
      <c r="G350" s="11"/>
      <c r="H350" s="9"/>
      <c r="I350" s="10"/>
      <c r="J350" s="10"/>
      <c r="K350" s="10"/>
      <c r="L350" s="11"/>
      <c r="M350" s="9"/>
      <c r="N350" s="10"/>
      <c r="O350" s="10"/>
      <c r="P350" s="10"/>
      <c r="Q350" s="11"/>
      <c r="R350" s="9"/>
      <c r="S350" s="10"/>
      <c r="T350" s="10"/>
      <c r="U350" s="10"/>
      <c r="V350" s="11"/>
      <c r="W350" s="9"/>
      <c r="X350" s="10"/>
      <c r="Y350" s="10"/>
      <c r="Z350" s="10"/>
      <c r="AA350" s="11"/>
      <c r="AB350" s="10"/>
      <c r="AC350" s="10"/>
      <c r="AD350" s="10"/>
      <c r="AE350" s="10"/>
      <c r="AF350" s="11"/>
    </row>
    <row r="351" spans="1:32" x14ac:dyDescent="0.35">
      <c r="A351" s="98"/>
      <c r="B351" s="16" t="s">
        <v>18</v>
      </c>
      <c r="C351" s="12"/>
      <c r="D351" s="13"/>
      <c r="E351" s="13"/>
      <c r="F351" s="13"/>
      <c r="G351" s="14"/>
      <c r="H351" s="12"/>
      <c r="I351" s="13"/>
      <c r="J351" s="13"/>
      <c r="K351" s="13"/>
      <c r="L351" s="14"/>
      <c r="M351" s="12"/>
      <c r="N351" s="13"/>
      <c r="O351" s="13"/>
      <c r="P351" s="13"/>
      <c r="Q351" s="14"/>
      <c r="R351" s="12"/>
      <c r="S351" s="13"/>
      <c r="T351" s="13"/>
      <c r="U351" s="13"/>
      <c r="V351" s="14"/>
      <c r="W351" s="12"/>
      <c r="X351" s="13"/>
      <c r="Y351" s="13"/>
      <c r="Z351" s="13"/>
      <c r="AA351" s="14"/>
      <c r="AB351" s="13"/>
      <c r="AC351" s="13"/>
      <c r="AD351" s="13"/>
      <c r="AE351" s="13"/>
      <c r="AF351" s="14"/>
    </row>
    <row r="352" spans="1:32" x14ac:dyDescent="0.35">
      <c r="A352" s="98"/>
      <c r="B352" s="16" t="s">
        <v>19</v>
      </c>
      <c r="C352" s="9"/>
      <c r="D352" s="10"/>
      <c r="E352" s="10"/>
      <c r="F352" s="10"/>
      <c r="G352" s="11"/>
      <c r="H352" s="9"/>
      <c r="I352" s="10"/>
      <c r="J352" s="10"/>
      <c r="K352" s="10"/>
      <c r="L352" s="11"/>
      <c r="M352" s="9"/>
      <c r="N352" s="10"/>
      <c r="O352" s="10"/>
      <c r="P352" s="10"/>
      <c r="Q352" s="11"/>
      <c r="R352" s="9"/>
      <c r="S352" s="10"/>
      <c r="T352" s="10"/>
      <c r="U352" s="10"/>
      <c r="V352" s="11"/>
      <c r="W352" s="9"/>
      <c r="X352" s="10"/>
      <c r="Y352" s="10"/>
      <c r="Z352" s="10"/>
      <c r="AA352" s="11"/>
      <c r="AB352" s="10"/>
      <c r="AC352" s="10"/>
      <c r="AD352" s="10"/>
      <c r="AE352" s="10"/>
      <c r="AF352" s="11"/>
    </row>
    <row r="353" spans="1:32" x14ac:dyDescent="0.35">
      <c r="A353" s="98"/>
      <c r="B353" s="16" t="s">
        <v>20</v>
      </c>
      <c r="C353" s="12"/>
      <c r="D353" s="13"/>
      <c r="E353" s="13"/>
      <c r="F353" s="13"/>
      <c r="G353" s="14"/>
      <c r="H353" s="12"/>
      <c r="I353" s="13"/>
      <c r="J353" s="13"/>
      <c r="K353" s="13"/>
      <c r="L353" s="14"/>
      <c r="M353" s="12"/>
      <c r="N353" s="13"/>
      <c r="O353" s="13"/>
      <c r="P353" s="13"/>
      <c r="Q353" s="14"/>
      <c r="R353" s="12"/>
      <c r="S353" s="13"/>
      <c r="T353" s="13"/>
      <c r="U353" s="13"/>
      <c r="V353" s="14"/>
      <c r="W353" s="12"/>
      <c r="X353" s="13"/>
      <c r="Y353" s="13"/>
      <c r="Z353" s="13"/>
      <c r="AA353" s="14"/>
      <c r="AB353" s="13"/>
      <c r="AC353" s="13"/>
      <c r="AD353" s="13"/>
      <c r="AE353" s="13"/>
      <c r="AF353" s="14"/>
    </row>
    <row r="354" spans="1:32" x14ac:dyDescent="0.35">
      <c r="A354" s="98" t="s">
        <v>69</v>
      </c>
      <c r="B354" s="16" t="s">
        <v>12</v>
      </c>
      <c r="C354" s="9"/>
      <c r="D354" s="10"/>
      <c r="E354" s="10"/>
      <c r="F354" s="10"/>
      <c r="G354" s="11"/>
      <c r="H354" s="9"/>
      <c r="I354" s="10"/>
      <c r="J354" s="10"/>
      <c r="K354" s="10"/>
      <c r="L354" s="11"/>
      <c r="M354" s="9"/>
      <c r="N354" s="10"/>
      <c r="O354" s="10"/>
      <c r="P354" s="10"/>
      <c r="Q354" s="11"/>
      <c r="R354" s="9"/>
      <c r="S354" s="10"/>
      <c r="T354" s="10"/>
      <c r="U354" s="10"/>
      <c r="V354" s="11"/>
      <c r="W354" s="9"/>
      <c r="X354" s="10"/>
      <c r="Y354" s="10"/>
      <c r="Z354" s="10"/>
      <c r="AA354" s="11"/>
      <c r="AB354" s="10"/>
      <c r="AC354" s="10"/>
      <c r="AD354" s="10"/>
      <c r="AE354" s="10"/>
      <c r="AF354" s="11"/>
    </row>
    <row r="355" spans="1:32" x14ac:dyDescent="0.35">
      <c r="A355" s="98"/>
      <c r="B355" s="16" t="s">
        <v>13</v>
      </c>
      <c r="C355" s="12"/>
      <c r="D355" s="13"/>
      <c r="E355" s="13"/>
      <c r="F355" s="13"/>
      <c r="G355" s="14"/>
      <c r="H355" s="12"/>
      <c r="I355" s="13"/>
      <c r="J355" s="13"/>
      <c r="K355" s="13"/>
      <c r="L355" s="14"/>
      <c r="M355" s="12"/>
      <c r="N355" s="13"/>
      <c r="O355" s="13"/>
      <c r="P355" s="13"/>
      <c r="Q355" s="14"/>
      <c r="R355" s="12"/>
      <c r="S355" s="13"/>
      <c r="T355" s="13"/>
      <c r="U355" s="13"/>
      <c r="V355" s="14"/>
      <c r="W355" s="12"/>
      <c r="X355" s="13"/>
      <c r="Y355" s="13"/>
      <c r="Z355" s="13"/>
      <c r="AA355" s="14"/>
      <c r="AB355" s="13"/>
      <c r="AC355" s="13"/>
      <c r="AD355" s="13"/>
      <c r="AE355" s="13"/>
      <c r="AF355" s="14"/>
    </row>
    <row r="356" spans="1:32" x14ac:dyDescent="0.35">
      <c r="A356" s="98"/>
      <c r="B356" s="16" t="s">
        <v>14</v>
      </c>
      <c r="C356" s="9"/>
      <c r="D356" s="10"/>
      <c r="E356" s="10"/>
      <c r="F356" s="10"/>
      <c r="G356" s="11"/>
      <c r="H356" s="9"/>
      <c r="I356" s="10"/>
      <c r="J356" s="10"/>
      <c r="K356" s="10"/>
      <c r="L356" s="11"/>
      <c r="M356" s="9"/>
      <c r="N356" s="10"/>
      <c r="O356" s="10"/>
      <c r="P356" s="10"/>
      <c r="Q356" s="11"/>
      <c r="R356" s="9"/>
      <c r="S356" s="10"/>
      <c r="T356" s="10"/>
      <c r="U356" s="10"/>
      <c r="V356" s="11"/>
      <c r="W356" s="9"/>
      <c r="X356" s="10"/>
      <c r="Y356" s="10"/>
      <c r="Z356" s="10"/>
      <c r="AA356" s="11"/>
      <c r="AB356" s="10"/>
      <c r="AC356" s="10"/>
      <c r="AD356" s="10"/>
      <c r="AE356" s="10"/>
      <c r="AF356" s="11"/>
    </row>
    <row r="357" spans="1:32" x14ac:dyDescent="0.35">
      <c r="A357" s="98"/>
      <c r="B357" s="16" t="s">
        <v>15</v>
      </c>
      <c r="C357" s="12"/>
      <c r="D357" s="13"/>
      <c r="E357" s="13"/>
      <c r="F357" s="13"/>
      <c r="G357" s="14"/>
      <c r="H357" s="12"/>
      <c r="I357" s="13"/>
      <c r="J357" s="13"/>
      <c r="K357" s="13"/>
      <c r="L357" s="14"/>
      <c r="M357" s="12"/>
      <c r="N357" s="13"/>
      <c r="O357" s="13"/>
      <c r="P357" s="13"/>
      <c r="Q357" s="14"/>
      <c r="R357" s="12"/>
      <c r="S357" s="13"/>
      <c r="T357" s="13"/>
      <c r="U357" s="13"/>
      <c r="V357" s="14"/>
      <c r="W357" s="12"/>
      <c r="X357" s="13"/>
      <c r="Y357" s="13"/>
      <c r="Z357" s="13"/>
      <c r="AA357" s="14"/>
      <c r="AB357" s="13"/>
      <c r="AC357" s="13"/>
      <c r="AD357" s="13"/>
      <c r="AE357" s="13"/>
      <c r="AF357" s="14"/>
    </row>
    <row r="358" spans="1:32" x14ac:dyDescent="0.35">
      <c r="A358" s="98"/>
      <c r="B358" s="16" t="s">
        <v>16</v>
      </c>
      <c r="C358" s="9"/>
      <c r="D358" s="10"/>
      <c r="E358" s="10"/>
      <c r="F358" s="10"/>
      <c r="G358" s="11"/>
      <c r="H358" s="9"/>
      <c r="I358" s="10"/>
      <c r="J358" s="10"/>
      <c r="K358" s="10"/>
      <c r="L358" s="11"/>
      <c r="M358" s="9"/>
      <c r="N358" s="10"/>
      <c r="O358" s="10"/>
      <c r="P358" s="10"/>
      <c r="Q358" s="11"/>
      <c r="R358" s="9"/>
      <c r="S358" s="10"/>
      <c r="T358" s="10"/>
      <c r="U358" s="10"/>
      <c r="V358" s="11"/>
      <c r="W358" s="9"/>
      <c r="X358" s="10"/>
      <c r="Y358" s="10"/>
      <c r="Z358" s="10"/>
      <c r="AA358" s="11"/>
      <c r="AB358" s="10"/>
      <c r="AC358" s="10"/>
      <c r="AD358" s="10"/>
      <c r="AE358" s="10"/>
      <c r="AF358" s="11"/>
    </row>
    <row r="359" spans="1:32" x14ac:dyDescent="0.35">
      <c r="A359" s="98"/>
      <c r="B359" s="16" t="s">
        <v>17</v>
      </c>
      <c r="C359" s="12"/>
      <c r="D359" s="13"/>
      <c r="E359" s="13"/>
      <c r="F359" s="13"/>
      <c r="G359" s="14"/>
      <c r="H359" s="12"/>
      <c r="I359" s="13"/>
      <c r="J359" s="13"/>
      <c r="K359" s="13"/>
      <c r="L359" s="14"/>
      <c r="M359" s="12"/>
      <c r="N359" s="13"/>
      <c r="O359" s="13"/>
      <c r="P359" s="13"/>
      <c r="Q359" s="14"/>
      <c r="R359" s="12"/>
      <c r="S359" s="13"/>
      <c r="T359" s="13"/>
      <c r="U359" s="13"/>
      <c r="V359" s="14"/>
      <c r="W359" s="12"/>
      <c r="X359" s="13"/>
      <c r="Y359" s="13"/>
      <c r="Z359" s="13"/>
      <c r="AA359" s="14"/>
      <c r="AB359" s="13"/>
      <c r="AC359" s="13"/>
      <c r="AD359" s="13"/>
      <c r="AE359" s="13"/>
      <c r="AF359" s="14"/>
    </row>
    <row r="360" spans="1:32" x14ac:dyDescent="0.35">
      <c r="A360" s="98"/>
      <c r="B360" s="16" t="s">
        <v>18</v>
      </c>
      <c r="C360" s="9"/>
      <c r="D360" s="10"/>
      <c r="E360" s="10"/>
      <c r="F360" s="10"/>
      <c r="G360" s="11"/>
      <c r="H360" s="9"/>
      <c r="I360" s="10"/>
      <c r="J360" s="10"/>
      <c r="K360" s="10"/>
      <c r="L360" s="11"/>
      <c r="M360" s="9"/>
      <c r="N360" s="10"/>
      <c r="O360" s="10"/>
      <c r="P360" s="10"/>
      <c r="Q360" s="11"/>
      <c r="R360" s="9"/>
      <c r="S360" s="10"/>
      <c r="T360" s="10"/>
      <c r="U360" s="10"/>
      <c r="V360" s="11"/>
      <c r="W360" s="9"/>
      <c r="X360" s="10"/>
      <c r="Y360" s="10"/>
      <c r="Z360" s="10"/>
      <c r="AA360" s="11"/>
      <c r="AB360" s="10"/>
      <c r="AC360" s="10"/>
      <c r="AD360" s="10"/>
      <c r="AE360" s="10"/>
      <c r="AF360" s="11"/>
    </row>
    <row r="361" spans="1:32" x14ac:dyDescent="0.35">
      <c r="A361" s="98"/>
      <c r="B361" s="16" t="s">
        <v>19</v>
      </c>
      <c r="C361" s="12"/>
      <c r="D361" s="13"/>
      <c r="E361" s="13"/>
      <c r="F361" s="13"/>
      <c r="G361" s="14"/>
      <c r="H361" s="12"/>
      <c r="I361" s="13"/>
      <c r="J361" s="13"/>
      <c r="K361" s="13"/>
      <c r="L361" s="14"/>
      <c r="M361" s="12"/>
      <c r="N361" s="13"/>
      <c r="O361" s="13"/>
      <c r="P361" s="13"/>
      <c r="Q361" s="14"/>
      <c r="R361" s="12"/>
      <c r="S361" s="13"/>
      <c r="T361" s="13"/>
      <c r="U361" s="13"/>
      <c r="V361" s="14"/>
      <c r="W361" s="12"/>
      <c r="X361" s="13"/>
      <c r="Y361" s="13"/>
      <c r="Z361" s="13"/>
      <c r="AA361" s="14"/>
      <c r="AB361" s="13"/>
      <c r="AC361" s="13"/>
      <c r="AD361" s="13"/>
      <c r="AE361" s="13"/>
      <c r="AF361" s="14"/>
    </row>
    <row r="362" spans="1:32" x14ac:dyDescent="0.35">
      <c r="A362" s="98"/>
      <c r="B362" s="16" t="s">
        <v>20</v>
      </c>
      <c r="C362" s="9"/>
      <c r="D362" s="10"/>
      <c r="E362" s="10"/>
      <c r="F362" s="10"/>
      <c r="G362" s="11"/>
      <c r="H362" s="9"/>
      <c r="I362" s="10"/>
      <c r="J362" s="10"/>
      <c r="K362" s="10"/>
      <c r="L362" s="11"/>
      <c r="M362" s="9"/>
      <c r="N362" s="10"/>
      <c r="O362" s="10"/>
      <c r="P362" s="10"/>
      <c r="Q362" s="11"/>
      <c r="R362" s="9"/>
      <c r="S362" s="10"/>
      <c r="T362" s="10"/>
      <c r="U362" s="10"/>
      <c r="V362" s="11"/>
      <c r="W362" s="9"/>
      <c r="X362" s="10"/>
      <c r="Y362" s="10"/>
      <c r="Z362" s="10"/>
      <c r="AA362" s="11"/>
      <c r="AB362" s="10"/>
      <c r="AC362" s="10"/>
      <c r="AD362" s="10"/>
      <c r="AE362" s="10"/>
      <c r="AF362" s="11"/>
    </row>
    <row r="363" spans="1:32" x14ac:dyDescent="0.35">
      <c r="A363" s="98" t="s">
        <v>70</v>
      </c>
      <c r="B363" s="16" t="s">
        <v>12</v>
      </c>
      <c r="C363" s="12"/>
      <c r="D363" s="13"/>
      <c r="E363" s="13"/>
      <c r="F363" s="13"/>
      <c r="G363" s="14"/>
      <c r="H363" s="12"/>
      <c r="I363" s="13"/>
      <c r="J363" s="13"/>
      <c r="K363" s="13"/>
      <c r="L363" s="14"/>
      <c r="M363" s="12"/>
      <c r="N363" s="13"/>
      <c r="O363" s="13"/>
      <c r="P363" s="13"/>
      <c r="Q363" s="14"/>
      <c r="R363" s="12"/>
      <c r="S363" s="13"/>
      <c r="T363" s="13"/>
      <c r="U363" s="13"/>
      <c r="V363" s="14"/>
      <c r="W363" s="12"/>
      <c r="X363" s="13"/>
      <c r="Y363" s="13"/>
      <c r="Z363" s="13"/>
      <c r="AA363" s="14"/>
      <c r="AB363" s="13"/>
      <c r="AC363" s="13"/>
      <c r="AD363" s="13"/>
      <c r="AE363" s="13"/>
      <c r="AF363" s="14"/>
    </row>
    <row r="364" spans="1:32" x14ac:dyDescent="0.35">
      <c r="A364" s="98"/>
      <c r="B364" s="16" t="s">
        <v>13</v>
      </c>
      <c r="C364" s="9"/>
      <c r="D364" s="10"/>
      <c r="E364" s="10"/>
      <c r="F364" s="10"/>
      <c r="G364" s="11"/>
      <c r="H364" s="9"/>
      <c r="I364" s="10"/>
      <c r="J364" s="10"/>
      <c r="K364" s="10"/>
      <c r="L364" s="11"/>
      <c r="M364" s="9"/>
      <c r="N364" s="10"/>
      <c r="O364" s="10"/>
      <c r="P364" s="10"/>
      <c r="Q364" s="11"/>
      <c r="R364" s="9"/>
      <c r="S364" s="10"/>
      <c r="T364" s="10"/>
      <c r="U364" s="10"/>
      <c r="V364" s="11"/>
      <c r="W364" s="9"/>
      <c r="X364" s="10"/>
      <c r="Y364" s="10"/>
      <c r="Z364" s="10"/>
      <c r="AA364" s="11"/>
      <c r="AB364" s="10"/>
      <c r="AC364" s="10"/>
      <c r="AD364" s="10"/>
      <c r="AE364" s="10"/>
      <c r="AF364" s="11"/>
    </row>
    <row r="365" spans="1:32" x14ac:dyDescent="0.35">
      <c r="A365" s="98"/>
      <c r="B365" s="16" t="s">
        <v>14</v>
      </c>
      <c r="C365" s="12"/>
      <c r="D365" s="13"/>
      <c r="E365" s="13"/>
      <c r="F365" s="13"/>
      <c r="G365" s="14"/>
      <c r="H365" s="12"/>
      <c r="I365" s="13"/>
      <c r="J365" s="13"/>
      <c r="K365" s="13"/>
      <c r="L365" s="14"/>
      <c r="M365" s="12"/>
      <c r="N365" s="13"/>
      <c r="O365" s="13"/>
      <c r="P365" s="13"/>
      <c r="Q365" s="14"/>
      <c r="R365" s="12"/>
      <c r="S365" s="13"/>
      <c r="T365" s="13"/>
      <c r="U365" s="13"/>
      <c r="V365" s="14"/>
      <c r="W365" s="12"/>
      <c r="X365" s="13"/>
      <c r="Y365" s="13"/>
      <c r="Z365" s="13"/>
      <c r="AA365" s="14"/>
      <c r="AB365" s="13"/>
      <c r="AC365" s="13"/>
      <c r="AD365" s="13"/>
      <c r="AE365" s="13"/>
      <c r="AF365" s="14"/>
    </row>
    <row r="366" spans="1:32" x14ac:dyDescent="0.35">
      <c r="A366" s="98"/>
      <c r="B366" s="16" t="s">
        <v>15</v>
      </c>
      <c r="C366" s="9"/>
      <c r="D366" s="10"/>
      <c r="E366" s="10"/>
      <c r="F366" s="10"/>
      <c r="G366" s="11"/>
      <c r="H366" s="9"/>
      <c r="I366" s="10"/>
      <c r="J366" s="10"/>
      <c r="K366" s="10"/>
      <c r="L366" s="11"/>
      <c r="M366" s="9"/>
      <c r="N366" s="10"/>
      <c r="O366" s="10"/>
      <c r="P366" s="10"/>
      <c r="Q366" s="11"/>
      <c r="R366" s="9"/>
      <c r="S366" s="10"/>
      <c r="T366" s="10"/>
      <c r="U366" s="10"/>
      <c r="V366" s="11"/>
      <c r="W366" s="9"/>
      <c r="X366" s="10"/>
      <c r="Y366" s="10"/>
      <c r="Z366" s="10"/>
      <c r="AA366" s="11"/>
      <c r="AB366" s="10"/>
      <c r="AC366" s="10"/>
      <c r="AD366" s="10"/>
      <c r="AE366" s="10"/>
      <c r="AF366" s="11"/>
    </row>
    <row r="367" spans="1:32" x14ac:dyDescent="0.35">
      <c r="A367" s="98"/>
      <c r="B367" s="16" t="s">
        <v>16</v>
      </c>
      <c r="C367" s="12"/>
      <c r="D367" s="13"/>
      <c r="E367" s="13"/>
      <c r="F367" s="13"/>
      <c r="G367" s="14"/>
      <c r="H367" s="12"/>
      <c r="I367" s="13"/>
      <c r="J367" s="13"/>
      <c r="K367" s="13"/>
      <c r="L367" s="14"/>
      <c r="M367" s="12"/>
      <c r="N367" s="13"/>
      <c r="O367" s="13"/>
      <c r="P367" s="13"/>
      <c r="Q367" s="14"/>
      <c r="R367" s="12"/>
      <c r="S367" s="13"/>
      <c r="T367" s="13"/>
      <c r="U367" s="13"/>
      <c r="V367" s="14"/>
      <c r="W367" s="12"/>
      <c r="X367" s="13"/>
      <c r="Y367" s="13"/>
      <c r="Z367" s="13"/>
      <c r="AA367" s="14"/>
      <c r="AB367" s="13"/>
      <c r="AC367" s="13"/>
      <c r="AD367" s="13"/>
      <c r="AE367" s="13"/>
      <c r="AF367" s="14"/>
    </row>
    <row r="368" spans="1:32" x14ac:dyDescent="0.35">
      <c r="A368" s="98"/>
      <c r="B368" s="16" t="s">
        <v>17</v>
      </c>
      <c r="C368" s="9"/>
      <c r="D368" s="10"/>
      <c r="E368" s="10"/>
      <c r="F368" s="10"/>
      <c r="G368" s="11"/>
      <c r="H368" s="9"/>
      <c r="I368" s="10"/>
      <c r="J368" s="10"/>
      <c r="K368" s="10"/>
      <c r="L368" s="11"/>
      <c r="M368" s="9"/>
      <c r="N368" s="10"/>
      <c r="O368" s="10"/>
      <c r="P368" s="10"/>
      <c r="Q368" s="11"/>
      <c r="R368" s="9"/>
      <c r="S368" s="10"/>
      <c r="T368" s="10"/>
      <c r="U368" s="10"/>
      <c r="V368" s="11"/>
      <c r="W368" s="9"/>
      <c r="X368" s="10"/>
      <c r="Y368" s="10"/>
      <c r="Z368" s="10"/>
      <c r="AA368" s="11"/>
      <c r="AB368" s="10"/>
      <c r="AC368" s="10"/>
      <c r="AD368" s="10"/>
      <c r="AE368" s="10"/>
      <c r="AF368" s="11"/>
    </row>
    <row r="369" spans="1:32" x14ac:dyDescent="0.35">
      <c r="A369" s="98"/>
      <c r="B369" s="16" t="s">
        <v>18</v>
      </c>
      <c r="C369" s="12"/>
      <c r="D369" s="13"/>
      <c r="E369" s="13"/>
      <c r="F369" s="13"/>
      <c r="G369" s="14"/>
      <c r="H369" s="12"/>
      <c r="I369" s="13"/>
      <c r="J369" s="13"/>
      <c r="K369" s="13"/>
      <c r="L369" s="14"/>
      <c r="M369" s="12"/>
      <c r="N369" s="13"/>
      <c r="O369" s="13"/>
      <c r="P369" s="13"/>
      <c r="Q369" s="14"/>
      <c r="R369" s="12"/>
      <c r="S369" s="13"/>
      <c r="T369" s="13"/>
      <c r="U369" s="13"/>
      <c r="V369" s="14"/>
      <c r="W369" s="12"/>
      <c r="X369" s="13"/>
      <c r="Y369" s="13"/>
      <c r="Z369" s="13"/>
      <c r="AA369" s="14"/>
      <c r="AB369" s="13"/>
      <c r="AC369" s="13"/>
      <c r="AD369" s="13"/>
      <c r="AE369" s="13"/>
      <c r="AF369" s="14"/>
    </row>
    <row r="370" spans="1:32" x14ac:dyDescent="0.35">
      <c r="A370" s="98"/>
      <c r="B370" s="16" t="s">
        <v>19</v>
      </c>
      <c r="C370" s="9"/>
      <c r="D370" s="10"/>
      <c r="E370" s="10"/>
      <c r="F370" s="10"/>
      <c r="G370" s="11"/>
      <c r="H370" s="9"/>
      <c r="I370" s="10"/>
      <c r="J370" s="10"/>
      <c r="K370" s="10"/>
      <c r="L370" s="11"/>
      <c r="M370" s="9"/>
      <c r="N370" s="10"/>
      <c r="O370" s="10"/>
      <c r="P370" s="10"/>
      <c r="Q370" s="11"/>
      <c r="R370" s="9"/>
      <c r="S370" s="10"/>
      <c r="T370" s="10"/>
      <c r="U370" s="10"/>
      <c r="V370" s="11"/>
      <c r="W370" s="9"/>
      <c r="X370" s="10"/>
      <c r="Y370" s="10"/>
      <c r="Z370" s="10"/>
      <c r="AA370" s="11"/>
      <c r="AB370" s="10"/>
      <c r="AC370" s="10"/>
      <c r="AD370" s="10"/>
      <c r="AE370" s="10"/>
      <c r="AF370" s="11"/>
    </row>
    <row r="371" spans="1:32" x14ac:dyDescent="0.35">
      <c r="A371" s="98"/>
      <c r="B371" s="16" t="s">
        <v>20</v>
      </c>
      <c r="C371" s="12"/>
      <c r="D371" s="13"/>
      <c r="E371" s="13"/>
      <c r="F371" s="13"/>
      <c r="G371" s="14"/>
      <c r="H371" s="12"/>
      <c r="I371" s="13"/>
      <c r="J371" s="13"/>
      <c r="K371" s="13"/>
      <c r="L371" s="14"/>
      <c r="M371" s="12"/>
      <c r="N371" s="13"/>
      <c r="O371" s="13"/>
      <c r="P371" s="13"/>
      <c r="Q371" s="14"/>
      <c r="R371" s="12"/>
      <c r="S371" s="13"/>
      <c r="T371" s="13"/>
      <c r="U371" s="13"/>
      <c r="V371" s="14"/>
      <c r="W371" s="12"/>
      <c r="X371" s="13"/>
      <c r="Y371" s="13"/>
      <c r="Z371" s="13"/>
      <c r="AA371" s="14"/>
      <c r="AB371" s="13"/>
      <c r="AC371" s="13"/>
      <c r="AD371" s="13"/>
      <c r="AE371" s="13"/>
      <c r="AF371" s="14"/>
    </row>
    <row r="372" spans="1:32" x14ac:dyDescent="0.35">
      <c r="A372" s="98" t="s">
        <v>71</v>
      </c>
      <c r="B372" s="16" t="s">
        <v>12</v>
      </c>
      <c r="C372" s="9"/>
      <c r="D372" s="10"/>
      <c r="E372" s="10"/>
      <c r="F372" s="10"/>
      <c r="G372" s="11"/>
      <c r="H372" s="9"/>
      <c r="I372" s="10"/>
      <c r="J372" s="10"/>
      <c r="K372" s="10"/>
      <c r="L372" s="11"/>
      <c r="M372" s="9"/>
      <c r="N372" s="10"/>
      <c r="O372" s="10"/>
      <c r="P372" s="10"/>
      <c r="Q372" s="11"/>
      <c r="R372" s="9"/>
      <c r="S372" s="10"/>
      <c r="T372" s="10"/>
      <c r="U372" s="10"/>
      <c r="V372" s="11"/>
      <c r="W372" s="9"/>
      <c r="X372" s="10"/>
      <c r="Y372" s="10"/>
      <c r="Z372" s="10"/>
      <c r="AA372" s="11"/>
      <c r="AB372" s="10"/>
      <c r="AC372" s="10"/>
      <c r="AD372" s="10"/>
      <c r="AE372" s="10"/>
      <c r="AF372" s="11"/>
    </row>
    <row r="373" spans="1:32" x14ac:dyDescent="0.35">
      <c r="A373" s="98"/>
      <c r="B373" s="16" t="s">
        <v>13</v>
      </c>
      <c r="C373" s="12"/>
      <c r="D373" s="13"/>
      <c r="E373" s="13"/>
      <c r="F373" s="13"/>
      <c r="G373" s="14"/>
      <c r="H373" s="12"/>
      <c r="I373" s="13"/>
      <c r="J373" s="13"/>
      <c r="K373" s="13"/>
      <c r="L373" s="14"/>
      <c r="M373" s="12"/>
      <c r="N373" s="13"/>
      <c r="O373" s="13"/>
      <c r="P373" s="13"/>
      <c r="Q373" s="14"/>
      <c r="R373" s="12"/>
      <c r="S373" s="13"/>
      <c r="T373" s="13"/>
      <c r="U373" s="13"/>
      <c r="V373" s="14"/>
      <c r="W373" s="12"/>
      <c r="X373" s="13"/>
      <c r="Y373" s="13"/>
      <c r="Z373" s="13"/>
      <c r="AA373" s="14"/>
      <c r="AB373" s="13"/>
      <c r="AC373" s="13"/>
      <c r="AD373" s="13"/>
      <c r="AE373" s="13"/>
      <c r="AF373" s="14"/>
    </row>
    <row r="374" spans="1:32" x14ac:dyDescent="0.35">
      <c r="A374" s="98"/>
      <c r="B374" s="16" t="s">
        <v>14</v>
      </c>
      <c r="C374" s="9"/>
      <c r="D374" s="10"/>
      <c r="E374" s="10"/>
      <c r="F374" s="10"/>
      <c r="G374" s="11"/>
      <c r="H374" s="9"/>
      <c r="I374" s="10"/>
      <c r="J374" s="10"/>
      <c r="K374" s="10"/>
      <c r="L374" s="11"/>
      <c r="M374" s="9"/>
      <c r="N374" s="10"/>
      <c r="O374" s="10"/>
      <c r="P374" s="10"/>
      <c r="Q374" s="11"/>
      <c r="R374" s="9"/>
      <c r="S374" s="10"/>
      <c r="T374" s="10"/>
      <c r="U374" s="10"/>
      <c r="V374" s="11"/>
      <c r="W374" s="9"/>
      <c r="X374" s="10"/>
      <c r="Y374" s="10"/>
      <c r="Z374" s="10"/>
      <c r="AA374" s="11"/>
      <c r="AB374" s="10"/>
      <c r="AC374" s="10"/>
      <c r="AD374" s="10"/>
      <c r="AE374" s="10"/>
      <c r="AF374" s="11"/>
    </row>
    <row r="375" spans="1:32" x14ac:dyDescent="0.35">
      <c r="A375" s="98"/>
      <c r="B375" s="16" t="s">
        <v>15</v>
      </c>
      <c r="C375" s="12"/>
      <c r="D375" s="13"/>
      <c r="E375" s="13"/>
      <c r="F375" s="13"/>
      <c r="G375" s="14"/>
      <c r="H375" s="12"/>
      <c r="I375" s="13"/>
      <c r="J375" s="13"/>
      <c r="K375" s="13"/>
      <c r="L375" s="14"/>
      <c r="M375" s="12"/>
      <c r="N375" s="13"/>
      <c r="O375" s="13"/>
      <c r="P375" s="13"/>
      <c r="Q375" s="14"/>
      <c r="R375" s="12"/>
      <c r="S375" s="13"/>
      <c r="T375" s="13"/>
      <c r="U375" s="13"/>
      <c r="V375" s="14"/>
      <c r="W375" s="12"/>
      <c r="X375" s="13"/>
      <c r="Y375" s="13"/>
      <c r="Z375" s="13"/>
      <c r="AA375" s="14"/>
      <c r="AB375" s="13"/>
      <c r="AC375" s="13"/>
      <c r="AD375" s="13"/>
      <c r="AE375" s="13"/>
      <c r="AF375" s="14"/>
    </row>
    <row r="376" spans="1:32" x14ac:dyDescent="0.35">
      <c r="A376" s="98"/>
      <c r="B376" s="16" t="s">
        <v>16</v>
      </c>
      <c r="C376" s="9"/>
      <c r="D376" s="10"/>
      <c r="E376" s="10"/>
      <c r="F376" s="10"/>
      <c r="G376" s="11"/>
      <c r="H376" s="9"/>
      <c r="I376" s="10"/>
      <c r="J376" s="10"/>
      <c r="K376" s="10"/>
      <c r="L376" s="11"/>
      <c r="M376" s="9"/>
      <c r="N376" s="10"/>
      <c r="O376" s="10"/>
      <c r="P376" s="10"/>
      <c r="Q376" s="11"/>
      <c r="R376" s="9"/>
      <c r="S376" s="10"/>
      <c r="T376" s="10"/>
      <c r="U376" s="10"/>
      <c r="V376" s="11"/>
      <c r="W376" s="9"/>
      <c r="X376" s="10"/>
      <c r="Y376" s="10"/>
      <c r="Z376" s="10"/>
      <c r="AA376" s="11"/>
      <c r="AB376" s="10"/>
      <c r="AC376" s="10"/>
      <c r="AD376" s="10"/>
      <c r="AE376" s="10"/>
      <c r="AF376" s="11"/>
    </row>
    <row r="377" spans="1:32" x14ac:dyDescent="0.35">
      <c r="A377" s="98"/>
      <c r="B377" s="16" t="s">
        <v>17</v>
      </c>
      <c r="C377" s="12"/>
      <c r="D377" s="13"/>
      <c r="E377" s="13"/>
      <c r="F377" s="13"/>
      <c r="G377" s="14"/>
      <c r="H377" s="12"/>
      <c r="I377" s="13"/>
      <c r="J377" s="13"/>
      <c r="K377" s="13"/>
      <c r="L377" s="14"/>
      <c r="M377" s="12"/>
      <c r="N377" s="13"/>
      <c r="O377" s="13"/>
      <c r="P377" s="13"/>
      <c r="Q377" s="14"/>
      <c r="R377" s="12"/>
      <c r="S377" s="13"/>
      <c r="T377" s="13"/>
      <c r="U377" s="13"/>
      <c r="V377" s="14"/>
      <c r="W377" s="12"/>
      <c r="X377" s="13"/>
      <c r="Y377" s="13"/>
      <c r="Z377" s="13"/>
      <c r="AA377" s="14"/>
      <c r="AB377" s="13"/>
      <c r="AC377" s="13"/>
      <c r="AD377" s="13"/>
      <c r="AE377" s="13"/>
      <c r="AF377" s="14"/>
    </row>
    <row r="378" spans="1:32" x14ac:dyDescent="0.35">
      <c r="A378" s="98"/>
      <c r="B378" s="16" t="s">
        <v>18</v>
      </c>
      <c r="C378" s="9"/>
      <c r="D378" s="10"/>
      <c r="E378" s="10"/>
      <c r="F378" s="10"/>
      <c r="G378" s="11"/>
      <c r="H378" s="9"/>
      <c r="I378" s="10"/>
      <c r="J378" s="10"/>
      <c r="K378" s="10"/>
      <c r="L378" s="11"/>
      <c r="M378" s="9"/>
      <c r="N378" s="10"/>
      <c r="O378" s="10"/>
      <c r="P378" s="10"/>
      <c r="Q378" s="11"/>
      <c r="R378" s="9"/>
      <c r="S378" s="10"/>
      <c r="T378" s="10"/>
      <c r="U378" s="10"/>
      <c r="V378" s="11"/>
      <c r="W378" s="9"/>
      <c r="X378" s="10"/>
      <c r="Y378" s="10"/>
      <c r="Z378" s="10"/>
      <c r="AA378" s="11"/>
      <c r="AB378" s="10"/>
      <c r="AC378" s="10"/>
      <c r="AD378" s="10"/>
      <c r="AE378" s="10"/>
      <c r="AF378" s="11"/>
    </row>
    <row r="379" spans="1:32" x14ac:dyDescent="0.35">
      <c r="A379" s="98"/>
      <c r="B379" s="16" t="s">
        <v>19</v>
      </c>
      <c r="C379" s="12"/>
      <c r="D379" s="13"/>
      <c r="E379" s="13"/>
      <c r="F379" s="13"/>
      <c r="G379" s="14"/>
      <c r="H379" s="12"/>
      <c r="I379" s="13"/>
      <c r="J379" s="13"/>
      <c r="K379" s="13"/>
      <c r="L379" s="14"/>
      <c r="M379" s="12"/>
      <c r="N379" s="13"/>
      <c r="O379" s="13"/>
      <c r="P379" s="13"/>
      <c r="Q379" s="14"/>
      <c r="R379" s="12"/>
      <c r="S379" s="13"/>
      <c r="T379" s="13"/>
      <c r="U379" s="13"/>
      <c r="V379" s="14"/>
      <c r="W379" s="12"/>
      <c r="X379" s="13"/>
      <c r="Y379" s="13"/>
      <c r="Z379" s="13"/>
      <c r="AA379" s="14"/>
      <c r="AB379" s="13"/>
      <c r="AC379" s="13"/>
      <c r="AD379" s="13"/>
      <c r="AE379" s="13"/>
      <c r="AF379" s="14"/>
    </row>
    <row r="380" spans="1:32" x14ac:dyDescent="0.35">
      <c r="A380" s="98"/>
      <c r="B380" s="16" t="s">
        <v>20</v>
      </c>
      <c r="C380" s="9"/>
      <c r="D380" s="10"/>
      <c r="E380" s="10"/>
      <c r="F380" s="10"/>
      <c r="G380" s="11"/>
      <c r="H380" s="9"/>
      <c r="I380" s="10"/>
      <c r="J380" s="10"/>
      <c r="K380" s="10"/>
      <c r="L380" s="11"/>
      <c r="M380" s="9"/>
      <c r="N380" s="10"/>
      <c r="O380" s="10"/>
      <c r="P380" s="10"/>
      <c r="Q380" s="11"/>
      <c r="R380" s="9"/>
      <c r="S380" s="10"/>
      <c r="T380" s="10"/>
      <c r="U380" s="10"/>
      <c r="V380" s="11"/>
      <c r="W380" s="9"/>
      <c r="X380" s="10"/>
      <c r="Y380" s="10"/>
      <c r="Z380" s="10"/>
      <c r="AA380" s="11"/>
      <c r="AB380" s="10"/>
      <c r="AC380" s="10"/>
      <c r="AD380" s="10"/>
      <c r="AE380" s="10"/>
      <c r="AF380" s="11"/>
    </row>
    <row r="381" spans="1:32" x14ac:dyDescent="0.35">
      <c r="A381" s="98" t="s">
        <v>72</v>
      </c>
      <c r="B381" s="16" t="s">
        <v>12</v>
      </c>
      <c r="C381" s="12"/>
      <c r="D381" s="13"/>
      <c r="E381" s="13"/>
      <c r="F381" s="13"/>
      <c r="G381" s="14"/>
      <c r="H381" s="12"/>
      <c r="I381" s="13"/>
      <c r="J381" s="13"/>
      <c r="K381" s="13"/>
      <c r="L381" s="14"/>
      <c r="M381" s="12"/>
      <c r="N381" s="13"/>
      <c r="O381" s="13"/>
      <c r="P381" s="13"/>
      <c r="Q381" s="14"/>
      <c r="R381" s="12"/>
      <c r="S381" s="13"/>
      <c r="T381" s="13"/>
      <c r="U381" s="13"/>
      <c r="V381" s="14"/>
      <c r="W381" s="12"/>
      <c r="X381" s="13"/>
      <c r="Y381" s="13"/>
      <c r="Z381" s="13"/>
      <c r="AA381" s="14"/>
      <c r="AB381" s="13"/>
      <c r="AC381" s="13"/>
      <c r="AD381" s="13"/>
      <c r="AE381" s="13"/>
      <c r="AF381" s="14"/>
    </row>
    <row r="382" spans="1:32" x14ac:dyDescent="0.35">
      <c r="A382" s="98"/>
      <c r="B382" s="16" t="s">
        <v>13</v>
      </c>
      <c r="C382" s="9"/>
      <c r="D382" s="10"/>
      <c r="E382" s="10"/>
      <c r="F382" s="10"/>
      <c r="G382" s="11"/>
      <c r="H382" s="9"/>
      <c r="I382" s="10"/>
      <c r="J382" s="10"/>
      <c r="K382" s="10"/>
      <c r="L382" s="11"/>
      <c r="M382" s="9"/>
      <c r="N382" s="10"/>
      <c r="O382" s="10"/>
      <c r="P382" s="10"/>
      <c r="Q382" s="11"/>
      <c r="R382" s="9"/>
      <c r="S382" s="10"/>
      <c r="T382" s="10"/>
      <c r="U382" s="10"/>
      <c r="V382" s="11"/>
      <c r="W382" s="9"/>
      <c r="X382" s="10"/>
      <c r="Y382" s="10"/>
      <c r="Z382" s="10"/>
      <c r="AA382" s="11"/>
      <c r="AB382" s="10"/>
      <c r="AC382" s="10"/>
      <c r="AD382" s="10"/>
      <c r="AE382" s="10"/>
      <c r="AF382" s="11"/>
    </row>
    <row r="383" spans="1:32" x14ac:dyDescent="0.35">
      <c r="A383" s="98"/>
      <c r="B383" s="16" t="s">
        <v>14</v>
      </c>
      <c r="C383" s="12"/>
      <c r="D383" s="13"/>
      <c r="E383" s="13"/>
      <c r="F383" s="13"/>
      <c r="G383" s="14"/>
      <c r="H383" s="12"/>
      <c r="I383" s="13"/>
      <c r="J383" s="13"/>
      <c r="K383" s="13"/>
      <c r="L383" s="14"/>
      <c r="M383" s="12"/>
      <c r="N383" s="13"/>
      <c r="O383" s="13"/>
      <c r="P383" s="13"/>
      <c r="Q383" s="14"/>
      <c r="R383" s="12"/>
      <c r="S383" s="13"/>
      <c r="T383" s="13"/>
      <c r="U383" s="13"/>
      <c r="V383" s="14"/>
      <c r="W383" s="12"/>
      <c r="X383" s="13"/>
      <c r="Y383" s="13"/>
      <c r="Z383" s="13"/>
      <c r="AA383" s="14"/>
      <c r="AB383" s="13"/>
      <c r="AC383" s="13"/>
      <c r="AD383" s="13"/>
      <c r="AE383" s="13"/>
      <c r="AF383" s="14"/>
    </row>
    <row r="384" spans="1:32" x14ac:dyDescent="0.35">
      <c r="A384" s="98"/>
      <c r="B384" s="16" t="s">
        <v>15</v>
      </c>
      <c r="C384" s="9"/>
      <c r="D384" s="10"/>
      <c r="E384" s="10"/>
      <c r="F384" s="10"/>
      <c r="G384" s="11"/>
      <c r="H384" s="9"/>
      <c r="I384" s="10"/>
      <c r="J384" s="10"/>
      <c r="K384" s="10"/>
      <c r="L384" s="11"/>
      <c r="M384" s="9"/>
      <c r="N384" s="10"/>
      <c r="O384" s="10"/>
      <c r="P384" s="10"/>
      <c r="Q384" s="11"/>
      <c r="R384" s="9"/>
      <c r="S384" s="10"/>
      <c r="T384" s="10"/>
      <c r="U384" s="10"/>
      <c r="V384" s="11"/>
      <c r="W384" s="9"/>
      <c r="X384" s="10"/>
      <c r="Y384" s="10"/>
      <c r="Z384" s="10"/>
      <c r="AA384" s="11"/>
      <c r="AB384" s="10"/>
      <c r="AC384" s="10"/>
      <c r="AD384" s="10"/>
      <c r="AE384" s="10"/>
      <c r="AF384" s="11"/>
    </row>
    <row r="385" spans="1:32" x14ac:dyDescent="0.35">
      <c r="A385" s="98"/>
      <c r="B385" s="16" t="s">
        <v>16</v>
      </c>
      <c r="C385" s="12"/>
      <c r="D385" s="13"/>
      <c r="E385" s="13"/>
      <c r="F385" s="13"/>
      <c r="G385" s="14"/>
      <c r="H385" s="12"/>
      <c r="I385" s="13"/>
      <c r="J385" s="13"/>
      <c r="K385" s="13"/>
      <c r="L385" s="14"/>
      <c r="M385" s="12"/>
      <c r="N385" s="13"/>
      <c r="O385" s="13"/>
      <c r="P385" s="13"/>
      <c r="Q385" s="14"/>
      <c r="R385" s="12"/>
      <c r="S385" s="13"/>
      <c r="T385" s="13"/>
      <c r="U385" s="13"/>
      <c r="V385" s="14"/>
      <c r="W385" s="12"/>
      <c r="X385" s="13"/>
      <c r="Y385" s="13"/>
      <c r="Z385" s="13"/>
      <c r="AA385" s="14"/>
      <c r="AB385" s="13"/>
      <c r="AC385" s="13"/>
      <c r="AD385" s="13"/>
      <c r="AE385" s="13"/>
      <c r="AF385" s="14"/>
    </row>
    <row r="386" spans="1:32" x14ac:dyDescent="0.35">
      <c r="A386" s="98"/>
      <c r="B386" s="16" t="s">
        <v>17</v>
      </c>
      <c r="C386" s="9"/>
      <c r="D386" s="10"/>
      <c r="E386" s="10"/>
      <c r="F386" s="10"/>
      <c r="G386" s="11"/>
      <c r="H386" s="9"/>
      <c r="I386" s="10"/>
      <c r="J386" s="10"/>
      <c r="K386" s="10"/>
      <c r="L386" s="11"/>
      <c r="M386" s="9"/>
      <c r="N386" s="10"/>
      <c r="O386" s="10"/>
      <c r="P386" s="10"/>
      <c r="Q386" s="11"/>
      <c r="R386" s="9"/>
      <c r="S386" s="10"/>
      <c r="T386" s="10"/>
      <c r="U386" s="10"/>
      <c r="V386" s="11"/>
      <c r="W386" s="9"/>
      <c r="X386" s="10"/>
      <c r="Y386" s="10"/>
      <c r="Z386" s="10"/>
      <c r="AA386" s="11"/>
      <c r="AB386" s="10"/>
      <c r="AC386" s="10"/>
      <c r="AD386" s="10"/>
      <c r="AE386" s="10"/>
      <c r="AF386" s="11"/>
    </row>
    <row r="387" spans="1:32" x14ac:dyDescent="0.35">
      <c r="A387" s="98"/>
      <c r="B387" s="16" t="s">
        <v>18</v>
      </c>
      <c r="C387" s="12"/>
      <c r="D387" s="13"/>
      <c r="E387" s="13"/>
      <c r="F387" s="13"/>
      <c r="G387" s="14"/>
      <c r="H387" s="12"/>
      <c r="I387" s="13"/>
      <c r="J387" s="13"/>
      <c r="K387" s="13"/>
      <c r="L387" s="14"/>
      <c r="M387" s="12"/>
      <c r="N387" s="13"/>
      <c r="O387" s="13"/>
      <c r="P387" s="13"/>
      <c r="Q387" s="14"/>
      <c r="R387" s="12"/>
      <c r="S387" s="13"/>
      <c r="T387" s="13"/>
      <c r="U387" s="13"/>
      <c r="V387" s="14"/>
      <c r="W387" s="12"/>
      <c r="X387" s="13"/>
      <c r="Y387" s="13"/>
      <c r="Z387" s="13"/>
      <c r="AA387" s="14"/>
      <c r="AB387" s="13"/>
      <c r="AC387" s="13"/>
      <c r="AD387" s="13"/>
      <c r="AE387" s="13"/>
      <c r="AF387" s="14"/>
    </row>
    <row r="388" spans="1:32" x14ac:dyDescent="0.35">
      <c r="A388" s="98"/>
      <c r="B388" s="16" t="s">
        <v>19</v>
      </c>
      <c r="C388" s="9"/>
      <c r="D388" s="10"/>
      <c r="E388" s="10"/>
      <c r="F388" s="10"/>
      <c r="G388" s="11"/>
      <c r="H388" s="9"/>
      <c r="I388" s="10"/>
      <c r="J388" s="10"/>
      <c r="K388" s="10"/>
      <c r="L388" s="11"/>
      <c r="M388" s="9"/>
      <c r="N388" s="10"/>
      <c r="O388" s="10"/>
      <c r="P388" s="10"/>
      <c r="Q388" s="11"/>
      <c r="R388" s="9"/>
      <c r="S388" s="10"/>
      <c r="T388" s="10"/>
      <c r="U388" s="10"/>
      <c r="V388" s="11"/>
      <c r="W388" s="9"/>
      <c r="X388" s="10"/>
      <c r="Y388" s="10"/>
      <c r="Z388" s="10"/>
      <c r="AA388" s="11"/>
      <c r="AB388" s="10"/>
      <c r="AC388" s="10"/>
      <c r="AD388" s="10"/>
      <c r="AE388" s="10"/>
      <c r="AF388" s="11"/>
    </row>
    <row r="389" spans="1:32" x14ac:dyDescent="0.35">
      <c r="A389" s="98"/>
      <c r="B389" s="16" t="s">
        <v>20</v>
      </c>
      <c r="C389" s="12"/>
      <c r="D389" s="13"/>
      <c r="E389" s="13"/>
      <c r="F389" s="13"/>
      <c r="G389" s="14"/>
      <c r="H389" s="12"/>
      <c r="I389" s="13"/>
      <c r="J389" s="13"/>
      <c r="K389" s="13"/>
      <c r="L389" s="14"/>
      <c r="M389" s="12"/>
      <c r="N389" s="13"/>
      <c r="O389" s="13"/>
      <c r="P389" s="13"/>
      <c r="Q389" s="14"/>
      <c r="R389" s="12"/>
      <c r="S389" s="13"/>
      <c r="T389" s="13"/>
      <c r="U389" s="13"/>
      <c r="V389" s="14"/>
      <c r="W389" s="12"/>
      <c r="X389" s="13"/>
      <c r="Y389" s="13"/>
      <c r="Z389" s="13"/>
      <c r="AA389" s="14"/>
      <c r="AB389" s="13"/>
      <c r="AC389" s="13"/>
      <c r="AD389" s="13"/>
      <c r="AE389" s="13"/>
      <c r="AF389" s="14"/>
    </row>
    <row r="390" spans="1:32" x14ac:dyDescent="0.35">
      <c r="A390" s="98" t="s">
        <v>73</v>
      </c>
      <c r="B390" s="16" t="s">
        <v>12</v>
      </c>
      <c r="C390" s="9"/>
      <c r="D390" s="10"/>
      <c r="E390" s="10"/>
      <c r="F390" s="10"/>
      <c r="G390" s="11"/>
      <c r="H390" s="9"/>
      <c r="I390" s="10"/>
      <c r="J390" s="10"/>
      <c r="K390" s="10"/>
      <c r="L390" s="11"/>
      <c r="M390" s="9"/>
      <c r="N390" s="10"/>
      <c r="O390" s="10"/>
      <c r="P390" s="10"/>
      <c r="Q390" s="11"/>
      <c r="R390" s="9"/>
      <c r="S390" s="10"/>
      <c r="T390" s="10"/>
      <c r="U390" s="10"/>
      <c r="V390" s="11"/>
      <c r="W390" s="9"/>
      <c r="X390" s="10"/>
      <c r="Y390" s="10"/>
      <c r="Z390" s="10"/>
      <c r="AA390" s="11"/>
      <c r="AB390" s="10"/>
      <c r="AC390" s="10"/>
      <c r="AD390" s="10"/>
      <c r="AE390" s="10"/>
      <c r="AF390" s="11"/>
    </row>
    <row r="391" spans="1:32" x14ac:dyDescent="0.35">
      <c r="A391" s="98"/>
      <c r="B391" s="16" t="s">
        <v>13</v>
      </c>
      <c r="C391" s="12"/>
      <c r="D391" s="13"/>
      <c r="E391" s="13"/>
      <c r="F391" s="13"/>
      <c r="G391" s="14"/>
      <c r="H391" s="12"/>
      <c r="I391" s="13"/>
      <c r="J391" s="13"/>
      <c r="K391" s="13"/>
      <c r="L391" s="14"/>
      <c r="M391" s="12"/>
      <c r="N391" s="13"/>
      <c r="O391" s="13"/>
      <c r="P391" s="13"/>
      <c r="Q391" s="14"/>
      <c r="R391" s="12"/>
      <c r="S391" s="13"/>
      <c r="T391" s="13"/>
      <c r="U391" s="13"/>
      <c r="V391" s="14"/>
      <c r="W391" s="12"/>
      <c r="X391" s="13"/>
      <c r="Y391" s="13"/>
      <c r="Z391" s="13"/>
      <c r="AA391" s="14"/>
      <c r="AB391" s="13"/>
      <c r="AC391" s="13"/>
      <c r="AD391" s="13"/>
      <c r="AE391" s="13"/>
      <c r="AF391" s="14"/>
    </row>
    <row r="392" spans="1:32" x14ac:dyDescent="0.35">
      <c r="A392" s="98"/>
      <c r="B392" s="16" t="s">
        <v>14</v>
      </c>
      <c r="C392" s="9"/>
      <c r="D392" s="10"/>
      <c r="E392" s="10"/>
      <c r="F392" s="10"/>
      <c r="G392" s="11"/>
      <c r="H392" s="9"/>
      <c r="I392" s="10"/>
      <c r="J392" s="10"/>
      <c r="K392" s="10"/>
      <c r="L392" s="11"/>
      <c r="M392" s="9"/>
      <c r="N392" s="10"/>
      <c r="O392" s="10"/>
      <c r="P392" s="10"/>
      <c r="Q392" s="11"/>
      <c r="R392" s="9"/>
      <c r="S392" s="10"/>
      <c r="T392" s="10"/>
      <c r="U392" s="10"/>
      <c r="V392" s="11"/>
      <c r="W392" s="9"/>
      <c r="X392" s="10"/>
      <c r="Y392" s="10"/>
      <c r="Z392" s="10"/>
      <c r="AA392" s="11"/>
      <c r="AB392" s="10"/>
      <c r="AC392" s="10"/>
      <c r="AD392" s="10"/>
      <c r="AE392" s="10"/>
      <c r="AF392" s="11"/>
    </row>
    <row r="393" spans="1:32" x14ac:dyDescent="0.35">
      <c r="A393" s="98"/>
      <c r="B393" s="16" t="s">
        <v>15</v>
      </c>
      <c r="C393" s="12"/>
      <c r="D393" s="13"/>
      <c r="E393" s="13"/>
      <c r="F393" s="13"/>
      <c r="G393" s="14"/>
      <c r="H393" s="12"/>
      <c r="I393" s="13"/>
      <c r="J393" s="13"/>
      <c r="K393" s="13"/>
      <c r="L393" s="14"/>
      <c r="M393" s="12"/>
      <c r="N393" s="13"/>
      <c r="O393" s="13"/>
      <c r="P393" s="13"/>
      <c r="Q393" s="14"/>
      <c r="R393" s="12"/>
      <c r="S393" s="13"/>
      <c r="T393" s="13"/>
      <c r="U393" s="13"/>
      <c r="V393" s="14"/>
      <c r="W393" s="12"/>
      <c r="X393" s="13"/>
      <c r="Y393" s="13"/>
      <c r="Z393" s="13"/>
      <c r="AA393" s="14"/>
      <c r="AB393" s="13"/>
      <c r="AC393" s="13"/>
      <c r="AD393" s="13"/>
      <c r="AE393" s="13"/>
      <c r="AF393" s="14"/>
    </row>
    <row r="394" spans="1:32" x14ac:dyDescent="0.35">
      <c r="A394" s="98"/>
      <c r="B394" s="16" t="s">
        <v>16</v>
      </c>
      <c r="C394" s="9"/>
      <c r="D394" s="10"/>
      <c r="E394" s="10"/>
      <c r="F394" s="10"/>
      <c r="G394" s="11"/>
      <c r="H394" s="9"/>
      <c r="I394" s="10"/>
      <c r="J394" s="10"/>
      <c r="K394" s="10"/>
      <c r="L394" s="11"/>
      <c r="M394" s="9"/>
      <c r="N394" s="10"/>
      <c r="O394" s="10"/>
      <c r="P394" s="10"/>
      <c r="Q394" s="11"/>
      <c r="R394" s="9"/>
      <c r="S394" s="10"/>
      <c r="T394" s="10"/>
      <c r="U394" s="10"/>
      <c r="V394" s="11"/>
      <c r="W394" s="9"/>
      <c r="X394" s="10"/>
      <c r="Y394" s="10"/>
      <c r="Z394" s="10"/>
      <c r="AA394" s="11"/>
      <c r="AB394" s="10"/>
      <c r="AC394" s="10"/>
      <c r="AD394" s="10"/>
      <c r="AE394" s="10"/>
      <c r="AF394" s="11"/>
    </row>
    <row r="395" spans="1:32" x14ac:dyDescent="0.35">
      <c r="A395" s="98"/>
      <c r="B395" s="16" t="s">
        <v>17</v>
      </c>
      <c r="C395" s="12"/>
      <c r="D395" s="13"/>
      <c r="E395" s="13"/>
      <c r="F395" s="13"/>
      <c r="G395" s="14"/>
      <c r="H395" s="12"/>
      <c r="I395" s="13"/>
      <c r="J395" s="13"/>
      <c r="K395" s="13"/>
      <c r="L395" s="14"/>
      <c r="M395" s="12"/>
      <c r="N395" s="13"/>
      <c r="O395" s="13"/>
      <c r="P395" s="13"/>
      <c r="Q395" s="14"/>
      <c r="R395" s="12"/>
      <c r="S395" s="13"/>
      <c r="T395" s="13"/>
      <c r="U395" s="13"/>
      <c r="V395" s="14"/>
      <c r="W395" s="12"/>
      <c r="X395" s="13"/>
      <c r="Y395" s="13"/>
      <c r="Z395" s="13"/>
      <c r="AA395" s="14"/>
      <c r="AB395" s="13"/>
      <c r="AC395" s="13"/>
      <c r="AD395" s="13"/>
      <c r="AE395" s="13"/>
      <c r="AF395" s="14"/>
    </row>
    <row r="396" spans="1:32" x14ac:dyDescent="0.35">
      <c r="A396" s="98"/>
      <c r="B396" s="16" t="s">
        <v>18</v>
      </c>
      <c r="C396" s="9"/>
      <c r="D396" s="10"/>
      <c r="E396" s="10"/>
      <c r="F396" s="10"/>
      <c r="G396" s="11"/>
      <c r="H396" s="9"/>
      <c r="I396" s="10"/>
      <c r="J396" s="10"/>
      <c r="K396" s="10"/>
      <c r="L396" s="11"/>
      <c r="M396" s="9"/>
      <c r="N396" s="10"/>
      <c r="O396" s="10"/>
      <c r="P396" s="10"/>
      <c r="Q396" s="11"/>
      <c r="R396" s="9"/>
      <c r="S396" s="10"/>
      <c r="T396" s="10"/>
      <c r="U396" s="10"/>
      <c r="V396" s="11"/>
      <c r="W396" s="9"/>
      <c r="X396" s="10"/>
      <c r="Y396" s="10"/>
      <c r="Z396" s="10"/>
      <c r="AA396" s="11"/>
      <c r="AB396" s="10"/>
      <c r="AC396" s="10"/>
      <c r="AD396" s="10"/>
      <c r="AE396" s="10"/>
      <c r="AF396" s="11"/>
    </row>
    <row r="397" spans="1:32" x14ac:dyDescent="0.35">
      <c r="A397" s="98"/>
      <c r="B397" s="16" t="s">
        <v>19</v>
      </c>
      <c r="C397" s="12"/>
      <c r="D397" s="13"/>
      <c r="E397" s="13"/>
      <c r="F397" s="13"/>
      <c r="G397" s="14"/>
      <c r="H397" s="12"/>
      <c r="I397" s="13"/>
      <c r="J397" s="13"/>
      <c r="K397" s="13"/>
      <c r="L397" s="14"/>
      <c r="M397" s="12"/>
      <c r="N397" s="13"/>
      <c r="O397" s="13"/>
      <c r="P397" s="13"/>
      <c r="Q397" s="14"/>
      <c r="R397" s="12"/>
      <c r="S397" s="13"/>
      <c r="T397" s="13"/>
      <c r="U397" s="13"/>
      <c r="V397" s="14"/>
      <c r="W397" s="12"/>
      <c r="X397" s="13"/>
      <c r="Y397" s="13"/>
      <c r="Z397" s="13"/>
      <c r="AA397" s="14"/>
      <c r="AB397" s="13"/>
      <c r="AC397" s="13"/>
      <c r="AD397" s="13"/>
      <c r="AE397" s="13"/>
      <c r="AF397" s="14"/>
    </row>
    <row r="398" spans="1:32" x14ac:dyDescent="0.35">
      <c r="A398" s="98"/>
      <c r="B398" s="16" t="s">
        <v>20</v>
      </c>
      <c r="C398" s="9"/>
      <c r="D398" s="10"/>
      <c r="E398" s="10"/>
      <c r="F398" s="10"/>
      <c r="G398" s="11"/>
      <c r="H398" s="9"/>
      <c r="I398" s="10"/>
      <c r="J398" s="10"/>
      <c r="K398" s="10"/>
      <c r="L398" s="11"/>
      <c r="M398" s="9"/>
      <c r="N398" s="10"/>
      <c r="O398" s="10"/>
      <c r="P398" s="10"/>
      <c r="Q398" s="11"/>
      <c r="R398" s="9"/>
      <c r="S398" s="10"/>
      <c r="T398" s="10"/>
      <c r="U398" s="10"/>
      <c r="V398" s="11"/>
      <c r="W398" s="9"/>
      <c r="X398" s="10"/>
      <c r="Y398" s="10"/>
      <c r="Z398" s="10"/>
      <c r="AA398" s="11"/>
      <c r="AB398" s="10"/>
      <c r="AC398" s="10"/>
      <c r="AD398" s="10"/>
      <c r="AE398" s="10"/>
      <c r="AF398" s="11"/>
    </row>
    <row r="399" spans="1:32" x14ac:dyDescent="0.35">
      <c r="A399" s="98" t="s">
        <v>74</v>
      </c>
      <c r="B399" s="16" t="s">
        <v>12</v>
      </c>
      <c r="C399" s="12"/>
      <c r="D399" s="13"/>
      <c r="E399" s="13"/>
      <c r="F399" s="13"/>
      <c r="G399" s="14"/>
      <c r="H399" s="12"/>
      <c r="I399" s="13"/>
      <c r="J399" s="13"/>
      <c r="K399" s="13"/>
      <c r="L399" s="14"/>
      <c r="M399" s="12"/>
      <c r="N399" s="13"/>
      <c r="O399" s="13"/>
      <c r="P399" s="13"/>
      <c r="Q399" s="14"/>
      <c r="R399" s="12"/>
      <c r="S399" s="13"/>
      <c r="T399" s="13"/>
      <c r="U399" s="13"/>
      <c r="V399" s="14"/>
      <c r="W399" s="12"/>
      <c r="X399" s="13"/>
      <c r="Y399" s="13"/>
      <c r="Z399" s="13"/>
      <c r="AA399" s="14"/>
      <c r="AB399" s="13"/>
      <c r="AC399" s="13"/>
      <c r="AD399" s="13"/>
      <c r="AE399" s="13"/>
      <c r="AF399" s="14"/>
    </row>
    <row r="400" spans="1:32" x14ac:dyDescent="0.35">
      <c r="A400" s="98"/>
      <c r="B400" s="16" t="s">
        <v>13</v>
      </c>
      <c r="C400" s="9"/>
      <c r="D400" s="10"/>
      <c r="E400" s="10"/>
      <c r="F400" s="10"/>
      <c r="G400" s="11"/>
      <c r="H400" s="9"/>
      <c r="I400" s="10"/>
      <c r="J400" s="10"/>
      <c r="K400" s="10"/>
      <c r="L400" s="11"/>
      <c r="M400" s="9"/>
      <c r="N400" s="10"/>
      <c r="O400" s="10"/>
      <c r="P400" s="10"/>
      <c r="Q400" s="11"/>
      <c r="R400" s="9"/>
      <c r="S400" s="10"/>
      <c r="T400" s="10"/>
      <c r="U400" s="10"/>
      <c r="V400" s="11"/>
      <c r="W400" s="9"/>
      <c r="X400" s="10"/>
      <c r="Y400" s="10"/>
      <c r="Z400" s="10"/>
      <c r="AA400" s="11"/>
      <c r="AB400" s="10"/>
      <c r="AC400" s="10"/>
      <c r="AD400" s="10"/>
      <c r="AE400" s="10"/>
      <c r="AF400" s="11"/>
    </row>
    <row r="401" spans="1:32" x14ac:dyDescent="0.35">
      <c r="A401" s="98"/>
      <c r="B401" s="16" t="s">
        <v>14</v>
      </c>
      <c r="C401" s="12"/>
      <c r="D401" s="13"/>
      <c r="E401" s="13"/>
      <c r="F401" s="13"/>
      <c r="G401" s="14"/>
      <c r="H401" s="12"/>
      <c r="I401" s="13"/>
      <c r="J401" s="13"/>
      <c r="K401" s="13"/>
      <c r="L401" s="14"/>
      <c r="M401" s="12"/>
      <c r="N401" s="13"/>
      <c r="O401" s="13"/>
      <c r="P401" s="13"/>
      <c r="Q401" s="14"/>
      <c r="R401" s="12"/>
      <c r="S401" s="13"/>
      <c r="T401" s="13"/>
      <c r="U401" s="13"/>
      <c r="V401" s="14"/>
      <c r="W401" s="12"/>
      <c r="X401" s="13"/>
      <c r="Y401" s="13"/>
      <c r="Z401" s="13"/>
      <c r="AA401" s="14"/>
      <c r="AB401" s="13"/>
      <c r="AC401" s="13"/>
      <c r="AD401" s="13"/>
      <c r="AE401" s="13"/>
      <c r="AF401" s="14"/>
    </row>
    <row r="402" spans="1:32" x14ac:dyDescent="0.35">
      <c r="A402" s="98"/>
      <c r="B402" s="16" t="s">
        <v>15</v>
      </c>
      <c r="C402" s="9"/>
      <c r="D402" s="10"/>
      <c r="E402" s="10"/>
      <c r="F402" s="10"/>
      <c r="G402" s="11"/>
      <c r="H402" s="9"/>
      <c r="I402" s="10"/>
      <c r="J402" s="10"/>
      <c r="K402" s="10"/>
      <c r="L402" s="11"/>
      <c r="M402" s="9"/>
      <c r="N402" s="10"/>
      <c r="O402" s="10"/>
      <c r="P402" s="10"/>
      <c r="Q402" s="11"/>
      <c r="R402" s="9"/>
      <c r="S402" s="10"/>
      <c r="T402" s="10"/>
      <c r="U402" s="10"/>
      <c r="V402" s="11"/>
      <c r="W402" s="9"/>
      <c r="X402" s="10"/>
      <c r="Y402" s="10"/>
      <c r="Z402" s="10"/>
      <c r="AA402" s="11"/>
      <c r="AB402" s="10"/>
      <c r="AC402" s="10"/>
      <c r="AD402" s="10"/>
      <c r="AE402" s="10"/>
      <c r="AF402" s="11"/>
    </row>
    <row r="403" spans="1:32" x14ac:dyDescent="0.35">
      <c r="A403" s="98"/>
      <c r="B403" s="16" t="s">
        <v>16</v>
      </c>
      <c r="C403" s="12"/>
      <c r="D403" s="13"/>
      <c r="E403" s="13"/>
      <c r="F403" s="13"/>
      <c r="G403" s="14"/>
      <c r="H403" s="12"/>
      <c r="I403" s="13"/>
      <c r="J403" s="13"/>
      <c r="K403" s="13"/>
      <c r="L403" s="14"/>
      <c r="M403" s="12"/>
      <c r="N403" s="13"/>
      <c r="O403" s="13"/>
      <c r="P403" s="13"/>
      <c r="Q403" s="14"/>
      <c r="R403" s="12"/>
      <c r="S403" s="13"/>
      <c r="T403" s="13"/>
      <c r="U403" s="13"/>
      <c r="V403" s="14"/>
      <c r="W403" s="12"/>
      <c r="X403" s="13"/>
      <c r="Y403" s="13"/>
      <c r="Z403" s="13"/>
      <c r="AA403" s="14"/>
      <c r="AB403" s="13"/>
      <c r="AC403" s="13"/>
      <c r="AD403" s="13"/>
      <c r="AE403" s="13"/>
      <c r="AF403" s="14"/>
    </row>
    <row r="404" spans="1:32" x14ac:dyDescent="0.35">
      <c r="A404" s="98"/>
      <c r="B404" s="16" t="s">
        <v>17</v>
      </c>
      <c r="C404" s="9"/>
      <c r="D404" s="10"/>
      <c r="E404" s="10"/>
      <c r="F404" s="10"/>
      <c r="G404" s="11"/>
      <c r="H404" s="9"/>
      <c r="I404" s="10"/>
      <c r="J404" s="10"/>
      <c r="K404" s="10"/>
      <c r="L404" s="11"/>
      <c r="M404" s="9"/>
      <c r="N404" s="10"/>
      <c r="O404" s="10"/>
      <c r="P404" s="10"/>
      <c r="Q404" s="11"/>
      <c r="R404" s="9"/>
      <c r="S404" s="10"/>
      <c r="T404" s="10"/>
      <c r="U404" s="10"/>
      <c r="V404" s="11"/>
      <c r="W404" s="9"/>
      <c r="X404" s="10"/>
      <c r="Y404" s="10"/>
      <c r="Z404" s="10"/>
      <c r="AA404" s="11"/>
      <c r="AB404" s="10"/>
      <c r="AC404" s="10"/>
      <c r="AD404" s="10"/>
      <c r="AE404" s="10"/>
      <c r="AF404" s="11"/>
    </row>
    <row r="405" spans="1:32" x14ac:dyDescent="0.35">
      <c r="A405" s="98"/>
      <c r="B405" s="16" t="s">
        <v>18</v>
      </c>
      <c r="C405" s="12"/>
      <c r="D405" s="13"/>
      <c r="E405" s="13"/>
      <c r="F405" s="13"/>
      <c r="G405" s="14"/>
      <c r="H405" s="12"/>
      <c r="I405" s="13"/>
      <c r="J405" s="13"/>
      <c r="K405" s="13"/>
      <c r="L405" s="14"/>
      <c r="M405" s="12"/>
      <c r="N405" s="13"/>
      <c r="O405" s="13"/>
      <c r="P405" s="13"/>
      <c r="Q405" s="14"/>
      <c r="R405" s="12"/>
      <c r="S405" s="13"/>
      <c r="T405" s="13"/>
      <c r="U405" s="13"/>
      <c r="V405" s="14"/>
      <c r="W405" s="12"/>
      <c r="X405" s="13"/>
      <c r="Y405" s="13"/>
      <c r="Z405" s="13"/>
      <c r="AA405" s="14"/>
      <c r="AB405" s="13"/>
      <c r="AC405" s="13"/>
      <c r="AD405" s="13"/>
      <c r="AE405" s="13"/>
      <c r="AF405" s="14"/>
    </row>
    <row r="406" spans="1:32" x14ac:dyDescent="0.35">
      <c r="A406" s="98"/>
      <c r="B406" s="16" t="s">
        <v>19</v>
      </c>
      <c r="C406" s="9"/>
      <c r="D406" s="10"/>
      <c r="E406" s="10"/>
      <c r="F406" s="10"/>
      <c r="G406" s="11"/>
      <c r="H406" s="9"/>
      <c r="I406" s="10"/>
      <c r="J406" s="10"/>
      <c r="K406" s="10"/>
      <c r="L406" s="11"/>
      <c r="M406" s="9"/>
      <c r="N406" s="10"/>
      <c r="O406" s="10"/>
      <c r="P406" s="10"/>
      <c r="Q406" s="11"/>
      <c r="R406" s="9"/>
      <c r="S406" s="10"/>
      <c r="T406" s="10"/>
      <c r="U406" s="10"/>
      <c r="V406" s="11"/>
      <c r="W406" s="9"/>
      <c r="X406" s="10"/>
      <c r="Y406" s="10"/>
      <c r="Z406" s="10"/>
      <c r="AA406" s="11"/>
      <c r="AB406" s="10"/>
      <c r="AC406" s="10"/>
      <c r="AD406" s="10"/>
      <c r="AE406" s="10"/>
      <c r="AF406" s="11"/>
    </row>
    <row r="407" spans="1:32" x14ac:dyDescent="0.35">
      <c r="A407" s="98"/>
      <c r="B407" s="16" t="s">
        <v>20</v>
      </c>
      <c r="C407" s="12"/>
      <c r="D407" s="13"/>
      <c r="E407" s="13"/>
      <c r="F407" s="13"/>
      <c r="G407" s="14"/>
      <c r="H407" s="12"/>
      <c r="I407" s="13"/>
      <c r="J407" s="13"/>
      <c r="K407" s="13"/>
      <c r="L407" s="14"/>
      <c r="M407" s="12"/>
      <c r="N407" s="13"/>
      <c r="O407" s="13"/>
      <c r="P407" s="13"/>
      <c r="Q407" s="14"/>
      <c r="R407" s="12"/>
      <c r="S407" s="13"/>
      <c r="T407" s="13"/>
      <c r="U407" s="13"/>
      <c r="V407" s="14"/>
      <c r="W407" s="12"/>
      <c r="X407" s="13"/>
      <c r="Y407" s="13"/>
      <c r="Z407" s="13"/>
      <c r="AA407" s="14"/>
      <c r="AB407" s="13"/>
      <c r="AC407" s="13"/>
      <c r="AD407" s="13"/>
      <c r="AE407" s="13"/>
      <c r="AF407" s="14"/>
    </row>
    <row r="408" spans="1:32" x14ac:dyDescent="0.35">
      <c r="A408" s="98" t="s">
        <v>75</v>
      </c>
      <c r="B408" s="16" t="s">
        <v>12</v>
      </c>
      <c r="C408" s="9"/>
      <c r="D408" s="10"/>
      <c r="E408" s="10"/>
      <c r="F408" s="10"/>
      <c r="G408" s="11"/>
      <c r="H408" s="9"/>
      <c r="I408" s="10"/>
      <c r="J408" s="10"/>
      <c r="K408" s="10"/>
      <c r="L408" s="11"/>
      <c r="M408" s="9"/>
      <c r="N408" s="10"/>
      <c r="O408" s="10"/>
      <c r="P408" s="10"/>
      <c r="Q408" s="11"/>
      <c r="R408" s="9"/>
      <c r="S408" s="10"/>
      <c r="T408" s="10"/>
      <c r="U408" s="10"/>
      <c r="V408" s="11"/>
      <c r="W408" s="9"/>
      <c r="X408" s="10"/>
      <c r="Y408" s="10"/>
      <c r="Z408" s="10"/>
      <c r="AA408" s="11"/>
      <c r="AB408" s="10"/>
      <c r="AC408" s="10"/>
      <c r="AD408" s="10"/>
      <c r="AE408" s="10"/>
      <c r="AF408" s="11"/>
    </row>
    <row r="409" spans="1:32" x14ac:dyDescent="0.35">
      <c r="A409" s="98"/>
      <c r="B409" s="16" t="s">
        <v>13</v>
      </c>
      <c r="C409" s="12"/>
      <c r="D409" s="13"/>
      <c r="E409" s="13"/>
      <c r="F409" s="13"/>
      <c r="G409" s="14"/>
      <c r="H409" s="12"/>
      <c r="I409" s="13"/>
      <c r="J409" s="13"/>
      <c r="K409" s="13"/>
      <c r="L409" s="14"/>
      <c r="M409" s="12"/>
      <c r="N409" s="13"/>
      <c r="O409" s="13"/>
      <c r="P409" s="13"/>
      <c r="Q409" s="14"/>
      <c r="R409" s="12"/>
      <c r="S409" s="13"/>
      <c r="T409" s="13"/>
      <c r="U409" s="13"/>
      <c r="V409" s="14"/>
      <c r="W409" s="12"/>
      <c r="X409" s="13"/>
      <c r="Y409" s="13"/>
      <c r="Z409" s="13"/>
      <c r="AA409" s="14"/>
      <c r="AB409" s="13"/>
      <c r="AC409" s="13"/>
      <c r="AD409" s="13"/>
      <c r="AE409" s="13"/>
      <c r="AF409" s="14"/>
    </row>
    <row r="410" spans="1:32" x14ac:dyDescent="0.35">
      <c r="A410" s="98"/>
      <c r="B410" s="16" t="s">
        <v>14</v>
      </c>
      <c r="C410" s="9"/>
      <c r="D410" s="10"/>
      <c r="E410" s="10"/>
      <c r="F410" s="10"/>
      <c r="G410" s="11"/>
      <c r="H410" s="9"/>
      <c r="I410" s="10"/>
      <c r="J410" s="10"/>
      <c r="K410" s="10"/>
      <c r="L410" s="11"/>
      <c r="M410" s="9"/>
      <c r="N410" s="10"/>
      <c r="O410" s="10"/>
      <c r="P410" s="10"/>
      <c r="Q410" s="11"/>
      <c r="R410" s="9"/>
      <c r="S410" s="10"/>
      <c r="T410" s="10"/>
      <c r="U410" s="10"/>
      <c r="V410" s="11"/>
      <c r="W410" s="9"/>
      <c r="X410" s="10"/>
      <c r="Y410" s="10"/>
      <c r="Z410" s="10"/>
      <c r="AA410" s="11"/>
      <c r="AB410" s="10"/>
      <c r="AC410" s="10"/>
      <c r="AD410" s="10"/>
      <c r="AE410" s="10"/>
      <c r="AF410" s="11"/>
    </row>
    <row r="411" spans="1:32" x14ac:dyDescent="0.35">
      <c r="A411" s="98"/>
      <c r="B411" s="16" t="s">
        <v>15</v>
      </c>
      <c r="C411" s="12"/>
      <c r="D411" s="13"/>
      <c r="E411" s="13"/>
      <c r="F411" s="13"/>
      <c r="G411" s="14"/>
      <c r="H411" s="12"/>
      <c r="I411" s="13"/>
      <c r="J411" s="13"/>
      <c r="K411" s="13"/>
      <c r="L411" s="14"/>
      <c r="M411" s="12"/>
      <c r="N411" s="13"/>
      <c r="O411" s="13"/>
      <c r="P411" s="13"/>
      <c r="Q411" s="14"/>
      <c r="R411" s="12"/>
      <c r="S411" s="13"/>
      <c r="T411" s="13"/>
      <c r="U411" s="13"/>
      <c r="V411" s="14"/>
      <c r="W411" s="12"/>
      <c r="X411" s="13"/>
      <c r="Y411" s="13"/>
      <c r="Z411" s="13"/>
      <c r="AA411" s="14"/>
      <c r="AB411" s="13"/>
      <c r="AC411" s="13"/>
      <c r="AD411" s="13"/>
      <c r="AE411" s="13"/>
      <c r="AF411" s="14"/>
    </row>
    <row r="412" spans="1:32" x14ac:dyDescent="0.35">
      <c r="A412" s="98"/>
      <c r="B412" s="16" t="s">
        <v>16</v>
      </c>
      <c r="C412" s="9"/>
      <c r="D412" s="10"/>
      <c r="E412" s="10"/>
      <c r="F412" s="10"/>
      <c r="G412" s="11"/>
      <c r="H412" s="9"/>
      <c r="I412" s="10"/>
      <c r="J412" s="10"/>
      <c r="K412" s="10"/>
      <c r="L412" s="11"/>
      <c r="M412" s="9"/>
      <c r="N412" s="10"/>
      <c r="O412" s="10"/>
      <c r="P412" s="10"/>
      <c r="Q412" s="11"/>
      <c r="R412" s="9"/>
      <c r="S412" s="10"/>
      <c r="T412" s="10"/>
      <c r="U412" s="10"/>
      <c r="V412" s="11"/>
      <c r="W412" s="9"/>
      <c r="X412" s="10"/>
      <c r="Y412" s="10"/>
      <c r="Z412" s="10"/>
      <c r="AA412" s="11"/>
      <c r="AB412" s="10"/>
      <c r="AC412" s="10"/>
      <c r="AD412" s="10"/>
      <c r="AE412" s="10"/>
      <c r="AF412" s="11"/>
    </row>
    <row r="413" spans="1:32" x14ac:dyDescent="0.35">
      <c r="A413" s="98"/>
      <c r="B413" s="16" t="s">
        <v>17</v>
      </c>
      <c r="C413" s="12"/>
      <c r="D413" s="13"/>
      <c r="E413" s="13"/>
      <c r="F413" s="13"/>
      <c r="G413" s="14"/>
      <c r="H413" s="12"/>
      <c r="I413" s="13"/>
      <c r="J413" s="13"/>
      <c r="K413" s="13"/>
      <c r="L413" s="14"/>
      <c r="M413" s="12"/>
      <c r="N413" s="13"/>
      <c r="O413" s="13"/>
      <c r="P413" s="13"/>
      <c r="Q413" s="14"/>
      <c r="R413" s="12"/>
      <c r="S413" s="13"/>
      <c r="T413" s="13"/>
      <c r="U413" s="13"/>
      <c r="V413" s="14"/>
      <c r="W413" s="12"/>
      <c r="X413" s="13"/>
      <c r="Y413" s="13"/>
      <c r="Z413" s="13"/>
      <c r="AA413" s="14"/>
      <c r="AB413" s="13"/>
      <c r="AC413" s="13"/>
      <c r="AD413" s="13"/>
      <c r="AE413" s="13"/>
      <c r="AF413" s="14"/>
    </row>
    <row r="414" spans="1:32" x14ac:dyDescent="0.35">
      <c r="A414" s="98"/>
      <c r="B414" s="16" t="s">
        <v>18</v>
      </c>
      <c r="C414" s="9"/>
      <c r="D414" s="10"/>
      <c r="E414" s="10"/>
      <c r="F414" s="10"/>
      <c r="G414" s="11"/>
      <c r="H414" s="9"/>
      <c r="I414" s="10"/>
      <c r="J414" s="10"/>
      <c r="K414" s="10"/>
      <c r="L414" s="11"/>
      <c r="M414" s="9"/>
      <c r="N414" s="10"/>
      <c r="O414" s="10"/>
      <c r="P414" s="10"/>
      <c r="Q414" s="11"/>
      <c r="R414" s="9"/>
      <c r="S414" s="10"/>
      <c r="T414" s="10"/>
      <c r="U414" s="10"/>
      <c r="V414" s="11"/>
      <c r="W414" s="9"/>
      <c r="X414" s="10"/>
      <c r="Y414" s="10"/>
      <c r="Z414" s="10"/>
      <c r="AA414" s="11"/>
      <c r="AB414" s="10"/>
      <c r="AC414" s="10"/>
      <c r="AD414" s="10"/>
      <c r="AE414" s="10"/>
      <c r="AF414" s="11"/>
    </row>
    <row r="415" spans="1:32" x14ac:dyDescent="0.35">
      <c r="A415" s="98"/>
      <c r="B415" s="16" t="s">
        <v>19</v>
      </c>
      <c r="C415" s="12"/>
      <c r="D415" s="13"/>
      <c r="E415" s="13"/>
      <c r="F415" s="13"/>
      <c r="G415" s="14"/>
      <c r="H415" s="12"/>
      <c r="I415" s="13"/>
      <c r="J415" s="13"/>
      <c r="K415" s="13"/>
      <c r="L415" s="14"/>
      <c r="M415" s="12"/>
      <c r="N415" s="13"/>
      <c r="O415" s="13"/>
      <c r="P415" s="13"/>
      <c r="Q415" s="14"/>
      <c r="R415" s="12"/>
      <c r="S415" s="13"/>
      <c r="T415" s="13"/>
      <c r="U415" s="13"/>
      <c r="V415" s="14"/>
      <c r="W415" s="12"/>
      <c r="X415" s="13"/>
      <c r="Y415" s="13"/>
      <c r="Z415" s="13"/>
      <c r="AA415" s="14"/>
      <c r="AB415" s="13"/>
      <c r="AC415" s="13"/>
      <c r="AD415" s="13"/>
      <c r="AE415" s="13"/>
      <c r="AF415" s="14"/>
    </row>
    <row r="416" spans="1:32" x14ac:dyDescent="0.35">
      <c r="A416" s="98"/>
      <c r="B416" s="16" t="s">
        <v>20</v>
      </c>
      <c r="C416" s="9"/>
      <c r="D416" s="10"/>
      <c r="E416" s="10"/>
      <c r="F416" s="10"/>
      <c r="G416" s="11"/>
      <c r="H416" s="9"/>
      <c r="I416" s="10"/>
      <c r="J416" s="10"/>
      <c r="K416" s="10"/>
      <c r="L416" s="11"/>
      <c r="M416" s="9"/>
      <c r="N416" s="10"/>
      <c r="O416" s="10"/>
      <c r="P416" s="10"/>
      <c r="Q416" s="11"/>
      <c r="R416" s="9"/>
      <c r="S416" s="10"/>
      <c r="T416" s="10"/>
      <c r="U416" s="10"/>
      <c r="V416" s="11"/>
      <c r="W416" s="9"/>
      <c r="X416" s="10"/>
      <c r="Y416" s="10"/>
      <c r="Z416" s="10"/>
      <c r="AA416" s="11"/>
      <c r="AB416" s="10"/>
      <c r="AC416" s="10"/>
      <c r="AD416" s="10"/>
      <c r="AE416" s="10"/>
      <c r="AF416" s="11"/>
    </row>
    <row r="417" spans="1:32" x14ac:dyDescent="0.35">
      <c r="A417" s="98" t="s">
        <v>76</v>
      </c>
      <c r="B417" s="16" t="s">
        <v>12</v>
      </c>
      <c r="C417" s="12"/>
      <c r="D417" s="13"/>
      <c r="E417" s="13"/>
      <c r="F417" s="13"/>
      <c r="G417" s="14"/>
      <c r="H417" s="12"/>
      <c r="I417" s="13"/>
      <c r="J417" s="13"/>
      <c r="K417" s="13"/>
      <c r="L417" s="14"/>
      <c r="M417" s="12"/>
      <c r="N417" s="13"/>
      <c r="O417" s="13"/>
      <c r="P417" s="13"/>
      <c r="Q417" s="14"/>
      <c r="R417" s="12"/>
      <c r="S417" s="13"/>
      <c r="T417" s="13"/>
      <c r="U417" s="13"/>
      <c r="V417" s="14"/>
      <c r="W417" s="12"/>
      <c r="X417" s="13"/>
      <c r="Y417" s="13"/>
      <c r="Z417" s="13"/>
      <c r="AA417" s="14"/>
      <c r="AB417" s="13"/>
      <c r="AC417" s="13"/>
      <c r="AD417" s="13"/>
      <c r="AE417" s="13"/>
      <c r="AF417" s="14"/>
    </row>
    <row r="418" spans="1:32" x14ac:dyDescent="0.35">
      <c r="A418" s="98"/>
      <c r="B418" s="16" t="s">
        <v>13</v>
      </c>
      <c r="C418" s="9"/>
      <c r="D418" s="10"/>
      <c r="E418" s="10"/>
      <c r="F418" s="10"/>
      <c r="G418" s="11"/>
      <c r="H418" s="9"/>
      <c r="I418" s="10"/>
      <c r="J418" s="10"/>
      <c r="K418" s="10"/>
      <c r="L418" s="11"/>
      <c r="M418" s="9"/>
      <c r="N418" s="10"/>
      <c r="O418" s="10"/>
      <c r="P418" s="10"/>
      <c r="Q418" s="11"/>
      <c r="R418" s="9"/>
      <c r="S418" s="10"/>
      <c r="T418" s="10"/>
      <c r="U418" s="10"/>
      <c r="V418" s="11"/>
      <c r="W418" s="9"/>
      <c r="X418" s="10"/>
      <c r="Y418" s="10"/>
      <c r="Z418" s="10"/>
      <c r="AA418" s="11"/>
      <c r="AB418" s="10"/>
      <c r="AC418" s="10"/>
      <c r="AD418" s="10"/>
      <c r="AE418" s="10"/>
      <c r="AF418" s="11"/>
    </row>
    <row r="419" spans="1:32" x14ac:dyDescent="0.35">
      <c r="A419" s="98"/>
      <c r="B419" s="16" t="s">
        <v>14</v>
      </c>
      <c r="C419" s="12"/>
      <c r="D419" s="13"/>
      <c r="E419" s="13"/>
      <c r="F419" s="13"/>
      <c r="G419" s="14"/>
      <c r="H419" s="12"/>
      <c r="I419" s="13"/>
      <c r="J419" s="13"/>
      <c r="K419" s="13"/>
      <c r="L419" s="14"/>
      <c r="M419" s="12"/>
      <c r="N419" s="13"/>
      <c r="O419" s="13"/>
      <c r="P419" s="13"/>
      <c r="Q419" s="14"/>
      <c r="R419" s="12"/>
      <c r="S419" s="13"/>
      <c r="T419" s="13"/>
      <c r="U419" s="13"/>
      <c r="V419" s="14"/>
      <c r="W419" s="12"/>
      <c r="X419" s="13"/>
      <c r="Y419" s="13"/>
      <c r="Z419" s="13"/>
      <c r="AA419" s="14"/>
      <c r="AB419" s="13"/>
      <c r="AC419" s="13"/>
      <c r="AD419" s="13"/>
      <c r="AE419" s="13"/>
      <c r="AF419" s="14"/>
    </row>
    <row r="420" spans="1:32" x14ac:dyDescent="0.35">
      <c r="A420" s="98"/>
      <c r="B420" s="16" t="s">
        <v>15</v>
      </c>
      <c r="C420" s="9"/>
      <c r="D420" s="10"/>
      <c r="E420" s="10"/>
      <c r="F420" s="10"/>
      <c r="G420" s="11"/>
      <c r="H420" s="9"/>
      <c r="I420" s="10"/>
      <c r="J420" s="10"/>
      <c r="K420" s="10"/>
      <c r="L420" s="11"/>
      <c r="M420" s="9"/>
      <c r="N420" s="10"/>
      <c r="O420" s="10"/>
      <c r="P420" s="10"/>
      <c r="Q420" s="11"/>
      <c r="R420" s="9"/>
      <c r="S420" s="10"/>
      <c r="T420" s="10"/>
      <c r="U420" s="10"/>
      <c r="V420" s="11"/>
      <c r="W420" s="9"/>
      <c r="X420" s="10"/>
      <c r="Y420" s="10"/>
      <c r="Z420" s="10"/>
      <c r="AA420" s="11"/>
      <c r="AB420" s="10"/>
      <c r="AC420" s="10"/>
      <c r="AD420" s="10"/>
      <c r="AE420" s="10"/>
      <c r="AF420" s="11"/>
    </row>
    <row r="421" spans="1:32" x14ac:dyDescent="0.35">
      <c r="A421" s="98"/>
      <c r="B421" s="16" t="s">
        <v>16</v>
      </c>
      <c r="C421" s="12"/>
      <c r="D421" s="13"/>
      <c r="E421" s="13"/>
      <c r="F421" s="13"/>
      <c r="G421" s="14"/>
      <c r="H421" s="12"/>
      <c r="I421" s="13"/>
      <c r="J421" s="13"/>
      <c r="K421" s="13"/>
      <c r="L421" s="14"/>
      <c r="M421" s="12"/>
      <c r="N421" s="13"/>
      <c r="O421" s="13"/>
      <c r="P421" s="13"/>
      <c r="Q421" s="14"/>
      <c r="R421" s="12"/>
      <c r="S421" s="13"/>
      <c r="T421" s="13"/>
      <c r="U421" s="13"/>
      <c r="V421" s="14"/>
      <c r="W421" s="12"/>
      <c r="X421" s="13"/>
      <c r="Y421" s="13"/>
      <c r="Z421" s="13"/>
      <c r="AA421" s="14"/>
      <c r="AB421" s="13"/>
      <c r="AC421" s="13"/>
      <c r="AD421" s="13"/>
      <c r="AE421" s="13"/>
      <c r="AF421" s="14"/>
    </row>
    <row r="422" spans="1:32" x14ac:dyDescent="0.35">
      <c r="A422" s="98"/>
      <c r="B422" s="16" t="s">
        <v>17</v>
      </c>
      <c r="C422" s="9"/>
      <c r="D422" s="10"/>
      <c r="E422" s="10"/>
      <c r="F422" s="10"/>
      <c r="G422" s="11"/>
      <c r="H422" s="9"/>
      <c r="I422" s="10"/>
      <c r="J422" s="10"/>
      <c r="K422" s="10"/>
      <c r="L422" s="11"/>
      <c r="M422" s="9"/>
      <c r="N422" s="10"/>
      <c r="O422" s="10"/>
      <c r="P422" s="10"/>
      <c r="Q422" s="11"/>
      <c r="R422" s="9"/>
      <c r="S422" s="10"/>
      <c r="T422" s="10"/>
      <c r="U422" s="10"/>
      <c r="V422" s="11"/>
      <c r="W422" s="9"/>
      <c r="X422" s="10"/>
      <c r="Y422" s="10"/>
      <c r="Z422" s="10"/>
      <c r="AA422" s="11"/>
      <c r="AB422" s="10"/>
      <c r="AC422" s="10"/>
      <c r="AD422" s="10"/>
      <c r="AE422" s="10"/>
      <c r="AF422" s="11"/>
    </row>
    <row r="423" spans="1:32" x14ac:dyDescent="0.35">
      <c r="A423" s="98"/>
      <c r="B423" s="16" t="s">
        <v>18</v>
      </c>
      <c r="C423" s="12"/>
      <c r="D423" s="13"/>
      <c r="E423" s="13"/>
      <c r="F423" s="13"/>
      <c r="G423" s="14"/>
      <c r="H423" s="12"/>
      <c r="I423" s="13"/>
      <c r="J423" s="13"/>
      <c r="K423" s="13"/>
      <c r="L423" s="14"/>
      <c r="M423" s="12"/>
      <c r="N423" s="13"/>
      <c r="O423" s="13"/>
      <c r="P423" s="13"/>
      <c r="Q423" s="14"/>
      <c r="R423" s="12"/>
      <c r="S423" s="13"/>
      <c r="T423" s="13"/>
      <c r="U423" s="13"/>
      <c r="V423" s="14"/>
      <c r="W423" s="12"/>
      <c r="X423" s="13"/>
      <c r="Y423" s="13"/>
      <c r="Z423" s="13"/>
      <c r="AA423" s="14"/>
      <c r="AB423" s="13"/>
      <c r="AC423" s="13"/>
      <c r="AD423" s="13"/>
      <c r="AE423" s="13"/>
      <c r="AF423" s="14"/>
    </row>
    <row r="424" spans="1:32" x14ac:dyDescent="0.35">
      <c r="A424" s="98"/>
      <c r="B424" s="16" t="s">
        <v>19</v>
      </c>
      <c r="C424" s="9"/>
      <c r="D424" s="10"/>
      <c r="E424" s="10"/>
      <c r="F424" s="10"/>
      <c r="G424" s="11"/>
      <c r="H424" s="9"/>
      <c r="I424" s="10"/>
      <c r="J424" s="10"/>
      <c r="K424" s="10"/>
      <c r="L424" s="11"/>
      <c r="M424" s="9"/>
      <c r="N424" s="10"/>
      <c r="O424" s="10"/>
      <c r="P424" s="10"/>
      <c r="Q424" s="11"/>
      <c r="R424" s="9"/>
      <c r="S424" s="10"/>
      <c r="T424" s="10"/>
      <c r="U424" s="10"/>
      <c r="V424" s="11"/>
      <c r="W424" s="9"/>
      <c r="X424" s="10"/>
      <c r="Y424" s="10"/>
      <c r="Z424" s="10"/>
      <c r="AA424" s="11"/>
      <c r="AB424" s="10"/>
      <c r="AC424" s="10"/>
      <c r="AD424" s="10"/>
      <c r="AE424" s="10"/>
      <c r="AF424" s="11"/>
    </row>
    <row r="425" spans="1:32" x14ac:dyDescent="0.35">
      <c r="A425" s="98"/>
      <c r="B425" s="16" t="s">
        <v>20</v>
      </c>
      <c r="C425" s="12"/>
      <c r="D425" s="13"/>
      <c r="E425" s="13"/>
      <c r="F425" s="13"/>
      <c r="G425" s="14"/>
      <c r="H425" s="12"/>
      <c r="I425" s="13"/>
      <c r="J425" s="13"/>
      <c r="K425" s="13"/>
      <c r="L425" s="14"/>
      <c r="M425" s="12"/>
      <c r="N425" s="13"/>
      <c r="O425" s="13"/>
      <c r="P425" s="13"/>
      <c r="Q425" s="14"/>
      <c r="R425" s="12"/>
      <c r="S425" s="13"/>
      <c r="T425" s="13"/>
      <c r="U425" s="13"/>
      <c r="V425" s="14"/>
      <c r="W425" s="12"/>
      <c r="X425" s="13"/>
      <c r="Y425" s="13"/>
      <c r="Z425" s="13"/>
      <c r="AA425" s="14"/>
      <c r="AB425" s="13"/>
      <c r="AC425" s="13"/>
      <c r="AD425" s="13"/>
      <c r="AE425" s="13"/>
      <c r="AF425" s="14"/>
    </row>
    <row r="426" spans="1:32" x14ac:dyDescent="0.35">
      <c r="A426" s="98" t="s">
        <v>77</v>
      </c>
      <c r="B426" s="16" t="s">
        <v>12</v>
      </c>
      <c r="C426" s="9"/>
      <c r="D426" s="10"/>
      <c r="E426" s="10"/>
      <c r="F426" s="10"/>
      <c r="G426" s="11"/>
      <c r="H426" s="9"/>
      <c r="I426" s="10"/>
      <c r="J426" s="10"/>
      <c r="K426" s="10"/>
      <c r="L426" s="11"/>
      <c r="M426" s="9"/>
      <c r="N426" s="10"/>
      <c r="O426" s="10"/>
      <c r="P426" s="10"/>
      <c r="Q426" s="11"/>
      <c r="R426" s="9"/>
      <c r="S426" s="10"/>
      <c r="T426" s="10"/>
      <c r="U426" s="10"/>
      <c r="V426" s="11"/>
      <c r="W426" s="9"/>
      <c r="X426" s="10"/>
      <c r="Y426" s="10"/>
      <c r="Z426" s="10"/>
      <c r="AA426" s="11"/>
      <c r="AB426" s="10"/>
      <c r="AC426" s="10"/>
      <c r="AD426" s="10"/>
      <c r="AE426" s="10"/>
      <c r="AF426" s="11"/>
    </row>
    <row r="427" spans="1:32" x14ac:dyDescent="0.35">
      <c r="A427" s="98"/>
      <c r="B427" s="16" t="s">
        <v>13</v>
      </c>
      <c r="C427" s="12"/>
      <c r="D427" s="13"/>
      <c r="E427" s="13"/>
      <c r="F427" s="13"/>
      <c r="G427" s="14"/>
      <c r="H427" s="12"/>
      <c r="I427" s="13"/>
      <c r="J427" s="13"/>
      <c r="K427" s="13"/>
      <c r="L427" s="14"/>
      <c r="M427" s="12"/>
      <c r="N427" s="13"/>
      <c r="O427" s="13"/>
      <c r="P427" s="13"/>
      <c r="Q427" s="14"/>
      <c r="R427" s="12"/>
      <c r="S427" s="13"/>
      <c r="T427" s="13"/>
      <c r="U427" s="13"/>
      <c r="V427" s="14"/>
      <c r="W427" s="12"/>
      <c r="X427" s="13"/>
      <c r="Y427" s="13"/>
      <c r="Z427" s="13"/>
      <c r="AA427" s="14"/>
      <c r="AB427" s="13"/>
      <c r="AC427" s="13"/>
      <c r="AD427" s="13"/>
      <c r="AE427" s="13"/>
      <c r="AF427" s="14"/>
    </row>
    <row r="428" spans="1:32" x14ac:dyDescent="0.35">
      <c r="A428" s="98"/>
      <c r="B428" s="16" t="s">
        <v>14</v>
      </c>
      <c r="C428" s="9"/>
      <c r="D428" s="10"/>
      <c r="E428" s="10"/>
      <c r="F428" s="10"/>
      <c r="G428" s="11"/>
      <c r="H428" s="9"/>
      <c r="I428" s="10"/>
      <c r="J428" s="10"/>
      <c r="K428" s="10"/>
      <c r="L428" s="11"/>
      <c r="M428" s="9"/>
      <c r="N428" s="10"/>
      <c r="O428" s="10"/>
      <c r="P428" s="10"/>
      <c r="Q428" s="11"/>
      <c r="R428" s="9"/>
      <c r="S428" s="10"/>
      <c r="T428" s="10"/>
      <c r="U428" s="10"/>
      <c r="V428" s="11"/>
      <c r="W428" s="9"/>
      <c r="X428" s="10"/>
      <c r="Y428" s="10"/>
      <c r="Z428" s="10"/>
      <c r="AA428" s="11"/>
      <c r="AB428" s="10"/>
      <c r="AC428" s="10"/>
      <c r="AD428" s="10"/>
      <c r="AE428" s="10"/>
      <c r="AF428" s="11"/>
    </row>
    <row r="429" spans="1:32" x14ac:dyDescent="0.35">
      <c r="A429" s="98"/>
      <c r="B429" s="16" t="s">
        <v>15</v>
      </c>
      <c r="C429" s="12"/>
      <c r="D429" s="13"/>
      <c r="E429" s="13"/>
      <c r="F429" s="13"/>
      <c r="G429" s="14"/>
      <c r="H429" s="12"/>
      <c r="I429" s="13"/>
      <c r="J429" s="13"/>
      <c r="K429" s="13"/>
      <c r="L429" s="14"/>
      <c r="M429" s="12"/>
      <c r="N429" s="13"/>
      <c r="O429" s="13"/>
      <c r="P429" s="13"/>
      <c r="Q429" s="14"/>
      <c r="R429" s="12"/>
      <c r="S429" s="13"/>
      <c r="T429" s="13"/>
      <c r="U429" s="13"/>
      <c r="V429" s="14"/>
      <c r="W429" s="12"/>
      <c r="X429" s="13"/>
      <c r="Y429" s="13"/>
      <c r="Z429" s="13"/>
      <c r="AA429" s="14"/>
      <c r="AB429" s="13"/>
      <c r="AC429" s="13"/>
      <c r="AD429" s="13"/>
      <c r="AE429" s="13"/>
      <c r="AF429" s="14"/>
    </row>
    <row r="430" spans="1:32" x14ac:dyDescent="0.35">
      <c r="A430" s="98"/>
      <c r="B430" s="16" t="s">
        <v>16</v>
      </c>
      <c r="C430" s="9"/>
      <c r="D430" s="10"/>
      <c r="E430" s="10"/>
      <c r="F430" s="10"/>
      <c r="G430" s="11"/>
      <c r="H430" s="9"/>
      <c r="I430" s="10"/>
      <c r="J430" s="10"/>
      <c r="K430" s="10"/>
      <c r="L430" s="11"/>
      <c r="M430" s="9"/>
      <c r="N430" s="10"/>
      <c r="O430" s="10"/>
      <c r="P430" s="10"/>
      <c r="Q430" s="11"/>
      <c r="R430" s="9"/>
      <c r="S430" s="10"/>
      <c r="T430" s="10"/>
      <c r="U430" s="10"/>
      <c r="V430" s="11"/>
      <c r="W430" s="9"/>
      <c r="X430" s="10"/>
      <c r="Y430" s="10"/>
      <c r="Z430" s="10"/>
      <c r="AA430" s="11"/>
      <c r="AB430" s="10"/>
      <c r="AC430" s="10"/>
      <c r="AD430" s="10"/>
      <c r="AE430" s="10"/>
      <c r="AF430" s="11"/>
    </row>
    <row r="431" spans="1:32" x14ac:dyDescent="0.35">
      <c r="A431" s="98"/>
      <c r="B431" s="16" t="s">
        <v>17</v>
      </c>
      <c r="C431" s="12"/>
      <c r="D431" s="13"/>
      <c r="E431" s="13"/>
      <c r="F431" s="13"/>
      <c r="G431" s="14"/>
      <c r="H431" s="12"/>
      <c r="I431" s="13"/>
      <c r="J431" s="13"/>
      <c r="K431" s="13"/>
      <c r="L431" s="14"/>
      <c r="M431" s="12"/>
      <c r="N431" s="13"/>
      <c r="O431" s="13"/>
      <c r="P431" s="13"/>
      <c r="Q431" s="14"/>
      <c r="R431" s="12"/>
      <c r="S431" s="13"/>
      <c r="T431" s="13"/>
      <c r="U431" s="13"/>
      <c r="V431" s="14"/>
      <c r="W431" s="12"/>
      <c r="X431" s="13"/>
      <c r="Y431" s="13"/>
      <c r="Z431" s="13"/>
      <c r="AA431" s="14"/>
      <c r="AB431" s="13"/>
      <c r="AC431" s="13"/>
      <c r="AD431" s="13"/>
      <c r="AE431" s="13"/>
      <c r="AF431" s="14"/>
    </row>
    <row r="432" spans="1:32" x14ac:dyDescent="0.35">
      <c r="A432" s="98"/>
      <c r="B432" s="16" t="s">
        <v>18</v>
      </c>
      <c r="C432" s="9"/>
      <c r="D432" s="10"/>
      <c r="E432" s="10"/>
      <c r="F432" s="10"/>
      <c r="G432" s="11"/>
      <c r="H432" s="9"/>
      <c r="I432" s="10"/>
      <c r="J432" s="10"/>
      <c r="K432" s="10"/>
      <c r="L432" s="11"/>
      <c r="M432" s="9"/>
      <c r="N432" s="10"/>
      <c r="O432" s="10"/>
      <c r="P432" s="10"/>
      <c r="Q432" s="11"/>
      <c r="R432" s="9"/>
      <c r="S432" s="10"/>
      <c r="T432" s="10"/>
      <c r="U432" s="10"/>
      <c r="V432" s="11"/>
      <c r="W432" s="9"/>
      <c r="X432" s="10"/>
      <c r="Y432" s="10"/>
      <c r="Z432" s="10"/>
      <c r="AA432" s="11"/>
      <c r="AB432" s="10"/>
      <c r="AC432" s="10"/>
      <c r="AD432" s="10"/>
      <c r="AE432" s="10"/>
      <c r="AF432" s="11"/>
    </row>
    <row r="433" spans="1:32" x14ac:dyDescent="0.35">
      <c r="A433" s="98"/>
      <c r="B433" s="16" t="s">
        <v>19</v>
      </c>
      <c r="C433" s="12"/>
      <c r="D433" s="13"/>
      <c r="E433" s="13"/>
      <c r="F433" s="13"/>
      <c r="G433" s="14"/>
      <c r="H433" s="12"/>
      <c r="I433" s="13"/>
      <c r="J433" s="13"/>
      <c r="K433" s="13"/>
      <c r="L433" s="14"/>
      <c r="M433" s="12"/>
      <c r="N433" s="13"/>
      <c r="O433" s="13"/>
      <c r="P433" s="13"/>
      <c r="Q433" s="14"/>
      <c r="R433" s="12"/>
      <c r="S433" s="13"/>
      <c r="T433" s="13"/>
      <c r="U433" s="13"/>
      <c r="V433" s="14"/>
      <c r="W433" s="12"/>
      <c r="X433" s="13"/>
      <c r="Y433" s="13"/>
      <c r="Z433" s="13"/>
      <c r="AA433" s="14"/>
      <c r="AB433" s="13"/>
      <c r="AC433" s="13"/>
      <c r="AD433" s="13"/>
      <c r="AE433" s="13"/>
      <c r="AF433" s="14"/>
    </row>
    <row r="434" spans="1:32" x14ac:dyDescent="0.35">
      <c r="A434" s="98"/>
      <c r="B434" s="16" t="s">
        <v>20</v>
      </c>
      <c r="C434" s="9"/>
      <c r="D434" s="10"/>
      <c r="E434" s="10"/>
      <c r="F434" s="10"/>
      <c r="G434" s="11"/>
      <c r="H434" s="9"/>
      <c r="I434" s="10"/>
      <c r="J434" s="10"/>
      <c r="K434" s="10"/>
      <c r="L434" s="11"/>
      <c r="M434" s="9"/>
      <c r="N434" s="10"/>
      <c r="O434" s="10"/>
      <c r="P434" s="10"/>
      <c r="Q434" s="11"/>
      <c r="R434" s="9"/>
      <c r="S434" s="10"/>
      <c r="T434" s="10"/>
      <c r="U434" s="10"/>
      <c r="V434" s="11"/>
      <c r="W434" s="9"/>
      <c r="X434" s="10"/>
      <c r="Y434" s="10"/>
      <c r="Z434" s="10"/>
      <c r="AA434" s="11"/>
      <c r="AB434" s="10"/>
      <c r="AC434" s="10"/>
      <c r="AD434" s="10"/>
      <c r="AE434" s="10"/>
      <c r="AF434" s="11"/>
    </row>
    <row r="435" spans="1:32" x14ac:dyDescent="0.35">
      <c r="A435" s="98" t="s">
        <v>78</v>
      </c>
      <c r="B435" s="16" t="s">
        <v>12</v>
      </c>
      <c r="C435" s="12"/>
      <c r="D435" s="13"/>
      <c r="E435" s="13"/>
      <c r="F435" s="13"/>
      <c r="G435" s="14"/>
      <c r="H435" s="12"/>
      <c r="I435" s="13"/>
      <c r="J435" s="13"/>
      <c r="K435" s="13"/>
      <c r="L435" s="14"/>
      <c r="M435" s="12"/>
      <c r="N435" s="13"/>
      <c r="O435" s="13"/>
      <c r="P435" s="13"/>
      <c r="Q435" s="14"/>
      <c r="R435" s="12"/>
      <c r="S435" s="13"/>
      <c r="T435" s="13"/>
      <c r="U435" s="13"/>
      <c r="V435" s="14"/>
      <c r="W435" s="12"/>
      <c r="X435" s="13"/>
      <c r="Y435" s="13"/>
      <c r="Z435" s="13"/>
      <c r="AA435" s="14"/>
      <c r="AB435" s="13"/>
      <c r="AC435" s="13"/>
      <c r="AD435" s="13"/>
      <c r="AE435" s="13"/>
      <c r="AF435" s="14"/>
    </row>
    <row r="436" spans="1:32" x14ac:dyDescent="0.35">
      <c r="A436" s="98"/>
      <c r="B436" s="16" t="s">
        <v>13</v>
      </c>
      <c r="C436" s="9"/>
      <c r="D436" s="10"/>
      <c r="E436" s="10"/>
      <c r="F436" s="10"/>
      <c r="G436" s="11"/>
      <c r="H436" s="9"/>
      <c r="I436" s="10"/>
      <c r="J436" s="10"/>
      <c r="K436" s="10"/>
      <c r="L436" s="11"/>
      <c r="M436" s="9"/>
      <c r="N436" s="10"/>
      <c r="O436" s="10"/>
      <c r="P436" s="10"/>
      <c r="Q436" s="11"/>
      <c r="R436" s="9"/>
      <c r="S436" s="10"/>
      <c r="T436" s="10"/>
      <c r="U436" s="10"/>
      <c r="V436" s="11"/>
      <c r="W436" s="9"/>
      <c r="X436" s="10"/>
      <c r="Y436" s="10"/>
      <c r="Z436" s="10"/>
      <c r="AA436" s="11"/>
      <c r="AB436" s="10"/>
      <c r="AC436" s="10"/>
      <c r="AD436" s="10"/>
      <c r="AE436" s="10"/>
      <c r="AF436" s="11"/>
    </row>
    <row r="437" spans="1:32" x14ac:dyDescent="0.35">
      <c r="A437" s="98"/>
      <c r="B437" s="16" t="s">
        <v>14</v>
      </c>
      <c r="C437" s="12"/>
      <c r="D437" s="13"/>
      <c r="E437" s="13"/>
      <c r="F437" s="13"/>
      <c r="G437" s="14"/>
      <c r="H437" s="12"/>
      <c r="I437" s="13"/>
      <c r="J437" s="13"/>
      <c r="K437" s="13"/>
      <c r="L437" s="14"/>
      <c r="M437" s="12"/>
      <c r="N437" s="13"/>
      <c r="O437" s="13"/>
      <c r="P437" s="13"/>
      <c r="Q437" s="14"/>
      <c r="R437" s="12"/>
      <c r="S437" s="13"/>
      <c r="T437" s="13"/>
      <c r="U437" s="13"/>
      <c r="V437" s="14"/>
      <c r="W437" s="12"/>
      <c r="X437" s="13"/>
      <c r="Y437" s="13"/>
      <c r="Z437" s="13"/>
      <c r="AA437" s="14"/>
      <c r="AB437" s="13"/>
      <c r="AC437" s="13"/>
      <c r="AD437" s="13"/>
      <c r="AE437" s="13"/>
      <c r="AF437" s="14"/>
    </row>
    <row r="438" spans="1:32" x14ac:dyDescent="0.35">
      <c r="A438" s="98"/>
      <c r="B438" s="16" t="s">
        <v>15</v>
      </c>
      <c r="C438" s="9"/>
      <c r="D438" s="10"/>
      <c r="E438" s="10"/>
      <c r="F438" s="10"/>
      <c r="G438" s="11"/>
      <c r="H438" s="9"/>
      <c r="I438" s="10"/>
      <c r="J438" s="10"/>
      <c r="K438" s="10"/>
      <c r="L438" s="11"/>
      <c r="M438" s="9"/>
      <c r="N438" s="10"/>
      <c r="O438" s="10"/>
      <c r="P438" s="10"/>
      <c r="Q438" s="11"/>
      <c r="R438" s="9"/>
      <c r="S438" s="10"/>
      <c r="T438" s="10"/>
      <c r="U438" s="10"/>
      <c r="V438" s="11"/>
      <c r="W438" s="9"/>
      <c r="X438" s="10"/>
      <c r="Y438" s="10"/>
      <c r="Z438" s="10"/>
      <c r="AA438" s="11"/>
      <c r="AB438" s="10"/>
      <c r="AC438" s="10"/>
      <c r="AD438" s="10"/>
      <c r="AE438" s="10"/>
      <c r="AF438" s="11"/>
    </row>
    <row r="439" spans="1:32" x14ac:dyDescent="0.35">
      <c r="A439" s="98"/>
      <c r="B439" s="16" t="s">
        <v>16</v>
      </c>
      <c r="C439" s="12"/>
      <c r="D439" s="13"/>
      <c r="E439" s="13"/>
      <c r="F439" s="13"/>
      <c r="G439" s="14"/>
      <c r="H439" s="12"/>
      <c r="I439" s="13"/>
      <c r="J439" s="13"/>
      <c r="K439" s="13"/>
      <c r="L439" s="14"/>
      <c r="M439" s="12"/>
      <c r="N439" s="13"/>
      <c r="O439" s="13"/>
      <c r="P439" s="13"/>
      <c r="Q439" s="14"/>
      <c r="R439" s="12"/>
      <c r="S439" s="13"/>
      <c r="T439" s="13"/>
      <c r="U439" s="13"/>
      <c r="V439" s="14"/>
      <c r="W439" s="12"/>
      <c r="X439" s="13"/>
      <c r="Y439" s="13"/>
      <c r="Z439" s="13"/>
      <c r="AA439" s="14"/>
      <c r="AB439" s="13"/>
      <c r="AC439" s="13"/>
      <c r="AD439" s="13"/>
      <c r="AE439" s="13"/>
      <c r="AF439" s="14"/>
    </row>
    <row r="440" spans="1:32" x14ac:dyDescent="0.35">
      <c r="A440" s="98"/>
      <c r="B440" s="16" t="s">
        <v>17</v>
      </c>
      <c r="C440" s="9"/>
      <c r="D440" s="10"/>
      <c r="E440" s="10"/>
      <c r="F440" s="10"/>
      <c r="G440" s="11"/>
      <c r="H440" s="9"/>
      <c r="I440" s="10"/>
      <c r="J440" s="10"/>
      <c r="K440" s="10"/>
      <c r="L440" s="11"/>
      <c r="M440" s="9"/>
      <c r="N440" s="10"/>
      <c r="O440" s="10"/>
      <c r="P440" s="10"/>
      <c r="Q440" s="11"/>
      <c r="R440" s="9"/>
      <c r="S440" s="10"/>
      <c r="T440" s="10"/>
      <c r="U440" s="10"/>
      <c r="V440" s="11"/>
      <c r="W440" s="9"/>
      <c r="X440" s="10"/>
      <c r="Y440" s="10"/>
      <c r="Z440" s="10"/>
      <c r="AA440" s="11"/>
      <c r="AB440" s="10"/>
      <c r="AC440" s="10"/>
      <c r="AD440" s="10"/>
      <c r="AE440" s="10"/>
      <c r="AF440" s="11"/>
    </row>
    <row r="441" spans="1:32" x14ac:dyDescent="0.35">
      <c r="A441" s="98"/>
      <c r="B441" s="16" t="s">
        <v>18</v>
      </c>
      <c r="C441" s="12"/>
      <c r="D441" s="13"/>
      <c r="E441" s="13"/>
      <c r="F441" s="13"/>
      <c r="G441" s="14"/>
      <c r="H441" s="12"/>
      <c r="I441" s="13"/>
      <c r="J441" s="13"/>
      <c r="K441" s="13"/>
      <c r="L441" s="14"/>
      <c r="M441" s="12"/>
      <c r="N441" s="13"/>
      <c r="O441" s="13"/>
      <c r="P441" s="13"/>
      <c r="Q441" s="14"/>
      <c r="R441" s="12"/>
      <c r="S441" s="13"/>
      <c r="T441" s="13"/>
      <c r="U441" s="13"/>
      <c r="V441" s="14"/>
      <c r="W441" s="12"/>
      <c r="X441" s="13"/>
      <c r="Y441" s="13"/>
      <c r="Z441" s="13"/>
      <c r="AA441" s="14"/>
      <c r="AB441" s="13"/>
      <c r="AC441" s="13"/>
      <c r="AD441" s="13"/>
      <c r="AE441" s="13"/>
      <c r="AF441" s="14"/>
    </row>
    <row r="442" spans="1:32" x14ac:dyDescent="0.35">
      <c r="A442" s="98"/>
      <c r="B442" s="16" t="s">
        <v>19</v>
      </c>
      <c r="C442" s="9"/>
      <c r="D442" s="10"/>
      <c r="E442" s="10"/>
      <c r="F442" s="10"/>
      <c r="G442" s="11"/>
      <c r="H442" s="9"/>
      <c r="I442" s="10"/>
      <c r="J442" s="10"/>
      <c r="K442" s="10"/>
      <c r="L442" s="11"/>
      <c r="M442" s="9"/>
      <c r="N442" s="10"/>
      <c r="O442" s="10"/>
      <c r="P442" s="10"/>
      <c r="Q442" s="11"/>
      <c r="R442" s="9"/>
      <c r="S442" s="10"/>
      <c r="T442" s="10"/>
      <c r="U442" s="10"/>
      <c r="V442" s="11"/>
      <c r="W442" s="9"/>
      <c r="X442" s="10"/>
      <c r="Y442" s="10"/>
      <c r="Z442" s="10"/>
      <c r="AA442" s="11"/>
      <c r="AB442" s="10"/>
      <c r="AC442" s="10"/>
      <c r="AD442" s="10"/>
      <c r="AE442" s="10"/>
      <c r="AF442" s="11"/>
    </row>
    <row r="443" spans="1:32" x14ac:dyDescent="0.35">
      <c r="A443" s="98"/>
      <c r="B443" s="16" t="s">
        <v>20</v>
      </c>
      <c r="C443" s="12"/>
      <c r="D443" s="13"/>
      <c r="E443" s="13"/>
      <c r="F443" s="13"/>
      <c r="G443" s="14"/>
      <c r="H443" s="12"/>
      <c r="I443" s="13"/>
      <c r="J443" s="13"/>
      <c r="K443" s="13"/>
      <c r="L443" s="14"/>
      <c r="M443" s="12"/>
      <c r="N443" s="13"/>
      <c r="O443" s="13"/>
      <c r="P443" s="13"/>
      <c r="Q443" s="14"/>
      <c r="R443" s="12"/>
      <c r="S443" s="13"/>
      <c r="T443" s="13"/>
      <c r="U443" s="13"/>
      <c r="V443" s="14"/>
      <c r="W443" s="12"/>
      <c r="X443" s="13"/>
      <c r="Y443" s="13"/>
      <c r="Z443" s="13"/>
      <c r="AA443" s="14"/>
      <c r="AB443" s="13"/>
      <c r="AC443" s="13"/>
      <c r="AD443" s="13"/>
      <c r="AE443" s="13"/>
      <c r="AF443" s="14"/>
    </row>
    <row r="444" spans="1:32" x14ac:dyDescent="0.35">
      <c r="A444" s="98" t="s">
        <v>79</v>
      </c>
      <c r="B444" s="16" t="s">
        <v>12</v>
      </c>
      <c r="C444" s="9"/>
      <c r="D444" s="10"/>
      <c r="E444" s="10"/>
      <c r="F444" s="10"/>
      <c r="G444" s="11"/>
      <c r="H444" s="9"/>
      <c r="I444" s="10"/>
      <c r="J444" s="10"/>
      <c r="K444" s="10"/>
      <c r="L444" s="11"/>
      <c r="M444" s="9"/>
      <c r="N444" s="10"/>
      <c r="O444" s="10"/>
      <c r="P444" s="10"/>
      <c r="Q444" s="11"/>
      <c r="R444" s="9"/>
      <c r="S444" s="10"/>
      <c r="T444" s="10"/>
      <c r="U444" s="10"/>
      <c r="V444" s="11"/>
      <c r="W444" s="9"/>
      <c r="X444" s="10"/>
      <c r="Y444" s="10"/>
      <c r="Z444" s="10"/>
      <c r="AA444" s="11"/>
      <c r="AB444" s="10"/>
      <c r="AC444" s="10"/>
      <c r="AD444" s="10"/>
      <c r="AE444" s="10"/>
      <c r="AF444" s="11"/>
    </row>
    <row r="445" spans="1:32" x14ac:dyDescent="0.35">
      <c r="A445" s="98"/>
      <c r="B445" s="16" t="s">
        <v>13</v>
      </c>
      <c r="C445" s="12"/>
      <c r="D445" s="13"/>
      <c r="E445" s="13"/>
      <c r="F445" s="13"/>
      <c r="G445" s="14"/>
      <c r="H445" s="12"/>
      <c r="I445" s="13"/>
      <c r="J445" s="13"/>
      <c r="K445" s="13"/>
      <c r="L445" s="14"/>
      <c r="M445" s="12"/>
      <c r="N445" s="13"/>
      <c r="O445" s="13"/>
      <c r="P445" s="13"/>
      <c r="Q445" s="14"/>
      <c r="R445" s="12"/>
      <c r="S445" s="13"/>
      <c r="T445" s="13"/>
      <c r="U445" s="13"/>
      <c r="V445" s="14"/>
      <c r="W445" s="12"/>
      <c r="X445" s="13"/>
      <c r="Y445" s="13"/>
      <c r="Z445" s="13"/>
      <c r="AA445" s="14"/>
      <c r="AB445" s="13"/>
      <c r="AC445" s="13"/>
      <c r="AD445" s="13"/>
      <c r="AE445" s="13"/>
      <c r="AF445" s="14"/>
    </row>
    <row r="446" spans="1:32" x14ac:dyDescent="0.35">
      <c r="A446" s="98"/>
      <c r="B446" s="16" t="s">
        <v>14</v>
      </c>
      <c r="C446" s="9"/>
      <c r="D446" s="10"/>
      <c r="E446" s="10"/>
      <c r="F446" s="10"/>
      <c r="G446" s="11"/>
      <c r="H446" s="9"/>
      <c r="I446" s="10"/>
      <c r="J446" s="10"/>
      <c r="K446" s="10"/>
      <c r="L446" s="11"/>
      <c r="M446" s="9"/>
      <c r="N446" s="10"/>
      <c r="O446" s="10"/>
      <c r="P446" s="10"/>
      <c r="Q446" s="11"/>
      <c r="R446" s="9"/>
      <c r="S446" s="10"/>
      <c r="T446" s="10"/>
      <c r="U446" s="10"/>
      <c r="V446" s="11"/>
      <c r="W446" s="9"/>
      <c r="X446" s="10"/>
      <c r="Y446" s="10"/>
      <c r="Z446" s="10"/>
      <c r="AA446" s="11"/>
      <c r="AB446" s="10"/>
      <c r="AC446" s="10"/>
      <c r="AD446" s="10"/>
      <c r="AE446" s="10"/>
      <c r="AF446" s="11"/>
    </row>
    <row r="447" spans="1:32" x14ac:dyDescent="0.35">
      <c r="A447" s="98"/>
      <c r="B447" s="16" t="s">
        <v>15</v>
      </c>
      <c r="C447" s="12"/>
      <c r="D447" s="13"/>
      <c r="E447" s="13"/>
      <c r="F447" s="13"/>
      <c r="G447" s="14"/>
      <c r="H447" s="12"/>
      <c r="I447" s="13"/>
      <c r="J447" s="13"/>
      <c r="K447" s="13"/>
      <c r="L447" s="14"/>
      <c r="M447" s="12"/>
      <c r="N447" s="13"/>
      <c r="O447" s="13"/>
      <c r="P447" s="13"/>
      <c r="Q447" s="14"/>
      <c r="R447" s="12"/>
      <c r="S447" s="13"/>
      <c r="T447" s="13"/>
      <c r="U447" s="13"/>
      <c r="V447" s="14"/>
      <c r="W447" s="12"/>
      <c r="X447" s="13"/>
      <c r="Y447" s="13"/>
      <c r="Z447" s="13"/>
      <c r="AA447" s="14"/>
      <c r="AB447" s="13"/>
      <c r="AC447" s="13"/>
      <c r="AD447" s="13"/>
      <c r="AE447" s="13"/>
      <c r="AF447" s="14"/>
    </row>
    <row r="448" spans="1:32" x14ac:dyDescent="0.35">
      <c r="A448" s="98"/>
      <c r="B448" s="16" t="s">
        <v>16</v>
      </c>
      <c r="C448" s="9"/>
      <c r="D448" s="10"/>
      <c r="E448" s="10"/>
      <c r="F448" s="10"/>
      <c r="G448" s="11"/>
      <c r="H448" s="9"/>
      <c r="I448" s="10"/>
      <c r="J448" s="10"/>
      <c r="K448" s="10"/>
      <c r="L448" s="11"/>
      <c r="M448" s="9"/>
      <c r="N448" s="10"/>
      <c r="O448" s="10"/>
      <c r="P448" s="10"/>
      <c r="Q448" s="11"/>
      <c r="R448" s="9"/>
      <c r="S448" s="10"/>
      <c r="T448" s="10"/>
      <c r="U448" s="10"/>
      <c r="V448" s="11"/>
      <c r="W448" s="9"/>
      <c r="X448" s="10"/>
      <c r="Y448" s="10"/>
      <c r="Z448" s="10"/>
      <c r="AA448" s="11"/>
      <c r="AB448" s="10"/>
      <c r="AC448" s="10"/>
      <c r="AD448" s="10"/>
      <c r="AE448" s="10"/>
      <c r="AF448" s="11"/>
    </row>
    <row r="449" spans="1:32" x14ac:dyDescent="0.35">
      <c r="A449" s="98"/>
      <c r="B449" s="16" t="s">
        <v>17</v>
      </c>
      <c r="C449" s="12"/>
      <c r="D449" s="13"/>
      <c r="E449" s="13"/>
      <c r="F449" s="13"/>
      <c r="G449" s="14"/>
      <c r="H449" s="12"/>
      <c r="I449" s="13"/>
      <c r="J449" s="13"/>
      <c r="K449" s="13"/>
      <c r="L449" s="14"/>
      <c r="M449" s="12"/>
      <c r="N449" s="13"/>
      <c r="O449" s="13"/>
      <c r="P449" s="13"/>
      <c r="Q449" s="14"/>
      <c r="R449" s="12"/>
      <c r="S449" s="13"/>
      <c r="T449" s="13"/>
      <c r="U449" s="13"/>
      <c r="V449" s="14"/>
      <c r="W449" s="12"/>
      <c r="X449" s="13"/>
      <c r="Y449" s="13"/>
      <c r="Z449" s="13"/>
      <c r="AA449" s="14"/>
      <c r="AB449" s="13"/>
      <c r="AC449" s="13"/>
      <c r="AD449" s="13"/>
      <c r="AE449" s="13"/>
      <c r="AF449" s="14"/>
    </row>
    <row r="450" spans="1:32" x14ac:dyDescent="0.35">
      <c r="A450" s="98"/>
      <c r="B450" s="16" t="s">
        <v>18</v>
      </c>
      <c r="C450" s="9"/>
      <c r="D450" s="10"/>
      <c r="E450" s="10"/>
      <c r="F450" s="10"/>
      <c r="G450" s="11"/>
      <c r="H450" s="9"/>
      <c r="I450" s="10"/>
      <c r="J450" s="10"/>
      <c r="K450" s="10"/>
      <c r="L450" s="11"/>
      <c r="M450" s="9"/>
      <c r="N450" s="10"/>
      <c r="O450" s="10"/>
      <c r="P450" s="10"/>
      <c r="Q450" s="11"/>
      <c r="R450" s="9"/>
      <c r="S450" s="10"/>
      <c r="T450" s="10"/>
      <c r="U450" s="10"/>
      <c r="V450" s="11"/>
      <c r="W450" s="9"/>
      <c r="X450" s="10"/>
      <c r="Y450" s="10"/>
      <c r="Z450" s="10"/>
      <c r="AA450" s="11"/>
      <c r="AB450" s="10"/>
      <c r="AC450" s="10"/>
      <c r="AD450" s="10"/>
      <c r="AE450" s="10"/>
      <c r="AF450" s="11"/>
    </row>
    <row r="451" spans="1:32" x14ac:dyDescent="0.35">
      <c r="A451" s="98"/>
      <c r="B451" s="16" t="s">
        <v>19</v>
      </c>
      <c r="C451" s="12"/>
      <c r="D451" s="13"/>
      <c r="E451" s="13"/>
      <c r="F451" s="13"/>
      <c r="G451" s="14"/>
      <c r="H451" s="12"/>
      <c r="I451" s="13"/>
      <c r="J451" s="13"/>
      <c r="K451" s="13"/>
      <c r="L451" s="14"/>
      <c r="M451" s="12"/>
      <c r="N451" s="13"/>
      <c r="O451" s="13"/>
      <c r="P451" s="13"/>
      <c r="Q451" s="14"/>
      <c r="R451" s="12"/>
      <c r="S451" s="13"/>
      <c r="T451" s="13"/>
      <c r="U451" s="13"/>
      <c r="V451" s="14"/>
      <c r="W451" s="12"/>
      <c r="X451" s="13"/>
      <c r="Y451" s="13"/>
      <c r="Z451" s="13"/>
      <c r="AA451" s="14"/>
      <c r="AB451" s="13"/>
      <c r="AC451" s="13"/>
      <c r="AD451" s="13"/>
      <c r="AE451" s="13"/>
      <c r="AF451" s="14"/>
    </row>
    <row r="452" spans="1:32" x14ac:dyDescent="0.35">
      <c r="A452" s="98"/>
      <c r="B452" s="16" t="s">
        <v>20</v>
      </c>
      <c r="C452" s="9"/>
      <c r="D452" s="10"/>
      <c r="E452" s="10"/>
      <c r="F452" s="10"/>
      <c r="G452" s="11"/>
      <c r="H452" s="9"/>
      <c r="I452" s="10"/>
      <c r="J452" s="10"/>
      <c r="K452" s="10"/>
      <c r="L452" s="11"/>
      <c r="M452" s="9"/>
      <c r="N452" s="10"/>
      <c r="O452" s="10"/>
      <c r="P452" s="10"/>
      <c r="Q452" s="11"/>
      <c r="R452" s="9"/>
      <c r="S452" s="10"/>
      <c r="T452" s="10"/>
      <c r="U452" s="10"/>
      <c r="V452" s="11"/>
      <c r="W452" s="9"/>
      <c r="X452" s="10"/>
      <c r="Y452" s="10"/>
      <c r="Z452" s="10"/>
      <c r="AA452" s="11"/>
      <c r="AB452" s="10"/>
      <c r="AC452" s="10"/>
      <c r="AD452" s="10"/>
      <c r="AE452" s="10"/>
      <c r="AF452" s="11"/>
    </row>
    <row r="453" spans="1:32" x14ac:dyDescent="0.35">
      <c r="A453" s="98" t="s">
        <v>80</v>
      </c>
      <c r="B453" s="16" t="s">
        <v>12</v>
      </c>
      <c r="C453" s="12"/>
      <c r="D453" s="13"/>
      <c r="E453" s="13"/>
      <c r="F453" s="13"/>
      <c r="G453" s="14"/>
      <c r="H453" s="12"/>
      <c r="I453" s="13"/>
      <c r="J453" s="13"/>
      <c r="K453" s="13"/>
      <c r="L453" s="14"/>
      <c r="M453" s="12"/>
      <c r="N453" s="13"/>
      <c r="O453" s="13"/>
      <c r="P453" s="13"/>
      <c r="Q453" s="14"/>
      <c r="R453" s="12"/>
      <c r="S453" s="13"/>
      <c r="T453" s="13"/>
      <c r="U453" s="13"/>
      <c r="V453" s="14"/>
      <c r="W453" s="12"/>
      <c r="X453" s="13"/>
      <c r="Y453" s="13"/>
      <c r="Z453" s="13"/>
      <c r="AA453" s="14"/>
      <c r="AB453" s="13"/>
      <c r="AC453" s="13"/>
      <c r="AD453" s="13"/>
      <c r="AE453" s="13"/>
      <c r="AF453" s="14"/>
    </row>
    <row r="454" spans="1:32" x14ac:dyDescent="0.35">
      <c r="A454" s="98"/>
      <c r="B454" s="16" t="s">
        <v>13</v>
      </c>
      <c r="C454" s="9"/>
      <c r="D454" s="10"/>
      <c r="E454" s="10"/>
      <c r="F454" s="10"/>
      <c r="G454" s="11"/>
      <c r="H454" s="9"/>
      <c r="I454" s="10"/>
      <c r="J454" s="10"/>
      <c r="K454" s="10"/>
      <c r="L454" s="11"/>
      <c r="M454" s="9"/>
      <c r="N454" s="10"/>
      <c r="O454" s="10"/>
      <c r="P454" s="10"/>
      <c r="Q454" s="11"/>
      <c r="R454" s="9"/>
      <c r="S454" s="10"/>
      <c r="T454" s="10"/>
      <c r="U454" s="10"/>
      <c r="V454" s="11"/>
      <c r="W454" s="9"/>
      <c r="X454" s="10"/>
      <c r="Y454" s="10"/>
      <c r="Z454" s="10"/>
      <c r="AA454" s="11"/>
      <c r="AB454" s="10"/>
      <c r="AC454" s="10"/>
      <c r="AD454" s="10"/>
      <c r="AE454" s="10"/>
      <c r="AF454" s="11"/>
    </row>
    <row r="455" spans="1:32" x14ac:dyDescent="0.35">
      <c r="A455" s="98"/>
      <c r="B455" s="16" t="s">
        <v>14</v>
      </c>
      <c r="C455" s="12"/>
      <c r="D455" s="13"/>
      <c r="E455" s="13"/>
      <c r="F455" s="13"/>
      <c r="G455" s="14"/>
      <c r="H455" s="12"/>
      <c r="I455" s="13"/>
      <c r="J455" s="13"/>
      <c r="K455" s="13"/>
      <c r="L455" s="14"/>
      <c r="M455" s="12"/>
      <c r="N455" s="13"/>
      <c r="O455" s="13"/>
      <c r="P455" s="13"/>
      <c r="Q455" s="14"/>
      <c r="R455" s="12"/>
      <c r="S455" s="13"/>
      <c r="T455" s="13"/>
      <c r="U455" s="13"/>
      <c r="V455" s="14"/>
      <c r="W455" s="12"/>
      <c r="X455" s="13"/>
      <c r="Y455" s="13"/>
      <c r="Z455" s="13"/>
      <c r="AA455" s="14"/>
      <c r="AB455" s="13"/>
      <c r="AC455" s="13"/>
      <c r="AD455" s="13"/>
      <c r="AE455" s="13"/>
      <c r="AF455" s="14"/>
    </row>
    <row r="456" spans="1:32" x14ac:dyDescent="0.35">
      <c r="A456" s="98"/>
      <c r="B456" s="16" t="s">
        <v>15</v>
      </c>
      <c r="C456" s="9"/>
      <c r="D456" s="10"/>
      <c r="E456" s="10"/>
      <c r="F456" s="10"/>
      <c r="G456" s="11"/>
      <c r="H456" s="9"/>
      <c r="I456" s="10"/>
      <c r="J456" s="10"/>
      <c r="K456" s="10"/>
      <c r="L456" s="11"/>
      <c r="M456" s="9"/>
      <c r="N456" s="10"/>
      <c r="O456" s="10"/>
      <c r="P456" s="10"/>
      <c r="Q456" s="11"/>
      <c r="R456" s="9"/>
      <c r="S456" s="10"/>
      <c r="T456" s="10"/>
      <c r="U456" s="10"/>
      <c r="V456" s="11"/>
      <c r="W456" s="9"/>
      <c r="X456" s="10"/>
      <c r="Y456" s="10"/>
      <c r="Z456" s="10"/>
      <c r="AA456" s="11"/>
      <c r="AB456" s="10"/>
      <c r="AC456" s="10"/>
      <c r="AD456" s="10"/>
      <c r="AE456" s="10"/>
      <c r="AF456" s="11"/>
    </row>
    <row r="457" spans="1:32" x14ac:dyDescent="0.35">
      <c r="A457" s="98"/>
      <c r="B457" s="16" t="s">
        <v>16</v>
      </c>
      <c r="C457" s="12"/>
      <c r="D457" s="13"/>
      <c r="E457" s="13"/>
      <c r="F457" s="13"/>
      <c r="G457" s="14"/>
      <c r="H457" s="12"/>
      <c r="I457" s="13"/>
      <c r="J457" s="13"/>
      <c r="K457" s="13"/>
      <c r="L457" s="14"/>
      <c r="M457" s="12"/>
      <c r="N457" s="13"/>
      <c r="O457" s="13"/>
      <c r="P457" s="13"/>
      <c r="Q457" s="14"/>
      <c r="R457" s="12"/>
      <c r="S457" s="13"/>
      <c r="T457" s="13"/>
      <c r="U457" s="13"/>
      <c r="V457" s="14"/>
      <c r="W457" s="12"/>
      <c r="X457" s="13"/>
      <c r="Y457" s="13"/>
      <c r="Z457" s="13"/>
      <c r="AA457" s="14"/>
      <c r="AB457" s="13"/>
      <c r="AC457" s="13"/>
      <c r="AD457" s="13"/>
      <c r="AE457" s="13"/>
      <c r="AF457" s="14"/>
    </row>
    <row r="458" spans="1:32" x14ac:dyDescent="0.35">
      <c r="A458" s="98"/>
      <c r="B458" s="16" t="s">
        <v>17</v>
      </c>
      <c r="C458" s="9"/>
      <c r="D458" s="10"/>
      <c r="E458" s="10"/>
      <c r="F458" s="10"/>
      <c r="G458" s="11"/>
      <c r="H458" s="9"/>
      <c r="I458" s="10"/>
      <c r="J458" s="10"/>
      <c r="K458" s="10"/>
      <c r="L458" s="11"/>
      <c r="M458" s="9"/>
      <c r="N458" s="10"/>
      <c r="O458" s="10"/>
      <c r="P458" s="10"/>
      <c r="Q458" s="11"/>
      <c r="R458" s="9"/>
      <c r="S458" s="10"/>
      <c r="T458" s="10"/>
      <c r="U458" s="10"/>
      <c r="V458" s="11"/>
      <c r="W458" s="9"/>
      <c r="X458" s="10"/>
      <c r="Y458" s="10"/>
      <c r="Z458" s="10"/>
      <c r="AA458" s="11"/>
      <c r="AB458" s="10"/>
      <c r="AC458" s="10"/>
      <c r="AD458" s="10"/>
      <c r="AE458" s="10"/>
      <c r="AF458" s="11"/>
    </row>
    <row r="459" spans="1:32" x14ac:dyDescent="0.35">
      <c r="A459" s="98"/>
      <c r="B459" s="16" t="s">
        <v>18</v>
      </c>
      <c r="C459" s="12"/>
      <c r="D459" s="13"/>
      <c r="E459" s="13"/>
      <c r="F459" s="13"/>
      <c r="G459" s="14"/>
      <c r="H459" s="12"/>
      <c r="I459" s="13"/>
      <c r="J459" s="13"/>
      <c r="K459" s="13"/>
      <c r="L459" s="14"/>
      <c r="M459" s="12"/>
      <c r="N459" s="13"/>
      <c r="O459" s="13"/>
      <c r="P459" s="13"/>
      <c r="Q459" s="14"/>
      <c r="R459" s="12"/>
      <c r="S459" s="13"/>
      <c r="T459" s="13"/>
      <c r="U459" s="13"/>
      <c r="V459" s="14"/>
      <c r="W459" s="12"/>
      <c r="X459" s="13"/>
      <c r="Y459" s="13"/>
      <c r="Z459" s="13"/>
      <c r="AA459" s="14"/>
      <c r="AB459" s="13"/>
      <c r="AC459" s="13"/>
      <c r="AD459" s="13"/>
      <c r="AE459" s="13"/>
      <c r="AF459" s="14"/>
    </row>
    <row r="460" spans="1:32" x14ac:dyDescent="0.35">
      <c r="A460" s="98"/>
      <c r="B460" s="16" t="s">
        <v>19</v>
      </c>
      <c r="C460" s="9"/>
      <c r="D460" s="10"/>
      <c r="E460" s="10"/>
      <c r="F460" s="10"/>
      <c r="G460" s="11"/>
      <c r="H460" s="9"/>
      <c r="I460" s="10"/>
      <c r="J460" s="10"/>
      <c r="K460" s="10"/>
      <c r="L460" s="11"/>
      <c r="M460" s="9"/>
      <c r="N460" s="10"/>
      <c r="O460" s="10"/>
      <c r="P460" s="10"/>
      <c r="Q460" s="11"/>
      <c r="R460" s="9"/>
      <c r="S460" s="10"/>
      <c r="T460" s="10"/>
      <c r="U460" s="10"/>
      <c r="V460" s="11"/>
      <c r="W460" s="9"/>
      <c r="X460" s="10"/>
      <c r="Y460" s="10"/>
      <c r="Z460" s="10"/>
      <c r="AA460" s="11"/>
      <c r="AB460" s="10"/>
      <c r="AC460" s="10"/>
      <c r="AD460" s="10"/>
      <c r="AE460" s="10"/>
      <c r="AF460" s="11"/>
    </row>
    <row r="461" spans="1:32" x14ac:dyDescent="0.35">
      <c r="A461" s="98"/>
      <c r="B461" s="16" t="s">
        <v>20</v>
      </c>
      <c r="C461" s="12"/>
      <c r="D461" s="13"/>
      <c r="E461" s="13"/>
      <c r="F461" s="13"/>
      <c r="G461" s="14"/>
      <c r="H461" s="12"/>
      <c r="I461" s="13"/>
      <c r="J461" s="13"/>
      <c r="K461" s="13"/>
      <c r="L461" s="14"/>
      <c r="M461" s="12"/>
      <c r="N461" s="13"/>
      <c r="O461" s="13"/>
      <c r="P461" s="13"/>
      <c r="Q461" s="14"/>
      <c r="R461" s="12"/>
      <c r="S461" s="13"/>
      <c r="T461" s="13"/>
      <c r="U461" s="13"/>
      <c r="V461" s="14"/>
      <c r="W461" s="12"/>
      <c r="X461" s="13"/>
      <c r="Y461" s="13"/>
      <c r="Z461" s="13"/>
      <c r="AA461" s="14"/>
      <c r="AB461" s="13"/>
      <c r="AC461" s="13"/>
      <c r="AD461" s="13"/>
      <c r="AE461" s="13"/>
      <c r="AF461" s="14"/>
    </row>
    <row r="462" spans="1:32" x14ac:dyDescent="0.35">
      <c r="A462" s="98" t="s">
        <v>81</v>
      </c>
      <c r="B462" s="16" t="s">
        <v>12</v>
      </c>
      <c r="C462" s="9"/>
      <c r="D462" s="10"/>
      <c r="E462" s="10"/>
      <c r="F462" s="10"/>
      <c r="G462" s="11"/>
      <c r="H462" s="9"/>
      <c r="I462" s="10"/>
      <c r="J462" s="10"/>
      <c r="K462" s="10"/>
      <c r="L462" s="11"/>
      <c r="M462" s="9"/>
      <c r="N462" s="10"/>
      <c r="O462" s="10"/>
      <c r="P462" s="10"/>
      <c r="Q462" s="11"/>
      <c r="R462" s="9"/>
      <c r="S462" s="10"/>
      <c r="T462" s="10"/>
      <c r="U462" s="10"/>
      <c r="V462" s="11"/>
      <c r="W462" s="9"/>
      <c r="X462" s="10"/>
      <c r="Y462" s="10"/>
      <c r="Z462" s="10"/>
      <c r="AA462" s="11"/>
      <c r="AB462" s="10"/>
      <c r="AC462" s="10"/>
      <c r="AD462" s="10"/>
      <c r="AE462" s="10"/>
      <c r="AF462" s="11"/>
    </row>
    <row r="463" spans="1:32" x14ac:dyDescent="0.35">
      <c r="A463" s="98"/>
      <c r="B463" s="16" t="s">
        <v>13</v>
      </c>
      <c r="C463" s="12"/>
      <c r="D463" s="13"/>
      <c r="E463" s="13"/>
      <c r="F463" s="13"/>
      <c r="G463" s="14"/>
      <c r="H463" s="12"/>
      <c r="I463" s="13"/>
      <c r="J463" s="13"/>
      <c r="K463" s="13"/>
      <c r="L463" s="14"/>
      <c r="M463" s="12"/>
      <c r="N463" s="13"/>
      <c r="O463" s="13"/>
      <c r="P463" s="13"/>
      <c r="Q463" s="14"/>
      <c r="R463" s="12"/>
      <c r="S463" s="13"/>
      <c r="T463" s="13"/>
      <c r="U463" s="13"/>
      <c r="V463" s="14"/>
      <c r="W463" s="12"/>
      <c r="X463" s="13"/>
      <c r="Y463" s="13"/>
      <c r="Z463" s="13"/>
      <c r="AA463" s="14"/>
      <c r="AB463" s="13"/>
      <c r="AC463" s="13"/>
      <c r="AD463" s="13"/>
      <c r="AE463" s="13"/>
      <c r="AF463" s="14"/>
    </row>
    <row r="464" spans="1:32" x14ac:dyDescent="0.35">
      <c r="A464" s="98"/>
      <c r="B464" s="16" t="s">
        <v>14</v>
      </c>
      <c r="C464" s="9"/>
      <c r="D464" s="10"/>
      <c r="E464" s="10"/>
      <c r="F464" s="10"/>
      <c r="G464" s="11"/>
      <c r="H464" s="9"/>
      <c r="I464" s="10"/>
      <c r="J464" s="10"/>
      <c r="K464" s="10"/>
      <c r="L464" s="11"/>
      <c r="M464" s="9"/>
      <c r="N464" s="10"/>
      <c r="O464" s="10"/>
      <c r="P464" s="10"/>
      <c r="Q464" s="11"/>
      <c r="R464" s="9"/>
      <c r="S464" s="10"/>
      <c r="T464" s="10"/>
      <c r="U464" s="10"/>
      <c r="V464" s="11"/>
      <c r="W464" s="9"/>
      <c r="X464" s="10"/>
      <c r="Y464" s="10"/>
      <c r="Z464" s="10"/>
      <c r="AA464" s="11"/>
      <c r="AB464" s="10"/>
      <c r="AC464" s="10"/>
      <c r="AD464" s="10"/>
      <c r="AE464" s="10"/>
      <c r="AF464" s="11"/>
    </row>
    <row r="465" spans="1:32" x14ac:dyDescent="0.35">
      <c r="A465" s="98"/>
      <c r="B465" s="16" t="s">
        <v>15</v>
      </c>
      <c r="C465" s="12"/>
      <c r="D465" s="13"/>
      <c r="E465" s="13"/>
      <c r="F465" s="13"/>
      <c r="G465" s="14"/>
      <c r="H465" s="12"/>
      <c r="I465" s="13"/>
      <c r="J465" s="13"/>
      <c r="K465" s="13"/>
      <c r="L465" s="14"/>
      <c r="M465" s="12"/>
      <c r="N465" s="13"/>
      <c r="O465" s="13"/>
      <c r="P465" s="13"/>
      <c r="Q465" s="14"/>
      <c r="R465" s="12"/>
      <c r="S465" s="13"/>
      <c r="T465" s="13"/>
      <c r="U465" s="13"/>
      <c r="V465" s="14"/>
      <c r="W465" s="12"/>
      <c r="X465" s="13"/>
      <c r="Y465" s="13"/>
      <c r="Z465" s="13"/>
      <c r="AA465" s="14"/>
      <c r="AB465" s="13"/>
      <c r="AC465" s="13"/>
      <c r="AD465" s="13"/>
      <c r="AE465" s="13"/>
      <c r="AF465" s="14"/>
    </row>
    <row r="466" spans="1:32" x14ac:dyDescent="0.35">
      <c r="A466" s="98"/>
      <c r="B466" s="16" t="s">
        <v>16</v>
      </c>
      <c r="C466" s="9"/>
      <c r="D466" s="10"/>
      <c r="E466" s="10"/>
      <c r="F466" s="10"/>
      <c r="G466" s="11"/>
      <c r="H466" s="9"/>
      <c r="I466" s="10"/>
      <c r="J466" s="10"/>
      <c r="K466" s="10"/>
      <c r="L466" s="11"/>
      <c r="M466" s="9"/>
      <c r="N466" s="10"/>
      <c r="O466" s="10"/>
      <c r="P466" s="10"/>
      <c r="Q466" s="11"/>
      <c r="R466" s="9"/>
      <c r="S466" s="10"/>
      <c r="T466" s="10"/>
      <c r="U466" s="10"/>
      <c r="V466" s="11"/>
      <c r="W466" s="9"/>
      <c r="X466" s="10"/>
      <c r="Y466" s="10"/>
      <c r="Z466" s="10"/>
      <c r="AA466" s="11"/>
      <c r="AB466" s="10"/>
      <c r="AC466" s="10"/>
      <c r="AD466" s="10"/>
      <c r="AE466" s="10"/>
      <c r="AF466" s="11"/>
    </row>
    <row r="467" spans="1:32" x14ac:dyDescent="0.35">
      <c r="A467" s="98"/>
      <c r="B467" s="16" t="s">
        <v>17</v>
      </c>
      <c r="C467" s="12"/>
      <c r="D467" s="13"/>
      <c r="E467" s="13"/>
      <c r="F467" s="13"/>
      <c r="G467" s="14"/>
      <c r="H467" s="12"/>
      <c r="I467" s="13"/>
      <c r="J467" s="13"/>
      <c r="K467" s="13"/>
      <c r="L467" s="14"/>
      <c r="M467" s="12"/>
      <c r="N467" s="13"/>
      <c r="O467" s="13"/>
      <c r="P467" s="13"/>
      <c r="Q467" s="14"/>
      <c r="R467" s="12"/>
      <c r="S467" s="13"/>
      <c r="T467" s="13"/>
      <c r="U467" s="13"/>
      <c r="V467" s="14"/>
      <c r="W467" s="12"/>
      <c r="X467" s="13"/>
      <c r="Y467" s="13"/>
      <c r="Z467" s="13"/>
      <c r="AA467" s="14"/>
      <c r="AB467" s="13"/>
      <c r="AC467" s="13"/>
      <c r="AD467" s="13"/>
      <c r="AE467" s="13"/>
      <c r="AF467" s="14"/>
    </row>
    <row r="468" spans="1:32" x14ac:dyDescent="0.35">
      <c r="A468" s="98"/>
      <c r="B468" s="16" t="s">
        <v>18</v>
      </c>
      <c r="C468" s="9"/>
      <c r="D468" s="10"/>
      <c r="E468" s="10"/>
      <c r="F468" s="10"/>
      <c r="G468" s="11"/>
      <c r="H468" s="9"/>
      <c r="I468" s="10"/>
      <c r="J468" s="10"/>
      <c r="K468" s="10"/>
      <c r="L468" s="11"/>
      <c r="M468" s="9"/>
      <c r="N468" s="10"/>
      <c r="O468" s="10"/>
      <c r="P468" s="10"/>
      <c r="Q468" s="11"/>
      <c r="R468" s="9"/>
      <c r="S468" s="10"/>
      <c r="T468" s="10"/>
      <c r="U468" s="10"/>
      <c r="V468" s="11"/>
      <c r="W468" s="9"/>
      <c r="X468" s="10"/>
      <c r="Y468" s="10"/>
      <c r="Z468" s="10"/>
      <c r="AA468" s="11"/>
      <c r="AB468" s="10"/>
      <c r="AC468" s="10"/>
      <c r="AD468" s="10"/>
      <c r="AE468" s="10"/>
      <c r="AF468" s="11"/>
    </row>
    <row r="469" spans="1:32" x14ac:dyDescent="0.35">
      <c r="A469" s="98"/>
      <c r="B469" s="16" t="s">
        <v>19</v>
      </c>
      <c r="C469" s="12"/>
      <c r="D469" s="13"/>
      <c r="E469" s="13"/>
      <c r="F469" s="13"/>
      <c r="G469" s="14"/>
      <c r="H469" s="12"/>
      <c r="I469" s="13"/>
      <c r="J469" s="13"/>
      <c r="K469" s="13"/>
      <c r="L469" s="14"/>
      <c r="M469" s="12"/>
      <c r="N469" s="13"/>
      <c r="O469" s="13"/>
      <c r="P469" s="13"/>
      <c r="Q469" s="14"/>
      <c r="R469" s="12"/>
      <c r="S469" s="13"/>
      <c r="T469" s="13"/>
      <c r="U469" s="13"/>
      <c r="V469" s="14"/>
      <c r="W469" s="12"/>
      <c r="X469" s="13"/>
      <c r="Y469" s="13"/>
      <c r="Z469" s="13"/>
      <c r="AA469" s="14"/>
      <c r="AB469" s="13"/>
      <c r="AC469" s="13"/>
      <c r="AD469" s="13"/>
      <c r="AE469" s="13"/>
      <c r="AF469" s="14"/>
    </row>
    <row r="470" spans="1:32" ht="15" thickBot="1" x14ac:dyDescent="0.4">
      <c r="A470" s="99"/>
      <c r="B470" s="17" t="s">
        <v>20</v>
      </c>
      <c r="C470" s="20"/>
      <c r="D470" s="18"/>
      <c r="E470" s="18"/>
      <c r="F470" s="18"/>
      <c r="G470" s="19"/>
      <c r="H470" s="20"/>
      <c r="I470" s="18"/>
      <c r="J470" s="18"/>
      <c r="K470" s="18"/>
      <c r="L470" s="19"/>
      <c r="M470" s="20"/>
      <c r="N470" s="18"/>
      <c r="O470" s="18"/>
      <c r="P470" s="18"/>
      <c r="Q470" s="19"/>
      <c r="R470" s="20"/>
      <c r="S470" s="18"/>
      <c r="T470" s="18"/>
      <c r="U470" s="18"/>
      <c r="V470" s="19"/>
      <c r="W470" s="20"/>
      <c r="X470" s="18"/>
      <c r="Y470" s="18"/>
      <c r="Z470" s="18"/>
      <c r="AA470" s="19"/>
      <c r="AB470" s="18"/>
      <c r="AC470" s="18"/>
      <c r="AD470" s="18"/>
      <c r="AE470" s="18"/>
      <c r="AF470" s="19"/>
    </row>
  </sheetData>
  <mergeCells count="58">
    <mergeCell ref="R1:V1"/>
    <mergeCell ref="W1:AA1"/>
    <mergeCell ref="AB1:AF1"/>
    <mergeCell ref="A57:A65"/>
    <mergeCell ref="A3:A11"/>
    <mergeCell ref="C1:G1"/>
    <mergeCell ref="H1:L1"/>
    <mergeCell ref="M1:Q1"/>
    <mergeCell ref="A12:A20"/>
    <mergeCell ref="A21:A29"/>
    <mergeCell ref="A30:A38"/>
    <mergeCell ref="A39:A47"/>
    <mergeCell ref="A48:A56"/>
    <mergeCell ref="A165:A173"/>
    <mergeCell ref="A66:A74"/>
    <mergeCell ref="A75:A83"/>
    <mergeCell ref="A84:A92"/>
    <mergeCell ref="A93:A101"/>
    <mergeCell ref="A102:A110"/>
    <mergeCell ref="A111:A119"/>
    <mergeCell ref="A120:A128"/>
    <mergeCell ref="A129:A137"/>
    <mergeCell ref="A138:A146"/>
    <mergeCell ref="A147:A155"/>
    <mergeCell ref="A156:A164"/>
    <mergeCell ref="A273:A281"/>
    <mergeCell ref="A174:A182"/>
    <mergeCell ref="A183:A191"/>
    <mergeCell ref="A192:A200"/>
    <mergeCell ref="A201:A209"/>
    <mergeCell ref="A210:A218"/>
    <mergeCell ref="A219:A227"/>
    <mergeCell ref="A228:A236"/>
    <mergeCell ref="A237:A245"/>
    <mergeCell ref="A246:A254"/>
    <mergeCell ref="A255:A263"/>
    <mergeCell ref="A264:A272"/>
    <mergeCell ref="A381:A389"/>
    <mergeCell ref="A282:A290"/>
    <mergeCell ref="A291:A299"/>
    <mergeCell ref="A300:A308"/>
    <mergeCell ref="A309:A317"/>
    <mergeCell ref="A318:A326"/>
    <mergeCell ref="A327:A335"/>
    <mergeCell ref="A336:A344"/>
    <mergeCell ref="A345:A353"/>
    <mergeCell ref="A354:A362"/>
    <mergeCell ref="A363:A371"/>
    <mergeCell ref="A372:A380"/>
    <mergeCell ref="A444:A452"/>
    <mergeCell ref="A453:A461"/>
    <mergeCell ref="A462:A470"/>
    <mergeCell ref="A390:A398"/>
    <mergeCell ref="A399:A407"/>
    <mergeCell ref="A408:A416"/>
    <mergeCell ref="A417:A425"/>
    <mergeCell ref="A426:A434"/>
    <mergeCell ref="A435:A4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F1139"/>
  <sheetViews>
    <sheetView topLeftCell="A246" zoomScale="80" zoomScaleNormal="80" workbookViewId="0">
      <selection activeCell="AH256" sqref="AH256"/>
    </sheetView>
  </sheetViews>
  <sheetFormatPr baseColWidth="10" defaultRowHeight="14.5" x14ac:dyDescent="0.35"/>
  <cols>
    <col min="1" max="1" width="10.90625" style="1"/>
    <col min="2" max="2" width="26.453125" style="1" bestFit="1" customWidth="1"/>
    <col min="3" max="32" width="2.90625" style="1" customWidth="1"/>
    <col min="33" max="16384" width="10.90625" style="1"/>
  </cols>
  <sheetData>
    <row r="1" spans="1:32" ht="29.5" customHeight="1" x14ac:dyDescent="0.35">
      <c r="C1" s="103" t="s">
        <v>21</v>
      </c>
      <c r="D1" s="101"/>
      <c r="E1" s="101"/>
      <c r="F1" s="101"/>
      <c r="G1" s="101"/>
      <c r="H1" s="101" t="s">
        <v>28</v>
      </c>
      <c r="I1" s="101"/>
      <c r="J1" s="101"/>
      <c r="K1" s="101"/>
      <c r="L1" s="101"/>
      <c r="M1" s="101" t="s">
        <v>22</v>
      </c>
      <c r="N1" s="101"/>
      <c r="O1" s="101"/>
      <c r="P1" s="101"/>
      <c r="Q1" s="101"/>
      <c r="R1" s="101" t="s">
        <v>82</v>
      </c>
      <c r="S1" s="101"/>
      <c r="T1" s="101"/>
      <c r="U1" s="101"/>
      <c r="V1" s="101"/>
      <c r="W1" s="101" t="s">
        <v>23</v>
      </c>
      <c r="X1" s="101"/>
      <c r="Y1" s="101"/>
      <c r="Z1" s="101"/>
      <c r="AA1" s="101"/>
      <c r="AB1" s="101" t="s">
        <v>29</v>
      </c>
      <c r="AC1" s="101"/>
      <c r="AD1" s="101"/>
      <c r="AE1" s="101"/>
      <c r="AF1" s="102"/>
    </row>
    <row r="2" spans="1:32" ht="15" thickBot="1" x14ac:dyDescent="0.4">
      <c r="C2" s="3" t="s">
        <v>24</v>
      </c>
      <c r="D2" s="4" t="s">
        <v>25</v>
      </c>
      <c r="E2" s="4" t="s">
        <v>25</v>
      </c>
      <c r="F2" s="4" t="s">
        <v>26</v>
      </c>
      <c r="G2" s="4" t="s">
        <v>27</v>
      </c>
      <c r="H2" s="4" t="s">
        <v>24</v>
      </c>
      <c r="I2" s="4" t="s">
        <v>25</v>
      </c>
      <c r="J2" s="4" t="s">
        <v>25</v>
      </c>
      <c r="K2" s="4" t="s">
        <v>26</v>
      </c>
      <c r="L2" s="4" t="s">
        <v>27</v>
      </c>
      <c r="M2" s="4" t="s">
        <v>24</v>
      </c>
      <c r="N2" s="4" t="s">
        <v>25</v>
      </c>
      <c r="O2" s="4" t="s">
        <v>25</v>
      </c>
      <c r="P2" s="4" t="s">
        <v>26</v>
      </c>
      <c r="Q2" s="4" t="s">
        <v>27</v>
      </c>
      <c r="R2" s="4" t="s">
        <v>24</v>
      </c>
      <c r="S2" s="4" t="s">
        <v>25</v>
      </c>
      <c r="T2" s="4" t="s">
        <v>25</v>
      </c>
      <c r="U2" s="4" t="s">
        <v>26</v>
      </c>
      <c r="V2" s="4" t="s">
        <v>27</v>
      </c>
      <c r="W2" s="4" t="s">
        <v>24</v>
      </c>
      <c r="X2" s="4" t="s">
        <v>25</v>
      </c>
      <c r="Y2" s="4" t="s">
        <v>25</v>
      </c>
      <c r="Z2" s="4" t="s">
        <v>26</v>
      </c>
      <c r="AA2" s="4" t="s">
        <v>27</v>
      </c>
      <c r="AB2" s="4" t="s">
        <v>24</v>
      </c>
      <c r="AC2" s="4" t="s">
        <v>25</v>
      </c>
      <c r="AD2" s="4" t="s">
        <v>25</v>
      </c>
      <c r="AE2" s="4" t="s">
        <v>26</v>
      </c>
      <c r="AF2" s="5" t="s">
        <v>27</v>
      </c>
    </row>
    <row r="3" spans="1:32" x14ac:dyDescent="0.35">
      <c r="A3" s="97" t="s">
        <v>30</v>
      </c>
      <c r="B3" s="27" t="s">
        <v>0</v>
      </c>
      <c r="C3" s="6" t="s">
        <v>100</v>
      </c>
      <c r="D3" s="7" t="s">
        <v>100</v>
      </c>
      <c r="E3" s="7" t="s">
        <v>100</v>
      </c>
      <c r="F3" s="7" t="s">
        <v>100</v>
      </c>
      <c r="G3" s="8" t="s">
        <v>100</v>
      </c>
      <c r="H3" s="6" t="s">
        <v>100</v>
      </c>
      <c r="I3" s="7" t="s">
        <v>100</v>
      </c>
      <c r="J3" s="7" t="s">
        <v>100</v>
      </c>
      <c r="K3" s="7" t="s">
        <v>100</v>
      </c>
      <c r="L3" s="8" t="s">
        <v>100</v>
      </c>
      <c r="M3" s="6" t="s">
        <v>100</v>
      </c>
      <c r="N3" s="7" t="s">
        <v>100</v>
      </c>
      <c r="O3" s="7" t="s">
        <v>100</v>
      </c>
      <c r="P3" s="7" t="s">
        <v>100</v>
      </c>
      <c r="Q3" s="8" t="s">
        <v>100</v>
      </c>
      <c r="R3" s="6" t="s">
        <v>100</v>
      </c>
      <c r="S3" s="7" t="s">
        <v>100</v>
      </c>
      <c r="T3" s="7" t="s">
        <v>100</v>
      </c>
      <c r="U3" s="7" t="s">
        <v>100</v>
      </c>
      <c r="V3" s="8" t="s">
        <v>100</v>
      </c>
      <c r="W3" s="6" t="s">
        <v>100</v>
      </c>
      <c r="X3" s="7" t="s">
        <v>100</v>
      </c>
      <c r="Y3" s="7" t="s">
        <v>100</v>
      </c>
      <c r="Z3" s="7" t="s">
        <v>100</v>
      </c>
      <c r="AA3" s="8" t="s">
        <v>100</v>
      </c>
      <c r="AB3" s="7" t="s">
        <v>100</v>
      </c>
      <c r="AC3" s="7" t="s">
        <v>100</v>
      </c>
      <c r="AD3" s="7" t="s">
        <v>100</v>
      </c>
      <c r="AE3" s="7" t="s">
        <v>100</v>
      </c>
      <c r="AF3" s="8" t="s">
        <v>100</v>
      </c>
    </row>
    <row r="4" spans="1:32" x14ac:dyDescent="0.35">
      <c r="A4" s="98"/>
      <c r="B4" s="28" t="s">
        <v>1</v>
      </c>
      <c r="C4" s="9" t="s">
        <v>100</v>
      </c>
      <c r="D4" s="10" t="s">
        <v>100</v>
      </c>
      <c r="E4" s="10" t="s">
        <v>100</v>
      </c>
      <c r="F4" s="10" t="s">
        <v>100</v>
      </c>
      <c r="G4" s="11" t="s">
        <v>100</v>
      </c>
      <c r="H4" s="9" t="s">
        <v>100</v>
      </c>
      <c r="I4" s="10" t="s">
        <v>100</v>
      </c>
      <c r="J4" s="10" t="s">
        <v>100</v>
      </c>
      <c r="K4" s="10" t="s">
        <v>100</v>
      </c>
      <c r="L4" s="11" t="s">
        <v>100</v>
      </c>
      <c r="M4" s="9" t="s">
        <v>100</v>
      </c>
      <c r="N4" s="10" t="s">
        <v>100</v>
      </c>
      <c r="O4" s="10" t="s">
        <v>100</v>
      </c>
      <c r="P4" s="10" t="s">
        <v>100</v>
      </c>
      <c r="Q4" s="11" t="s">
        <v>100</v>
      </c>
      <c r="R4" s="9" t="s">
        <v>100</v>
      </c>
      <c r="S4" s="10" t="s">
        <v>100</v>
      </c>
      <c r="T4" s="10" t="s">
        <v>100</v>
      </c>
      <c r="U4" s="10" t="s">
        <v>100</v>
      </c>
      <c r="V4" s="11" t="s">
        <v>100</v>
      </c>
      <c r="W4" s="9" t="s">
        <v>100</v>
      </c>
      <c r="X4" s="10" t="s">
        <v>100</v>
      </c>
      <c r="Y4" s="10" t="s">
        <v>100</v>
      </c>
      <c r="Z4" s="10" t="s">
        <v>100</v>
      </c>
      <c r="AA4" s="11" t="s">
        <v>100</v>
      </c>
      <c r="AB4" s="10" t="s">
        <v>100</v>
      </c>
      <c r="AC4" s="10" t="s">
        <v>100</v>
      </c>
      <c r="AD4" s="10" t="s">
        <v>100</v>
      </c>
      <c r="AE4" s="10" t="s">
        <v>100</v>
      </c>
      <c r="AF4" s="11" t="s">
        <v>100</v>
      </c>
    </row>
    <row r="5" spans="1:32" x14ac:dyDescent="0.35">
      <c r="A5" s="98"/>
      <c r="B5" s="28" t="s">
        <v>2</v>
      </c>
      <c r="C5" s="12" t="s">
        <v>100</v>
      </c>
      <c r="D5" s="13" t="s">
        <v>100</v>
      </c>
      <c r="E5" s="13" t="s">
        <v>100</v>
      </c>
      <c r="F5" s="13" t="s">
        <v>100</v>
      </c>
      <c r="G5" s="14" t="s">
        <v>100</v>
      </c>
      <c r="H5" s="12" t="s">
        <v>100</v>
      </c>
      <c r="I5" s="13" t="s">
        <v>100</v>
      </c>
      <c r="J5" s="13" t="s">
        <v>100</v>
      </c>
      <c r="K5" s="13" t="s">
        <v>100</v>
      </c>
      <c r="L5" s="14" t="s">
        <v>100</v>
      </c>
      <c r="M5" s="12" t="s">
        <v>100</v>
      </c>
      <c r="N5" s="13" t="s">
        <v>100</v>
      </c>
      <c r="O5" s="13" t="s">
        <v>100</v>
      </c>
      <c r="P5" s="13" t="s">
        <v>100</v>
      </c>
      <c r="Q5" s="14" t="s">
        <v>100</v>
      </c>
      <c r="R5" s="12" t="s">
        <v>100</v>
      </c>
      <c r="S5" s="13" t="s">
        <v>100</v>
      </c>
      <c r="T5" s="13" t="s">
        <v>100</v>
      </c>
      <c r="U5" s="13" t="s">
        <v>100</v>
      </c>
      <c r="V5" s="14" t="s">
        <v>100</v>
      </c>
      <c r="W5" s="12" t="s">
        <v>100</v>
      </c>
      <c r="X5" s="13" t="s">
        <v>100</v>
      </c>
      <c r="Y5" s="13" t="s">
        <v>100</v>
      </c>
      <c r="Z5" s="13" t="s">
        <v>100</v>
      </c>
      <c r="AA5" s="14" t="s">
        <v>100</v>
      </c>
      <c r="AB5" s="13" t="s">
        <v>100</v>
      </c>
      <c r="AC5" s="13" t="s">
        <v>100</v>
      </c>
      <c r="AD5" s="13" t="s">
        <v>100</v>
      </c>
      <c r="AE5" s="13" t="s">
        <v>100</v>
      </c>
      <c r="AF5" s="14" t="s">
        <v>100</v>
      </c>
    </row>
    <row r="6" spans="1:32" x14ac:dyDescent="0.35">
      <c r="A6" s="98"/>
      <c r="B6" s="28" t="s">
        <v>9</v>
      </c>
      <c r="C6" s="9" t="s">
        <v>100</v>
      </c>
      <c r="D6" s="10" t="s">
        <v>100</v>
      </c>
      <c r="E6" s="10" t="s">
        <v>100</v>
      </c>
      <c r="F6" s="10" t="s">
        <v>100</v>
      </c>
      <c r="G6" s="11" t="s">
        <v>100</v>
      </c>
      <c r="H6" s="9" t="s">
        <v>100</v>
      </c>
      <c r="I6" s="10" t="s">
        <v>100</v>
      </c>
      <c r="J6" s="10" t="s">
        <v>100</v>
      </c>
      <c r="K6" s="10" t="s">
        <v>100</v>
      </c>
      <c r="L6" s="11" t="s">
        <v>100</v>
      </c>
      <c r="M6" s="9" t="s">
        <v>100</v>
      </c>
      <c r="N6" s="10" t="s">
        <v>100</v>
      </c>
      <c r="O6" s="10" t="s">
        <v>100</v>
      </c>
      <c r="P6" s="10" t="s">
        <v>100</v>
      </c>
      <c r="Q6" s="11" t="s">
        <v>100</v>
      </c>
      <c r="R6" s="9" t="s">
        <v>100</v>
      </c>
      <c r="S6" s="10" t="s">
        <v>100</v>
      </c>
      <c r="T6" s="10" t="s">
        <v>100</v>
      </c>
      <c r="U6" s="10" t="s">
        <v>100</v>
      </c>
      <c r="V6" s="11" t="s">
        <v>100</v>
      </c>
      <c r="W6" s="9" t="s">
        <v>100</v>
      </c>
      <c r="X6" s="10" t="s">
        <v>100</v>
      </c>
      <c r="Y6" s="10" t="s">
        <v>100</v>
      </c>
      <c r="Z6" s="10" t="s">
        <v>100</v>
      </c>
      <c r="AA6" s="11" t="s">
        <v>100</v>
      </c>
      <c r="AB6" s="10" t="s">
        <v>100</v>
      </c>
      <c r="AC6" s="10" t="s">
        <v>100</v>
      </c>
      <c r="AD6" s="10" t="s">
        <v>100</v>
      </c>
      <c r="AE6" s="10" t="s">
        <v>100</v>
      </c>
      <c r="AF6" s="11" t="s">
        <v>100</v>
      </c>
    </row>
    <row r="7" spans="1:32" x14ac:dyDescent="0.35">
      <c r="A7" s="98"/>
      <c r="B7" s="28" t="s">
        <v>3</v>
      </c>
      <c r="C7" s="12" t="s">
        <v>100</v>
      </c>
      <c r="D7" s="13" t="s">
        <v>100</v>
      </c>
      <c r="E7" s="13" t="s">
        <v>100</v>
      </c>
      <c r="F7" s="13" t="s">
        <v>100</v>
      </c>
      <c r="G7" s="14" t="s">
        <v>100</v>
      </c>
      <c r="H7" s="12" t="s">
        <v>100</v>
      </c>
      <c r="I7" s="13" t="s">
        <v>100</v>
      </c>
      <c r="J7" s="13" t="s">
        <v>100</v>
      </c>
      <c r="K7" s="13" t="s">
        <v>100</v>
      </c>
      <c r="L7" s="14" t="s">
        <v>100</v>
      </c>
      <c r="M7" s="12" t="s">
        <v>100</v>
      </c>
      <c r="N7" s="13" t="s">
        <v>100</v>
      </c>
      <c r="O7" s="13" t="s">
        <v>100</v>
      </c>
      <c r="P7" s="13" t="s">
        <v>100</v>
      </c>
      <c r="Q7" s="14" t="s">
        <v>100</v>
      </c>
      <c r="R7" s="12" t="s">
        <v>100</v>
      </c>
      <c r="S7" s="13" t="s">
        <v>100</v>
      </c>
      <c r="T7" s="13" t="s">
        <v>100</v>
      </c>
      <c r="U7" s="13" t="s">
        <v>100</v>
      </c>
      <c r="V7" s="14" t="s">
        <v>100</v>
      </c>
      <c r="W7" s="12" t="s">
        <v>100</v>
      </c>
      <c r="X7" s="13" t="s">
        <v>100</v>
      </c>
      <c r="Y7" s="13" t="s">
        <v>100</v>
      </c>
      <c r="Z7" s="13" t="s">
        <v>100</v>
      </c>
      <c r="AA7" s="14" t="s">
        <v>100</v>
      </c>
      <c r="AB7" s="13" t="s">
        <v>100</v>
      </c>
      <c r="AC7" s="13" t="s">
        <v>100</v>
      </c>
      <c r="AD7" s="13" t="s">
        <v>100</v>
      </c>
      <c r="AE7" s="13" t="s">
        <v>100</v>
      </c>
      <c r="AF7" s="14" t="s">
        <v>100</v>
      </c>
    </row>
    <row r="8" spans="1:32" x14ac:dyDescent="0.35">
      <c r="A8" s="98"/>
      <c r="B8" s="28" t="s">
        <v>4</v>
      </c>
      <c r="C8" s="9" t="s">
        <v>100</v>
      </c>
      <c r="D8" s="10" t="s">
        <v>100</v>
      </c>
      <c r="E8" s="10" t="s">
        <v>100</v>
      </c>
      <c r="F8" s="10" t="s">
        <v>100</v>
      </c>
      <c r="G8" s="11" t="s">
        <v>100</v>
      </c>
      <c r="H8" s="9" t="s">
        <v>100</v>
      </c>
      <c r="I8" s="10" t="s">
        <v>100</v>
      </c>
      <c r="J8" s="10" t="s">
        <v>100</v>
      </c>
      <c r="K8" s="10" t="s">
        <v>100</v>
      </c>
      <c r="L8" s="11" t="s">
        <v>100</v>
      </c>
      <c r="M8" s="9" t="s">
        <v>100</v>
      </c>
      <c r="N8" s="10" t="s">
        <v>100</v>
      </c>
      <c r="O8" s="10" t="s">
        <v>100</v>
      </c>
      <c r="P8" s="10" t="s">
        <v>100</v>
      </c>
      <c r="Q8" s="11" t="s">
        <v>100</v>
      </c>
      <c r="R8" s="9" t="s">
        <v>100</v>
      </c>
      <c r="S8" s="10" t="s">
        <v>100</v>
      </c>
      <c r="T8" s="10" t="s">
        <v>100</v>
      </c>
      <c r="U8" s="10" t="s">
        <v>100</v>
      </c>
      <c r="V8" s="11" t="s">
        <v>100</v>
      </c>
      <c r="W8" s="9" t="s">
        <v>100</v>
      </c>
      <c r="X8" s="10" t="s">
        <v>100</v>
      </c>
      <c r="Y8" s="10" t="s">
        <v>100</v>
      </c>
      <c r="Z8" s="10" t="s">
        <v>100</v>
      </c>
      <c r="AA8" s="11" t="s">
        <v>100</v>
      </c>
      <c r="AB8" s="10" t="s">
        <v>100</v>
      </c>
      <c r="AC8" s="10" t="s">
        <v>100</v>
      </c>
      <c r="AD8" s="10" t="s">
        <v>100</v>
      </c>
      <c r="AE8" s="10" t="s">
        <v>100</v>
      </c>
      <c r="AF8" s="11" t="s">
        <v>100</v>
      </c>
    </row>
    <row r="9" spans="1:32" x14ac:dyDescent="0.35">
      <c r="A9" s="98"/>
      <c r="B9" s="28" t="s">
        <v>5</v>
      </c>
      <c r="C9" s="12" t="s">
        <v>100</v>
      </c>
      <c r="D9" s="13" t="s">
        <v>100</v>
      </c>
      <c r="E9" s="13" t="s">
        <v>100</v>
      </c>
      <c r="F9" s="13" t="s">
        <v>100</v>
      </c>
      <c r="G9" s="14" t="s">
        <v>100</v>
      </c>
      <c r="H9" s="12" t="s">
        <v>100</v>
      </c>
      <c r="I9" s="13" t="s">
        <v>100</v>
      </c>
      <c r="J9" s="13" t="s">
        <v>100</v>
      </c>
      <c r="K9" s="13" t="s">
        <v>100</v>
      </c>
      <c r="L9" s="14" t="s">
        <v>100</v>
      </c>
      <c r="M9" s="12" t="s">
        <v>100</v>
      </c>
      <c r="N9" s="13" t="s">
        <v>100</v>
      </c>
      <c r="O9" s="13" t="s">
        <v>100</v>
      </c>
      <c r="P9" s="13" t="s">
        <v>100</v>
      </c>
      <c r="Q9" s="14" t="s">
        <v>100</v>
      </c>
      <c r="R9" s="12" t="s">
        <v>100</v>
      </c>
      <c r="S9" s="13" t="s">
        <v>100</v>
      </c>
      <c r="T9" s="13" t="s">
        <v>100</v>
      </c>
      <c r="U9" s="13" t="s">
        <v>100</v>
      </c>
      <c r="V9" s="14" t="s">
        <v>100</v>
      </c>
      <c r="W9" s="12" t="s">
        <v>100</v>
      </c>
      <c r="X9" s="13" t="s">
        <v>100</v>
      </c>
      <c r="Y9" s="13" t="s">
        <v>100</v>
      </c>
      <c r="Z9" s="13" t="s">
        <v>100</v>
      </c>
      <c r="AA9" s="14" t="s">
        <v>100</v>
      </c>
      <c r="AB9" s="13" t="s">
        <v>100</v>
      </c>
      <c r="AC9" s="13" t="s">
        <v>100</v>
      </c>
      <c r="AD9" s="13" t="s">
        <v>100</v>
      </c>
      <c r="AE9" s="13" t="s">
        <v>100</v>
      </c>
      <c r="AF9" s="14" t="s">
        <v>100</v>
      </c>
    </row>
    <row r="10" spans="1:32" x14ac:dyDescent="0.35">
      <c r="A10" s="98"/>
      <c r="B10" s="28" t="s">
        <v>6</v>
      </c>
      <c r="C10" s="9" t="s">
        <v>100</v>
      </c>
      <c r="D10" s="10" t="s">
        <v>100</v>
      </c>
      <c r="E10" s="10" t="s">
        <v>100</v>
      </c>
      <c r="F10" s="10" t="s">
        <v>100</v>
      </c>
      <c r="G10" s="11" t="s">
        <v>100</v>
      </c>
      <c r="H10" s="9" t="s">
        <v>100</v>
      </c>
      <c r="I10" s="10" t="s">
        <v>100</v>
      </c>
      <c r="J10" s="10" t="s">
        <v>100</v>
      </c>
      <c r="K10" s="10" t="s">
        <v>100</v>
      </c>
      <c r="L10" s="11" t="s">
        <v>100</v>
      </c>
      <c r="M10" s="9" t="s">
        <v>100</v>
      </c>
      <c r="N10" s="10" t="s">
        <v>100</v>
      </c>
      <c r="O10" s="10" t="s">
        <v>100</v>
      </c>
      <c r="P10" s="10" t="s">
        <v>100</v>
      </c>
      <c r="Q10" s="11" t="s">
        <v>100</v>
      </c>
      <c r="R10" s="9" t="s">
        <v>100</v>
      </c>
      <c r="S10" s="10" t="s">
        <v>100</v>
      </c>
      <c r="T10" s="10" t="s">
        <v>100</v>
      </c>
      <c r="U10" s="10" t="s">
        <v>100</v>
      </c>
      <c r="V10" s="11" t="s">
        <v>100</v>
      </c>
      <c r="W10" s="9" t="s">
        <v>100</v>
      </c>
      <c r="X10" s="10" t="s">
        <v>100</v>
      </c>
      <c r="Y10" s="10" t="s">
        <v>100</v>
      </c>
      <c r="Z10" s="10" t="s">
        <v>100</v>
      </c>
      <c r="AA10" s="11" t="s">
        <v>100</v>
      </c>
      <c r="AB10" s="10" t="s">
        <v>100</v>
      </c>
      <c r="AC10" s="10" t="s">
        <v>100</v>
      </c>
      <c r="AD10" s="10" t="s">
        <v>100</v>
      </c>
      <c r="AE10" s="10" t="s">
        <v>100</v>
      </c>
      <c r="AF10" s="11" t="s">
        <v>100</v>
      </c>
    </row>
    <row r="11" spans="1:32" x14ac:dyDescent="0.35">
      <c r="A11" s="98"/>
      <c r="B11" s="28" t="s">
        <v>7</v>
      </c>
      <c r="C11" s="12" t="s">
        <v>100</v>
      </c>
      <c r="D11" s="13" t="s">
        <v>100</v>
      </c>
      <c r="E11" s="13" t="s">
        <v>100</v>
      </c>
      <c r="F11" s="13" t="s">
        <v>100</v>
      </c>
      <c r="G11" s="14" t="s">
        <v>100</v>
      </c>
      <c r="H11" s="12" t="s">
        <v>100</v>
      </c>
      <c r="I11" s="13" t="s">
        <v>100</v>
      </c>
      <c r="J11" s="13" t="s">
        <v>100</v>
      </c>
      <c r="K11" s="13" t="s">
        <v>100</v>
      </c>
      <c r="L11" s="14" t="s">
        <v>100</v>
      </c>
      <c r="M11" s="12" t="s">
        <v>100</v>
      </c>
      <c r="N11" s="13" t="s">
        <v>100</v>
      </c>
      <c r="O11" s="13" t="s">
        <v>100</v>
      </c>
      <c r="P11" s="13" t="s">
        <v>100</v>
      </c>
      <c r="Q11" s="14" t="s">
        <v>100</v>
      </c>
      <c r="R11" s="12" t="s">
        <v>100</v>
      </c>
      <c r="S11" s="13" t="s">
        <v>100</v>
      </c>
      <c r="T11" s="13" t="s">
        <v>100</v>
      </c>
      <c r="U11" s="13" t="s">
        <v>100</v>
      </c>
      <c r="V11" s="14" t="s">
        <v>100</v>
      </c>
      <c r="W11" s="12" t="s">
        <v>100</v>
      </c>
      <c r="X11" s="13" t="s">
        <v>100</v>
      </c>
      <c r="Y11" s="13" t="s">
        <v>100</v>
      </c>
      <c r="Z11" s="13" t="s">
        <v>100</v>
      </c>
      <c r="AA11" s="14" t="s">
        <v>100</v>
      </c>
      <c r="AB11" s="13" t="s">
        <v>100</v>
      </c>
      <c r="AC11" s="13" t="s">
        <v>100</v>
      </c>
      <c r="AD11" s="13" t="s">
        <v>100</v>
      </c>
      <c r="AE11" s="13" t="s">
        <v>100</v>
      </c>
      <c r="AF11" s="14" t="s">
        <v>100</v>
      </c>
    </row>
    <row r="12" spans="1:32" x14ac:dyDescent="0.35">
      <c r="A12" s="98"/>
      <c r="B12" s="28" t="s">
        <v>8</v>
      </c>
      <c r="C12" s="9" t="s">
        <v>100</v>
      </c>
      <c r="D12" s="10" t="s">
        <v>100</v>
      </c>
      <c r="E12" s="10" t="s">
        <v>100</v>
      </c>
      <c r="F12" s="10" t="s">
        <v>100</v>
      </c>
      <c r="G12" s="11" t="s">
        <v>100</v>
      </c>
      <c r="H12" s="9" t="s">
        <v>100</v>
      </c>
      <c r="I12" s="10" t="s">
        <v>100</v>
      </c>
      <c r="J12" s="10" t="s">
        <v>100</v>
      </c>
      <c r="K12" s="10" t="s">
        <v>100</v>
      </c>
      <c r="L12" s="11" t="s">
        <v>100</v>
      </c>
      <c r="M12" s="9" t="s">
        <v>100</v>
      </c>
      <c r="N12" s="10" t="s">
        <v>100</v>
      </c>
      <c r="O12" s="10" t="s">
        <v>100</v>
      </c>
      <c r="P12" s="10" t="s">
        <v>100</v>
      </c>
      <c r="Q12" s="11" t="s">
        <v>100</v>
      </c>
      <c r="R12" s="9" t="s">
        <v>100</v>
      </c>
      <c r="S12" s="10" t="s">
        <v>100</v>
      </c>
      <c r="T12" s="10" t="s">
        <v>100</v>
      </c>
      <c r="U12" s="10" t="s">
        <v>100</v>
      </c>
      <c r="V12" s="11" t="s">
        <v>100</v>
      </c>
      <c r="W12" s="9" t="s">
        <v>100</v>
      </c>
      <c r="X12" s="10" t="s">
        <v>100</v>
      </c>
      <c r="Y12" s="10" t="s">
        <v>100</v>
      </c>
      <c r="Z12" s="10" t="s">
        <v>100</v>
      </c>
      <c r="AA12" s="11" t="s">
        <v>100</v>
      </c>
      <c r="AB12" s="10" t="s">
        <v>100</v>
      </c>
      <c r="AC12" s="10" t="s">
        <v>100</v>
      </c>
      <c r="AD12" s="10" t="s">
        <v>100</v>
      </c>
      <c r="AE12" s="10" t="s">
        <v>100</v>
      </c>
      <c r="AF12" s="11" t="s">
        <v>100</v>
      </c>
    </row>
    <row r="13" spans="1:32" x14ac:dyDescent="0.35">
      <c r="A13" s="98"/>
      <c r="B13" s="28" t="s">
        <v>87</v>
      </c>
      <c r="C13" s="12" t="s">
        <v>100</v>
      </c>
      <c r="D13" s="13" t="s">
        <v>100</v>
      </c>
      <c r="E13" s="13" t="s">
        <v>100</v>
      </c>
      <c r="F13" s="13" t="s">
        <v>100</v>
      </c>
      <c r="G13" s="14" t="s">
        <v>100</v>
      </c>
      <c r="H13" s="12" t="s">
        <v>100</v>
      </c>
      <c r="I13" s="13" t="s">
        <v>100</v>
      </c>
      <c r="J13" s="13" t="s">
        <v>100</v>
      </c>
      <c r="K13" s="13" t="s">
        <v>100</v>
      </c>
      <c r="L13" s="14" t="s">
        <v>100</v>
      </c>
      <c r="M13" s="12" t="s">
        <v>100</v>
      </c>
      <c r="N13" s="13" t="s">
        <v>100</v>
      </c>
      <c r="O13" s="13" t="s">
        <v>100</v>
      </c>
      <c r="P13" s="13" t="s">
        <v>100</v>
      </c>
      <c r="Q13" s="14" t="s">
        <v>100</v>
      </c>
      <c r="R13" s="12" t="s">
        <v>100</v>
      </c>
      <c r="S13" s="13" t="s">
        <v>100</v>
      </c>
      <c r="T13" s="13" t="s">
        <v>100</v>
      </c>
      <c r="U13" s="13" t="s">
        <v>100</v>
      </c>
      <c r="V13" s="14" t="s">
        <v>100</v>
      </c>
      <c r="W13" s="12" t="s">
        <v>100</v>
      </c>
      <c r="X13" s="13" t="s">
        <v>100</v>
      </c>
      <c r="Y13" s="13" t="s">
        <v>100</v>
      </c>
      <c r="Z13" s="13" t="s">
        <v>100</v>
      </c>
      <c r="AA13" s="14" t="s">
        <v>100</v>
      </c>
      <c r="AB13" s="13" t="s">
        <v>100</v>
      </c>
      <c r="AC13" s="13" t="s">
        <v>100</v>
      </c>
      <c r="AD13" s="13" t="s">
        <v>100</v>
      </c>
      <c r="AE13" s="13" t="s">
        <v>100</v>
      </c>
      <c r="AF13" s="14" t="s">
        <v>100</v>
      </c>
    </row>
    <row r="14" spans="1:32" x14ac:dyDescent="0.35">
      <c r="A14" s="98"/>
      <c r="B14" s="28" t="s">
        <v>11</v>
      </c>
      <c r="C14" s="9" t="s">
        <v>100</v>
      </c>
      <c r="D14" s="10" t="s">
        <v>100</v>
      </c>
      <c r="E14" s="10" t="s">
        <v>100</v>
      </c>
      <c r="F14" s="10" t="s">
        <v>100</v>
      </c>
      <c r="G14" s="11" t="s">
        <v>100</v>
      </c>
      <c r="H14" s="9" t="s">
        <v>100</v>
      </c>
      <c r="I14" s="10" t="s">
        <v>100</v>
      </c>
      <c r="J14" s="10" t="s">
        <v>100</v>
      </c>
      <c r="K14" s="10" t="s">
        <v>100</v>
      </c>
      <c r="L14" s="11" t="s">
        <v>100</v>
      </c>
      <c r="M14" s="9" t="s">
        <v>100</v>
      </c>
      <c r="N14" s="10" t="s">
        <v>100</v>
      </c>
      <c r="O14" s="10" t="s">
        <v>100</v>
      </c>
      <c r="P14" s="10" t="s">
        <v>100</v>
      </c>
      <c r="Q14" s="11" t="s">
        <v>100</v>
      </c>
      <c r="R14" s="9" t="s">
        <v>100</v>
      </c>
      <c r="S14" s="10" t="s">
        <v>100</v>
      </c>
      <c r="T14" s="10" t="s">
        <v>100</v>
      </c>
      <c r="U14" s="10" t="s">
        <v>100</v>
      </c>
      <c r="V14" s="11" t="s">
        <v>100</v>
      </c>
      <c r="W14" s="9" t="s">
        <v>100</v>
      </c>
      <c r="X14" s="10" t="s">
        <v>100</v>
      </c>
      <c r="Y14" s="10" t="s">
        <v>100</v>
      </c>
      <c r="Z14" s="10" t="s">
        <v>100</v>
      </c>
      <c r="AA14" s="11" t="s">
        <v>100</v>
      </c>
      <c r="AB14" s="10" t="s">
        <v>100</v>
      </c>
      <c r="AC14" s="10" t="s">
        <v>100</v>
      </c>
      <c r="AD14" s="10" t="s">
        <v>100</v>
      </c>
      <c r="AE14" s="10" t="s">
        <v>100</v>
      </c>
      <c r="AF14" s="11" t="s">
        <v>100</v>
      </c>
    </row>
    <row r="15" spans="1:32" x14ac:dyDescent="0.35">
      <c r="A15" s="98"/>
      <c r="B15" s="29" t="s">
        <v>12</v>
      </c>
      <c r="C15" s="12" t="s">
        <v>100</v>
      </c>
      <c r="D15" s="13" t="s">
        <v>100</v>
      </c>
      <c r="E15" s="13" t="s">
        <v>100</v>
      </c>
      <c r="F15" s="13" t="s">
        <v>100</v>
      </c>
      <c r="G15" s="14" t="s">
        <v>100</v>
      </c>
      <c r="H15" s="12" t="s">
        <v>100</v>
      </c>
      <c r="I15" s="13" t="s">
        <v>100</v>
      </c>
      <c r="J15" s="13" t="s">
        <v>100</v>
      </c>
      <c r="K15" s="13" t="s">
        <v>100</v>
      </c>
      <c r="L15" s="14" t="s">
        <v>100</v>
      </c>
      <c r="M15" s="12" t="s">
        <v>100</v>
      </c>
      <c r="N15" s="13" t="s">
        <v>100</v>
      </c>
      <c r="O15" s="13" t="s">
        <v>100</v>
      </c>
      <c r="P15" s="13" t="s">
        <v>100</v>
      </c>
      <c r="Q15" s="14" t="s">
        <v>100</v>
      </c>
      <c r="R15" s="12" t="s">
        <v>100</v>
      </c>
      <c r="S15" s="13" t="s">
        <v>100</v>
      </c>
      <c r="T15" s="13" t="s">
        <v>100</v>
      </c>
      <c r="U15" s="13" t="s">
        <v>100</v>
      </c>
      <c r="V15" s="14" t="s">
        <v>100</v>
      </c>
      <c r="W15" s="12" t="s">
        <v>100</v>
      </c>
      <c r="X15" s="13" t="s">
        <v>100</v>
      </c>
      <c r="Y15" s="13" t="s">
        <v>100</v>
      </c>
      <c r="Z15" s="13" t="s">
        <v>100</v>
      </c>
      <c r="AA15" s="14" t="s">
        <v>100</v>
      </c>
      <c r="AB15" s="13" t="s">
        <v>100</v>
      </c>
      <c r="AC15" s="13" t="s">
        <v>100</v>
      </c>
      <c r="AD15" s="13" t="s">
        <v>100</v>
      </c>
      <c r="AE15" s="13" t="s">
        <v>100</v>
      </c>
      <c r="AF15" s="14" t="s">
        <v>100</v>
      </c>
    </row>
    <row r="16" spans="1:32" x14ac:dyDescent="0.35">
      <c r="A16" s="98"/>
      <c r="B16" s="29" t="s">
        <v>13</v>
      </c>
      <c r="C16" s="9" t="s">
        <v>100</v>
      </c>
      <c r="D16" s="10" t="s">
        <v>100</v>
      </c>
      <c r="E16" s="10" t="s">
        <v>100</v>
      </c>
      <c r="F16" s="10" t="s">
        <v>100</v>
      </c>
      <c r="G16" s="11" t="s">
        <v>100</v>
      </c>
      <c r="H16" s="9" t="s">
        <v>100</v>
      </c>
      <c r="I16" s="10" t="s">
        <v>100</v>
      </c>
      <c r="J16" s="10" t="s">
        <v>100</v>
      </c>
      <c r="K16" s="10" t="s">
        <v>100</v>
      </c>
      <c r="L16" s="11" t="s">
        <v>100</v>
      </c>
      <c r="M16" s="9" t="s">
        <v>100</v>
      </c>
      <c r="N16" s="10" t="s">
        <v>100</v>
      </c>
      <c r="O16" s="10" t="s">
        <v>100</v>
      </c>
      <c r="P16" s="10" t="s">
        <v>100</v>
      </c>
      <c r="Q16" s="11" t="s">
        <v>100</v>
      </c>
      <c r="R16" s="9" t="s">
        <v>100</v>
      </c>
      <c r="S16" s="10" t="s">
        <v>100</v>
      </c>
      <c r="T16" s="10" t="s">
        <v>100</v>
      </c>
      <c r="U16" s="10" t="s">
        <v>100</v>
      </c>
      <c r="V16" s="11" t="s">
        <v>100</v>
      </c>
      <c r="W16" s="9" t="s">
        <v>100</v>
      </c>
      <c r="X16" s="10" t="s">
        <v>100</v>
      </c>
      <c r="Y16" s="10" t="s">
        <v>100</v>
      </c>
      <c r="Z16" s="10" t="s">
        <v>100</v>
      </c>
      <c r="AA16" s="11" t="s">
        <v>100</v>
      </c>
      <c r="AB16" s="10" t="s">
        <v>100</v>
      </c>
      <c r="AC16" s="10" t="s">
        <v>100</v>
      </c>
      <c r="AD16" s="10" t="s">
        <v>100</v>
      </c>
      <c r="AE16" s="10" t="s">
        <v>100</v>
      </c>
      <c r="AF16" s="11" t="s">
        <v>100</v>
      </c>
    </row>
    <row r="17" spans="1:32" x14ac:dyDescent="0.35">
      <c r="A17" s="98"/>
      <c r="B17" s="29" t="s">
        <v>14</v>
      </c>
      <c r="C17" s="12" t="s">
        <v>100</v>
      </c>
      <c r="D17" s="13" t="s">
        <v>100</v>
      </c>
      <c r="E17" s="13" t="s">
        <v>100</v>
      </c>
      <c r="F17" s="13" t="s">
        <v>100</v>
      </c>
      <c r="G17" s="14" t="s">
        <v>100</v>
      </c>
      <c r="H17" s="12" t="s">
        <v>100</v>
      </c>
      <c r="I17" s="13" t="s">
        <v>100</v>
      </c>
      <c r="J17" s="13" t="s">
        <v>100</v>
      </c>
      <c r="K17" s="13" t="s">
        <v>100</v>
      </c>
      <c r="L17" s="14" t="s">
        <v>100</v>
      </c>
      <c r="M17" s="12" t="s">
        <v>100</v>
      </c>
      <c r="N17" s="13" t="s">
        <v>100</v>
      </c>
      <c r="O17" s="13" t="s">
        <v>100</v>
      </c>
      <c r="P17" s="13" t="s">
        <v>100</v>
      </c>
      <c r="Q17" s="14" t="s">
        <v>100</v>
      </c>
      <c r="R17" s="12" t="s">
        <v>100</v>
      </c>
      <c r="S17" s="13" t="s">
        <v>100</v>
      </c>
      <c r="T17" s="13" t="s">
        <v>100</v>
      </c>
      <c r="U17" s="13" t="s">
        <v>100</v>
      </c>
      <c r="V17" s="14" t="s">
        <v>100</v>
      </c>
      <c r="W17" s="12" t="s">
        <v>100</v>
      </c>
      <c r="X17" s="13" t="s">
        <v>100</v>
      </c>
      <c r="Y17" s="13" t="s">
        <v>100</v>
      </c>
      <c r="Z17" s="13" t="s">
        <v>100</v>
      </c>
      <c r="AA17" s="14" t="s">
        <v>100</v>
      </c>
      <c r="AB17" s="13" t="s">
        <v>100</v>
      </c>
      <c r="AC17" s="13" t="s">
        <v>100</v>
      </c>
      <c r="AD17" s="13" t="s">
        <v>100</v>
      </c>
      <c r="AE17" s="13" t="s">
        <v>100</v>
      </c>
      <c r="AF17" s="14" t="s">
        <v>100</v>
      </c>
    </row>
    <row r="18" spans="1:32" x14ac:dyDescent="0.35">
      <c r="A18" s="98"/>
      <c r="B18" s="29" t="s">
        <v>15</v>
      </c>
      <c r="C18" s="9" t="s">
        <v>100</v>
      </c>
      <c r="D18" s="10" t="s">
        <v>100</v>
      </c>
      <c r="E18" s="10" t="s">
        <v>100</v>
      </c>
      <c r="F18" s="10" t="s">
        <v>100</v>
      </c>
      <c r="G18" s="11" t="s">
        <v>100</v>
      </c>
      <c r="H18" s="9" t="s">
        <v>100</v>
      </c>
      <c r="I18" s="10" t="s">
        <v>100</v>
      </c>
      <c r="J18" s="10" t="s">
        <v>100</v>
      </c>
      <c r="K18" s="10" t="s">
        <v>100</v>
      </c>
      <c r="L18" s="11" t="s">
        <v>100</v>
      </c>
      <c r="M18" s="9" t="s">
        <v>100</v>
      </c>
      <c r="N18" s="10" t="s">
        <v>100</v>
      </c>
      <c r="O18" s="10" t="s">
        <v>100</v>
      </c>
      <c r="P18" s="10" t="s">
        <v>100</v>
      </c>
      <c r="Q18" s="11" t="s">
        <v>100</v>
      </c>
      <c r="R18" s="9" t="s">
        <v>100</v>
      </c>
      <c r="S18" s="10" t="s">
        <v>100</v>
      </c>
      <c r="T18" s="10" t="s">
        <v>100</v>
      </c>
      <c r="U18" s="10" t="s">
        <v>100</v>
      </c>
      <c r="V18" s="11" t="s">
        <v>100</v>
      </c>
      <c r="W18" s="9" t="s">
        <v>100</v>
      </c>
      <c r="X18" s="10" t="s">
        <v>100</v>
      </c>
      <c r="Y18" s="10" t="s">
        <v>100</v>
      </c>
      <c r="Z18" s="10" t="s">
        <v>100</v>
      </c>
      <c r="AA18" s="11" t="s">
        <v>100</v>
      </c>
      <c r="AB18" s="10" t="s">
        <v>100</v>
      </c>
      <c r="AC18" s="10" t="s">
        <v>100</v>
      </c>
      <c r="AD18" s="10" t="s">
        <v>100</v>
      </c>
      <c r="AE18" s="10" t="s">
        <v>100</v>
      </c>
      <c r="AF18" s="11" t="s">
        <v>100</v>
      </c>
    </row>
    <row r="19" spans="1:32" x14ac:dyDescent="0.35">
      <c r="A19" s="98"/>
      <c r="B19" s="29" t="s">
        <v>16</v>
      </c>
      <c r="C19" s="12" t="s">
        <v>100</v>
      </c>
      <c r="D19" s="13" t="s">
        <v>100</v>
      </c>
      <c r="E19" s="13" t="s">
        <v>100</v>
      </c>
      <c r="F19" s="13" t="s">
        <v>100</v>
      </c>
      <c r="G19" s="14" t="s">
        <v>100</v>
      </c>
      <c r="H19" s="12" t="s">
        <v>100</v>
      </c>
      <c r="I19" s="13" t="s">
        <v>100</v>
      </c>
      <c r="J19" s="13" t="s">
        <v>100</v>
      </c>
      <c r="K19" s="13" t="s">
        <v>100</v>
      </c>
      <c r="L19" s="14" t="s">
        <v>100</v>
      </c>
      <c r="M19" s="12" t="s">
        <v>100</v>
      </c>
      <c r="N19" s="13" t="s">
        <v>100</v>
      </c>
      <c r="O19" s="13" t="s">
        <v>100</v>
      </c>
      <c r="P19" s="13" t="s">
        <v>100</v>
      </c>
      <c r="Q19" s="14" t="s">
        <v>100</v>
      </c>
      <c r="R19" s="12" t="s">
        <v>100</v>
      </c>
      <c r="S19" s="13" t="s">
        <v>100</v>
      </c>
      <c r="T19" s="13" t="s">
        <v>100</v>
      </c>
      <c r="U19" s="13" t="s">
        <v>100</v>
      </c>
      <c r="V19" s="14" t="s">
        <v>100</v>
      </c>
      <c r="W19" s="12" t="s">
        <v>100</v>
      </c>
      <c r="X19" s="13" t="s">
        <v>100</v>
      </c>
      <c r="Y19" s="13" t="s">
        <v>100</v>
      </c>
      <c r="Z19" s="13" t="s">
        <v>100</v>
      </c>
      <c r="AA19" s="14" t="s">
        <v>100</v>
      </c>
      <c r="AB19" s="13" t="s">
        <v>100</v>
      </c>
      <c r="AC19" s="13" t="s">
        <v>100</v>
      </c>
      <c r="AD19" s="13" t="s">
        <v>100</v>
      </c>
      <c r="AE19" s="13" t="s">
        <v>100</v>
      </c>
      <c r="AF19" s="14" t="s">
        <v>100</v>
      </c>
    </row>
    <row r="20" spans="1:32" x14ac:dyDescent="0.35">
      <c r="A20" s="98"/>
      <c r="B20" s="29" t="s">
        <v>17</v>
      </c>
      <c r="C20" s="9" t="s">
        <v>100</v>
      </c>
      <c r="D20" s="10" t="s">
        <v>100</v>
      </c>
      <c r="E20" s="10" t="s">
        <v>100</v>
      </c>
      <c r="F20" s="10" t="s">
        <v>100</v>
      </c>
      <c r="G20" s="11" t="s">
        <v>100</v>
      </c>
      <c r="H20" s="9" t="s">
        <v>100</v>
      </c>
      <c r="I20" s="10" t="s">
        <v>100</v>
      </c>
      <c r="J20" s="10" t="s">
        <v>100</v>
      </c>
      <c r="K20" s="10" t="s">
        <v>100</v>
      </c>
      <c r="L20" s="11" t="s">
        <v>100</v>
      </c>
      <c r="M20" s="9" t="s">
        <v>100</v>
      </c>
      <c r="N20" s="10" t="s">
        <v>100</v>
      </c>
      <c r="O20" s="10" t="s">
        <v>100</v>
      </c>
      <c r="P20" s="10" t="s">
        <v>100</v>
      </c>
      <c r="Q20" s="11" t="s">
        <v>100</v>
      </c>
      <c r="R20" s="9" t="s">
        <v>100</v>
      </c>
      <c r="S20" s="10" t="s">
        <v>100</v>
      </c>
      <c r="T20" s="10" t="s">
        <v>100</v>
      </c>
      <c r="U20" s="10" t="s">
        <v>100</v>
      </c>
      <c r="V20" s="11" t="s">
        <v>100</v>
      </c>
      <c r="W20" s="9" t="s">
        <v>100</v>
      </c>
      <c r="X20" s="10" t="s">
        <v>100</v>
      </c>
      <c r="Y20" s="10" t="s">
        <v>100</v>
      </c>
      <c r="Z20" s="10" t="s">
        <v>100</v>
      </c>
      <c r="AA20" s="11" t="s">
        <v>100</v>
      </c>
      <c r="AB20" s="10" t="s">
        <v>100</v>
      </c>
      <c r="AC20" s="10" t="s">
        <v>100</v>
      </c>
      <c r="AD20" s="10" t="s">
        <v>100</v>
      </c>
      <c r="AE20" s="10" t="s">
        <v>100</v>
      </c>
      <c r="AF20" s="11" t="s">
        <v>100</v>
      </c>
    </row>
    <row r="21" spans="1:32" x14ac:dyDescent="0.35">
      <c r="A21" s="98"/>
      <c r="B21" s="29" t="s">
        <v>18</v>
      </c>
      <c r="C21" s="12" t="s">
        <v>100</v>
      </c>
      <c r="D21" s="13" t="s">
        <v>100</v>
      </c>
      <c r="E21" s="13" t="s">
        <v>100</v>
      </c>
      <c r="F21" s="13" t="s">
        <v>100</v>
      </c>
      <c r="G21" s="14" t="s">
        <v>100</v>
      </c>
      <c r="H21" s="12" t="s">
        <v>100</v>
      </c>
      <c r="I21" s="13" t="s">
        <v>100</v>
      </c>
      <c r="J21" s="13" t="s">
        <v>100</v>
      </c>
      <c r="K21" s="13" t="s">
        <v>100</v>
      </c>
      <c r="L21" s="14" t="s">
        <v>100</v>
      </c>
      <c r="M21" s="12" t="s">
        <v>100</v>
      </c>
      <c r="N21" s="13" t="s">
        <v>100</v>
      </c>
      <c r="O21" s="13" t="s">
        <v>100</v>
      </c>
      <c r="P21" s="13" t="s">
        <v>100</v>
      </c>
      <c r="Q21" s="14" t="s">
        <v>100</v>
      </c>
      <c r="R21" s="12" t="s">
        <v>100</v>
      </c>
      <c r="S21" s="13" t="s">
        <v>100</v>
      </c>
      <c r="T21" s="13" t="s">
        <v>100</v>
      </c>
      <c r="U21" s="13" t="s">
        <v>100</v>
      </c>
      <c r="V21" s="14" t="s">
        <v>100</v>
      </c>
      <c r="W21" s="12" t="s">
        <v>100</v>
      </c>
      <c r="X21" s="13" t="s">
        <v>100</v>
      </c>
      <c r="Y21" s="13" t="s">
        <v>100</v>
      </c>
      <c r="Z21" s="13" t="s">
        <v>100</v>
      </c>
      <c r="AA21" s="14" t="s">
        <v>100</v>
      </c>
      <c r="AB21" s="13" t="s">
        <v>100</v>
      </c>
      <c r="AC21" s="13" t="s">
        <v>100</v>
      </c>
      <c r="AD21" s="13" t="s">
        <v>100</v>
      </c>
      <c r="AE21" s="13" t="s">
        <v>100</v>
      </c>
      <c r="AF21" s="14" t="s">
        <v>100</v>
      </c>
    </row>
    <row r="22" spans="1:32" x14ac:dyDescent="0.35">
      <c r="A22" s="98"/>
      <c r="B22" s="29" t="s">
        <v>19</v>
      </c>
      <c r="C22" s="9" t="s">
        <v>100</v>
      </c>
      <c r="D22" s="10" t="s">
        <v>100</v>
      </c>
      <c r="E22" s="10" t="s">
        <v>100</v>
      </c>
      <c r="F22" s="10" t="s">
        <v>100</v>
      </c>
      <c r="G22" s="11" t="s">
        <v>100</v>
      </c>
      <c r="H22" s="9" t="s">
        <v>100</v>
      </c>
      <c r="I22" s="10" t="s">
        <v>100</v>
      </c>
      <c r="J22" s="10" t="s">
        <v>100</v>
      </c>
      <c r="K22" s="10" t="s">
        <v>100</v>
      </c>
      <c r="L22" s="11" t="s">
        <v>100</v>
      </c>
      <c r="M22" s="9" t="s">
        <v>100</v>
      </c>
      <c r="N22" s="10" t="s">
        <v>100</v>
      </c>
      <c r="O22" s="10" t="s">
        <v>100</v>
      </c>
      <c r="P22" s="10" t="s">
        <v>100</v>
      </c>
      <c r="Q22" s="11" t="s">
        <v>100</v>
      </c>
      <c r="R22" s="9" t="s">
        <v>100</v>
      </c>
      <c r="S22" s="10" t="s">
        <v>100</v>
      </c>
      <c r="T22" s="10" t="s">
        <v>100</v>
      </c>
      <c r="U22" s="10" t="s">
        <v>100</v>
      </c>
      <c r="V22" s="11" t="s">
        <v>100</v>
      </c>
      <c r="W22" s="9" t="s">
        <v>100</v>
      </c>
      <c r="X22" s="10" t="s">
        <v>100</v>
      </c>
      <c r="Y22" s="10" t="s">
        <v>100</v>
      </c>
      <c r="Z22" s="10" t="s">
        <v>100</v>
      </c>
      <c r="AA22" s="11" t="s">
        <v>100</v>
      </c>
      <c r="AB22" s="10" t="s">
        <v>100</v>
      </c>
      <c r="AC22" s="10" t="s">
        <v>100</v>
      </c>
      <c r="AD22" s="10" t="s">
        <v>100</v>
      </c>
      <c r="AE22" s="10" t="s">
        <v>100</v>
      </c>
      <c r="AF22" s="11" t="s">
        <v>100</v>
      </c>
    </row>
    <row r="23" spans="1:32" ht="15" thickBot="1" x14ac:dyDescent="0.4">
      <c r="A23" s="100"/>
      <c r="B23" s="53" t="s">
        <v>20</v>
      </c>
      <c r="C23" s="54" t="s">
        <v>100</v>
      </c>
      <c r="D23" s="55" t="s">
        <v>100</v>
      </c>
      <c r="E23" s="55" t="s">
        <v>100</v>
      </c>
      <c r="F23" s="55" t="s">
        <v>100</v>
      </c>
      <c r="G23" s="56" t="s">
        <v>100</v>
      </c>
      <c r="H23" s="54" t="s">
        <v>100</v>
      </c>
      <c r="I23" s="55" t="s">
        <v>100</v>
      </c>
      <c r="J23" s="55" t="s">
        <v>100</v>
      </c>
      <c r="K23" s="55" t="s">
        <v>100</v>
      </c>
      <c r="L23" s="56" t="s">
        <v>100</v>
      </c>
      <c r="M23" s="54" t="s">
        <v>100</v>
      </c>
      <c r="N23" s="55" t="s">
        <v>100</v>
      </c>
      <c r="O23" s="55" t="s">
        <v>100</v>
      </c>
      <c r="P23" s="55" t="s">
        <v>100</v>
      </c>
      <c r="Q23" s="56" t="s">
        <v>100</v>
      </c>
      <c r="R23" s="54" t="s">
        <v>100</v>
      </c>
      <c r="S23" s="55" t="s">
        <v>100</v>
      </c>
      <c r="T23" s="55" t="s">
        <v>100</v>
      </c>
      <c r="U23" s="55" t="s">
        <v>100</v>
      </c>
      <c r="V23" s="56" t="s">
        <v>100</v>
      </c>
      <c r="W23" s="54" t="s">
        <v>100</v>
      </c>
      <c r="X23" s="55" t="s">
        <v>100</v>
      </c>
      <c r="Y23" s="55" t="s">
        <v>100</v>
      </c>
      <c r="Z23" s="55" t="s">
        <v>100</v>
      </c>
      <c r="AA23" s="56" t="s">
        <v>100</v>
      </c>
      <c r="AB23" s="55" t="s">
        <v>100</v>
      </c>
      <c r="AC23" s="55" t="s">
        <v>100</v>
      </c>
      <c r="AD23" s="55" t="s">
        <v>100</v>
      </c>
      <c r="AE23" s="55" t="s">
        <v>100</v>
      </c>
      <c r="AF23" s="56" t="s">
        <v>100</v>
      </c>
    </row>
    <row r="24" spans="1:32" x14ac:dyDescent="0.35">
      <c r="A24" s="97" t="s">
        <v>31</v>
      </c>
      <c r="B24" s="27" t="s">
        <v>0</v>
      </c>
      <c r="C24" s="51"/>
      <c r="D24" s="49"/>
      <c r="E24" s="49"/>
      <c r="F24" s="49"/>
      <c r="G24" s="50"/>
      <c r="H24" s="51"/>
      <c r="I24" s="49"/>
      <c r="J24" s="49"/>
      <c r="K24" s="49"/>
      <c r="L24" s="50"/>
      <c r="M24" s="51"/>
      <c r="N24" s="49"/>
      <c r="O24" s="49"/>
      <c r="P24" s="49"/>
      <c r="Q24" s="50"/>
      <c r="R24" s="51"/>
      <c r="S24" s="49"/>
      <c r="T24" s="49"/>
      <c r="U24" s="49"/>
      <c r="V24" s="50"/>
      <c r="W24" s="51"/>
      <c r="X24" s="49"/>
      <c r="Y24" s="49"/>
      <c r="Z24" s="49"/>
      <c r="AA24" s="50"/>
      <c r="AB24" s="49"/>
      <c r="AC24" s="49"/>
      <c r="AD24" s="49"/>
      <c r="AE24" s="49"/>
      <c r="AF24" s="50"/>
    </row>
    <row r="25" spans="1:32" x14ac:dyDescent="0.35">
      <c r="A25" s="98"/>
      <c r="B25" s="28" t="s">
        <v>1</v>
      </c>
      <c r="C25" s="12"/>
      <c r="D25" s="13"/>
      <c r="E25" s="13"/>
      <c r="F25" s="13"/>
      <c r="G25" s="14"/>
      <c r="H25" s="12"/>
      <c r="I25" s="13"/>
      <c r="J25" s="13"/>
      <c r="K25" s="13"/>
      <c r="L25" s="14"/>
      <c r="M25" s="12"/>
      <c r="N25" s="13"/>
      <c r="O25" s="13"/>
      <c r="P25" s="13"/>
      <c r="Q25" s="14"/>
      <c r="R25" s="12"/>
      <c r="S25" s="13"/>
      <c r="T25" s="13"/>
      <c r="U25" s="13"/>
      <c r="V25" s="14"/>
      <c r="W25" s="12"/>
      <c r="X25" s="13"/>
      <c r="Y25" s="13"/>
      <c r="Z25" s="13"/>
      <c r="AA25" s="14"/>
      <c r="AB25" s="13"/>
      <c r="AC25" s="13"/>
      <c r="AD25" s="13"/>
      <c r="AE25" s="13"/>
      <c r="AF25" s="14"/>
    </row>
    <row r="26" spans="1:32" x14ac:dyDescent="0.35">
      <c r="A26" s="98"/>
      <c r="B26" s="28" t="s">
        <v>2</v>
      </c>
      <c r="C26" s="46"/>
      <c r="D26" s="47"/>
      <c r="E26" s="47"/>
      <c r="F26" s="47"/>
      <c r="G26" s="48"/>
      <c r="H26" s="46"/>
      <c r="I26" s="47"/>
      <c r="J26" s="47"/>
      <c r="K26" s="47"/>
      <c r="L26" s="48"/>
      <c r="M26" s="46"/>
      <c r="N26" s="47"/>
      <c r="O26" s="47"/>
      <c r="P26" s="47"/>
      <c r="Q26" s="48"/>
      <c r="R26" s="46"/>
      <c r="S26" s="47"/>
      <c r="T26" s="47"/>
      <c r="U26" s="47"/>
      <c r="V26" s="48"/>
      <c r="W26" s="46"/>
      <c r="X26" s="47"/>
      <c r="Y26" s="47"/>
      <c r="Z26" s="47"/>
      <c r="AA26" s="48"/>
      <c r="AB26" s="47"/>
      <c r="AC26" s="47"/>
      <c r="AD26" s="47"/>
      <c r="AE26" s="47"/>
      <c r="AF26" s="48"/>
    </row>
    <row r="27" spans="1:32" x14ac:dyDescent="0.35">
      <c r="A27" s="98"/>
      <c r="B27" s="28" t="s">
        <v>9</v>
      </c>
      <c r="C27" s="12"/>
      <c r="D27" s="13"/>
      <c r="E27" s="13"/>
      <c r="F27" s="13"/>
      <c r="G27" s="14"/>
      <c r="H27" s="12"/>
      <c r="I27" s="13"/>
      <c r="J27" s="13"/>
      <c r="K27" s="13"/>
      <c r="L27" s="14"/>
      <c r="M27" s="12"/>
      <c r="N27" s="13"/>
      <c r="O27" s="13"/>
      <c r="P27" s="13"/>
      <c r="Q27" s="14"/>
      <c r="R27" s="12"/>
      <c r="S27" s="13"/>
      <c r="T27" s="13"/>
      <c r="U27" s="13"/>
      <c r="V27" s="14"/>
      <c r="W27" s="12"/>
      <c r="X27" s="13"/>
      <c r="Y27" s="13"/>
      <c r="Z27" s="13"/>
      <c r="AA27" s="14"/>
      <c r="AB27" s="13"/>
      <c r="AC27" s="13"/>
      <c r="AD27" s="13"/>
      <c r="AE27" s="13"/>
      <c r="AF27" s="14"/>
    </row>
    <row r="28" spans="1:32" x14ac:dyDescent="0.35">
      <c r="A28" s="98"/>
      <c r="B28" s="28" t="s">
        <v>3</v>
      </c>
      <c r="C28" s="46"/>
      <c r="D28" s="47"/>
      <c r="E28" s="47"/>
      <c r="F28" s="47"/>
      <c r="G28" s="48"/>
      <c r="H28" s="46"/>
      <c r="I28" s="47"/>
      <c r="J28" s="47"/>
      <c r="K28" s="47"/>
      <c r="L28" s="48"/>
      <c r="M28" s="46"/>
      <c r="N28" s="47"/>
      <c r="O28" s="47"/>
      <c r="P28" s="47"/>
      <c r="Q28" s="48"/>
      <c r="R28" s="46"/>
      <c r="S28" s="47"/>
      <c r="T28" s="47"/>
      <c r="U28" s="47"/>
      <c r="V28" s="48"/>
      <c r="W28" s="46"/>
      <c r="X28" s="47"/>
      <c r="Y28" s="47"/>
      <c r="Z28" s="47"/>
      <c r="AA28" s="48"/>
      <c r="AB28" s="47"/>
      <c r="AC28" s="47"/>
      <c r="AD28" s="47"/>
      <c r="AE28" s="47"/>
      <c r="AF28" s="48"/>
    </row>
    <row r="29" spans="1:32" x14ac:dyDescent="0.35">
      <c r="A29" s="98"/>
      <c r="B29" s="28" t="s">
        <v>4</v>
      </c>
      <c r="C29" s="12"/>
      <c r="D29" s="13"/>
      <c r="E29" s="13"/>
      <c r="F29" s="13"/>
      <c r="G29" s="14"/>
      <c r="H29" s="12"/>
      <c r="I29" s="13"/>
      <c r="J29" s="13"/>
      <c r="K29" s="13"/>
      <c r="L29" s="14"/>
      <c r="M29" s="12"/>
      <c r="N29" s="13"/>
      <c r="O29" s="13"/>
      <c r="P29" s="13"/>
      <c r="Q29" s="14"/>
      <c r="R29" s="12"/>
      <c r="S29" s="13"/>
      <c r="T29" s="13"/>
      <c r="U29" s="13"/>
      <c r="V29" s="14"/>
      <c r="W29" s="12"/>
      <c r="X29" s="13"/>
      <c r="Y29" s="13"/>
      <c r="Z29" s="13"/>
      <c r="AA29" s="14"/>
      <c r="AB29" s="13"/>
      <c r="AC29" s="13"/>
      <c r="AD29" s="13"/>
      <c r="AE29" s="13"/>
      <c r="AF29" s="14"/>
    </row>
    <row r="30" spans="1:32" x14ac:dyDescent="0.35">
      <c r="A30" s="98"/>
      <c r="B30" s="28" t="s">
        <v>5</v>
      </c>
      <c r="C30" s="46"/>
      <c r="D30" s="47"/>
      <c r="E30" s="47"/>
      <c r="F30" s="47"/>
      <c r="G30" s="48"/>
      <c r="H30" s="46"/>
      <c r="I30" s="47"/>
      <c r="J30" s="47"/>
      <c r="K30" s="47"/>
      <c r="L30" s="48"/>
      <c r="M30" s="46"/>
      <c r="N30" s="47"/>
      <c r="O30" s="47"/>
      <c r="P30" s="47"/>
      <c r="Q30" s="48"/>
      <c r="R30" s="46"/>
      <c r="S30" s="47"/>
      <c r="T30" s="47"/>
      <c r="U30" s="47"/>
      <c r="V30" s="48"/>
      <c r="W30" s="46"/>
      <c r="X30" s="47"/>
      <c r="Y30" s="47"/>
      <c r="Z30" s="47"/>
      <c r="AA30" s="48"/>
      <c r="AB30" s="47"/>
      <c r="AC30" s="47"/>
      <c r="AD30" s="47"/>
      <c r="AE30" s="47"/>
      <c r="AF30" s="48"/>
    </row>
    <row r="31" spans="1:32" x14ac:dyDescent="0.35">
      <c r="A31" s="98"/>
      <c r="B31" s="28" t="s">
        <v>6</v>
      </c>
      <c r="C31" s="12"/>
      <c r="D31" s="13"/>
      <c r="E31" s="13"/>
      <c r="F31" s="13"/>
      <c r="G31" s="14"/>
      <c r="H31" s="12"/>
      <c r="I31" s="13"/>
      <c r="J31" s="13"/>
      <c r="K31" s="13"/>
      <c r="L31" s="14"/>
      <c r="M31" s="12"/>
      <c r="N31" s="13"/>
      <c r="O31" s="13"/>
      <c r="P31" s="13"/>
      <c r="Q31" s="14"/>
      <c r="R31" s="12"/>
      <c r="S31" s="13"/>
      <c r="T31" s="13"/>
      <c r="U31" s="13"/>
      <c r="V31" s="14"/>
      <c r="W31" s="12"/>
      <c r="X31" s="13"/>
      <c r="Y31" s="13"/>
      <c r="Z31" s="13"/>
      <c r="AA31" s="14"/>
      <c r="AB31" s="13"/>
      <c r="AC31" s="13"/>
      <c r="AD31" s="13"/>
      <c r="AE31" s="13"/>
      <c r="AF31" s="14"/>
    </row>
    <row r="32" spans="1:32" x14ac:dyDescent="0.35">
      <c r="A32" s="98"/>
      <c r="B32" s="28" t="s">
        <v>7</v>
      </c>
      <c r="C32" s="46"/>
      <c r="D32" s="47"/>
      <c r="E32" s="47"/>
      <c r="F32" s="47"/>
      <c r="G32" s="48"/>
      <c r="H32" s="46"/>
      <c r="I32" s="47"/>
      <c r="J32" s="47"/>
      <c r="K32" s="47"/>
      <c r="L32" s="48"/>
      <c r="M32" s="46"/>
      <c r="N32" s="47"/>
      <c r="O32" s="47"/>
      <c r="P32" s="47"/>
      <c r="Q32" s="48"/>
      <c r="R32" s="46"/>
      <c r="S32" s="47"/>
      <c r="T32" s="47"/>
      <c r="U32" s="47"/>
      <c r="V32" s="48"/>
      <c r="W32" s="46"/>
      <c r="X32" s="47"/>
      <c r="Y32" s="47"/>
      <c r="Z32" s="47"/>
      <c r="AA32" s="48"/>
      <c r="AB32" s="47"/>
      <c r="AC32" s="47"/>
      <c r="AD32" s="47"/>
      <c r="AE32" s="47"/>
      <c r="AF32" s="48"/>
    </row>
    <row r="33" spans="1:32" x14ac:dyDescent="0.35">
      <c r="A33" s="98"/>
      <c r="B33" s="28" t="s">
        <v>8</v>
      </c>
      <c r="C33" s="12"/>
      <c r="D33" s="13"/>
      <c r="E33" s="13"/>
      <c r="F33" s="13"/>
      <c r="G33" s="14"/>
      <c r="H33" s="12"/>
      <c r="I33" s="13"/>
      <c r="J33" s="13"/>
      <c r="K33" s="13"/>
      <c r="L33" s="14"/>
      <c r="M33" s="12"/>
      <c r="N33" s="13"/>
      <c r="O33" s="13"/>
      <c r="P33" s="13"/>
      <c r="Q33" s="14"/>
      <c r="R33" s="12"/>
      <c r="S33" s="13"/>
      <c r="T33" s="13"/>
      <c r="U33" s="13"/>
      <c r="V33" s="14"/>
      <c r="W33" s="12"/>
      <c r="X33" s="13"/>
      <c r="Y33" s="13"/>
      <c r="Z33" s="13"/>
      <c r="AA33" s="14"/>
      <c r="AB33" s="13"/>
      <c r="AC33" s="13"/>
      <c r="AD33" s="13"/>
      <c r="AE33" s="13"/>
      <c r="AF33" s="14"/>
    </row>
    <row r="34" spans="1:32" x14ac:dyDescent="0.35">
      <c r="A34" s="98"/>
      <c r="B34" s="28" t="s">
        <v>87</v>
      </c>
      <c r="C34" s="46"/>
      <c r="D34" s="47"/>
      <c r="E34" s="47"/>
      <c r="F34" s="47"/>
      <c r="G34" s="48"/>
      <c r="H34" s="46"/>
      <c r="I34" s="47"/>
      <c r="J34" s="47"/>
      <c r="K34" s="47"/>
      <c r="L34" s="48"/>
      <c r="M34" s="46"/>
      <c r="N34" s="47"/>
      <c r="O34" s="47"/>
      <c r="P34" s="47"/>
      <c r="Q34" s="48"/>
      <c r="R34" s="46"/>
      <c r="S34" s="47"/>
      <c r="T34" s="47"/>
      <c r="U34" s="47"/>
      <c r="V34" s="48"/>
      <c r="W34" s="46"/>
      <c r="X34" s="47"/>
      <c r="Y34" s="47"/>
      <c r="Z34" s="47"/>
      <c r="AA34" s="48"/>
      <c r="AB34" s="47"/>
      <c r="AC34" s="47"/>
      <c r="AD34" s="47"/>
      <c r="AE34" s="47"/>
      <c r="AF34" s="48"/>
    </row>
    <row r="35" spans="1:32" x14ac:dyDescent="0.35">
      <c r="A35" s="98"/>
      <c r="B35" s="28" t="s">
        <v>11</v>
      </c>
      <c r="C35" s="12"/>
      <c r="D35" s="13"/>
      <c r="E35" s="13"/>
      <c r="F35" s="13"/>
      <c r="G35" s="14"/>
      <c r="H35" s="12"/>
      <c r="I35" s="13"/>
      <c r="J35" s="13"/>
      <c r="K35" s="13"/>
      <c r="L35" s="14"/>
      <c r="M35" s="12"/>
      <c r="N35" s="13"/>
      <c r="O35" s="13"/>
      <c r="P35" s="13"/>
      <c r="Q35" s="14"/>
      <c r="R35" s="12"/>
      <c r="S35" s="13"/>
      <c r="T35" s="13"/>
      <c r="U35" s="13"/>
      <c r="V35" s="14"/>
      <c r="W35" s="12"/>
      <c r="X35" s="13"/>
      <c r="Y35" s="13"/>
      <c r="Z35" s="13"/>
      <c r="AA35" s="14"/>
      <c r="AB35" s="13"/>
      <c r="AC35" s="13"/>
      <c r="AD35" s="13"/>
      <c r="AE35" s="13"/>
      <c r="AF35" s="14"/>
    </row>
    <row r="36" spans="1:32" x14ac:dyDescent="0.35">
      <c r="A36" s="98"/>
      <c r="B36" s="29" t="s">
        <v>12</v>
      </c>
      <c r="C36" s="46"/>
      <c r="D36" s="47"/>
      <c r="E36" s="47"/>
      <c r="F36" s="47"/>
      <c r="G36" s="48"/>
      <c r="H36" s="46"/>
      <c r="I36" s="47"/>
      <c r="J36" s="47"/>
      <c r="K36" s="47"/>
      <c r="L36" s="48"/>
      <c r="M36" s="46"/>
      <c r="N36" s="47"/>
      <c r="O36" s="47"/>
      <c r="P36" s="47"/>
      <c r="Q36" s="48"/>
      <c r="R36" s="46"/>
      <c r="S36" s="47"/>
      <c r="T36" s="47"/>
      <c r="U36" s="47"/>
      <c r="V36" s="48"/>
      <c r="W36" s="46"/>
      <c r="X36" s="47"/>
      <c r="Y36" s="47"/>
      <c r="Z36" s="47"/>
      <c r="AA36" s="48"/>
      <c r="AB36" s="47"/>
      <c r="AC36" s="47"/>
      <c r="AD36" s="47"/>
      <c r="AE36" s="47"/>
      <c r="AF36" s="48"/>
    </row>
    <row r="37" spans="1:32" x14ac:dyDescent="0.35">
      <c r="A37" s="98"/>
      <c r="B37" s="29" t="s">
        <v>13</v>
      </c>
      <c r="C37" s="12"/>
      <c r="D37" s="13"/>
      <c r="E37" s="13"/>
      <c r="F37" s="13"/>
      <c r="G37" s="14"/>
      <c r="H37" s="12"/>
      <c r="I37" s="13"/>
      <c r="J37" s="13"/>
      <c r="K37" s="13"/>
      <c r="L37" s="14"/>
      <c r="M37" s="12"/>
      <c r="N37" s="13"/>
      <c r="O37" s="13"/>
      <c r="P37" s="13"/>
      <c r="Q37" s="14"/>
      <c r="R37" s="12"/>
      <c r="S37" s="13"/>
      <c r="T37" s="13"/>
      <c r="U37" s="13"/>
      <c r="V37" s="14"/>
      <c r="W37" s="12"/>
      <c r="X37" s="13"/>
      <c r="Y37" s="13"/>
      <c r="Z37" s="13"/>
      <c r="AA37" s="14"/>
      <c r="AB37" s="13"/>
      <c r="AC37" s="13"/>
      <c r="AD37" s="13"/>
      <c r="AE37" s="13"/>
      <c r="AF37" s="14"/>
    </row>
    <row r="38" spans="1:32" x14ac:dyDescent="0.35">
      <c r="A38" s="98"/>
      <c r="B38" s="29" t="s">
        <v>14</v>
      </c>
      <c r="C38" s="46"/>
      <c r="D38" s="47"/>
      <c r="E38" s="47"/>
      <c r="F38" s="47"/>
      <c r="G38" s="48"/>
      <c r="H38" s="46"/>
      <c r="I38" s="47"/>
      <c r="J38" s="47"/>
      <c r="K38" s="47"/>
      <c r="L38" s="48"/>
      <c r="M38" s="46"/>
      <c r="N38" s="47"/>
      <c r="O38" s="47"/>
      <c r="P38" s="47"/>
      <c r="Q38" s="48"/>
      <c r="R38" s="46"/>
      <c r="S38" s="47"/>
      <c r="T38" s="47"/>
      <c r="U38" s="47"/>
      <c r="V38" s="48"/>
      <c r="W38" s="46"/>
      <c r="X38" s="47"/>
      <c r="Y38" s="47"/>
      <c r="Z38" s="47"/>
      <c r="AA38" s="48"/>
      <c r="AB38" s="47"/>
      <c r="AC38" s="47"/>
      <c r="AD38" s="47"/>
      <c r="AE38" s="47"/>
      <c r="AF38" s="48"/>
    </row>
    <row r="39" spans="1:32" x14ac:dyDescent="0.35">
      <c r="A39" s="98"/>
      <c r="B39" s="29" t="s">
        <v>15</v>
      </c>
      <c r="C39" s="12"/>
      <c r="D39" s="13"/>
      <c r="E39" s="13"/>
      <c r="F39" s="13"/>
      <c r="G39" s="14"/>
      <c r="H39" s="12"/>
      <c r="I39" s="13"/>
      <c r="J39" s="13"/>
      <c r="K39" s="13"/>
      <c r="L39" s="14"/>
      <c r="M39" s="12"/>
      <c r="N39" s="13"/>
      <c r="O39" s="13"/>
      <c r="P39" s="13"/>
      <c r="Q39" s="14"/>
      <c r="R39" s="12" t="s">
        <v>86</v>
      </c>
      <c r="S39" s="13" t="s">
        <v>86</v>
      </c>
      <c r="T39" s="13" t="s">
        <v>86</v>
      </c>
      <c r="U39" s="13" t="s">
        <v>86</v>
      </c>
      <c r="V39" s="14" t="s">
        <v>86</v>
      </c>
      <c r="W39" s="12"/>
      <c r="X39" s="13"/>
      <c r="Y39" s="13"/>
      <c r="Z39" s="13"/>
      <c r="AA39" s="14"/>
      <c r="AB39" s="13"/>
      <c r="AC39" s="13"/>
      <c r="AD39" s="13"/>
      <c r="AE39" s="13"/>
      <c r="AF39" s="14"/>
    </row>
    <row r="40" spans="1:32" x14ac:dyDescent="0.35">
      <c r="A40" s="98"/>
      <c r="B40" s="29" t="s">
        <v>16</v>
      </c>
      <c r="C40" s="46"/>
      <c r="D40" s="47"/>
      <c r="E40" s="47"/>
      <c r="F40" s="47"/>
      <c r="G40" s="48"/>
      <c r="H40" s="46"/>
      <c r="I40" s="47"/>
      <c r="J40" s="47"/>
      <c r="K40" s="47"/>
      <c r="L40" s="48"/>
      <c r="M40" s="46"/>
      <c r="N40" s="47"/>
      <c r="O40" s="47"/>
      <c r="P40" s="47"/>
      <c r="Q40" s="48"/>
      <c r="R40" s="46"/>
      <c r="S40" s="47"/>
      <c r="T40" s="47"/>
      <c r="U40" s="47"/>
      <c r="V40" s="48"/>
      <c r="W40" s="46"/>
      <c r="X40" s="47"/>
      <c r="Y40" s="47"/>
      <c r="Z40" s="47"/>
      <c r="AA40" s="48"/>
      <c r="AB40" s="47"/>
      <c r="AC40" s="47"/>
      <c r="AD40" s="47"/>
      <c r="AE40" s="47"/>
      <c r="AF40" s="48"/>
    </row>
    <row r="41" spans="1:32" x14ac:dyDescent="0.35">
      <c r="A41" s="98"/>
      <c r="B41" s="29" t="s">
        <v>17</v>
      </c>
      <c r="C41" s="12"/>
      <c r="D41" s="13"/>
      <c r="E41" s="13"/>
      <c r="F41" s="13"/>
      <c r="G41" s="14"/>
      <c r="H41" s="12"/>
      <c r="I41" s="13"/>
      <c r="J41" s="13"/>
      <c r="K41" s="13"/>
      <c r="L41" s="14"/>
      <c r="M41" s="12"/>
      <c r="N41" s="13"/>
      <c r="O41" s="13"/>
      <c r="P41" s="13"/>
      <c r="Q41" s="14"/>
      <c r="R41" s="12"/>
      <c r="S41" s="13"/>
      <c r="T41" s="13"/>
      <c r="U41" s="13"/>
      <c r="V41" s="14"/>
      <c r="W41" s="12"/>
      <c r="X41" s="13"/>
      <c r="Y41" s="13"/>
      <c r="Z41" s="13"/>
      <c r="AA41" s="14"/>
      <c r="AB41" s="13"/>
      <c r="AC41" s="13"/>
      <c r="AD41" s="13"/>
      <c r="AE41" s="13"/>
      <c r="AF41" s="14"/>
    </row>
    <row r="42" spans="1:32" x14ac:dyDescent="0.35">
      <c r="A42" s="98"/>
      <c r="B42" s="29" t="s">
        <v>18</v>
      </c>
      <c r="C42" s="46"/>
      <c r="D42" s="47"/>
      <c r="E42" s="47"/>
      <c r="F42" s="47"/>
      <c r="G42" s="48"/>
      <c r="H42" s="46"/>
      <c r="I42" s="47"/>
      <c r="J42" s="47"/>
      <c r="K42" s="47"/>
      <c r="L42" s="48"/>
      <c r="M42" s="46"/>
      <c r="N42" s="47"/>
      <c r="O42" s="47"/>
      <c r="P42" s="47"/>
      <c r="Q42" s="48"/>
      <c r="R42" s="46"/>
      <c r="S42" s="47"/>
      <c r="T42" s="47"/>
      <c r="U42" s="47"/>
      <c r="V42" s="48"/>
      <c r="W42" s="46"/>
      <c r="X42" s="47"/>
      <c r="Y42" s="47"/>
      <c r="Z42" s="47"/>
      <c r="AA42" s="48"/>
      <c r="AB42" s="47"/>
      <c r="AC42" s="47"/>
      <c r="AD42" s="47"/>
      <c r="AE42" s="47"/>
      <c r="AF42" s="48"/>
    </row>
    <row r="43" spans="1:32" x14ac:dyDescent="0.35">
      <c r="A43" s="98"/>
      <c r="B43" s="29" t="s">
        <v>19</v>
      </c>
      <c r="C43" s="12"/>
      <c r="D43" s="13"/>
      <c r="E43" s="13"/>
      <c r="F43" s="13"/>
      <c r="G43" s="14"/>
      <c r="H43" s="12"/>
      <c r="I43" s="13"/>
      <c r="J43" s="13"/>
      <c r="K43" s="13"/>
      <c r="L43" s="14"/>
      <c r="M43" s="12"/>
      <c r="N43" s="13"/>
      <c r="O43" s="13"/>
      <c r="P43" s="13"/>
      <c r="Q43" s="14"/>
      <c r="R43" s="12"/>
      <c r="S43" s="13"/>
      <c r="T43" s="13"/>
      <c r="U43" s="13"/>
      <c r="V43" s="14"/>
      <c r="W43" s="12"/>
      <c r="X43" s="13"/>
      <c r="Y43" s="13"/>
      <c r="Z43" s="13"/>
      <c r="AA43" s="14"/>
      <c r="AB43" s="13"/>
      <c r="AC43" s="13"/>
      <c r="AD43" s="13"/>
      <c r="AE43" s="13"/>
      <c r="AF43" s="14"/>
    </row>
    <row r="44" spans="1:32" ht="15" thickBot="1" x14ac:dyDescent="0.4">
      <c r="A44" s="99"/>
      <c r="B44" s="30" t="s">
        <v>20</v>
      </c>
      <c r="C44" s="43"/>
      <c r="D44" s="44"/>
      <c r="E44" s="44"/>
      <c r="F44" s="44"/>
      <c r="G44" s="45"/>
      <c r="H44" s="43"/>
      <c r="I44" s="44"/>
      <c r="J44" s="44"/>
      <c r="K44" s="44"/>
      <c r="L44" s="45"/>
      <c r="M44" s="43"/>
      <c r="N44" s="44"/>
      <c r="O44" s="44"/>
      <c r="P44" s="44"/>
      <c r="Q44" s="45"/>
      <c r="R44" s="43"/>
      <c r="S44" s="44"/>
      <c r="T44" s="44"/>
      <c r="U44" s="44"/>
      <c r="V44" s="45"/>
      <c r="W44" s="43"/>
      <c r="X44" s="44"/>
      <c r="Y44" s="44"/>
      <c r="Z44" s="44"/>
      <c r="AA44" s="45"/>
      <c r="AB44" s="44"/>
      <c r="AC44" s="44"/>
      <c r="AD44" s="44"/>
      <c r="AE44" s="44"/>
      <c r="AF44" s="45"/>
    </row>
    <row r="45" spans="1:32" x14ac:dyDescent="0.35">
      <c r="A45" s="97" t="s">
        <v>32</v>
      </c>
      <c r="B45" s="27" t="s">
        <v>0</v>
      </c>
      <c r="C45" s="6"/>
      <c r="D45" s="7"/>
      <c r="E45" s="7"/>
      <c r="F45" s="7"/>
      <c r="G45" s="8"/>
      <c r="H45" s="6"/>
      <c r="I45" s="7"/>
      <c r="J45" s="7"/>
      <c r="K45" s="7"/>
      <c r="L45" s="8"/>
      <c r="M45" s="6"/>
      <c r="N45" s="7"/>
      <c r="O45" s="7"/>
      <c r="P45" s="7"/>
      <c r="Q45" s="8"/>
      <c r="R45" s="6"/>
      <c r="S45" s="7"/>
      <c r="T45" s="7"/>
      <c r="U45" s="7"/>
      <c r="V45" s="8"/>
      <c r="W45" s="6"/>
      <c r="X45" s="7"/>
      <c r="Y45" s="7"/>
      <c r="Z45" s="7"/>
      <c r="AA45" s="8"/>
      <c r="AB45" s="7"/>
      <c r="AC45" s="7"/>
      <c r="AD45" s="7"/>
      <c r="AE45" s="7"/>
      <c r="AF45" s="8"/>
    </row>
    <row r="46" spans="1:32" x14ac:dyDescent="0.35">
      <c r="A46" s="98"/>
      <c r="B46" s="28" t="s">
        <v>1</v>
      </c>
      <c r="C46" s="46"/>
      <c r="D46" s="47"/>
      <c r="E46" s="47"/>
      <c r="F46" s="47"/>
      <c r="G46" s="48"/>
      <c r="H46" s="46"/>
      <c r="I46" s="47"/>
      <c r="J46" s="47"/>
      <c r="K46" s="47"/>
      <c r="L46" s="48"/>
      <c r="M46" s="46"/>
      <c r="N46" s="47"/>
      <c r="O46" s="47"/>
      <c r="P46" s="47"/>
      <c r="Q46" s="48"/>
      <c r="R46" s="46"/>
      <c r="S46" s="47"/>
      <c r="T46" s="47"/>
      <c r="U46" s="47"/>
      <c r="V46" s="48"/>
      <c r="W46" s="46"/>
      <c r="X46" s="47"/>
      <c r="Y46" s="47"/>
      <c r="Z46" s="47"/>
      <c r="AA46" s="48"/>
      <c r="AB46" s="47"/>
      <c r="AC46" s="47"/>
      <c r="AD46" s="47"/>
      <c r="AE46" s="47"/>
      <c r="AF46" s="48"/>
    </row>
    <row r="47" spans="1:32" x14ac:dyDescent="0.35">
      <c r="A47" s="98"/>
      <c r="B47" s="28" t="s">
        <v>2</v>
      </c>
      <c r="C47" s="12"/>
      <c r="D47" s="13"/>
      <c r="E47" s="13"/>
      <c r="F47" s="13"/>
      <c r="G47" s="14"/>
      <c r="H47" s="12"/>
      <c r="I47" s="13"/>
      <c r="J47" s="13"/>
      <c r="K47" s="13"/>
      <c r="L47" s="14"/>
      <c r="M47" s="12"/>
      <c r="N47" s="13"/>
      <c r="O47" s="13"/>
      <c r="P47" s="13"/>
      <c r="Q47" s="14"/>
      <c r="R47" s="12"/>
      <c r="S47" s="13"/>
      <c r="T47" s="13"/>
      <c r="U47" s="13"/>
      <c r="V47" s="14"/>
      <c r="W47" s="12"/>
      <c r="X47" s="13"/>
      <c r="Y47" s="13"/>
      <c r="Z47" s="13"/>
      <c r="AA47" s="14"/>
      <c r="AB47" s="13"/>
      <c r="AC47" s="13"/>
      <c r="AD47" s="13"/>
      <c r="AE47" s="13"/>
      <c r="AF47" s="14"/>
    </row>
    <row r="48" spans="1:32" x14ac:dyDescent="0.35">
      <c r="A48" s="98"/>
      <c r="B48" s="28" t="s">
        <v>9</v>
      </c>
      <c r="C48" s="46"/>
      <c r="D48" s="47"/>
      <c r="E48" s="47"/>
      <c r="F48" s="47"/>
      <c r="G48" s="48"/>
      <c r="H48" s="46"/>
      <c r="I48" s="47"/>
      <c r="J48" s="47"/>
      <c r="K48" s="47"/>
      <c r="L48" s="48"/>
      <c r="M48" s="46"/>
      <c r="N48" s="47"/>
      <c r="O48" s="47"/>
      <c r="P48" s="47"/>
      <c r="Q48" s="48"/>
      <c r="R48" s="46"/>
      <c r="S48" s="47"/>
      <c r="T48" s="47"/>
      <c r="U48" s="47"/>
      <c r="V48" s="48"/>
      <c r="W48" s="46"/>
      <c r="X48" s="47"/>
      <c r="Y48" s="47"/>
      <c r="Z48" s="47"/>
      <c r="AA48" s="48"/>
      <c r="AB48" s="47"/>
      <c r="AC48" s="47"/>
      <c r="AD48" s="47"/>
      <c r="AE48" s="47"/>
      <c r="AF48" s="48"/>
    </row>
    <row r="49" spans="1:32" x14ac:dyDescent="0.35">
      <c r="A49" s="98"/>
      <c r="B49" s="28" t="s">
        <v>3</v>
      </c>
      <c r="C49" s="12"/>
      <c r="D49" s="13"/>
      <c r="E49" s="13"/>
      <c r="F49" s="13"/>
      <c r="G49" s="14"/>
      <c r="H49" s="12"/>
      <c r="I49" s="13"/>
      <c r="J49" s="13"/>
      <c r="K49" s="13"/>
      <c r="L49" s="14"/>
      <c r="M49" s="12"/>
      <c r="N49" s="13"/>
      <c r="O49" s="13"/>
      <c r="P49" s="13"/>
      <c r="Q49" s="14"/>
      <c r="R49" s="12"/>
      <c r="S49" s="13"/>
      <c r="T49" s="13"/>
      <c r="U49" s="13"/>
      <c r="V49" s="14"/>
      <c r="W49" s="12"/>
      <c r="X49" s="13"/>
      <c r="Y49" s="13"/>
      <c r="Z49" s="13"/>
      <c r="AA49" s="14"/>
      <c r="AB49" s="13"/>
      <c r="AC49" s="13"/>
      <c r="AD49" s="13"/>
      <c r="AE49" s="13"/>
      <c r="AF49" s="14"/>
    </row>
    <row r="50" spans="1:32" x14ac:dyDescent="0.35">
      <c r="A50" s="98"/>
      <c r="B50" s="28" t="s">
        <v>4</v>
      </c>
      <c r="C50" s="46"/>
      <c r="D50" s="47"/>
      <c r="E50" s="47"/>
      <c r="F50" s="47"/>
      <c r="G50" s="48"/>
      <c r="H50" s="46"/>
      <c r="I50" s="47"/>
      <c r="J50" s="47"/>
      <c r="K50" s="47"/>
      <c r="L50" s="48"/>
      <c r="M50" s="46"/>
      <c r="N50" s="47"/>
      <c r="O50" s="47"/>
      <c r="P50" s="47"/>
      <c r="Q50" s="48"/>
      <c r="R50" s="46"/>
      <c r="S50" s="47"/>
      <c r="T50" s="47"/>
      <c r="U50" s="47"/>
      <c r="V50" s="48"/>
      <c r="W50" s="46"/>
      <c r="X50" s="47"/>
      <c r="Y50" s="47"/>
      <c r="Z50" s="47"/>
      <c r="AA50" s="48"/>
      <c r="AB50" s="47"/>
      <c r="AC50" s="47"/>
      <c r="AD50" s="47"/>
      <c r="AE50" s="47"/>
      <c r="AF50" s="48"/>
    </row>
    <row r="51" spans="1:32" x14ac:dyDescent="0.35">
      <c r="A51" s="98"/>
      <c r="B51" s="28" t="s">
        <v>5</v>
      </c>
      <c r="C51" s="12"/>
      <c r="D51" s="13"/>
      <c r="E51" s="13"/>
      <c r="F51" s="13"/>
      <c r="G51" s="14"/>
      <c r="H51" s="12"/>
      <c r="I51" s="13"/>
      <c r="J51" s="13"/>
      <c r="K51" s="13"/>
      <c r="L51" s="14"/>
      <c r="M51" s="12"/>
      <c r="N51" s="13"/>
      <c r="O51" s="13"/>
      <c r="P51" s="13"/>
      <c r="Q51" s="14"/>
      <c r="R51" s="12"/>
      <c r="S51" s="13"/>
      <c r="T51" s="13"/>
      <c r="U51" s="13"/>
      <c r="V51" s="14" t="s">
        <v>86</v>
      </c>
      <c r="W51" s="12"/>
      <c r="X51" s="13"/>
      <c r="Y51" s="13"/>
      <c r="Z51" s="13"/>
      <c r="AA51" s="14"/>
      <c r="AB51" s="13"/>
      <c r="AC51" s="13"/>
      <c r="AD51" s="13"/>
      <c r="AE51" s="13"/>
      <c r="AF51" s="14"/>
    </row>
    <row r="52" spans="1:32" x14ac:dyDescent="0.35">
      <c r="A52" s="98"/>
      <c r="B52" s="28" t="s">
        <v>6</v>
      </c>
      <c r="C52" s="46"/>
      <c r="D52" s="47"/>
      <c r="E52" s="47"/>
      <c r="F52" s="47"/>
      <c r="G52" s="48"/>
      <c r="H52" s="46"/>
      <c r="I52" s="47"/>
      <c r="J52" s="47"/>
      <c r="K52" s="47"/>
      <c r="L52" s="48"/>
      <c r="M52" s="46"/>
      <c r="N52" s="47"/>
      <c r="O52" s="47"/>
      <c r="P52" s="47"/>
      <c r="Q52" s="48"/>
      <c r="R52" s="46"/>
      <c r="S52" s="47"/>
      <c r="T52" s="47"/>
      <c r="U52" s="47"/>
      <c r="V52" s="48"/>
      <c r="W52" s="46"/>
      <c r="X52" s="47"/>
      <c r="Y52" s="47"/>
      <c r="Z52" s="47"/>
      <c r="AA52" s="48"/>
      <c r="AB52" s="47"/>
      <c r="AC52" s="47"/>
      <c r="AD52" s="47"/>
      <c r="AE52" s="47"/>
      <c r="AF52" s="48"/>
    </row>
    <row r="53" spans="1:32" x14ac:dyDescent="0.35">
      <c r="A53" s="98"/>
      <c r="B53" s="28" t="s">
        <v>7</v>
      </c>
      <c r="C53" s="12"/>
      <c r="D53" s="13"/>
      <c r="E53" s="13"/>
      <c r="F53" s="13"/>
      <c r="G53" s="14"/>
      <c r="H53" s="12"/>
      <c r="I53" s="13"/>
      <c r="J53" s="13"/>
      <c r="K53" s="13"/>
      <c r="L53" s="14"/>
      <c r="M53" s="12"/>
      <c r="N53" s="13"/>
      <c r="O53" s="13"/>
      <c r="P53" s="13"/>
      <c r="Q53" s="14"/>
      <c r="R53" s="12"/>
      <c r="S53" s="13"/>
      <c r="T53" s="13"/>
      <c r="U53" s="13"/>
      <c r="V53" s="14"/>
      <c r="W53" s="12"/>
      <c r="X53" s="13"/>
      <c r="Y53" s="13"/>
      <c r="Z53" s="13"/>
      <c r="AA53" s="14"/>
      <c r="AB53" s="13"/>
      <c r="AC53" s="13"/>
      <c r="AD53" s="13"/>
      <c r="AE53" s="13"/>
      <c r="AF53" s="14"/>
    </row>
    <row r="54" spans="1:32" x14ac:dyDescent="0.35">
      <c r="A54" s="98"/>
      <c r="B54" s="28" t="s">
        <v>8</v>
      </c>
      <c r="C54" s="46"/>
      <c r="D54" s="47"/>
      <c r="E54" s="47"/>
      <c r="F54" s="47"/>
      <c r="G54" s="48"/>
      <c r="H54" s="46"/>
      <c r="I54" s="47"/>
      <c r="J54" s="47"/>
      <c r="K54" s="47"/>
      <c r="L54" s="48"/>
      <c r="M54" s="46"/>
      <c r="N54" s="47"/>
      <c r="O54" s="47"/>
      <c r="P54" s="47"/>
      <c r="Q54" s="48"/>
      <c r="R54" s="46"/>
      <c r="S54" s="47"/>
      <c r="T54" s="47"/>
      <c r="U54" s="47"/>
      <c r="V54" s="48"/>
      <c r="W54" s="46"/>
      <c r="X54" s="47"/>
      <c r="Y54" s="47"/>
      <c r="Z54" s="47"/>
      <c r="AA54" s="48"/>
      <c r="AB54" s="47"/>
      <c r="AC54" s="47"/>
      <c r="AD54" s="47"/>
      <c r="AE54" s="47"/>
      <c r="AF54" s="48"/>
    </row>
    <row r="55" spans="1:32" x14ac:dyDescent="0.35">
      <c r="A55" s="98"/>
      <c r="B55" s="28" t="s">
        <v>87</v>
      </c>
      <c r="C55" s="12"/>
      <c r="D55" s="13"/>
      <c r="E55" s="13"/>
      <c r="F55" s="13"/>
      <c r="G55" s="14"/>
      <c r="H55" s="12"/>
      <c r="I55" s="13"/>
      <c r="J55" s="13"/>
      <c r="K55" s="13"/>
      <c r="L55" s="14"/>
      <c r="M55" s="12"/>
      <c r="N55" s="13"/>
      <c r="O55" s="13"/>
      <c r="P55" s="13"/>
      <c r="Q55" s="14"/>
      <c r="R55" s="12"/>
      <c r="S55" s="13"/>
      <c r="T55" s="13"/>
      <c r="U55" s="13"/>
      <c r="V55" s="14"/>
      <c r="W55" s="12"/>
      <c r="X55" s="13"/>
      <c r="Y55" s="13"/>
      <c r="Z55" s="13"/>
      <c r="AA55" s="14"/>
      <c r="AB55" s="13"/>
      <c r="AC55" s="13"/>
      <c r="AD55" s="13"/>
      <c r="AE55" s="13"/>
      <c r="AF55" s="14"/>
    </row>
    <row r="56" spans="1:32" x14ac:dyDescent="0.35">
      <c r="A56" s="98"/>
      <c r="B56" s="28" t="s">
        <v>11</v>
      </c>
      <c r="C56" s="46"/>
      <c r="D56" s="47"/>
      <c r="E56" s="47"/>
      <c r="F56" s="47"/>
      <c r="G56" s="48"/>
      <c r="H56" s="46"/>
      <c r="I56" s="47"/>
      <c r="J56" s="47"/>
      <c r="K56" s="47"/>
      <c r="L56" s="48"/>
      <c r="M56" s="46"/>
      <c r="N56" s="47"/>
      <c r="O56" s="47"/>
      <c r="P56" s="47"/>
      <c r="Q56" s="48"/>
      <c r="R56" s="46"/>
      <c r="S56" s="47"/>
      <c r="T56" s="47"/>
      <c r="U56" s="47"/>
      <c r="V56" s="48"/>
      <c r="W56" s="46"/>
      <c r="X56" s="47"/>
      <c r="Y56" s="47"/>
      <c r="Z56" s="47"/>
      <c r="AA56" s="48"/>
      <c r="AB56" s="47"/>
      <c r="AC56" s="47"/>
      <c r="AD56" s="47"/>
      <c r="AE56" s="47"/>
      <c r="AF56" s="48"/>
    </row>
    <row r="57" spans="1:32" x14ac:dyDescent="0.35">
      <c r="A57" s="98"/>
      <c r="B57" s="29" t="s">
        <v>12</v>
      </c>
      <c r="C57" s="12"/>
      <c r="D57" s="13"/>
      <c r="E57" s="13"/>
      <c r="F57" s="13"/>
      <c r="G57" s="14"/>
      <c r="H57" s="12"/>
      <c r="I57" s="13"/>
      <c r="J57" s="13"/>
      <c r="K57" s="13"/>
      <c r="L57" s="14"/>
      <c r="M57" s="12"/>
      <c r="N57" s="13"/>
      <c r="O57" s="13"/>
      <c r="P57" s="13"/>
      <c r="Q57" s="14"/>
      <c r="R57" s="12" t="s">
        <v>86</v>
      </c>
      <c r="S57" s="13" t="s">
        <v>86</v>
      </c>
      <c r="T57" s="13" t="s">
        <v>86</v>
      </c>
      <c r="U57" s="13" t="s">
        <v>86</v>
      </c>
      <c r="V57" s="14"/>
      <c r="W57" s="12"/>
      <c r="X57" s="13"/>
      <c r="Y57" s="13"/>
      <c r="Z57" s="13"/>
      <c r="AA57" s="14"/>
      <c r="AB57" s="13"/>
      <c r="AC57" s="13"/>
      <c r="AD57" s="13"/>
      <c r="AE57" s="13"/>
      <c r="AF57" s="14"/>
    </row>
    <row r="58" spans="1:32" x14ac:dyDescent="0.35">
      <c r="A58" s="98"/>
      <c r="B58" s="29" t="s">
        <v>13</v>
      </c>
      <c r="C58" s="46"/>
      <c r="D58" s="47"/>
      <c r="E58" s="47"/>
      <c r="F58" s="47"/>
      <c r="G58" s="48"/>
      <c r="H58" s="46"/>
      <c r="I58" s="47"/>
      <c r="J58" s="47"/>
      <c r="K58" s="47"/>
      <c r="L58" s="48"/>
      <c r="M58" s="46"/>
      <c r="N58" s="47"/>
      <c r="O58" s="47"/>
      <c r="P58" s="47"/>
      <c r="Q58" s="48"/>
      <c r="R58" s="46"/>
      <c r="S58" s="47"/>
      <c r="T58" s="47"/>
      <c r="U58" s="47"/>
      <c r="V58" s="48"/>
      <c r="W58" s="46"/>
      <c r="X58" s="47"/>
      <c r="Y58" s="47"/>
      <c r="Z58" s="47"/>
      <c r="AA58" s="48"/>
      <c r="AB58" s="47"/>
      <c r="AC58" s="47"/>
      <c r="AD58" s="47"/>
      <c r="AE58" s="47"/>
      <c r="AF58" s="48"/>
    </row>
    <row r="59" spans="1:32" x14ac:dyDescent="0.35">
      <c r="A59" s="98"/>
      <c r="B59" s="29" t="s">
        <v>14</v>
      </c>
      <c r="C59" s="12"/>
      <c r="D59" s="13"/>
      <c r="E59" s="13"/>
      <c r="F59" s="13"/>
      <c r="G59" s="14"/>
      <c r="H59" s="12"/>
      <c r="I59" s="13"/>
      <c r="J59" s="13"/>
      <c r="K59" s="13"/>
      <c r="L59" s="14"/>
      <c r="M59" s="12"/>
      <c r="N59" s="13"/>
      <c r="O59" s="13"/>
      <c r="P59" s="13"/>
      <c r="Q59" s="14"/>
      <c r="R59" s="12"/>
      <c r="S59" s="13"/>
      <c r="T59" s="13"/>
      <c r="U59" s="13"/>
      <c r="V59" s="14"/>
      <c r="W59" s="12"/>
      <c r="X59" s="13"/>
      <c r="Y59" s="13"/>
      <c r="Z59" s="13"/>
      <c r="AA59" s="14"/>
      <c r="AB59" s="13"/>
      <c r="AC59" s="13"/>
      <c r="AD59" s="13"/>
      <c r="AE59" s="13"/>
      <c r="AF59" s="14"/>
    </row>
    <row r="60" spans="1:32" x14ac:dyDescent="0.35">
      <c r="A60" s="98"/>
      <c r="B60" s="29" t="s">
        <v>15</v>
      </c>
      <c r="C60" s="46"/>
      <c r="D60" s="47"/>
      <c r="E60" s="47"/>
      <c r="F60" s="47"/>
      <c r="G60" s="48"/>
      <c r="H60" s="46"/>
      <c r="I60" s="47"/>
      <c r="J60" s="47"/>
      <c r="K60" s="47"/>
      <c r="L60" s="48"/>
      <c r="M60" s="46"/>
      <c r="N60" s="47"/>
      <c r="O60" s="47"/>
      <c r="P60" s="47"/>
      <c r="Q60" s="48"/>
      <c r="R60" s="46"/>
      <c r="S60" s="47"/>
      <c r="T60" s="47"/>
      <c r="U60" s="47"/>
      <c r="V60" s="48"/>
      <c r="W60" s="46"/>
      <c r="X60" s="47"/>
      <c r="Y60" s="47"/>
      <c r="Z60" s="47"/>
      <c r="AA60" s="48"/>
      <c r="AB60" s="47"/>
      <c r="AC60" s="47"/>
      <c r="AD60" s="47"/>
      <c r="AE60" s="47"/>
      <c r="AF60" s="48"/>
    </row>
    <row r="61" spans="1:32" x14ac:dyDescent="0.35">
      <c r="A61" s="98"/>
      <c r="B61" s="29" t="s">
        <v>16</v>
      </c>
      <c r="C61" s="12"/>
      <c r="D61" s="13"/>
      <c r="E61" s="13"/>
      <c r="F61" s="13"/>
      <c r="G61" s="14"/>
      <c r="H61" s="12"/>
      <c r="I61" s="13"/>
      <c r="J61" s="13"/>
      <c r="K61" s="13"/>
      <c r="L61" s="14"/>
      <c r="M61" s="12"/>
      <c r="N61" s="13"/>
      <c r="O61" s="13"/>
      <c r="P61" s="13"/>
      <c r="Q61" s="14"/>
      <c r="R61" s="12"/>
      <c r="S61" s="13"/>
      <c r="T61" s="13"/>
      <c r="U61" s="13"/>
      <c r="V61" s="14"/>
      <c r="W61" s="12"/>
      <c r="X61" s="13"/>
      <c r="Y61" s="13"/>
      <c r="Z61" s="13"/>
      <c r="AA61" s="14"/>
      <c r="AB61" s="13"/>
      <c r="AC61" s="13"/>
      <c r="AD61" s="13"/>
      <c r="AE61" s="13"/>
      <c r="AF61" s="14"/>
    </row>
    <row r="62" spans="1:32" x14ac:dyDescent="0.35">
      <c r="A62" s="98"/>
      <c r="B62" s="29" t="s">
        <v>17</v>
      </c>
      <c r="C62" s="46"/>
      <c r="D62" s="47"/>
      <c r="E62" s="47"/>
      <c r="F62" s="47"/>
      <c r="G62" s="48"/>
      <c r="H62" s="46"/>
      <c r="I62" s="47"/>
      <c r="J62" s="47"/>
      <c r="K62" s="47"/>
      <c r="L62" s="48"/>
      <c r="M62" s="46"/>
      <c r="N62" s="47"/>
      <c r="O62" s="47"/>
      <c r="P62" s="47"/>
      <c r="Q62" s="48"/>
      <c r="R62" s="46"/>
      <c r="S62" s="47"/>
      <c r="T62" s="47"/>
      <c r="U62" s="47"/>
      <c r="V62" s="48"/>
      <c r="W62" s="46"/>
      <c r="X62" s="47"/>
      <c r="Y62" s="47"/>
      <c r="Z62" s="47"/>
      <c r="AA62" s="48"/>
      <c r="AB62" s="47"/>
      <c r="AC62" s="47"/>
      <c r="AD62" s="47"/>
      <c r="AE62" s="47"/>
      <c r="AF62" s="48"/>
    </row>
    <row r="63" spans="1:32" x14ac:dyDescent="0.35">
      <c r="A63" s="98"/>
      <c r="B63" s="29" t="s">
        <v>18</v>
      </c>
      <c r="C63" s="12"/>
      <c r="D63" s="13"/>
      <c r="E63" s="13"/>
      <c r="F63" s="13"/>
      <c r="G63" s="14"/>
      <c r="H63" s="12"/>
      <c r="I63" s="13"/>
      <c r="J63" s="13"/>
      <c r="K63" s="13"/>
      <c r="L63" s="14"/>
      <c r="M63" s="12"/>
      <c r="N63" s="13"/>
      <c r="O63" s="13"/>
      <c r="P63" s="13"/>
      <c r="Q63" s="14"/>
      <c r="R63" s="12"/>
      <c r="S63" s="13"/>
      <c r="T63" s="13"/>
      <c r="U63" s="13"/>
      <c r="V63" s="14"/>
      <c r="W63" s="12"/>
      <c r="X63" s="13"/>
      <c r="Y63" s="13"/>
      <c r="Z63" s="13"/>
      <c r="AA63" s="14"/>
      <c r="AB63" s="13"/>
      <c r="AC63" s="13"/>
      <c r="AD63" s="13"/>
      <c r="AE63" s="13"/>
      <c r="AF63" s="14"/>
    </row>
    <row r="64" spans="1:32" x14ac:dyDescent="0.35">
      <c r="A64" s="98"/>
      <c r="B64" s="29" t="s">
        <v>19</v>
      </c>
      <c r="C64" s="46"/>
      <c r="D64" s="47"/>
      <c r="E64" s="47"/>
      <c r="F64" s="47"/>
      <c r="G64" s="48"/>
      <c r="H64" s="46"/>
      <c r="I64" s="47"/>
      <c r="J64" s="47"/>
      <c r="K64" s="47"/>
      <c r="L64" s="48"/>
      <c r="M64" s="46"/>
      <c r="N64" s="47"/>
      <c r="O64" s="47"/>
      <c r="P64" s="47"/>
      <c r="Q64" s="48"/>
      <c r="R64" s="46"/>
      <c r="S64" s="47"/>
      <c r="T64" s="47"/>
      <c r="U64" s="47" t="s">
        <v>86</v>
      </c>
      <c r="V64" s="48" t="s">
        <v>86</v>
      </c>
      <c r="W64" s="46"/>
      <c r="X64" s="47"/>
      <c r="Y64" s="47"/>
      <c r="Z64" s="47"/>
      <c r="AA64" s="48"/>
      <c r="AB64" s="47"/>
      <c r="AC64" s="47"/>
      <c r="AD64" s="47"/>
      <c r="AE64" s="47"/>
      <c r="AF64" s="48"/>
    </row>
    <row r="65" spans="1:32" ht="15" thickBot="1" x14ac:dyDescent="0.4">
      <c r="A65" s="99"/>
      <c r="B65" s="30" t="s">
        <v>20</v>
      </c>
      <c r="C65" s="61"/>
      <c r="D65" s="62"/>
      <c r="E65" s="62"/>
      <c r="F65" s="62"/>
      <c r="G65" s="63"/>
      <c r="H65" s="61"/>
      <c r="I65" s="62"/>
      <c r="J65" s="62"/>
      <c r="K65" s="62"/>
      <c r="L65" s="63"/>
      <c r="M65" s="61"/>
      <c r="N65" s="62"/>
      <c r="O65" s="62"/>
      <c r="P65" s="62"/>
      <c r="Q65" s="63"/>
      <c r="R65" s="61"/>
      <c r="S65" s="62"/>
      <c r="T65" s="62"/>
      <c r="U65" s="62"/>
      <c r="V65" s="63"/>
      <c r="W65" s="61"/>
      <c r="X65" s="62"/>
      <c r="Y65" s="62"/>
      <c r="Z65" s="62"/>
      <c r="AA65" s="63"/>
      <c r="AB65" s="62"/>
      <c r="AC65" s="62"/>
      <c r="AD65" s="62"/>
      <c r="AE65" s="62"/>
      <c r="AF65" s="63"/>
    </row>
    <row r="66" spans="1:32" x14ac:dyDescent="0.35">
      <c r="A66" s="97" t="s">
        <v>33</v>
      </c>
      <c r="B66" s="27" t="s">
        <v>0</v>
      </c>
      <c r="C66" s="51"/>
      <c r="D66" s="49"/>
      <c r="E66" s="49"/>
      <c r="F66" s="49"/>
      <c r="G66" s="50"/>
      <c r="H66" s="51"/>
      <c r="I66" s="49"/>
      <c r="J66" s="49"/>
      <c r="K66" s="49"/>
      <c r="L66" s="50"/>
      <c r="M66" s="51"/>
      <c r="N66" s="49"/>
      <c r="O66" s="49"/>
      <c r="P66" s="49"/>
      <c r="Q66" s="50"/>
      <c r="R66" s="51"/>
      <c r="S66" s="49"/>
      <c r="T66" s="49"/>
      <c r="U66" s="49"/>
      <c r="V66" s="50"/>
      <c r="W66" s="51"/>
      <c r="X66" s="49"/>
      <c r="Y66" s="49"/>
      <c r="Z66" s="49"/>
      <c r="AA66" s="50"/>
      <c r="AB66" s="49"/>
      <c r="AC66" s="49"/>
      <c r="AD66" s="49"/>
      <c r="AE66" s="49"/>
      <c r="AF66" s="50"/>
    </row>
    <row r="67" spans="1:32" x14ac:dyDescent="0.35">
      <c r="A67" s="98"/>
      <c r="B67" s="28" t="s">
        <v>1</v>
      </c>
      <c r="C67" s="12"/>
      <c r="D67" s="13"/>
      <c r="E67" s="13"/>
      <c r="F67" s="13"/>
      <c r="G67" s="14"/>
      <c r="H67" s="12"/>
      <c r="I67" s="13"/>
      <c r="J67" s="13"/>
      <c r="K67" s="13"/>
      <c r="L67" s="14"/>
      <c r="M67" s="12"/>
      <c r="N67" s="13"/>
      <c r="O67" s="13"/>
      <c r="P67" s="13"/>
      <c r="Q67" s="14"/>
      <c r="R67" s="12"/>
      <c r="S67" s="13"/>
      <c r="T67" s="13"/>
      <c r="U67" s="13"/>
      <c r="V67" s="14"/>
      <c r="W67" s="12"/>
      <c r="X67" s="13"/>
      <c r="Y67" s="13"/>
      <c r="Z67" s="13"/>
      <c r="AA67" s="14"/>
      <c r="AB67" s="13"/>
      <c r="AC67" s="13"/>
      <c r="AD67" s="13"/>
      <c r="AE67" s="13"/>
      <c r="AF67" s="14"/>
    </row>
    <row r="68" spans="1:32" x14ac:dyDescent="0.35">
      <c r="A68" s="98"/>
      <c r="B68" s="28" t="s">
        <v>2</v>
      </c>
      <c r="C68" s="46"/>
      <c r="D68" s="47"/>
      <c r="E68" s="47"/>
      <c r="F68" s="47"/>
      <c r="G68" s="48"/>
      <c r="H68" s="46"/>
      <c r="I68" s="47"/>
      <c r="J68" s="47"/>
      <c r="K68" s="47"/>
      <c r="L68" s="48"/>
      <c r="M68" s="46" t="s">
        <v>86</v>
      </c>
      <c r="N68" s="47" t="s">
        <v>86</v>
      </c>
      <c r="O68" s="47" t="s">
        <v>86</v>
      </c>
      <c r="P68" s="47" t="s">
        <v>86</v>
      </c>
      <c r="Q68" s="48"/>
      <c r="R68" s="46"/>
      <c r="S68" s="47"/>
      <c r="T68" s="47"/>
      <c r="U68" s="47"/>
      <c r="V68" s="48"/>
      <c r="W68" s="46"/>
      <c r="X68" s="47"/>
      <c r="Y68" s="47"/>
      <c r="Z68" s="47"/>
      <c r="AA68" s="48"/>
      <c r="AB68" s="47"/>
      <c r="AC68" s="47"/>
      <c r="AD68" s="47"/>
      <c r="AE68" s="47"/>
      <c r="AF68" s="48"/>
    </row>
    <row r="69" spans="1:32" x14ac:dyDescent="0.35">
      <c r="A69" s="98"/>
      <c r="B69" s="28" t="s">
        <v>9</v>
      </c>
      <c r="C69" s="12"/>
      <c r="D69" s="13"/>
      <c r="E69" s="13"/>
      <c r="F69" s="13"/>
      <c r="G69" s="14"/>
      <c r="H69" s="12"/>
      <c r="I69" s="13"/>
      <c r="J69" s="13"/>
      <c r="K69" s="13"/>
      <c r="L69" s="14"/>
      <c r="M69" s="12"/>
      <c r="N69" s="13"/>
      <c r="O69" s="13"/>
      <c r="P69" s="13"/>
      <c r="Q69" s="14"/>
      <c r="R69" s="12"/>
      <c r="S69" s="13"/>
      <c r="T69" s="13"/>
      <c r="U69" s="13"/>
      <c r="V69" s="14"/>
      <c r="W69" s="12"/>
      <c r="X69" s="13"/>
      <c r="Y69" s="13"/>
      <c r="Z69" s="13"/>
      <c r="AA69" s="14"/>
      <c r="AB69" s="13"/>
      <c r="AC69" s="13"/>
      <c r="AD69" s="13"/>
      <c r="AE69" s="13"/>
      <c r="AF69" s="14"/>
    </row>
    <row r="70" spans="1:32" x14ac:dyDescent="0.35">
      <c r="A70" s="98"/>
      <c r="B70" s="28" t="s">
        <v>3</v>
      </c>
      <c r="C70" s="46"/>
      <c r="D70" s="47"/>
      <c r="E70" s="47"/>
      <c r="F70" s="47"/>
      <c r="G70" s="48"/>
      <c r="H70" s="46"/>
      <c r="I70" s="47"/>
      <c r="J70" s="47"/>
      <c r="K70" s="47"/>
      <c r="L70" s="48"/>
      <c r="M70" s="46"/>
      <c r="N70" s="47"/>
      <c r="O70" s="47"/>
      <c r="P70" s="47"/>
      <c r="Q70" s="48"/>
      <c r="R70" s="46"/>
      <c r="S70" s="47"/>
      <c r="T70" s="47"/>
      <c r="U70" s="47"/>
      <c r="V70" s="48"/>
      <c r="W70" s="46"/>
      <c r="X70" s="47"/>
      <c r="Y70" s="47"/>
      <c r="Z70" s="47"/>
      <c r="AA70" s="48"/>
      <c r="AB70" s="47"/>
      <c r="AC70" s="47"/>
      <c r="AD70" s="47"/>
      <c r="AE70" s="47"/>
      <c r="AF70" s="48"/>
    </row>
    <row r="71" spans="1:32" x14ac:dyDescent="0.35">
      <c r="A71" s="98"/>
      <c r="B71" s="28" t="s">
        <v>4</v>
      </c>
      <c r="C71" s="12"/>
      <c r="D71" s="13"/>
      <c r="E71" s="13"/>
      <c r="F71" s="13"/>
      <c r="G71" s="14"/>
      <c r="H71" s="12"/>
      <c r="I71" s="13"/>
      <c r="J71" s="13"/>
      <c r="K71" s="13"/>
      <c r="L71" s="14"/>
      <c r="M71" s="12"/>
      <c r="N71" s="13"/>
      <c r="O71" s="13"/>
      <c r="P71" s="13"/>
      <c r="Q71" s="14"/>
      <c r="R71" s="12"/>
      <c r="S71" s="13"/>
      <c r="T71" s="13"/>
      <c r="U71" s="13"/>
      <c r="V71" s="14"/>
      <c r="W71" s="12"/>
      <c r="X71" s="13"/>
      <c r="Y71" s="13"/>
      <c r="Z71" s="13"/>
      <c r="AA71" s="14"/>
      <c r="AB71" s="13"/>
      <c r="AC71" s="13"/>
      <c r="AD71" s="13"/>
      <c r="AE71" s="13"/>
      <c r="AF71" s="14"/>
    </row>
    <row r="72" spans="1:32" x14ac:dyDescent="0.35">
      <c r="A72" s="98"/>
      <c r="B72" s="28" t="s">
        <v>5</v>
      </c>
      <c r="C72" s="46"/>
      <c r="D72" s="47"/>
      <c r="E72" s="47"/>
      <c r="F72" s="47"/>
      <c r="G72" s="48"/>
      <c r="H72" s="46"/>
      <c r="I72" s="47"/>
      <c r="J72" s="47"/>
      <c r="K72" s="47"/>
      <c r="L72" s="48"/>
      <c r="M72" s="46"/>
      <c r="N72" s="47"/>
      <c r="O72" s="47"/>
      <c r="P72" s="47"/>
      <c r="Q72" s="48"/>
      <c r="R72" s="46"/>
      <c r="S72" s="47" t="s">
        <v>86</v>
      </c>
      <c r="T72" s="47" t="s">
        <v>86</v>
      </c>
      <c r="U72" s="47" t="s">
        <v>86</v>
      </c>
      <c r="V72" s="48"/>
      <c r="W72" s="46"/>
      <c r="X72" s="47"/>
      <c r="Y72" s="47"/>
      <c r="Z72" s="47"/>
      <c r="AA72" s="48"/>
      <c r="AB72" s="47"/>
      <c r="AC72" s="47"/>
      <c r="AD72" s="47"/>
      <c r="AE72" s="47"/>
      <c r="AF72" s="48"/>
    </row>
    <row r="73" spans="1:32" x14ac:dyDescent="0.35">
      <c r="A73" s="98"/>
      <c r="B73" s="28" t="s">
        <v>6</v>
      </c>
      <c r="C73" s="12"/>
      <c r="D73" s="13"/>
      <c r="E73" s="13"/>
      <c r="F73" s="13"/>
      <c r="G73" s="14"/>
      <c r="H73" s="12"/>
      <c r="I73" s="13"/>
      <c r="J73" s="13"/>
      <c r="K73" s="13"/>
      <c r="L73" s="14"/>
      <c r="M73" s="12"/>
      <c r="N73" s="13"/>
      <c r="O73" s="13"/>
      <c r="P73" s="13"/>
      <c r="Q73" s="14"/>
      <c r="R73" s="12"/>
      <c r="S73" s="13"/>
      <c r="T73" s="13"/>
      <c r="U73" s="13"/>
      <c r="V73" s="14"/>
      <c r="W73" s="12"/>
      <c r="X73" s="13"/>
      <c r="Y73" s="13"/>
      <c r="Z73" s="13"/>
      <c r="AA73" s="14"/>
      <c r="AB73" s="13"/>
      <c r="AC73" s="13"/>
      <c r="AD73" s="13"/>
      <c r="AE73" s="13"/>
      <c r="AF73" s="14"/>
    </row>
    <row r="74" spans="1:32" x14ac:dyDescent="0.35">
      <c r="A74" s="98"/>
      <c r="B74" s="28" t="s">
        <v>7</v>
      </c>
      <c r="C74" s="46"/>
      <c r="D74" s="47"/>
      <c r="E74" s="47"/>
      <c r="F74" s="47"/>
      <c r="G74" s="48"/>
      <c r="H74" s="46"/>
      <c r="I74" s="47"/>
      <c r="J74" s="47"/>
      <c r="K74" s="47"/>
      <c r="L74" s="48"/>
      <c r="M74" s="46"/>
      <c r="N74" s="47"/>
      <c r="O74" s="47"/>
      <c r="P74" s="47"/>
      <c r="Q74" s="48"/>
      <c r="R74" s="46"/>
      <c r="S74" s="47"/>
      <c r="T74" s="47"/>
      <c r="U74" s="47"/>
      <c r="V74" s="48"/>
      <c r="W74" s="46"/>
      <c r="X74" s="47"/>
      <c r="Y74" s="47"/>
      <c r="Z74" s="47"/>
      <c r="AA74" s="48"/>
      <c r="AB74" s="47"/>
      <c r="AC74" s="47"/>
      <c r="AD74" s="47"/>
      <c r="AE74" s="47"/>
      <c r="AF74" s="48"/>
    </row>
    <row r="75" spans="1:32" x14ac:dyDescent="0.35">
      <c r="A75" s="98"/>
      <c r="B75" s="28" t="s">
        <v>8</v>
      </c>
      <c r="C75" s="12"/>
      <c r="D75" s="13"/>
      <c r="E75" s="13"/>
      <c r="F75" s="13"/>
      <c r="G75" s="14"/>
      <c r="H75" s="12"/>
      <c r="I75" s="13"/>
      <c r="J75" s="13"/>
      <c r="K75" s="13"/>
      <c r="L75" s="14"/>
      <c r="M75" s="12"/>
      <c r="N75" s="13"/>
      <c r="O75" s="13"/>
      <c r="P75" s="13"/>
      <c r="Q75" s="14"/>
      <c r="R75" s="12"/>
      <c r="S75" s="13"/>
      <c r="T75" s="13"/>
      <c r="U75" s="13"/>
      <c r="V75" s="14"/>
      <c r="W75" s="12"/>
      <c r="X75" s="13"/>
      <c r="Y75" s="13"/>
      <c r="Z75" s="13"/>
      <c r="AA75" s="14"/>
      <c r="AB75" s="13"/>
      <c r="AC75" s="13"/>
      <c r="AD75" s="13"/>
      <c r="AE75" s="13"/>
      <c r="AF75" s="14"/>
    </row>
    <row r="76" spans="1:32" x14ac:dyDescent="0.35">
      <c r="A76" s="98"/>
      <c r="B76" s="28" t="s">
        <v>87</v>
      </c>
      <c r="C76" s="46"/>
      <c r="D76" s="47"/>
      <c r="E76" s="47"/>
      <c r="F76" s="47"/>
      <c r="G76" s="48"/>
      <c r="H76" s="46"/>
      <c r="I76" s="47"/>
      <c r="J76" s="47"/>
      <c r="K76" s="47"/>
      <c r="L76" s="48"/>
      <c r="M76" s="46"/>
      <c r="N76" s="47"/>
      <c r="O76" s="47"/>
      <c r="P76" s="47"/>
      <c r="Q76" s="48"/>
      <c r="R76" s="46" t="s">
        <v>86</v>
      </c>
      <c r="S76" s="47"/>
      <c r="T76" s="47"/>
      <c r="U76" s="47"/>
      <c r="V76" s="48"/>
      <c r="W76" s="46"/>
      <c r="X76" s="47"/>
      <c r="Y76" s="47"/>
      <c r="Z76" s="47"/>
      <c r="AA76" s="48"/>
      <c r="AB76" s="47"/>
      <c r="AC76" s="47"/>
      <c r="AD76" s="47"/>
      <c r="AE76" s="47"/>
      <c r="AF76" s="48"/>
    </row>
    <row r="77" spans="1:32" x14ac:dyDescent="0.35">
      <c r="A77" s="98"/>
      <c r="B77" s="28" t="s">
        <v>11</v>
      </c>
      <c r="C77" s="12"/>
      <c r="D77" s="13"/>
      <c r="E77" s="13"/>
      <c r="F77" s="13"/>
      <c r="G77" s="14"/>
      <c r="H77" s="12"/>
      <c r="I77" s="13"/>
      <c r="J77" s="13"/>
      <c r="K77" s="13"/>
      <c r="L77" s="14"/>
      <c r="M77" s="12"/>
      <c r="N77" s="13"/>
      <c r="O77" s="13"/>
      <c r="P77" s="13"/>
      <c r="Q77" s="14"/>
      <c r="R77" s="12"/>
      <c r="S77" s="13"/>
      <c r="T77" s="13"/>
      <c r="U77" s="13"/>
      <c r="V77" s="14"/>
      <c r="W77" s="12"/>
      <c r="X77" s="13"/>
      <c r="Y77" s="13"/>
      <c r="Z77" s="13"/>
      <c r="AA77" s="14"/>
      <c r="AB77" s="13"/>
      <c r="AC77" s="13"/>
      <c r="AD77" s="13"/>
      <c r="AE77" s="13"/>
      <c r="AF77" s="14"/>
    </row>
    <row r="78" spans="1:32" x14ac:dyDescent="0.35">
      <c r="A78" s="98"/>
      <c r="B78" s="29" t="s">
        <v>12</v>
      </c>
      <c r="C78" s="46"/>
      <c r="D78" s="47"/>
      <c r="E78" s="47"/>
      <c r="F78" s="47"/>
      <c r="G78" s="48"/>
      <c r="H78" s="46"/>
      <c r="I78" s="47"/>
      <c r="J78" s="47"/>
      <c r="K78" s="47"/>
      <c r="L78" s="48"/>
      <c r="M78" s="46"/>
      <c r="N78" s="47"/>
      <c r="O78" s="47"/>
      <c r="P78" s="47"/>
      <c r="Q78" s="48"/>
      <c r="R78" s="46"/>
      <c r="S78" s="47"/>
      <c r="T78" s="47"/>
      <c r="U78" s="47"/>
      <c r="V78" s="48"/>
      <c r="W78" s="46"/>
      <c r="X78" s="47"/>
      <c r="Y78" s="47"/>
      <c r="Z78" s="47"/>
      <c r="AA78" s="48"/>
      <c r="AB78" s="47"/>
      <c r="AC78" s="47"/>
      <c r="AD78" s="47"/>
      <c r="AE78" s="47"/>
      <c r="AF78" s="48"/>
    </row>
    <row r="79" spans="1:32" x14ac:dyDescent="0.35">
      <c r="A79" s="98"/>
      <c r="B79" s="29" t="s">
        <v>13</v>
      </c>
      <c r="C79" s="12"/>
      <c r="D79" s="13"/>
      <c r="E79" s="13"/>
      <c r="F79" s="13"/>
      <c r="G79" s="14"/>
      <c r="H79" s="12"/>
      <c r="I79" s="13"/>
      <c r="J79" s="13"/>
      <c r="K79" s="13"/>
      <c r="L79" s="14"/>
      <c r="M79" s="12"/>
      <c r="N79" s="13"/>
      <c r="O79" s="13"/>
      <c r="P79" s="13"/>
      <c r="Q79" s="14"/>
      <c r="R79" s="12"/>
      <c r="S79" s="13"/>
      <c r="T79" s="13"/>
      <c r="U79" s="13" t="s">
        <v>86</v>
      </c>
      <c r="V79" s="14"/>
      <c r="W79" s="12"/>
      <c r="X79" s="13"/>
      <c r="Y79" s="13"/>
      <c r="Z79" s="13"/>
      <c r="AA79" s="14"/>
      <c r="AB79" s="13"/>
      <c r="AC79" s="13"/>
      <c r="AD79" s="13"/>
      <c r="AE79" s="13"/>
      <c r="AF79" s="14"/>
    </row>
    <row r="80" spans="1:32" x14ac:dyDescent="0.35">
      <c r="A80" s="98"/>
      <c r="B80" s="29" t="s">
        <v>14</v>
      </c>
      <c r="C80" s="46"/>
      <c r="D80" s="47"/>
      <c r="E80" s="47"/>
      <c r="F80" s="47"/>
      <c r="G80" s="48"/>
      <c r="H80" s="46"/>
      <c r="I80" s="47"/>
      <c r="J80" s="47"/>
      <c r="K80" s="47"/>
      <c r="L80" s="48"/>
      <c r="M80" s="46"/>
      <c r="N80" s="47"/>
      <c r="O80" s="47"/>
      <c r="P80" s="47"/>
      <c r="Q80" s="48"/>
      <c r="R80" s="46"/>
      <c r="S80" s="47"/>
      <c r="T80" s="47"/>
      <c r="U80" s="47"/>
      <c r="V80" s="48"/>
      <c r="W80" s="46"/>
      <c r="X80" s="47"/>
      <c r="Y80" s="47"/>
      <c r="Z80" s="47"/>
      <c r="AA80" s="48"/>
      <c r="AB80" s="47"/>
      <c r="AC80" s="47"/>
      <c r="AD80" s="47"/>
      <c r="AE80" s="47"/>
      <c r="AF80" s="48"/>
    </row>
    <row r="81" spans="1:32" x14ac:dyDescent="0.35">
      <c r="A81" s="98"/>
      <c r="B81" s="29" t="s">
        <v>15</v>
      </c>
      <c r="C81" s="12"/>
      <c r="D81" s="13"/>
      <c r="E81" s="13"/>
      <c r="F81" s="13"/>
      <c r="G81" s="14"/>
      <c r="H81" s="12"/>
      <c r="I81" s="13"/>
      <c r="J81" s="13"/>
      <c r="K81" s="13"/>
      <c r="L81" s="14"/>
      <c r="M81" s="12"/>
      <c r="N81" s="13"/>
      <c r="O81" s="13"/>
      <c r="P81" s="13"/>
      <c r="Q81" s="14"/>
      <c r="R81" s="12"/>
      <c r="S81" s="13"/>
      <c r="T81" s="13"/>
      <c r="U81" s="13"/>
      <c r="V81" s="14"/>
      <c r="W81" s="12"/>
      <c r="X81" s="13"/>
      <c r="Y81" s="13"/>
      <c r="Z81" s="13"/>
      <c r="AA81" s="14"/>
      <c r="AB81" s="13"/>
      <c r="AC81" s="13"/>
      <c r="AD81" s="13"/>
      <c r="AE81" s="13"/>
      <c r="AF81" s="14"/>
    </row>
    <row r="82" spans="1:32" x14ac:dyDescent="0.35">
      <c r="A82" s="98"/>
      <c r="B82" s="29" t="s">
        <v>16</v>
      </c>
      <c r="C82" s="46"/>
      <c r="D82" s="47"/>
      <c r="E82" s="47"/>
      <c r="F82" s="47"/>
      <c r="G82" s="48"/>
      <c r="H82" s="46"/>
      <c r="I82" s="47"/>
      <c r="J82" s="47"/>
      <c r="K82" s="47"/>
      <c r="L82" s="48"/>
      <c r="M82" s="46"/>
      <c r="N82" s="47"/>
      <c r="O82" s="47"/>
      <c r="P82" s="47"/>
      <c r="Q82" s="48"/>
      <c r="R82" s="46"/>
      <c r="S82" s="47"/>
      <c r="T82" s="47"/>
      <c r="U82" s="47"/>
      <c r="V82" s="48"/>
      <c r="W82" s="46"/>
      <c r="X82" s="47"/>
      <c r="Y82" s="47"/>
      <c r="Z82" s="47"/>
      <c r="AA82" s="48"/>
      <c r="AB82" s="47"/>
      <c r="AC82" s="47"/>
      <c r="AD82" s="47"/>
      <c r="AE82" s="47"/>
      <c r="AF82" s="48"/>
    </row>
    <row r="83" spans="1:32" x14ac:dyDescent="0.35">
      <c r="A83" s="98"/>
      <c r="B83" s="29" t="s">
        <v>17</v>
      </c>
      <c r="C83" s="12"/>
      <c r="D83" s="13"/>
      <c r="E83" s="13"/>
      <c r="F83" s="13"/>
      <c r="G83" s="14"/>
      <c r="H83" s="12"/>
      <c r="I83" s="13"/>
      <c r="J83" s="13"/>
      <c r="K83" s="13"/>
      <c r="L83" s="14"/>
      <c r="M83" s="12"/>
      <c r="N83" s="13"/>
      <c r="O83" s="13"/>
      <c r="P83" s="13"/>
      <c r="Q83" s="14"/>
      <c r="R83" s="12"/>
      <c r="S83" s="13"/>
      <c r="T83" s="13"/>
      <c r="U83" s="13"/>
      <c r="V83" s="14"/>
      <c r="W83" s="12"/>
      <c r="X83" s="13"/>
      <c r="Y83" s="13"/>
      <c r="Z83" s="13"/>
      <c r="AA83" s="14"/>
      <c r="AB83" s="13"/>
      <c r="AC83" s="13"/>
      <c r="AD83" s="13"/>
      <c r="AE83" s="13"/>
      <c r="AF83" s="14"/>
    </row>
    <row r="84" spans="1:32" x14ac:dyDescent="0.35">
      <c r="A84" s="98"/>
      <c r="B84" s="29" t="s">
        <v>18</v>
      </c>
      <c r="C84" s="46"/>
      <c r="D84" s="47"/>
      <c r="E84" s="47"/>
      <c r="F84" s="47"/>
      <c r="G84" s="48"/>
      <c r="H84" s="46"/>
      <c r="I84" s="47"/>
      <c r="J84" s="47"/>
      <c r="K84" s="47"/>
      <c r="L84" s="48"/>
      <c r="M84" s="46"/>
      <c r="N84" s="47"/>
      <c r="O84" s="47"/>
      <c r="P84" s="47"/>
      <c r="Q84" s="48"/>
      <c r="R84" s="46"/>
      <c r="S84" s="47"/>
      <c r="T84" s="47"/>
      <c r="U84" s="47"/>
      <c r="V84" s="48"/>
      <c r="W84" s="46"/>
      <c r="X84" s="47"/>
      <c r="Y84" s="47"/>
      <c r="Z84" s="47"/>
      <c r="AA84" s="48"/>
      <c r="AB84" s="47"/>
      <c r="AC84" s="47"/>
      <c r="AD84" s="47"/>
      <c r="AE84" s="47"/>
      <c r="AF84" s="48"/>
    </row>
    <row r="85" spans="1:32" x14ac:dyDescent="0.35">
      <c r="A85" s="98"/>
      <c r="B85" s="29" t="s">
        <v>19</v>
      </c>
      <c r="C85" s="12"/>
      <c r="D85" s="13"/>
      <c r="E85" s="13"/>
      <c r="F85" s="13"/>
      <c r="G85" s="14"/>
      <c r="H85" s="12"/>
      <c r="I85" s="13"/>
      <c r="J85" s="13"/>
      <c r="K85" s="13"/>
      <c r="L85" s="14"/>
      <c r="M85" s="12"/>
      <c r="N85" s="13"/>
      <c r="O85" s="13"/>
      <c r="P85" s="13"/>
      <c r="Q85" s="14"/>
      <c r="R85" s="12"/>
      <c r="S85" s="13"/>
      <c r="T85" s="13"/>
      <c r="U85" s="13"/>
      <c r="V85" s="14"/>
      <c r="W85" s="12"/>
      <c r="X85" s="13"/>
      <c r="Y85" s="13"/>
      <c r="Z85" s="13"/>
      <c r="AA85" s="14"/>
      <c r="AB85" s="13"/>
      <c r="AC85" s="13"/>
      <c r="AD85" s="13"/>
      <c r="AE85" s="13"/>
      <c r="AF85" s="14"/>
    </row>
    <row r="86" spans="1:32" ht="15" thickBot="1" x14ac:dyDescent="0.4">
      <c r="A86" s="99"/>
      <c r="B86" s="30" t="s">
        <v>20</v>
      </c>
      <c r="C86" s="43"/>
      <c r="D86" s="44"/>
      <c r="E86" s="44"/>
      <c r="F86" s="44"/>
      <c r="G86" s="45"/>
      <c r="H86" s="43"/>
      <c r="I86" s="44"/>
      <c r="J86" s="44"/>
      <c r="K86" s="44"/>
      <c r="L86" s="45"/>
      <c r="M86" s="43"/>
      <c r="N86" s="44"/>
      <c r="O86" s="44"/>
      <c r="P86" s="44"/>
      <c r="Q86" s="45"/>
      <c r="R86" s="43"/>
      <c r="S86" s="44"/>
      <c r="T86" s="44"/>
      <c r="U86" s="44"/>
      <c r="V86" s="45"/>
      <c r="W86" s="43"/>
      <c r="X86" s="44"/>
      <c r="Y86" s="44"/>
      <c r="Z86" s="44"/>
      <c r="AA86" s="45"/>
      <c r="AB86" s="44"/>
      <c r="AC86" s="44"/>
      <c r="AD86" s="44"/>
      <c r="AE86" s="44"/>
      <c r="AF86" s="45"/>
    </row>
    <row r="87" spans="1:32" ht="29.5" customHeight="1" x14ac:dyDescent="0.35">
      <c r="C87" s="104" t="s">
        <v>21</v>
      </c>
      <c r="D87" s="105"/>
      <c r="E87" s="105"/>
      <c r="F87" s="105"/>
      <c r="G87" s="105"/>
      <c r="H87" s="105" t="s">
        <v>28</v>
      </c>
      <c r="I87" s="105"/>
      <c r="J87" s="105"/>
      <c r="K87" s="105"/>
      <c r="L87" s="105"/>
      <c r="M87" s="105" t="s">
        <v>22</v>
      </c>
      <c r="N87" s="105"/>
      <c r="O87" s="105"/>
      <c r="P87" s="105"/>
      <c r="Q87" s="105"/>
      <c r="R87" s="105" t="s">
        <v>82</v>
      </c>
      <c r="S87" s="105"/>
      <c r="T87" s="105"/>
      <c r="U87" s="105"/>
      <c r="V87" s="105"/>
      <c r="W87" s="105" t="s">
        <v>23</v>
      </c>
      <c r="X87" s="105"/>
      <c r="Y87" s="105"/>
      <c r="Z87" s="105"/>
      <c r="AA87" s="105"/>
      <c r="AB87" s="105" t="s">
        <v>29</v>
      </c>
      <c r="AC87" s="105"/>
      <c r="AD87" s="105"/>
      <c r="AE87" s="105"/>
      <c r="AF87" s="106"/>
    </row>
    <row r="88" spans="1:32" ht="14" customHeight="1" thickBot="1" x14ac:dyDescent="0.4">
      <c r="C88" s="3" t="s">
        <v>24</v>
      </c>
      <c r="D88" s="4" t="s">
        <v>25</v>
      </c>
      <c r="E88" s="4" t="s">
        <v>25</v>
      </c>
      <c r="F88" s="4" t="s">
        <v>26</v>
      </c>
      <c r="G88" s="4" t="s">
        <v>27</v>
      </c>
      <c r="H88" s="4" t="s">
        <v>24</v>
      </c>
      <c r="I88" s="4" t="s">
        <v>25</v>
      </c>
      <c r="J88" s="4" t="s">
        <v>25</v>
      </c>
      <c r="K88" s="4" t="s">
        <v>26</v>
      </c>
      <c r="L88" s="4" t="s">
        <v>27</v>
      </c>
      <c r="M88" s="4" t="s">
        <v>24</v>
      </c>
      <c r="N88" s="4" t="s">
        <v>25</v>
      </c>
      <c r="O88" s="4" t="s">
        <v>25</v>
      </c>
      <c r="P88" s="4" t="s">
        <v>26</v>
      </c>
      <c r="Q88" s="4" t="s">
        <v>27</v>
      </c>
      <c r="R88" s="4" t="s">
        <v>24</v>
      </c>
      <c r="S88" s="4" t="s">
        <v>25</v>
      </c>
      <c r="T88" s="4" t="s">
        <v>25</v>
      </c>
      <c r="U88" s="4" t="s">
        <v>26</v>
      </c>
      <c r="V88" s="4" t="s">
        <v>27</v>
      </c>
      <c r="W88" s="4" t="s">
        <v>24</v>
      </c>
      <c r="X88" s="4" t="s">
        <v>25</v>
      </c>
      <c r="Y88" s="4" t="s">
        <v>25</v>
      </c>
      <c r="Z88" s="4" t="s">
        <v>26</v>
      </c>
      <c r="AA88" s="4" t="s">
        <v>27</v>
      </c>
      <c r="AB88" s="4" t="s">
        <v>24</v>
      </c>
      <c r="AC88" s="4" t="s">
        <v>25</v>
      </c>
      <c r="AD88" s="4" t="s">
        <v>25</v>
      </c>
      <c r="AE88" s="4" t="s">
        <v>26</v>
      </c>
      <c r="AF88" s="5" t="s">
        <v>27</v>
      </c>
    </row>
    <row r="89" spans="1:32" ht="14.5" customHeight="1" x14ac:dyDescent="0.35">
      <c r="A89" s="97" t="s">
        <v>34</v>
      </c>
      <c r="B89" s="27" t="s">
        <v>0</v>
      </c>
      <c r="C89" s="6"/>
      <c r="D89" s="7"/>
      <c r="E89" s="7"/>
      <c r="F89" s="7"/>
      <c r="G89" s="8"/>
      <c r="H89" s="6"/>
      <c r="I89" s="7"/>
      <c r="J89" s="7"/>
      <c r="K89" s="7"/>
      <c r="L89" s="8"/>
      <c r="M89" s="6"/>
      <c r="N89" s="7"/>
      <c r="O89" s="7"/>
      <c r="P89" s="7"/>
      <c r="Q89" s="8"/>
      <c r="R89" s="6"/>
      <c r="S89" s="7"/>
      <c r="T89" s="7" t="s">
        <v>86</v>
      </c>
      <c r="U89" s="7"/>
      <c r="V89" s="8"/>
      <c r="W89" s="6"/>
      <c r="X89" s="7"/>
      <c r="Y89" s="7"/>
      <c r="Z89" s="7"/>
      <c r="AA89" s="8"/>
      <c r="AB89" s="7"/>
      <c r="AC89" s="7"/>
      <c r="AD89" s="7"/>
      <c r="AE89" s="7"/>
      <c r="AF89" s="8"/>
    </row>
    <row r="90" spans="1:32" ht="14.5" customHeight="1" x14ac:dyDescent="0.35">
      <c r="A90" s="98"/>
      <c r="B90" s="28" t="s">
        <v>1</v>
      </c>
      <c r="C90" s="46"/>
      <c r="D90" s="47"/>
      <c r="E90" s="47"/>
      <c r="F90" s="47"/>
      <c r="G90" s="48"/>
      <c r="H90" s="46"/>
      <c r="I90" s="47"/>
      <c r="J90" s="47"/>
      <c r="K90" s="47"/>
      <c r="L90" s="48"/>
      <c r="M90" s="46"/>
      <c r="N90" s="47"/>
      <c r="O90" s="47"/>
      <c r="P90" s="47"/>
      <c r="Q90" s="48"/>
      <c r="R90" s="46"/>
      <c r="S90" s="47"/>
      <c r="T90" s="47"/>
      <c r="U90" s="47"/>
      <c r="V90" s="48"/>
      <c r="W90" s="46"/>
      <c r="X90" s="47"/>
      <c r="Y90" s="47"/>
      <c r="Z90" s="47"/>
      <c r="AA90" s="48"/>
      <c r="AB90" s="47"/>
      <c r="AC90" s="47"/>
      <c r="AD90" s="47"/>
      <c r="AE90" s="47"/>
      <c r="AF90" s="48"/>
    </row>
    <row r="91" spans="1:32" ht="14.5" customHeight="1" x14ac:dyDescent="0.35">
      <c r="A91" s="98"/>
      <c r="B91" s="28" t="s">
        <v>2</v>
      </c>
      <c r="C91" s="12"/>
      <c r="D91" s="13"/>
      <c r="E91" s="13"/>
      <c r="F91" s="13"/>
      <c r="G91" s="14"/>
      <c r="H91" s="12"/>
      <c r="I91" s="13"/>
      <c r="J91" s="13"/>
      <c r="K91" s="13"/>
      <c r="L91" s="14"/>
      <c r="M91" s="12"/>
      <c r="N91" s="13"/>
      <c r="O91" s="13"/>
      <c r="P91" s="13"/>
      <c r="Q91" s="14"/>
      <c r="R91" s="12"/>
      <c r="S91" s="13"/>
      <c r="T91" s="13"/>
      <c r="U91" s="13"/>
      <c r="V91" s="14"/>
      <c r="W91" s="12"/>
      <c r="X91" s="13"/>
      <c r="Y91" s="13"/>
      <c r="Z91" s="13"/>
      <c r="AA91" s="14"/>
      <c r="AB91" s="13"/>
      <c r="AC91" s="13"/>
      <c r="AD91" s="13"/>
      <c r="AE91" s="13"/>
      <c r="AF91" s="14"/>
    </row>
    <row r="92" spans="1:32" ht="14.5" customHeight="1" x14ac:dyDescent="0.35">
      <c r="A92" s="98"/>
      <c r="B92" s="28" t="s">
        <v>9</v>
      </c>
      <c r="C92" s="46"/>
      <c r="D92" s="47"/>
      <c r="E92" s="47"/>
      <c r="F92" s="47"/>
      <c r="G92" s="48"/>
      <c r="H92" s="46"/>
      <c r="I92" s="47"/>
      <c r="J92" s="47"/>
      <c r="K92" s="47"/>
      <c r="L92" s="48"/>
      <c r="M92" s="46"/>
      <c r="N92" s="47"/>
      <c r="O92" s="47"/>
      <c r="P92" s="47"/>
      <c r="Q92" s="48"/>
      <c r="R92" s="46"/>
      <c r="S92" s="47"/>
      <c r="T92" s="47"/>
      <c r="U92" s="47"/>
      <c r="V92" s="48"/>
      <c r="W92" s="46"/>
      <c r="X92" s="47"/>
      <c r="Y92" s="47"/>
      <c r="Z92" s="47"/>
      <c r="AA92" s="48"/>
      <c r="AB92" s="47"/>
      <c r="AC92" s="47"/>
      <c r="AD92" s="47"/>
      <c r="AE92" s="47"/>
      <c r="AF92" s="48"/>
    </row>
    <row r="93" spans="1:32" ht="14.5" customHeight="1" x14ac:dyDescent="0.35">
      <c r="A93" s="98"/>
      <c r="B93" s="28" t="s">
        <v>3</v>
      </c>
      <c r="C93" s="12"/>
      <c r="D93" s="13"/>
      <c r="E93" s="13"/>
      <c r="F93" s="13"/>
      <c r="G93" s="14"/>
      <c r="H93" s="12"/>
      <c r="I93" s="13"/>
      <c r="J93" s="13"/>
      <c r="K93" s="13"/>
      <c r="L93" s="14"/>
      <c r="M93" s="12"/>
      <c r="N93" s="13"/>
      <c r="O93" s="13"/>
      <c r="P93" s="13"/>
      <c r="Q93" s="14"/>
      <c r="R93" s="12"/>
      <c r="S93" s="13"/>
      <c r="T93" s="13"/>
      <c r="U93" s="13"/>
      <c r="V93" s="14"/>
      <c r="W93" s="12"/>
      <c r="X93" s="13"/>
      <c r="Y93" s="13"/>
      <c r="Z93" s="13"/>
      <c r="AA93" s="14"/>
      <c r="AB93" s="13"/>
      <c r="AC93" s="13"/>
      <c r="AD93" s="13"/>
      <c r="AE93" s="13"/>
      <c r="AF93" s="14"/>
    </row>
    <row r="94" spans="1:32" ht="14.5" customHeight="1" x14ac:dyDescent="0.35">
      <c r="A94" s="98"/>
      <c r="B94" s="28" t="s">
        <v>4</v>
      </c>
      <c r="C94" s="46"/>
      <c r="D94" s="47"/>
      <c r="E94" s="47"/>
      <c r="F94" s="47"/>
      <c r="G94" s="48"/>
      <c r="H94" s="46"/>
      <c r="I94" s="47"/>
      <c r="J94" s="47"/>
      <c r="K94" s="47"/>
      <c r="L94" s="48"/>
      <c r="M94" s="46"/>
      <c r="N94" s="47"/>
      <c r="O94" s="47"/>
      <c r="P94" s="47"/>
      <c r="Q94" s="48"/>
      <c r="R94" s="46" t="s">
        <v>86</v>
      </c>
      <c r="S94" s="47"/>
      <c r="T94" s="47"/>
      <c r="U94" s="47"/>
      <c r="V94" s="48"/>
      <c r="W94" s="46"/>
      <c r="X94" s="47"/>
      <c r="Y94" s="47"/>
      <c r="Z94" s="47"/>
      <c r="AA94" s="48"/>
      <c r="AB94" s="47"/>
      <c r="AC94" s="47"/>
      <c r="AD94" s="47"/>
      <c r="AE94" s="47"/>
      <c r="AF94" s="48"/>
    </row>
    <row r="95" spans="1:32" ht="14.5" customHeight="1" x14ac:dyDescent="0.35">
      <c r="A95" s="98"/>
      <c r="B95" s="28" t="s">
        <v>5</v>
      </c>
      <c r="C95" s="12"/>
      <c r="D95" s="13"/>
      <c r="E95" s="13"/>
      <c r="F95" s="13"/>
      <c r="G95" s="14"/>
      <c r="H95" s="12"/>
      <c r="I95" s="13"/>
      <c r="J95" s="13"/>
      <c r="K95" s="13"/>
      <c r="L95" s="14"/>
      <c r="M95" s="12"/>
      <c r="N95" s="13"/>
      <c r="O95" s="13"/>
      <c r="P95" s="13"/>
      <c r="Q95" s="14"/>
      <c r="R95" s="12"/>
      <c r="S95" s="13"/>
      <c r="T95" s="13"/>
      <c r="U95" s="13"/>
      <c r="V95" s="14"/>
      <c r="W95" s="12"/>
      <c r="X95" s="13"/>
      <c r="Y95" s="13"/>
      <c r="Z95" s="13"/>
      <c r="AA95" s="14"/>
      <c r="AB95" s="13"/>
      <c r="AC95" s="13"/>
      <c r="AD95" s="13"/>
      <c r="AE95" s="13"/>
      <c r="AF95" s="14"/>
    </row>
    <row r="96" spans="1:32" ht="14.5" customHeight="1" x14ac:dyDescent="0.35">
      <c r="A96" s="98"/>
      <c r="B96" s="28" t="s">
        <v>6</v>
      </c>
      <c r="C96" s="46"/>
      <c r="D96" s="47"/>
      <c r="E96" s="47"/>
      <c r="F96" s="47"/>
      <c r="G96" s="48"/>
      <c r="H96" s="46"/>
      <c r="I96" s="47"/>
      <c r="J96" s="47"/>
      <c r="K96" s="47"/>
      <c r="L96" s="48"/>
      <c r="M96" s="46"/>
      <c r="N96" s="47"/>
      <c r="O96" s="47"/>
      <c r="P96" s="47"/>
      <c r="Q96" s="48"/>
      <c r="R96" s="46"/>
      <c r="S96" s="47"/>
      <c r="T96" s="47"/>
      <c r="U96" s="47"/>
      <c r="V96" s="48"/>
      <c r="W96" s="46"/>
      <c r="X96" s="47"/>
      <c r="Y96" s="47"/>
      <c r="Z96" s="47"/>
      <c r="AA96" s="48"/>
      <c r="AB96" s="47"/>
      <c r="AC96" s="47"/>
      <c r="AD96" s="47"/>
      <c r="AE96" s="47"/>
      <c r="AF96" s="48"/>
    </row>
    <row r="97" spans="1:32" ht="14.5" customHeight="1" x14ac:dyDescent="0.35">
      <c r="A97" s="98"/>
      <c r="B97" s="28" t="s">
        <v>7</v>
      </c>
      <c r="C97" s="12"/>
      <c r="D97" s="13"/>
      <c r="E97" s="13"/>
      <c r="F97" s="13"/>
      <c r="G97" s="14"/>
      <c r="H97" s="12"/>
      <c r="I97" s="13"/>
      <c r="J97" s="13"/>
      <c r="K97" s="13"/>
      <c r="L97" s="14"/>
      <c r="M97" s="12"/>
      <c r="N97" s="13"/>
      <c r="O97" s="13"/>
      <c r="P97" s="13"/>
      <c r="Q97" s="14"/>
      <c r="R97" s="12"/>
      <c r="S97" s="13"/>
      <c r="T97" s="13"/>
      <c r="U97" s="13"/>
      <c r="V97" s="14"/>
      <c r="W97" s="12"/>
      <c r="X97" s="13"/>
      <c r="Y97" s="13"/>
      <c r="Z97" s="13"/>
      <c r="AA97" s="14"/>
      <c r="AB97" s="13"/>
      <c r="AC97" s="13"/>
      <c r="AD97" s="13"/>
      <c r="AE97" s="13"/>
      <c r="AF97" s="14"/>
    </row>
    <row r="98" spans="1:32" ht="14.5" customHeight="1" x14ac:dyDescent="0.35">
      <c r="A98" s="98"/>
      <c r="B98" s="28" t="s">
        <v>8</v>
      </c>
      <c r="C98" s="46"/>
      <c r="D98" s="47"/>
      <c r="E98" s="47"/>
      <c r="F98" s="47"/>
      <c r="G98" s="48"/>
      <c r="H98" s="46"/>
      <c r="I98" s="47"/>
      <c r="J98" s="47"/>
      <c r="K98" s="47"/>
      <c r="L98" s="48"/>
      <c r="M98" s="46"/>
      <c r="N98" s="47"/>
      <c r="O98" s="47"/>
      <c r="P98" s="47"/>
      <c r="Q98" s="48"/>
      <c r="R98" s="46"/>
      <c r="S98" s="47"/>
      <c r="T98" s="47"/>
      <c r="U98" s="47"/>
      <c r="V98" s="48"/>
      <c r="W98" s="46"/>
      <c r="X98" s="47"/>
      <c r="Y98" s="47"/>
      <c r="Z98" s="47"/>
      <c r="AA98" s="48"/>
      <c r="AB98" s="47"/>
      <c r="AC98" s="47"/>
      <c r="AD98" s="47"/>
      <c r="AE98" s="47"/>
      <c r="AF98" s="48"/>
    </row>
    <row r="99" spans="1:32" ht="14.5" customHeight="1" x14ac:dyDescent="0.35">
      <c r="A99" s="98"/>
      <c r="B99" s="28" t="s">
        <v>87</v>
      </c>
      <c r="C99" s="12"/>
      <c r="D99" s="13"/>
      <c r="E99" s="13"/>
      <c r="F99" s="13"/>
      <c r="G99" s="14"/>
      <c r="H99" s="12"/>
      <c r="I99" s="13"/>
      <c r="J99" s="13"/>
      <c r="K99" s="13"/>
      <c r="L99" s="14"/>
      <c r="M99" s="12"/>
      <c r="N99" s="13"/>
      <c r="O99" s="13"/>
      <c r="P99" s="13"/>
      <c r="Q99" s="14"/>
      <c r="R99" s="12"/>
      <c r="S99" s="13"/>
      <c r="T99" s="13"/>
      <c r="U99" s="13"/>
      <c r="V99" s="14"/>
      <c r="W99" s="12"/>
      <c r="X99" s="13"/>
      <c r="Y99" s="13"/>
      <c r="Z99" s="13"/>
      <c r="AA99" s="14"/>
      <c r="AB99" s="13"/>
      <c r="AC99" s="13"/>
      <c r="AD99" s="13"/>
      <c r="AE99" s="13"/>
      <c r="AF99" s="14"/>
    </row>
    <row r="100" spans="1:32" ht="14.5" customHeight="1" x14ac:dyDescent="0.35">
      <c r="A100" s="98"/>
      <c r="B100" s="28" t="s">
        <v>11</v>
      </c>
      <c r="C100" s="46"/>
      <c r="D100" s="47"/>
      <c r="E100" s="47"/>
      <c r="F100" s="47"/>
      <c r="G100" s="48"/>
      <c r="H100" s="46"/>
      <c r="I100" s="47"/>
      <c r="J100" s="47"/>
      <c r="K100" s="47"/>
      <c r="L100" s="48"/>
      <c r="M100" s="46"/>
      <c r="N100" s="47"/>
      <c r="O100" s="47"/>
      <c r="P100" s="47"/>
      <c r="Q100" s="48"/>
      <c r="R100" s="46"/>
      <c r="S100" s="47"/>
      <c r="T100" s="47"/>
      <c r="U100" s="47"/>
      <c r="V100" s="48"/>
      <c r="W100" s="46"/>
      <c r="X100" s="47"/>
      <c r="Y100" s="47"/>
      <c r="Z100" s="47"/>
      <c r="AA100" s="48"/>
      <c r="AB100" s="47"/>
      <c r="AC100" s="47"/>
      <c r="AD100" s="47"/>
      <c r="AE100" s="47"/>
      <c r="AF100" s="48"/>
    </row>
    <row r="101" spans="1:32" ht="14.5" customHeight="1" x14ac:dyDescent="0.35">
      <c r="A101" s="98"/>
      <c r="B101" s="29" t="s">
        <v>12</v>
      </c>
      <c r="C101" s="12"/>
      <c r="D101" s="13"/>
      <c r="E101" s="13"/>
      <c r="F101" s="13"/>
      <c r="G101" s="14"/>
      <c r="H101" s="12"/>
      <c r="I101" s="13"/>
      <c r="J101" s="13"/>
      <c r="K101" s="13"/>
      <c r="L101" s="14"/>
      <c r="M101" s="12"/>
      <c r="N101" s="13"/>
      <c r="O101" s="13"/>
      <c r="P101" s="13"/>
      <c r="Q101" s="14"/>
      <c r="R101" s="12"/>
      <c r="S101" s="13"/>
      <c r="T101" s="13"/>
      <c r="U101" s="13"/>
      <c r="V101" s="14"/>
      <c r="W101" s="12"/>
      <c r="X101" s="13"/>
      <c r="Y101" s="13"/>
      <c r="Z101" s="13"/>
      <c r="AA101" s="14"/>
      <c r="AB101" s="13"/>
      <c r="AC101" s="13"/>
      <c r="AD101" s="13"/>
      <c r="AE101" s="13"/>
      <c r="AF101" s="14"/>
    </row>
    <row r="102" spans="1:32" ht="14.5" customHeight="1" x14ac:dyDescent="0.35">
      <c r="A102" s="98"/>
      <c r="B102" s="29" t="s">
        <v>13</v>
      </c>
      <c r="C102" s="46"/>
      <c r="D102" s="47"/>
      <c r="E102" s="47"/>
      <c r="F102" s="47"/>
      <c r="G102" s="48"/>
      <c r="H102" s="46"/>
      <c r="I102" s="47"/>
      <c r="J102" s="47"/>
      <c r="K102" s="47"/>
      <c r="L102" s="48"/>
      <c r="M102" s="46"/>
      <c r="N102" s="47"/>
      <c r="O102" s="47"/>
      <c r="P102" s="47"/>
      <c r="Q102" s="48"/>
      <c r="R102" s="46"/>
      <c r="S102" s="47"/>
      <c r="T102" s="47"/>
      <c r="U102" s="47"/>
      <c r="V102" s="48"/>
      <c r="W102" s="46"/>
      <c r="X102" s="47"/>
      <c r="Y102" s="47"/>
      <c r="Z102" s="47"/>
      <c r="AA102" s="48"/>
      <c r="AB102" s="47"/>
      <c r="AC102" s="47"/>
      <c r="AD102" s="47"/>
      <c r="AE102" s="47"/>
      <c r="AF102" s="48"/>
    </row>
    <row r="103" spans="1:32" ht="14.5" customHeight="1" x14ac:dyDescent="0.35">
      <c r="A103" s="98"/>
      <c r="B103" s="29" t="s">
        <v>14</v>
      </c>
      <c r="C103" s="12"/>
      <c r="D103" s="13"/>
      <c r="E103" s="13"/>
      <c r="F103" s="13"/>
      <c r="G103" s="14"/>
      <c r="H103" s="12"/>
      <c r="I103" s="13"/>
      <c r="J103" s="13"/>
      <c r="K103" s="13"/>
      <c r="L103" s="14"/>
      <c r="M103" s="12"/>
      <c r="N103" s="13"/>
      <c r="O103" s="13"/>
      <c r="P103" s="13"/>
      <c r="Q103" s="14"/>
      <c r="R103" s="12" t="s">
        <v>86</v>
      </c>
      <c r="S103" s="13"/>
      <c r="T103" s="13" t="s">
        <v>86</v>
      </c>
      <c r="U103" s="13"/>
      <c r="V103" s="14"/>
      <c r="W103" s="12"/>
      <c r="X103" s="13"/>
      <c r="Y103" s="13"/>
      <c r="Z103" s="13"/>
      <c r="AA103" s="14"/>
      <c r="AB103" s="13"/>
      <c r="AC103" s="13"/>
      <c r="AD103" s="13"/>
      <c r="AE103" s="13"/>
      <c r="AF103" s="14"/>
    </row>
    <row r="104" spans="1:32" ht="14.5" customHeight="1" x14ac:dyDescent="0.35">
      <c r="A104" s="98"/>
      <c r="B104" s="29" t="s">
        <v>15</v>
      </c>
      <c r="C104" s="46"/>
      <c r="D104" s="47"/>
      <c r="E104" s="47"/>
      <c r="F104" s="47"/>
      <c r="G104" s="48"/>
      <c r="H104" s="46"/>
      <c r="I104" s="47"/>
      <c r="J104" s="47"/>
      <c r="K104" s="47"/>
      <c r="L104" s="48"/>
      <c r="M104" s="46"/>
      <c r="N104" s="47"/>
      <c r="O104" s="47"/>
      <c r="P104" s="47"/>
      <c r="Q104" s="48"/>
      <c r="R104" s="46"/>
      <c r="S104" s="47"/>
      <c r="T104" s="47"/>
      <c r="U104" s="47"/>
      <c r="V104" s="48"/>
      <c r="W104" s="46"/>
      <c r="X104" s="47"/>
      <c r="Y104" s="47"/>
      <c r="Z104" s="47"/>
      <c r="AA104" s="48"/>
      <c r="AB104" s="47"/>
      <c r="AC104" s="47"/>
      <c r="AD104" s="47"/>
      <c r="AE104" s="47"/>
      <c r="AF104" s="48"/>
    </row>
    <row r="105" spans="1:32" ht="14.5" customHeight="1" x14ac:dyDescent="0.35">
      <c r="A105" s="98"/>
      <c r="B105" s="29" t="s">
        <v>16</v>
      </c>
      <c r="C105" s="12"/>
      <c r="D105" s="13"/>
      <c r="E105" s="13"/>
      <c r="F105" s="13"/>
      <c r="G105" s="14"/>
      <c r="H105" s="12"/>
      <c r="I105" s="13"/>
      <c r="J105" s="13"/>
      <c r="K105" s="13"/>
      <c r="L105" s="14"/>
      <c r="M105" s="12"/>
      <c r="N105" s="13"/>
      <c r="O105" s="13"/>
      <c r="P105" s="13"/>
      <c r="Q105" s="14"/>
      <c r="R105" s="12"/>
      <c r="S105" s="13"/>
      <c r="T105" s="13"/>
      <c r="U105" s="13"/>
      <c r="V105" s="14"/>
      <c r="W105" s="12"/>
      <c r="X105" s="13"/>
      <c r="Y105" s="13"/>
      <c r="Z105" s="13"/>
      <c r="AA105" s="14"/>
      <c r="AB105" s="13"/>
      <c r="AC105" s="13"/>
      <c r="AD105" s="13"/>
      <c r="AE105" s="13"/>
      <c r="AF105" s="14"/>
    </row>
    <row r="106" spans="1:32" ht="14.5" customHeight="1" x14ac:dyDescent="0.35">
      <c r="A106" s="98"/>
      <c r="B106" s="29" t="s">
        <v>17</v>
      </c>
      <c r="C106" s="46"/>
      <c r="D106" s="47"/>
      <c r="E106" s="47"/>
      <c r="F106" s="47"/>
      <c r="G106" s="48"/>
      <c r="H106" s="46"/>
      <c r="I106" s="47"/>
      <c r="J106" s="47"/>
      <c r="K106" s="47"/>
      <c r="L106" s="48"/>
      <c r="M106" s="46"/>
      <c r="N106" s="47"/>
      <c r="O106" s="47"/>
      <c r="P106" s="47"/>
      <c r="Q106" s="48"/>
      <c r="R106" s="46"/>
      <c r="S106" s="47"/>
      <c r="T106" s="47"/>
      <c r="U106" s="47"/>
      <c r="V106" s="48"/>
      <c r="W106" s="46"/>
      <c r="X106" s="47"/>
      <c r="Y106" s="47"/>
      <c r="Z106" s="47"/>
      <c r="AA106" s="48"/>
      <c r="AB106" s="47"/>
      <c r="AC106" s="47"/>
      <c r="AD106" s="47"/>
      <c r="AE106" s="47"/>
      <c r="AF106" s="48"/>
    </row>
    <row r="107" spans="1:32" ht="14.5" customHeight="1" x14ac:dyDescent="0.35">
      <c r="A107" s="98"/>
      <c r="B107" s="29" t="s">
        <v>18</v>
      </c>
      <c r="C107" s="12"/>
      <c r="D107" s="13"/>
      <c r="E107" s="13"/>
      <c r="F107" s="13"/>
      <c r="G107" s="14"/>
      <c r="H107" s="12" t="s">
        <v>86</v>
      </c>
      <c r="I107" s="13" t="s">
        <v>86</v>
      </c>
      <c r="J107" s="13" t="s">
        <v>86</v>
      </c>
      <c r="K107" s="13"/>
      <c r="L107" s="14"/>
      <c r="M107" s="12"/>
      <c r="N107" s="13"/>
      <c r="O107" s="13"/>
      <c r="P107" s="13"/>
      <c r="Q107" s="14"/>
      <c r="R107" s="12" t="s">
        <v>86</v>
      </c>
      <c r="S107" s="13"/>
      <c r="T107" s="13"/>
      <c r="U107" s="13"/>
      <c r="V107" s="14"/>
      <c r="W107" s="12"/>
      <c r="X107" s="13"/>
      <c r="Y107" s="13"/>
      <c r="Z107" s="13"/>
      <c r="AA107" s="14"/>
      <c r="AB107" s="13"/>
      <c r="AC107" s="13"/>
      <c r="AD107" s="13"/>
      <c r="AE107" s="13"/>
      <c r="AF107" s="14"/>
    </row>
    <row r="108" spans="1:32" ht="14.5" customHeight="1" x14ac:dyDescent="0.35">
      <c r="A108" s="98"/>
      <c r="B108" s="29" t="s">
        <v>19</v>
      </c>
      <c r="C108" s="46"/>
      <c r="D108" s="47"/>
      <c r="E108" s="47"/>
      <c r="F108" s="47"/>
      <c r="G108" s="48"/>
      <c r="H108" s="46"/>
      <c r="I108" s="47"/>
      <c r="J108" s="47"/>
      <c r="K108" s="47"/>
      <c r="L108" s="48"/>
      <c r="M108" s="46"/>
      <c r="N108" s="47"/>
      <c r="O108" s="47"/>
      <c r="P108" s="47"/>
      <c r="Q108" s="48"/>
      <c r="R108" s="46"/>
      <c r="S108" s="47"/>
      <c r="T108" s="47"/>
      <c r="U108" s="47"/>
      <c r="V108" s="48"/>
      <c r="W108" s="46"/>
      <c r="X108" s="47"/>
      <c r="Y108" s="47"/>
      <c r="Z108" s="47"/>
      <c r="AA108" s="48"/>
      <c r="AB108" s="47"/>
      <c r="AC108" s="47"/>
      <c r="AD108" s="47"/>
      <c r="AE108" s="47"/>
      <c r="AF108" s="48"/>
    </row>
    <row r="109" spans="1:32" ht="15" customHeight="1" thickBot="1" x14ac:dyDescent="0.4">
      <c r="A109" s="99"/>
      <c r="B109" s="30" t="s">
        <v>20</v>
      </c>
      <c r="C109" s="61"/>
      <c r="D109" s="62"/>
      <c r="E109" s="62"/>
      <c r="F109" s="62"/>
      <c r="G109" s="63"/>
      <c r="H109" s="61"/>
      <c r="I109" s="62"/>
      <c r="J109" s="62"/>
      <c r="K109" s="62"/>
      <c r="L109" s="63"/>
      <c r="M109" s="61"/>
      <c r="N109" s="62"/>
      <c r="O109" s="62"/>
      <c r="P109" s="62"/>
      <c r="Q109" s="63"/>
      <c r="R109" s="61"/>
      <c r="S109" s="62"/>
      <c r="T109" s="62"/>
      <c r="U109" s="62"/>
      <c r="V109" s="63"/>
      <c r="W109" s="61"/>
      <c r="X109" s="62"/>
      <c r="Y109" s="62"/>
      <c r="Z109" s="62"/>
      <c r="AA109" s="63"/>
      <c r="AB109" s="62"/>
      <c r="AC109" s="62"/>
      <c r="AD109" s="62"/>
      <c r="AE109" s="62"/>
      <c r="AF109" s="63"/>
    </row>
    <row r="110" spans="1:32" ht="14.5" customHeight="1" x14ac:dyDescent="0.35">
      <c r="A110" s="97" t="s">
        <v>35</v>
      </c>
      <c r="B110" s="27" t="s">
        <v>0</v>
      </c>
      <c r="C110" s="51"/>
      <c r="D110" s="49"/>
      <c r="E110" s="49"/>
      <c r="F110" s="49"/>
      <c r="G110" s="50"/>
      <c r="H110" s="51"/>
      <c r="I110" s="49"/>
      <c r="J110" s="49"/>
      <c r="K110" s="49"/>
      <c r="L110" s="50"/>
      <c r="M110" s="51"/>
      <c r="N110" s="49"/>
      <c r="O110" s="49"/>
      <c r="P110" s="49"/>
      <c r="Q110" s="50"/>
      <c r="R110" s="51"/>
      <c r="S110" s="49"/>
      <c r="T110" s="49"/>
      <c r="U110" s="49"/>
      <c r="V110" s="50"/>
      <c r="W110" s="51"/>
      <c r="X110" s="49"/>
      <c r="Y110" s="49"/>
      <c r="Z110" s="49"/>
      <c r="AA110" s="50"/>
      <c r="AB110" s="49"/>
      <c r="AC110" s="49"/>
      <c r="AD110" s="49"/>
      <c r="AE110" s="49"/>
      <c r="AF110" s="50"/>
    </row>
    <row r="111" spans="1:32" ht="14.5" customHeight="1" x14ac:dyDescent="0.35">
      <c r="A111" s="98"/>
      <c r="B111" s="28" t="s">
        <v>1</v>
      </c>
      <c r="C111" s="12"/>
      <c r="D111" s="13"/>
      <c r="E111" s="13"/>
      <c r="F111" s="13"/>
      <c r="G111" s="14"/>
      <c r="H111" s="12"/>
      <c r="I111" s="13"/>
      <c r="J111" s="13"/>
      <c r="K111" s="13"/>
      <c r="L111" s="14"/>
      <c r="M111" s="12"/>
      <c r="N111" s="13"/>
      <c r="O111" s="13"/>
      <c r="P111" s="13"/>
      <c r="Q111" s="14"/>
      <c r="R111" s="12"/>
      <c r="S111" s="13"/>
      <c r="T111" s="13"/>
      <c r="U111" s="13"/>
      <c r="V111" s="14"/>
      <c r="W111" s="12"/>
      <c r="X111" s="13"/>
      <c r="Y111" s="13"/>
      <c r="Z111" s="13"/>
      <c r="AA111" s="14"/>
      <c r="AB111" s="13"/>
      <c r="AC111" s="13"/>
      <c r="AD111" s="13"/>
      <c r="AE111" s="13"/>
      <c r="AF111" s="14"/>
    </row>
    <row r="112" spans="1:32" ht="14.5" customHeight="1" x14ac:dyDescent="0.35">
      <c r="A112" s="98"/>
      <c r="B112" s="28" t="s">
        <v>2</v>
      </c>
      <c r="C112" s="46"/>
      <c r="D112" s="47"/>
      <c r="E112" s="47"/>
      <c r="F112" s="47"/>
      <c r="G112" s="48"/>
      <c r="H112" s="46"/>
      <c r="I112" s="47"/>
      <c r="J112" s="47"/>
      <c r="K112" s="47"/>
      <c r="L112" s="48"/>
      <c r="M112" s="46"/>
      <c r="N112" s="47"/>
      <c r="O112" s="47"/>
      <c r="P112" s="47"/>
      <c r="Q112" s="48"/>
      <c r="R112" s="46"/>
      <c r="S112" s="47"/>
      <c r="T112" s="47"/>
      <c r="U112" s="47"/>
      <c r="V112" s="48"/>
      <c r="W112" s="46"/>
      <c r="X112" s="47"/>
      <c r="Y112" s="47"/>
      <c r="Z112" s="47"/>
      <c r="AA112" s="48"/>
      <c r="AB112" s="47"/>
      <c r="AC112" s="47"/>
      <c r="AD112" s="47"/>
      <c r="AE112" s="47"/>
      <c r="AF112" s="48"/>
    </row>
    <row r="113" spans="1:32" ht="14.5" customHeight="1" x14ac:dyDescent="0.35">
      <c r="A113" s="98"/>
      <c r="B113" s="28" t="s">
        <v>9</v>
      </c>
      <c r="C113" s="12"/>
      <c r="D113" s="13"/>
      <c r="E113" s="13"/>
      <c r="F113" s="13"/>
      <c r="G113" s="14"/>
      <c r="H113" s="12"/>
      <c r="I113" s="13"/>
      <c r="J113" s="13"/>
      <c r="K113" s="13"/>
      <c r="L113" s="14"/>
      <c r="M113" s="12"/>
      <c r="N113" s="13"/>
      <c r="O113" s="13"/>
      <c r="P113" s="13"/>
      <c r="Q113" s="14"/>
      <c r="R113" s="12"/>
      <c r="S113" s="13"/>
      <c r="T113" s="13"/>
      <c r="U113" s="13"/>
      <c r="V113" s="14"/>
      <c r="W113" s="12"/>
      <c r="X113" s="13"/>
      <c r="Y113" s="13"/>
      <c r="Z113" s="13"/>
      <c r="AA113" s="14"/>
      <c r="AB113" s="13"/>
      <c r="AC113" s="13"/>
      <c r="AD113" s="13"/>
      <c r="AE113" s="13"/>
      <c r="AF113" s="14"/>
    </row>
    <row r="114" spans="1:32" ht="14.5" customHeight="1" x14ac:dyDescent="0.35">
      <c r="A114" s="98"/>
      <c r="B114" s="28" t="s">
        <v>3</v>
      </c>
      <c r="C114" s="46"/>
      <c r="D114" s="47"/>
      <c r="E114" s="47"/>
      <c r="F114" s="47"/>
      <c r="G114" s="48"/>
      <c r="H114" s="46"/>
      <c r="I114" s="47"/>
      <c r="J114" s="47"/>
      <c r="K114" s="47"/>
      <c r="L114" s="48"/>
      <c r="M114" s="46"/>
      <c r="N114" s="47"/>
      <c r="O114" s="47"/>
      <c r="P114" s="47"/>
      <c r="Q114" s="48"/>
      <c r="R114" s="46"/>
      <c r="S114" s="47"/>
      <c r="T114" s="47"/>
      <c r="U114" s="47"/>
      <c r="V114" s="48"/>
      <c r="W114" s="46"/>
      <c r="X114" s="47"/>
      <c r="Y114" s="47"/>
      <c r="Z114" s="47"/>
      <c r="AA114" s="48"/>
      <c r="AB114" s="47"/>
      <c r="AC114" s="47"/>
      <c r="AD114" s="47"/>
      <c r="AE114" s="47"/>
      <c r="AF114" s="48"/>
    </row>
    <row r="115" spans="1:32" ht="14.5" customHeight="1" x14ac:dyDescent="0.35">
      <c r="A115" s="98"/>
      <c r="B115" s="28" t="s">
        <v>4</v>
      </c>
      <c r="C115" s="12"/>
      <c r="D115" s="13"/>
      <c r="E115" s="13"/>
      <c r="F115" s="13"/>
      <c r="G115" s="14"/>
      <c r="H115" s="12"/>
      <c r="I115" s="13"/>
      <c r="J115" s="13"/>
      <c r="K115" s="13"/>
      <c r="L115" s="14"/>
      <c r="M115" s="12"/>
      <c r="N115" s="13"/>
      <c r="O115" s="13"/>
      <c r="P115" s="13"/>
      <c r="Q115" s="14"/>
      <c r="R115" s="12"/>
      <c r="S115" s="13"/>
      <c r="T115" s="13"/>
      <c r="U115" s="13"/>
      <c r="V115" s="14"/>
      <c r="W115" s="12"/>
      <c r="X115" s="13"/>
      <c r="Y115" s="13"/>
      <c r="Z115" s="13"/>
      <c r="AA115" s="14"/>
      <c r="AB115" s="13"/>
      <c r="AC115" s="13"/>
      <c r="AD115" s="13"/>
      <c r="AE115" s="13"/>
      <c r="AF115" s="14"/>
    </row>
    <row r="116" spans="1:32" ht="14.5" customHeight="1" x14ac:dyDescent="0.35">
      <c r="A116" s="98"/>
      <c r="B116" s="28" t="s">
        <v>5</v>
      </c>
      <c r="C116" s="46"/>
      <c r="D116" s="47"/>
      <c r="E116" s="47"/>
      <c r="F116" s="47"/>
      <c r="G116" s="48"/>
      <c r="H116" s="46"/>
      <c r="I116" s="47"/>
      <c r="J116" s="47"/>
      <c r="K116" s="47"/>
      <c r="L116" s="48"/>
      <c r="M116" s="46"/>
      <c r="N116" s="47"/>
      <c r="O116" s="47"/>
      <c r="P116" s="47"/>
      <c r="Q116" s="48"/>
      <c r="R116" s="46"/>
      <c r="S116" s="47"/>
      <c r="T116" s="47"/>
      <c r="U116" s="47"/>
      <c r="V116" s="48"/>
      <c r="W116" s="46"/>
      <c r="X116" s="47"/>
      <c r="Y116" s="47"/>
      <c r="Z116" s="47"/>
      <c r="AA116" s="48"/>
      <c r="AB116" s="47"/>
      <c r="AC116" s="47"/>
      <c r="AD116" s="47"/>
      <c r="AE116" s="47"/>
      <c r="AF116" s="48"/>
    </row>
    <row r="117" spans="1:32" ht="14.5" customHeight="1" x14ac:dyDescent="0.35">
      <c r="A117" s="98"/>
      <c r="B117" s="28" t="s">
        <v>6</v>
      </c>
      <c r="C117" s="12"/>
      <c r="D117" s="13"/>
      <c r="E117" s="13"/>
      <c r="F117" s="13"/>
      <c r="G117" s="14"/>
      <c r="H117" s="12"/>
      <c r="I117" s="13"/>
      <c r="J117" s="13"/>
      <c r="K117" s="13"/>
      <c r="L117" s="14"/>
      <c r="M117" s="12"/>
      <c r="N117" s="13"/>
      <c r="O117" s="13"/>
      <c r="P117" s="13"/>
      <c r="Q117" s="14"/>
      <c r="R117" s="12"/>
      <c r="S117" s="13"/>
      <c r="T117" s="13"/>
      <c r="U117" s="13"/>
      <c r="V117" s="14"/>
      <c r="W117" s="12"/>
      <c r="X117" s="13"/>
      <c r="Y117" s="13"/>
      <c r="Z117" s="13"/>
      <c r="AA117" s="14"/>
      <c r="AB117" s="13"/>
      <c r="AC117" s="13"/>
      <c r="AD117" s="13"/>
      <c r="AE117" s="13"/>
      <c r="AF117" s="14"/>
    </row>
    <row r="118" spans="1:32" ht="14.5" customHeight="1" x14ac:dyDescent="0.35">
      <c r="A118" s="98"/>
      <c r="B118" s="28" t="s">
        <v>7</v>
      </c>
      <c r="C118" s="46"/>
      <c r="D118" s="47"/>
      <c r="E118" s="47"/>
      <c r="F118" s="47"/>
      <c r="G118" s="48"/>
      <c r="H118" s="46"/>
      <c r="I118" s="47"/>
      <c r="J118" s="47"/>
      <c r="K118" s="47"/>
      <c r="L118" s="48"/>
      <c r="M118" s="46"/>
      <c r="N118" s="47"/>
      <c r="O118" s="47"/>
      <c r="P118" s="47"/>
      <c r="Q118" s="48"/>
      <c r="R118" s="46"/>
      <c r="S118" s="47"/>
      <c r="T118" s="47"/>
      <c r="U118" s="47"/>
      <c r="V118" s="48"/>
      <c r="W118" s="46"/>
      <c r="X118" s="47"/>
      <c r="Y118" s="47"/>
      <c r="Z118" s="47"/>
      <c r="AA118" s="48"/>
      <c r="AB118" s="47"/>
      <c r="AC118" s="47"/>
      <c r="AD118" s="47"/>
      <c r="AE118" s="47"/>
      <c r="AF118" s="48"/>
    </row>
    <row r="119" spans="1:32" ht="14.5" customHeight="1" x14ac:dyDescent="0.35">
      <c r="A119" s="98"/>
      <c r="B119" s="28" t="s">
        <v>8</v>
      </c>
      <c r="C119" s="12"/>
      <c r="D119" s="13"/>
      <c r="E119" s="13"/>
      <c r="F119" s="13"/>
      <c r="G119" s="14"/>
      <c r="H119" s="12"/>
      <c r="I119" s="13"/>
      <c r="J119" s="13"/>
      <c r="K119" s="13"/>
      <c r="L119" s="14"/>
      <c r="M119" s="12"/>
      <c r="N119" s="13"/>
      <c r="O119" s="13"/>
      <c r="P119" s="13"/>
      <c r="Q119" s="14"/>
      <c r="R119" s="12"/>
      <c r="S119" s="13"/>
      <c r="T119" s="13"/>
      <c r="U119" s="13"/>
      <c r="V119" s="14"/>
      <c r="W119" s="12"/>
      <c r="X119" s="13"/>
      <c r="Y119" s="13"/>
      <c r="Z119" s="13"/>
      <c r="AA119" s="14"/>
      <c r="AB119" s="13"/>
      <c r="AC119" s="13"/>
      <c r="AD119" s="13"/>
      <c r="AE119" s="13"/>
      <c r="AF119" s="14"/>
    </row>
    <row r="120" spans="1:32" ht="14.5" customHeight="1" x14ac:dyDescent="0.35">
      <c r="A120" s="98"/>
      <c r="B120" s="28" t="s">
        <v>87</v>
      </c>
      <c r="C120" s="46"/>
      <c r="D120" s="47"/>
      <c r="E120" s="47"/>
      <c r="F120" s="47"/>
      <c r="G120" s="48"/>
      <c r="H120" s="46"/>
      <c r="I120" s="47"/>
      <c r="J120" s="47"/>
      <c r="K120" s="47"/>
      <c r="L120" s="48"/>
      <c r="M120" s="46"/>
      <c r="N120" s="47"/>
      <c r="O120" s="47"/>
      <c r="P120" s="47"/>
      <c r="Q120" s="48"/>
      <c r="R120" s="46"/>
      <c r="S120" s="47"/>
      <c r="T120" s="47"/>
      <c r="U120" s="47"/>
      <c r="V120" s="48"/>
      <c r="W120" s="46"/>
      <c r="X120" s="47"/>
      <c r="Y120" s="47"/>
      <c r="Z120" s="47"/>
      <c r="AA120" s="48"/>
      <c r="AB120" s="47"/>
      <c r="AC120" s="47"/>
      <c r="AD120" s="47"/>
      <c r="AE120" s="47"/>
      <c r="AF120" s="48"/>
    </row>
    <row r="121" spans="1:32" ht="14.5" customHeight="1" x14ac:dyDescent="0.35">
      <c r="A121" s="98"/>
      <c r="B121" s="28" t="s">
        <v>11</v>
      </c>
      <c r="C121" s="12"/>
      <c r="D121" s="13"/>
      <c r="E121" s="13"/>
      <c r="F121" s="13"/>
      <c r="G121" s="14"/>
      <c r="H121" s="12"/>
      <c r="I121" s="13"/>
      <c r="J121" s="13"/>
      <c r="K121" s="13"/>
      <c r="L121" s="14"/>
      <c r="M121" s="12"/>
      <c r="N121" s="13"/>
      <c r="O121" s="13"/>
      <c r="P121" s="13"/>
      <c r="Q121" s="14"/>
      <c r="R121" s="12"/>
      <c r="S121" s="13"/>
      <c r="T121" s="13"/>
      <c r="U121" s="13"/>
      <c r="V121" s="14"/>
      <c r="W121" s="12"/>
      <c r="X121" s="13"/>
      <c r="Y121" s="13"/>
      <c r="Z121" s="13"/>
      <c r="AA121" s="14"/>
      <c r="AB121" s="13"/>
      <c r="AC121" s="13"/>
      <c r="AD121" s="13"/>
      <c r="AE121" s="13"/>
      <c r="AF121" s="14"/>
    </row>
    <row r="122" spans="1:32" ht="14.5" customHeight="1" x14ac:dyDescent="0.35">
      <c r="A122" s="98"/>
      <c r="B122" s="29" t="s">
        <v>12</v>
      </c>
      <c r="C122" s="46"/>
      <c r="D122" s="47"/>
      <c r="E122" s="47"/>
      <c r="F122" s="47"/>
      <c r="G122" s="48"/>
      <c r="H122" s="46"/>
      <c r="I122" s="47"/>
      <c r="J122" s="47"/>
      <c r="K122" s="47"/>
      <c r="L122" s="48"/>
      <c r="M122" s="46"/>
      <c r="N122" s="47"/>
      <c r="O122" s="47"/>
      <c r="P122" s="47"/>
      <c r="Q122" s="48"/>
      <c r="R122" s="46"/>
      <c r="S122" s="47"/>
      <c r="T122" s="47"/>
      <c r="U122" s="47"/>
      <c r="V122" s="48"/>
      <c r="W122" s="46"/>
      <c r="X122" s="47"/>
      <c r="Y122" s="47"/>
      <c r="Z122" s="47"/>
      <c r="AA122" s="48"/>
      <c r="AB122" s="47"/>
      <c r="AC122" s="47"/>
      <c r="AD122" s="47"/>
      <c r="AE122" s="47"/>
      <c r="AF122" s="48"/>
    </row>
    <row r="123" spans="1:32" ht="14.5" customHeight="1" x14ac:dyDescent="0.35">
      <c r="A123" s="98"/>
      <c r="B123" s="29" t="s">
        <v>13</v>
      </c>
      <c r="C123" s="12"/>
      <c r="D123" s="13"/>
      <c r="E123" s="13"/>
      <c r="F123" s="13"/>
      <c r="G123" s="14"/>
      <c r="H123" s="12"/>
      <c r="I123" s="13"/>
      <c r="J123" s="13"/>
      <c r="K123" s="13"/>
      <c r="L123" s="14"/>
      <c r="M123" s="12"/>
      <c r="N123" s="13"/>
      <c r="O123" s="13"/>
      <c r="P123" s="13"/>
      <c r="Q123" s="14"/>
      <c r="R123" s="12"/>
      <c r="S123" s="13"/>
      <c r="T123" s="13"/>
      <c r="U123" s="13"/>
      <c r="V123" s="14"/>
      <c r="W123" s="12"/>
      <c r="X123" s="13"/>
      <c r="Y123" s="13"/>
      <c r="Z123" s="13"/>
      <c r="AA123" s="14"/>
      <c r="AB123" s="13"/>
      <c r="AC123" s="13"/>
      <c r="AD123" s="13"/>
      <c r="AE123" s="13"/>
      <c r="AF123" s="14"/>
    </row>
    <row r="124" spans="1:32" ht="14.5" customHeight="1" x14ac:dyDescent="0.35">
      <c r="A124" s="98"/>
      <c r="B124" s="29" t="s">
        <v>14</v>
      </c>
      <c r="C124" s="46"/>
      <c r="D124" s="47"/>
      <c r="E124" s="47"/>
      <c r="F124" s="47"/>
      <c r="G124" s="48"/>
      <c r="H124" s="46"/>
      <c r="I124" s="47"/>
      <c r="J124" s="47"/>
      <c r="K124" s="47"/>
      <c r="L124" s="48"/>
      <c r="M124" s="46"/>
      <c r="N124" s="47"/>
      <c r="O124" s="47"/>
      <c r="P124" s="47"/>
      <c r="Q124" s="48"/>
      <c r="R124" s="46"/>
      <c r="S124" s="47"/>
      <c r="T124" s="47"/>
      <c r="U124" s="47"/>
      <c r="V124" s="48"/>
      <c r="W124" s="46"/>
      <c r="X124" s="47"/>
      <c r="Y124" s="47"/>
      <c r="Z124" s="47"/>
      <c r="AA124" s="48"/>
      <c r="AB124" s="47"/>
      <c r="AC124" s="47"/>
      <c r="AD124" s="47"/>
      <c r="AE124" s="47"/>
      <c r="AF124" s="48"/>
    </row>
    <row r="125" spans="1:32" ht="14.5" customHeight="1" x14ac:dyDescent="0.35">
      <c r="A125" s="98"/>
      <c r="B125" s="29" t="s">
        <v>15</v>
      </c>
      <c r="C125" s="12"/>
      <c r="D125" s="13"/>
      <c r="E125" s="13"/>
      <c r="F125" s="13"/>
      <c r="G125" s="14"/>
      <c r="H125" s="12"/>
      <c r="I125" s="13"/>
      <c r="J125" s="13"/>
      <c r="K125" s="13"/>
      <c r="L125" s="14"/>
      <c r="M125" s="12"/>
      <c r="N125" s="13"/>
      <c r="O125" s="13"/>
      <c r="P125" s="13"/>
      <c r="Q125" s="14"/>
      <c r="R125" s="12" t="s">
        <v>86</v>
      </c>
      <c r="S125" s="13" t="s">
        <v>86</v>
      </c>
      <c r="T125" s="13" t="s">
        <v>86</v>
      </c>
      <c r="U125" s="13" t="s">
        <v>86</v>
      </c>
      <c r="V125" s="14"/>
      <c r="W125" s="12"/>
      <c r="X125" s="13"/>
      <c r="Y125" s="13"/>
      <c r="Z125" s="13"/>
      <c r="AA125" s="14"/>
      <c r="AB125" s="13"/>
      <c r="AC125" s="13"/>
      <c r="AD125" s="13"/>
      <c r="AE125" s="13"/>
      <c r="AF125" s="14"/>
    </row>
    <row r="126" spans="1:32" ht="14.5" customHeight="1" x14ac:dyDescent="0.35">
      <c r="A126" s="98"/>
      <c r="B126" s="29" t="s">
        <v>16</v>
      </c>
      <c r="C126" s="46"/>
      <c r="D126" s="47"/>
      <c r="E126" s="47"/>
      <c r="F126" s="47"/>
      <c r="G126" s="48"/>
      <c r="H126" s="46"/>
      <c r="I126" s="47"/>
      <c r="J126" s="47"/>
      <c r="K126" s="47"/>
      <c r="L126" s="48"/>
      <c r="M126" s="46"/>
      <c r="N126" s="47"/>
      <c r="O126" s="47"/>
      <c r="P126" s="47"/>
      <c r="Q126" s="48"/>
      <c r="R126" s="46"/>
      <c r="S126" s="47"/>
      <c r="T126" s="47"/>
      <c r="U126" s="47"/>
      <c r="V126" s="48"/>
      <c r="W126" s="46"/>
      <c r="X126" s="47"/>
      <c r="Y126" s="47"/>
      <c r="Z126" s="47"/>
      <c r="AA126" s="48"/>
      <c r="AB126" s="47"/>
      <c r="AC126" s="47"/>
      <c r="AD126" s="47"/>
      <c r="AE126" s="47"/>
      <c r="AF126" s="48"/>
    </row>
    <row r="127" spans="1:32" ht="14.5" customHeight="1" x14ac:dyDescent="0.35">
      <c r="A127" s="98"/>
      <c r="B127" s="29" t="s">
        <v>17</v>
      </c>
      <c r="C127" s="12"/>
      <c r="D127" s="13"/>
      <c r="E127" s="13"/>
      <c r="F127" s="13"/>
      <c r="G127" s="14"/>
      <c r="H127" s="12"/>
      <c r="I127" s="13"/>
      <c r="J127" s="13"/>
      <c r="K127" s="13"/>
      <c r="L127" s="14"/>
      <c r="M127" s="12"/>
      <c r="N127" s="13"/>
      <c r="O127" s="13"/>
      <c r="P127" s="13"/>
      <c r="Q127" s="14"/>
      <c r="R127" s="12"/>
      <c r="S127" s="13"/>
      <c r="T127" s="13"/>
      <c r="U127" s="13"/>
      <c r="V127" s="14"/>
      <c r="W127" s="12"/>
      <c r="X127" s="13"/>
      <c r="Y127" s="13"/>
      <c r="Z127" s="13"/>
      <c r="AA127" s="14"/>
      <c r="AB127" s="13"/>
      <c r="AC127" s="13"/>
      <c r="AD127" s="13"/>
      <c r="AE127" s="13"/>
      <c r="AF127" s="14"/>
    </row>
    <row r="128" spans="1:32" ht="14.5" customHeight="1" x14ac:dyDescent="0.35">
      <c r="A128" s="98"/>
      <c r="B128" s="29" t="s">
        <v>18</v>
      </c>
      <c r="C128" s="46"/>
      <c r="D128" s="47"/>
      <c r="E128" s="47"/>
      <c r="F128" s="47"/>
      <c r="G128" s="48"/>
      <c r="H128" s="46"/>
      <c r="I128" s="47"/>
      <c r="J128" s="47"/>
      <c r="K128" s="47"/>
      <c r="L128" s="48"/>
      <c r="M128" s="46"/>
      <c r="N128" s="47"/>
      <c r="O128" s="47"/>
      <c r="P128" s="47"/>
      <c r="Q128" s="48"/>
      <c r="R128" s="46"/>
      <c r="S128" s="47"/>
      <c r="T128" s="47"/>
      <c r="U128" s="47"/>
      <c r="V128" s="48"/>
      <c r="W128" s="46"/>
      <c r="X128" s="47"/>
      <c r="Y128" s="47"/>
      <c r="Z128" s="47"/>
      <c r="AA128" s="48"/>
      <c r="AB128" s="47"/>
      <c r="AC128" s="47"/>
      <c r="AD128" s="47"/>
      <c r="AE128" s="47"/>
      <c r="AF128" s="48"/>
    </row>
    <row r="129" spans="1:32" ht="14.5" customHeight="1" x14ac:dyDescent="0.35">
      <c r="A129" s="98"/>
      <c r="B129" s="29" t="s">
        <v>19</v>
      </c>
      <c r="C129" s="12"/>
      <c r="D129" s="13"/>
      <c r="E129" s="13"/>
      <c r="F129" s="13"/>
      <c r="G129" s="14"/>
      <c r="H129" s="12"/>
      <c r="I129" s="13"/>
      <c r="J129" s="13"/>
      <c r="K129" s="13"/>
      <c r="L129" s="14"/>
      <c r="M129" s="12"/>
      <c r="N129" s="13"/>
      <c r="O129" s="13"/>
      <c r="P129" s="13"/>
      <c r="Q129" s="14"/>
      <c r="R129" s="12"/>
      <c r="S129" s="13"/>
      <c r="T129" s="13"/>
      <c r="U129" s="13"/>
      <c r="V129" s="14"/>
      <c r="W129" s="12"/>
      <c r="X129" s="13"/>
      <c r="Y129" s="13"/>
      <c r="Z129" s="13"/>
      <c r="AA129" s="14"/>
      <c r="AB129" s="13"/>
      <c r="AC129" s="13"/>
      <c r="AD129" s="13"/>
      <c r="AE129" s="13"/>
      <c r="AF129" s="14"/>
    </row>
    <row r="130" spans="1:32" ht="15" customHeight="1" thickBot="1" x14ac:dyDescent="0.4">
      <c r="A130" s="99"/>
      <c r="B130" s="30" t="s">
        <v>20</v>
      </c>
      <c r="C130" s="43"/>
      <c r="D130" s="44"/>
      <c r="E130" s="44"/>
      <c r="F130" s="44"/>
      <c r="G130" s="45"/>
      <c r="H130" s="43"/>
      <c r="I130" s="44"/>
      <c r="J130" s="44"/>
      <c r="K130" s="44"/>
      <c r="L130" s="45"/>
      <c r="M130" s="43"/>
      <c r="N130" s="44"/>
      <c r="O130" s="44"/>
      <c r="P130" s="44"/>
      <c r="Q130" s="45"/>
      <c r="R130" s="43"/>
      <c r="S130" s="44"/>
      <c r="T130" s="44"/>
      <c r="U130" s="44"/>
      <c r="V130" s="45"/>
      <c r="W130" s="43"/>
      <c r="X130" s="44"/>
      <c r="Y130" s="44"/>
      <c r="Z130" s="44"/>
      <c r="AA130" s="45"/>
      <c r="AB130" s="44"/>
      <c r="AC130" s="44"/>
      <c r="AD130" s="44"/>
      <c r="AE130" s="44"/>
      <c r="AF130" s="45"/>
    </row>
    <row r="131" spans="1:32" ht="14.5" customHeight="1" x14ac:dyDescent="0.35">
      <c r="A131" s="97" t="s">
        <v>36</v>
      </c>
      <c r="B131" s="27" t="s">
        <v>0</v>
      </c>
      <c r="C131" s="6"/>
      <c r="D131" s="7"/>
      <c r="E131" s="7"/>
      <c r="F131" s="7"/>
      <c r="G131" s="8"/>
      <c r="H131" s="6"/>
      <c r="I131" s="7"/>
      <c r="J131" s="7"/>
      <c r="K131" s="7"/>
      <c r="L131" s="8"/>
      <c r="M131" s="6"/>
      <c r="N131" s="7"/>
      <c r="O131" s="7"/>
      <c r="P131" s="7"/>
      <c r="Q131" s="8"/>
      <c r="R131" s="6"/>
      <c r="S131" s="7"/>
      <c r="T131" s="7"/>
      <c r="U131" s="7"/>
      <c r="V131" s="8"/>
      <c r="W131" s="6"/>
      <c r="X131" s="7"/>
      <c r="Y131" s="7"/>
      <c r="Z131" s="7"/>
      <c r="AA131" s="8"/>
      <c r="AB131" s="7"/>
      <c r="AC131" s="7"/>
      <c r="AD131" s="7"/>
      <c r="AE131" s="7"/>
      <c r="AF131" s="8"/>
    </row>
    <row r="132" spans="1:32" ht="14.5" customHeight="1" x14ac:dyDescent="0.35">
      <c r="A132" s="98"/>
      <c r="B132" s="28" t="s">
        <v>1</v>
      </c>
      <c r="C132" s="46"/>
      <c r="D132" s="47"/>
      <c r="E132" s="47"/>
      <c r="F132" s="47"/>
      <c r="G132" s="48"/>
      <c r="H132" s="46"/>
      <c r="I132" s="47"/>
      <c r="J132" s="47"/>
      <c r="K132" s="47"/>
      <c r="L132" s="48"/>
      <c r="M132" s="46"/>
      <c r="N132" s="47"/>
      <c r="O132" s="47"/>
      <c r="P132" s="47"/>
      <c r="Q132" s="48"/>
      <c r="R132" s="46"/>
      <c r="S132" s="47"/>
      <c r="T132" s="47"/>
      <c r="U132" s="47"/>
      <c r="V132" s="48"/>
      <c r="W132" s="46"/>
      <c r="X132" s="47"/>
      <c r="Y132" s="47"/>
      <c r="Z132" s="47"/>
      <c r="AA132" s="48"/>
      <c r="AB132" s="47"/>
      <c r="AC132" s="47"/>
      <c r="AD132" s="47"/>
      <c r="AE132" s="47"/>
      <c r="AF132" s="48"/>
    </row>
    <row r="133" spans="1:32" ht="14.5" customHeight="1" x14ac:dyDescent="0.35">
      <c r="A133" s="98"/>
      <c r="B133" s="28" t="s">
        <v>2</v>
      </c>
      <c r="C133" s="12"/>
      <c r="D133" s="13"/>
      <c r="E133" s="13"/>
      <c r="F133" s="13"/>
      <c r="G133" s="14"/>
      <c r="H133" s="12"/>
      <c r="I133" s="13"/>
      <c r="J133" s="13"/>
      <c r="K133" s="13"/>
      <c r="L133" s="14"/>
      <c r="M133" s="12"/>
      <c r="N133" s="13"/>
      <c r="O133" s="13"/>
      <c r="P133" s="13"/>
      <c r="Q133" s="14"/>
      <c r="R133" s="12"/>
      <c r="S133" s="13"/>
      <c r="T133" s="13"/>
      <c r="U133" s="13"/>
      <c r="V133" s="14"/>
      <c r="W133" s="12"/>
      <c r="X133" s="13"/>
      <c r="Y133" s="13"/>
      <c r="Z133" s="13"/>
      <c r="AA133" s="14"/>
      <c r="AB133" s="13"/>
      <c r="AC133" s="13"/>
      <c r="AD133" s="13"/>
      <c r="AE133" s="13"/>
      <c r="AF133" s="14"/>
    </row>
    <row r="134" spans="1:32" ht="14.5" customHeight="1" x14ac:dyDescent="0.35">
      <c r="A134" s="98"/>
      <c r="B134" s="28" t="s">
        <v>9</v>
      </c>
      <c r="C134" s="46"/>
      <c r="D134" s="47"/>
      <c r="E134" s="47"/>
      <c r="F134" s="47"/>
      <c r="G134" s="48"/>
      <c r="H134" s="46"/>
      <c r="I134" s="47"/>
      <c r="J134" s="47"/>
      <c r="K134" s="47"/>
      <c r="L134" s="48"/>
      <c r="M134" s="46"/>
      <c r="N134" s="47"/>
      <c r="O134" s="47"/>
      <c r="P134" s="47"/>
      <c r="Q134" s="48"/>
      <c r="R134" s="46"/>
      <c r="S134" s="47"/>
      <c r="T134" s="47"/>
      <c r="U134" s="47"/>
      <c r="V134" s="48"/>
      <c r="W134" s="46"/>
      <c r="X134" s="47"/>
      <c r="Y134" s="47"/>
      <c r="Z134" s="47"/>
      <c r="AA134" s="48"/>
      <c r="AB134" s="47"/>
      <c r="AC134" s="47"/>
      <c r="AD134" s="47"/>
      <c r="AE134" s="47"/>
      <c r="AF134" s="48"/>
    </row>
    <row r="135" spans="1:32" ht="14.5" customHeight="1" x14ac:dyDescent="0.35">
      <c r="A135" s="98"/>
      <c r="B135" s="28" t="s">
        <v>3</v>
      </c>
      <c r="C135" s="12"/>
      <c r="D135" s="13"/>
      <c r="E135" s="13"/>
      <c r="F135" s="13"/>
      <c r="G135" s="14"/>
      <c r="H135" s="12"/>
      <c r="I135" s="13"/>
      <c r="J135" s="13"/>
      <c r="K135" s="13"/>
      <c r="L135" s="14"/>
      <c r="M135" s="12"/>
      <c r="N135" s="13"/>
      <c r="O135" s="13"/>
      <c r="P135" s="13"/>
      <c r="Q135" s="14"/>
      <c r="R135" s="12"/>
      <c r="S135" s="13"/>
      <c r="T135" s="13"/>
      <c r="U135" s="13"/>
      <c r="V135" s="14"/>
      <c r="W135" s="12"/>
      <c r="X135" s="13"/>
      <c r="Y135" s="13"/>
      <c r="Z135" s="13"/>
      <c r="AA135" s="14"/>
      <c r="AB135" s="13"/>
      <c r="AC135" s="13"/>
      <c r="AD135" s="13"/>
      <c r="AE135" s="13"/>
      <c r="AF135" s="14"/>
    </row>
    <row r="136" spans="1:32" ht="14.5" customHeight="1" x14ac:dyDescent="0.35">
      <c r="A136" s="98"/>
      <c r="B136" s="28" t="s">
        <v>4</v>
      </c>
      <c r="C136" s="46"/>
      <c r="D136" s="47"/>
      <c r="E136" s="47"/>
      <c r="F136" s="47"/>
      <c r="G136" s="48"/>
      <c r="H136" s="46"/>
      <c r="I136" s="47"/>
      <c r="J136" s="47"/>
      <c r="K136" s="47"/>
      <c r="L136" s="48"/>
      <c r="M136" s="46"/>
      <c r="N136" s="47"/>
      <c r="O136" s="47"/>
      <c r="P136" s="47"/>
      <c r="Q136" s="48"/>
      <c r="R136" s="46"/>
      <c r="S136" s="47"/>
      <c r="T136" s="47"/>
      <c r="U136" s="47"/>
      <c r="V136" s="48"/>
      <c r="W136" s="46"/>
      <c r="X136" s="47"/>
      <c r="Y136" s="47"/>
      <c r="Z136" s="47"/>
      <c r="AA136" s="48"/>
      <c r="AB136" s="47"/>
      <c r="AC136" s="47"/>
      <c r="AD136" s="47"/>
      <c r="AE136" s="47"/>
      <c r="AF136" s="48"/>
    </row>
    <row r="137" spans="1:32" ht="14.5" customHeight="1" x14ac:dyDescent="0.35">
      <c r="A137" s="98"/>
      <c r="B137" s="28" t="s">
        <v>5</v>
      </c>
      <c r="C137" s="12"/>
      <c r="D137" s="13"/>
      <c r="E137" s="13"/>
      <c r="F137" s="13"/>
      <c r="G137" s="14"/>
      <c r="H137" s="12"/>
      <c r="I137" s="13"/>
      <c r="J137" s="13"/>
      <c r="K137" s="13"/>
      <c r="L137" s="14"/>
      <c r="M137" s="12"/>
      <c r="N137" s="13"/>
      <c r="O137" s="13"/>
      <c r="P137" s="13"/>
      <c r="Q137" s="14"/>
      <c r="R137" s="12"/>
      <c r="S137" s="13"/>
      <c r="T137" s="13"/>
      <c r="U137" s="13"/>
      <c r="V137" s="14"/>
      <c r="W137" s="12"/>
      <c r="X137" s="13"/>
      <c r="Y137" s="13"/>
      <c r="Z137" s="13"/>
      <c r="AA137" s="14"/>
      <c r="AB137" s="13"/>
      <c r="AC137" s="13"/>
      <c r="AD137" s="13"/>
      <c r="AE137" s="13"/>
      <c r="AF137" s="14"/>
    </row>
    <row r="138" spans="1:32" ht="14.5" customHeight="1" x14ac:dyDescent="0.35">
      <c r="A138" s="98"/>
      <c r="B138" s="28" t="s">
        <v>6</v>
      </c>
      <c r="C138" s="46"/>
      <c r="D138" s="47"/>
      <c r="E138" s="47"/>
      <c r="F138" s="47"/>
      <c r="G138" s="48"/>
      <c r="H138" s="46"/>
      <c r="I138" s="47"/>
      <c r="J138" s="47"/>
      <c r="K138" s="47"/>
      <c r="L138" s="48"/>
      <c r="M138" s="46"/>
      <c r="N138" s="47"/>
      <c r="O138" s="47"/>
      <c r="P138" s="47"/>
      <c r="Q138" s="48"/>
      <c r="R138" s="46"/>
      <c r="S138" s="47"/>
      <c r="T138" s="47"/>
      <c r="U138" s="47"/>
      <c r="V138" s="48"/>
      <c r="W138" s="46"/>
      <c r="X138" s="47"/>
      <c r="Y138" s="47"/>
      <c r="Z138" s="47"/>
      <c r="AA138" s="48"/>
      <c r="AB138" s="47"/>
      <c r="AC138" s="47"/>
      <c r="AD138" s="47"/>
      <c r="AE138" s="47"/>
      <c r="AF138" s="48"/>
    </row>
    <row r="139" spans="1:32" ht="14.5" customHeight="1" x14ac:dyDescent="0.35">
      <c r="A139" s="98"/>
      <c r="B139" s="28" t="s">
        <v>7</v>
      </c>
      <c r="C139" s="12"/>
      <c r="D139" s="13"/>
      <c r="E139" s="13"/>
      <c r="F139" s="13"/>
      <c r="G139" s="14"/>
      <c r="H139" s="12"/>
      <c r="I139" s="13"/>
      <c r="J139" s="13"/>
      <c r="K139" s="13"/>
      <c r="L139" s="14"/>
      <c r="M139" s="12"/>
      <c r="N139" s="13"/>
      <c r="O139" s="13"/>
      <c r="P139" s="13"/>
      <c r="Q139" s="14"/>
      <c r="R139" s="12" t="s">
        <v>86</v>
      </c>
      <c r="S139" s="13" t="s">
        <v>86</v>
      </c>
      <c r="T139" s="13" t="s">
        <v>86</v>
      </c>
      <c r="U139" s="13" t="s">
        <v>86</v>
      </c>
      <c r="V139" s="14" t="s">
        <v>86</v>
      </c>
      <c r="W139" s="12"/>
      <c r="X139" s="13"/>
      <c r="Y139" s="13"/>
      <c r="Z139" s="13"/>
      <c r="AA139" s="14"/>
      <c r="AB139" s="13"/>
      <c r="AC139" s="13"/>
      <c r="AD139" s="13"/>
      <c r="AE139" s="13"/>
      <c r="AF139" s="14"/>
    </row>
    <row r="140" spans="1:32" ht="14.5" customHeight="1" x14ac:dyDescent="0.35">
      <c r="A140" s="98"/>
      <c r="B140" s="28" t="s">
        <v>8</v>
      </c>
      <c r="C140" s="46"/>
      <c r="D140" s="47"/>
      <c r="E140" s="47"/>
      <c r="F140" s="47"/>
      <c r="G140" s="48"/>
      <c r="H140" s="46"/>
      <c r="I140" s="47"/>
      <c r="J140" s="47"/>
      <c r="K140" s="47"/>
      <c r="L140" s="48"/>
      <c r="M140" s="46"/>
      <c r="N140" s="47"/>
      <c r="O140" s="47"/>
      <c r="P140" s="47"/>
      <c r="Q140" s="48"/>
      <c r="R140" s="46"/>
      <c r="S140" s="47"/>
      <c r="T140" s="47"/>
      <c r="U140" s="47"/>
      <c r="V140" s="48"/>
      <c r="W140" s="46"/>
      <c r="X140" s="47"/>
      <c r="Y140" s="47"/>
      <c r="Z140" s="47"/>
      <c r="AA140" s="48"/>
      <c r="AB140" s="47"/>
      <c r="AC140" s="47"/>
      <c r="AD140" s="47"/>
      <c r="AE140" s="47"/>
      <c r="AF140" s="48"/>
    </row>
    <row r="141" spans="1:32" ht="14.5" customHeight="1" x14ac:dyDescent="0.35">
      <c r="A141" s="98"/>
      <c r="B141" s="28" t="s">
        <v>87</v>
      </c>
      <c r="C141" s="12"/>
      <c r="D141" s="13"/>
      <c r="E141" s="13"/>
      <c r="F141" s="13"/>
      <c r="G141" s="14"/>
      <c r="H141" s="12"/>
      <c r="I141" s="13"/>
      <c r="J141" s="13"/>
      <c r="K141" s="13"/>
      <c r="L141" s="14"/>
      <c r="M141" s="12"/>
      <c r="N141" s="13"/>
      <c r="O141" s="13"/>
      <c r="P141" s="13"/>
      <c r="Q141" s="14"/>
      <c r="R141" s="12"/>
      <c r="S141" s="13"/>
      <c r="T141" s="13"/>
      <c r="U141" s="13"/>
      <c r="V141" s="14"/>
      <c r="W141" s="12"/>
      <c r="X141" s="13"/>
      <c r="Y141" s="13"/>
      <c r="Z141" s="13"/>
      <c r="AA141" s="14"/>
      <c r="AB141" s="13"/>
      <c r="AC141" s="13"/>
      <c r="AD141" s="13"/>
      <c r="AE141" s="13"/>
      <c r="AF141" s="14"/>
    </row>
    <row r="142" spans="1:32" ht="14.5" customHeight="1" x14ac:dyDescent="0.35">
      <c r="A142" s="98"/>
      <c r="B142" s="28" t="s">
        <v>11</v>
      </c>
      <c r="C142" s="46"/>
      <c r="D142" s="47"/>
      <c r="E142" s="47"/>
      <c r="F142" s="47"/>
      <c r="G142" s="48"/>
      <c r="H142" s="46"/>
      <c r="I142" s="47"/>
      <c r="J142" s="47"/>
      <c r="K142" s="47"/>
      <c r="L142" s="48"/>
      <c r="M142" s="46"/>
      <c r="N142" s="47"/>
      <c r="O142" s="47"/>
      <c r="P142" s="47"/>
      <c r="Q142" s="48"/>
      <c r="R142" s="46"/>
      <c r="S142" s="47"/>
      <c r="T142" s="47"/>
      <c r="U142" s="47"/>
      <c r="V142" s="48"/>
      <c r="W142" s="46"/>
      <c r="X142" s="47"/>
      <c r="Y142" s="47"/>
      <c r="Z142" s="47"/>
      <c r="AA142" s="48"/>
      <c r="AB142" s="47"/>
      <c r="AC142" s="47"/>
      <c r="AD142" s="47"/>
      <c r="AE142" s="47"/>
      <c r="AF142" s="48"/>
    </row>
    <row r="143" spans="1:32" ht="14.5" customHeight="1" x14ac:dyDescent="0.35">
      <c r="A143" s="98"/>
      <c r="B143" s="29" t="s">
        <v>12</v>
      </c>
      <c r="C143" s="12"/>
      <c r="D143" s="13"/>
      <c r="E143" s="13"/>
      <c r="F143" s="13"/>
      <c r="G143" s="14"/>
      <c r="H143" s="12"/>
      <c r="I143" s="13"/>
      <c r="J143" s="13"/>
      <c r="K143" s="13"/>
      <c r="L143" s="14"/>
      <c r="M143" s="12"/>
      <c r="N143" s="13"/>
      <c r="O143" s="13"/>
      <c r="P143" s="13"/>
      <c r="Q143" s="14"/>
      <c r="R143" s="12"/>
      <c r="S143" s="13"/>
      <c r="T143" s="13"/>
      <c r="U143" s="13"/>
      <c r="V143" s="14"/>
      <c r="W143" s="12"/>
      <c r="X143" s="13"/>
      <c r="Y143" s="13"/>
      <c r="Z143" s="13"/>
      <c r="AA143" s="14"/>
      <c r="AB143" s="13"/>
      <c r="AC143" s="13"/>
      <c r="AD143" s="13"/>
      <c r="AE143" s="13"/>
      <c r="AF143" s="14"/>
    </row>
    <row r="144" spans="1:32" ht="14.5" customHeight="1" x14ac:dyDescent="0.35">
      <c r="A144" s="98"/>
      <c r="B144" s="29" t="s">
        <v>13</v>
      </c>
      <c r="C144" s="46"/>
      <c r="D144" s="47"/>
      <c r="E144" s="47"/>
      <c r="F144" s="47"/>
      <c r="G144" s="48"/>
      <c r="H144" s="46"/>
      <c r="I144" s="47"/>
      <c r="J144" s="47"/>
      <c r="K144" s="47"/>
      <c r="L144" s="48"/>
      <c r="M144" s="46"/>
      <c r="N144" s="47"/>
      <c r="O144" s="47"/>
      <c r="P144" s="47"/>
      <c r="Q144" s="48"/>
      <c r="R144" s="46"/>
      <c r="S144" s="47"/>
      <c r="T144" s="47"/>
      <c r="U144" s="47"/>
      <c r="V144" s="48"/>
      <c r="W144" s="46"/>
      <c r="X144" s="47"/>
      <c r="Y144" s="47"/>
      <c r="Z144" s="47"/>
      <c r="AA144" s="48"/>
      <c r="AB144" s="47"/>
      <c r="AC144" s="47"/>
      <c r="AD144" s="47"/>
      <c r="AE144" s="47"/>
      <c r="AF144" s="48"/>
    </row>
    <row r="145" spans="1:32" ht="14.5" customHeight="1" x14ac:dyDescent="0.35">
      <c r="A145" s="98"/>
      <c r="B145" s="29" t="s">
        <v>14</v>
      </c>
      <c r="C145" s="12"/>
      <c r="D145" s="13"/>
      <c r="E145" s="13"/>
      <c r="F145" s="13"/>
      <c r="G145" s="14"/>
      <c r="H145" s="12"/>
      <c r="I145" s="13"/>
      <c r="J145" s="13"/>
      <c r="K145" s="13"/>
      <c r="L145" s="14"/>
      <c r="M145" s="12"/>
      <c r="N145" s="13"/>
      <c r="O145" s="13"/>
      <c r="P145" s="13"/>
      <c r="Q145" s="14"/>
      <c r="R145" s="12"/>
      <c r="S145" s="13"/>
      <c r="T145" s="13"/>
      <c r="U145" s="13"/>
      <c r="V145" s="14"/>
      <c r="W145" s="12"/>
      <c r="X145" s="13"/>
      <c r="Y145" s="13"/>
      <c r="Z145" s="13"/>
      <c r="AA145" s="14"/>
      <c r="AB145" s="13"/>
      <c r="AC145" s="13"/>
      <c r="AD145" s="13"/>
      <c r="AE145" s="13"/>
      <c r="AF145" s="14"/>
    </row>
    <row r="146" spans="1:32" ht="14.5" customHeight="1" x14ac:dyDescent="0.35">
      <c r="A146" s="98"/>
      <c r="B146" s="29" t="s">
        <v>15</v>
      </c>
      <c r="C146" s="46"/>
      <c r="D146" s="47"/>
      <c r="E146" s="47"/>
      <c r="F146" s="47"/>
      <c r="G146" s="48"/>
      <c r="H146" s="46"/>
      <c r="I146" s="47"/>
      <c r="J146" s="47"/>
      <c r="K146" s="47"/>
      <c r="L146" s="48"/>
      <c r="M146" s="46"/>
      <c r="N146" s="47"/>
      <c r="O146" s="47"/>
      <c r="P146" s="47"/>
      <c r="Q146" s="48"/>
      <c r="R146" s="46"/>
      <c r="S146" s="47"/>
      <c r="T146" s="47"/>
      <c r="U146" s="47"/>
      <c r="V146" s="48"/>
      <c r="W146" s="46"/>
      <c r="X146" s="47"/>
      <c r="Y146" s="47"/>
      <c r="Z146" s="47"/>
      <c r="AA146" s="48"/>
      <c r="AB146" s="47"/>
      <c r="AC146" s="47"/>
      <c r="AD146" s="47"/>
      <c r="AE146" s="47"/>
      <c r="AF146" s="48"/>
    </row>
    <row r="147" spans="1:32" ht="14.5" customHeight="1" x14ac:dyDescent="0.35">
      <c r="A147" s="98"/>
      <c r="B147" s="29" t="s">
        <v>16</v>
      </c>
      <c r="C147" s="12"/>
      <c r="D147" s="13"/>
      <c r="E147" s="13"/>
      <c r="F147" s="13"/>
      <c r="G147" s="14"/>
      <c r="H147" s="12"/>
      <c r="I147" s="13"/>
      <c r="J147" s="13"/>
      <c r="K147" s="13"/>
      <c r="L147" s="14"/>
      <c r="M147" s="12"/>
      <c r="N147" s="13"/>
      <c r="O147" s="13"/>
      <c r="P147" s="13"/>
      <c r="Q147" s="14"/>
      <c r="R147" s="12"/>
      <c r="S147" s="13"/>
      <c r="T147" s="13"/>
      <c r="U147" s="13"/>
      <c r="V147" s="14"/>
      <c r="W147" s="12"/>
      <c r="X147" s="13"/>
      <c r="Y147" s="13"/>
      <c r="Z147" s="13"/>
      <c r="AA147" s="14"/>
      <c r="AB147" s="13"/>
      <c r="AC147" s="13"/>
      <c r="AD147" s="13"/>
      <c r="AE147" s="13"/>
      <c r="AF147" s="14"/>
    </row>
    <row r="148" spans="1:32" ht="14.5" customHeight="1" x14ac:dyDescent="0.35">
      <c r="A148" s="98"/>
      <c r="B148" s="29" t="s">
        <v>17</v>
      </c>
      <c r="C148" s="46"/>
      <c r="D148" s="47"/>
      <c r="E148" s="47"/>
      <c r="F148" s="47"/>
      <c r="G148" s="48"/>
      <c r="H148" s="46"/>
      <c r="I148" s="47"/>
      <c r="J148" s="47"/>
      <c r="K148" s="47"/>
      <c r="L148" s="48"/>
      <c r="M148" s="46"/>
      <c r="N148" s="47"/>
      <c r="O148" s="47"/>
      <c r="P148" s="47"/>
      <c r="Q148" s="48"/>
      <c r="R148" s="46"/>
      <c r="S148" s="47"/>
      <c r="T148" s="47"/>
      <c r="U148" s="47"/>
      <c r="V148" s="48"/>
      <c r="W148" s="46"/>
      <c r="X148" s="47"/>
      <c r="Y148" s="47"/>
      <c r="Z148" s="47"/>
      <c r="AA148" s="48"/>
      <c r="AB148" s="47"/>
      <c r="AC148" s="47"/>
      <c r="AD148" s="47"/>
      <c r="AE148" s="47"/>
      <c r="AF148" s="48"/>
    </row>
    <row r="149" spans="1:32" ht="14.5" customHeight="1" x14ac:dyDescent="0.35">
      <c r="A149" s="98"/>
      <c r="B149" s="29" t="s">
        <v>18</v>
      </c>
      <c r="C149" s="12"/>
      <c r="D149" s="13"/>
      <c r="E149" s="13"/>
      <c r="F149" s="13"/>
      <c r="G149" s="14"/>
      <c r="H149" s="12"/>
      <c r="I149" s="13"/>
      <c r="J149" s="13"/>
      <c r="K149" s="13"/>
      <c r="L149" s="14"/>
      <c r="M149" s="12"/>
      <c r="N149" s="13"/>
      <c r="O149" s="13"/>
      <c r="P149" s="13"/>
      <c r="Q149" s="14"/>
      <c r="R149" s="12"/>
      <c r="S149" s="13"/>
      <c r="T149" s="13"/>
      <c r="U149" s="13"/>
      <c r="V149" s="14"/>
      <c r="W149" s="12"/>
      <c r="X149" s="13"/>
      <c r="Y149" s="13"/>
      <c r="Z149" s="13"/>
      <c r="AA149" s="14"/>
      <c r="AB149" s="13"/>
      <c r="AC149" s="13"/>
      <c r="AD149" s="13"/>
      <c r="AE149" s="13"/>
      <c r="AF149" s="14"/>
    </row>
    <row r="150" spans="1:32" ht="14.5" customHeight="1" x14ac:dyDescent="0.35">
      <c r="A150" s="98"/>
      <c r="B150" s="29" t="s">
        <v>19</v>
      </c>
      <c r="C150" s="46"/>
      <c r="D150" s="47"/>
      <c r="E150" s="47"/>
      <c r="F150" s="47"/>
      <c r="G150" s="48"/>
      <c r="H150" s="46"/>
      <c r="I150" s="47"/>
      <c r="J150" s="47"/>
      <c r="K150" s="47"/>
      <c r="L150" s="48"/>
      <c r="M150" s="46"/>
      <c r="N150" s="47"/>
      <c r="O150" s="47"/>
      <c r="P150" s="47"/>
      <c r="Q150" s="48"/>
      <c r="R150" s="46"/>
      <c r="S150" s="47"/>
      <c r="T150" s="47"/>
      <c r="U150" s="47"/>
      <c r="V150" s="48"/>
      <c r="W150" s="46"/>
      <c r="X150" s="47"/>
      <c r="Y150" s="47"/>
      <c r="Z150" s="47"/>
      <c r="AA150" s="48"/>
      <c r="AB150" s="47"/>
      <c r="AC150" s="47"/>
      <c r="AD150" s="47"/>
      <c r="AE150" s="47"/>
      <c r="AF150" s="48"/>
    </row>
    <row r="151" spans="1:32" ht="15" customHeight="1" thickBot="1" x14ac:dyDescent="0.4">
      <c r="A151" s="99"/>
      <c r="B151" s="30" t="s">
        <v>20</v>
      </c>
      <c r="C151" s="61"/>
      <c r="D151" s="62"/>
      <c r="E151" s="62"/>
      <c r="F151" s="62"/>
      <c r="G151" s="63"/>
      <c r="H151" s="61"/>
      <c r="I151" s="62"/>
      <c r="J151" s="62"/>
      <c r="K151" s="62"/>
      <c r="L151" s="63"/>
      <c r="M151" s="61"/>
      <c r="N151" s="62"/>
      <c r="O151" s="62"/>
      <c r="P151" s="62"/>
      <c r="Q151" s="63"/>
      <c r="R151" s="61"/>
      <c r="S151" s="62"/>
      <c r="T151" s="62"/>
      <c r="U151" s="62"/>
      <c r="V151" s="63"/>
      <c r="W151" s="61"/>
      <c r="X151" s="62"/>
      <c r="Y151" s="62"/>
      <c r="Z151" s="62"/>
      <c r="AA151" s="63"/>
      <c r="AB151" s="62"/>
      <c r="AC151" s="62"/>
      <c r="AD151" s="62"/>
      <c r="AE151" s="62"/>
      <c r="AF151" s="63"/>
    </row>
    <row r="152" spans="1:32" ht="14.5" customHeight="1" x14ac:dyDescent="0.35">
      <c r="A152" s="97" t="s">
        <v>37</v>
      </c>
      <c r="B152" s="57" t="s">
        <v>0</v>
      </c>
      <c r="C152" s="58"/>
      <c r="D152" s="59"/>
      <c r="E152" s="59"/>
      <c r="F152" s="59"/>
      <c r="G152" s="60"/>
      <c r="H152" s="58"/>
      <c r="I152" s="59"/>
      <c r="J152" s="59"/>
      <c r="K152" s="59"/>
      <c r="L152" s="60"/>
      <c r="M152" s="58"/>
      <c r="N152" s="59"/>
      <c r="O152" s="59"/>
      <c r="P152" s="59"/>
      <c r="Q152" s="60"/>
      <c r="R152" s="58"/>
      <c r="S152" s="59"/>
      <c r="T152" s="59"/>
      <c r="U152" s="59"/>
      <c r="V152" s="60"/>
      <c r="W152" s="58"/>
      <c r="X152" s="59"/>
      <c r="Y152" s="59"/>
      <c r="Z152" s="59"/>
      <c r="AA152" s="60"/>
      <c r="AB152" s="59"/>
      <c r="AC152" s="59"/>
      <c r="AD152" s="59"/>
      <c r="AE152" s="59"/>
      <c r="AF152" s="60"/>
    </row>
    <row r="153" spans="1:32" ht="14.5" customHeight="1" x14ac:dyDescent="0.35">
      <c r="A153" s="98"/>
      <c r="B153" s="28" t="s">
        <v>1</v>
      </c>
      <c r="C153" s="12"/>
      <c r="D153" s="13"/>
      <c r="E153" s="13"/>
      <c r="F153" s="13"/>
      <c r="G153" s="14"/>
      <c r="H153" s="12"/>
      <c r="I153" s="13"/>
      <c r="J153" s="13"/>
      <c r="K153" s="13"/>
      <c r="L153" s="14"/>
      <c r="M153" s="12"/>
      <c r="N153" s="13"/>
      <c r="O153" s="13"/>
      <c r="P153" s="13"/>
      <c r="Q153" s="14"/>
      <c r="R153" s="12"/>
      <c r="S153" s="13"/>
      <c r="T153" s="13"/>
      <c r="U153" s="13"/>
      <c r="V153" s="14"/>
      <c r="W153" s="12"/>
      <c r="X153" s="13"/>
      <c r="Y153" s="13"/>
      <c r="Z153" s="13"/>
      <c r="AA153" s="14"/>
      <c r="AB153" s="13"/>
      <c r="AC153" s="13"/>
      <c r="AD153" s="13"/>
      <c r="AE153" s="13"/>
      <c r="AF153" s="14"/>
    </row>
    <row r="154" spans="1:32" ht="14.5" customHeight="1" x14ac:dyDescent="0.35">
      <c r="A154" s="98"/>
      <c r="B154" s="28" t="s">
        <v>2</v>
      </c>
      <c r="C154" s="46"/>
      <c r="D154" s="47"/>
      <c r="E154" s="47"/>
      <c r="F154" s="47"/>
      <c r="G154" s="48"/>
      <c r="H154" s="46"/>
      <c r="I154" s="47"/>
      <c r="J154" s="47"/>
      <c r="K154" s="47"/>
      <c r="L154" s="48"/>
      <c r="M154" s="46"/>
      <c r="N154" s="47"/>
      <c r="O154" s="47"/>
      <c r="P154" s="47"/>
      <c r="Q154" s="48"/>
      <c r="R154" s="46"/>
      <c r="S154" s="47"/>
      <c r="T154" s="47"/>
      <c r="U154" s="47"/>
      <c r="V154" s="48"/>
      <c r="W154" s="46"/>
      <c r="X154" s="47"/>
      <c r="Y154" s="47"/>
      <c r="Z154" s="47"/>
      <c r="AA154" s="48"/>
      <c r="AB154" s="47"/>
      <c r="AC154" s="47"/>
      <c r="AD154" s="47"/>
      <c r="AE154" s="47"/>
      <c r="AF154" s="48"/>
    </row>
    <row r="155" spans="1:32" ht="14.5" customHeight="1" x14ac:dyDescent="0.35">
      <c r="A155" s="98"/>
      <c r="B155" s="28" t="s">
        <v>9</v>
      </c>
      <c r="C155" s="12"/>
      <c r="D155" s="13"/>
      <c r="E155" s="13"/>
      <c r="F155" s="13"/>
      <c r="G155" s="14"/>
      <c r="H155" s="12"/>
      <c r="I155" s="13"/>
      <c r="J155" s="13"/>
      <c r="K155" s="13"/>
      <c r="L155" s="14"/>
      <c r="M155" s="12"/>
      <c r="N155" s="13"/>
      <c r="O155" s="13"/>
      <c r="P155" s="13"/>
      <c r="Q155" s="14"/>
      <c r="R155" s="12"/>
      <c r="S155" s="13"/>
      <c r="T155" s="13"/>
      <c r="U155" s="13"/>
      <c r="V155" s="14"/>
      <c r="W155" s="12"/>
      <c r="X155" s="13"/>
      <c r="Y155" s="13"/>
      <c r="Z155" s="13"/>
      <c r="AA155" s="14"/>
      <c r="AB155" s="13"/>
      <c r="AC155" s="13"/>
      <c r="AD155" s="13"/>
      <c r="AE155" s="13"/>
      <c r="AF155" s="14"/>
    </row>
    <row r="156" spans="1:32" ht="14.5" customHeight="1" x14ac:dyDescent="0.35">
      <c r="A156" s="98"/>
      <c r="B156" s="28" t="s">
        <v>3</v>
      </c>
      <c r="C156" s="46"/>
      <c r="D156" s="47"/>
      <c r="E156" s="47"/>
      <c r="F156" s="47"/>
      <c r="G156" s="48"/>
      <c r="H156" s="46"/>
      <c r="I156" s="47"/>
      <c r="J156" s="47"/>
      <c r="K156" s="47"/>
      <c r="L156" s="48"/>
      <c r="M156" s="46"/>
      <c r="N156" s="47"/>
      <c r="O156" s="47"/>
      <c r="P156" s="47"/>
      <c r="Q156" s="48"/>
      <c r="R156" s="46"/>
      <c r="S156" s="47"/>
      <c r="T156" s="47"/>
      <c r="U156" s="47"/>
      <c r="V156" s="48"/>
      <c r="W156" s="46"/>
      <c r="X156" s="47"/>
      <c r="Y156" s="47"/>
      <c r="Z156" s="47"/>
      <c r="AA156" s="48"/>
      <c r="AB156" s="47"/>
      <c r="AC156" s="47"/>
      <c r="AD156" s="47"/>
      <c r="AE156" s="47"/>
      <c r="AF156" s="48"/>
    </row>
    <row r="157" spans="1:32" ht="14.5" customHeight="1" x14ac:dyDescent="0.35">
      <c r="A157" s="98"/>
      <c r="B157" s="28" t="s">
        <v>4</v>
      </c>
      <c r="C157" s="12"/>
      <c r="D157" s="13"/>
      <c r="E157" s="13"/>
      <c r="F157" s="13"/>
      <c r="G157" s="14"/>
      <c r="H157" s="12"/>
      <c r="I157" s="13"/>
      <c r="J157" s="13"/>
      <c r="K157" s="13"/>
      <c r="L157" s="14"/>
      <c r="M157" s="12"/>
      <c r="N157" s="13"/>
      <c r="O157" s="13"/>
      <c r="P157" s="13"/>
      <c r="Q157" s="14"/>
      <c r="R157" s="12"/>
      <c r="S157" s="13"/>
      <c r="T157" s="13"/>
      <c r="U157" s="13"/>
      <c r="V157" s="14"/>
      <c r="W157" s="12"/>
      <c r="X157" s="13"/>
      <c r="Y157" s="13"/>
      <c r="Z157" s="13"/>
      <c r="AA157" s="14"/>
      <c r="AB157" s="13"/>
      <c r="AC157" s="13"/>
      <c r="AD157" s="13"/>
      <c r="AE157" s="13"/>
      <c r="AF157" s="14"/>
    </row>
    <row r="158" spans="1:32" ht="14.5" customHeight="1" x14ac:dyDescent="0.35">
      <c r="A158" s="98"/>
      <c r="B158" s="28" t="s">
        <v>5</v>
      </c>
      <c r="C158" s="46"/>
      <c r="D158" s="47"/>
      <c r="E158" s="47"/>
      <c r="F158" s="47"/>
      <c r="G158" s="48"/>
      <c r="H158" s="46"/>
      <c r="I158" s="47"/>
      <c r="J158" s="47"/>
      <c r="K158" s="47"/>
      <c r="L158" s="48"/>
      <c r="M158" s="46"/>
      <c r="N158" s="47"/>
      <c r="O158" s="47"/>
      <c r="P158" s="47"/>
      <c r="Q158" s="48"/>
      <c r="R158" s="46"/>
      <c r="S158" s="47"/>
      <c r="T158" s="47"/>
      <c r="U158" s="47"/>
      <c r="V158" s="48"/>
      <c r="W158" s="46"/>
      <c r="X158" s="47"/>
      <c r="Y158" s="47"/>
      <c r="Z158" s="47"/>
      <c r="AA158" s="48"/>
      <c r="AB158" s="47"/>
      <c r="AC158" s="47"/>
      <c r="AD158" s="47"/>
      <c r="AE158" s="47"/>
      <c r="AF158" s="48"/>
    </row>
    <row r="159" spans="1:32" ht="14.5" customHeight="1" x14ac:dyDescent="0.35">
      <c r="A159" s="98"/>
      <c r="B159" s="28" t="s">
        <v>6</v>
      </c>
      <c r="C159" s="12"/>
      <c r="D159" s="13"/>
      <c r="E159" s="13"/>
      <c r="F159" s="13"/>
      <c r="G159" s="14"/>
      <c r="H159" s="12"/>
      <c r="I159" s="13"/>
      <c r="J159" s="13"/>
      <c r="K159" s="13"/>
      <c r="L159" s="14"/>
      <c r="M159" s="12"/>
      <c r="N159" s="13"/>
      <c r="O159" s="13"/>
      <c r="P159" s="13"/>
      <c r="Q159" s="14"/>
      <c r="R159" s="12"/>
      <c r="S159" s="13"/>
      <c r="T159" s="13"/>
      <c r="U159" s="13"/>
      <c r="V159" s="14"/>
      <c r="W159" s="12"/>
      <c r="X159" s="13"/>
      <c r="Y159" s="13"/>
      <c r="Z159" s="13"/>
      <c r="AA159" s="14"/>
      <c r="AB159" s="13"/>
      <c r="AC159" s="13"/>
      <c r="AD159" s="13"/>
      <c r="AE159" s="13"/>
      <c r="AF159" s="14"/>
    </row>
    <row r="160" spans="1:32" ht="14.5" customHeight="1" x14ac:dyDescent="0.35">
      <c r="A160" s="98"/>
      <c r="B160" s="28" t="s">
        <v>7</v>
      </c>
      <c r="C160" s="46"/>
      <c r="D160" s="47"/>
      <c r="E160" s="47"/>
      <c r="F160" s="47"/>
      <c r="G160" s="48"/>
      <c r="H160" s="46"/>
      <c r="I160" s="47"/>
      <c r="J160" s="47"/>
      <c r="K160" s="47"/>
      <c r="L160" s="48"/>
      <c r="M160" s="46"/>
      <c r="N160" s="47"/>
      <c r="O160" s="47"/>
      <c r="P160" s="47"/>
      <c r="Q160" s="48"/>
      <c r="R160" s="46"/>
      <c r="S160" s="47"/>
      <c r="T160" s="47"/>
      <c r="U160" s="47"/>
      <c r="V160" s="48"/>
      <c r="W160" s="46"/>
      <c r="X160" s="47"/>
      <c r="Y160" s="47"/>
      <c r="Z160" s="47"/>
      <c r="AA160" s="48"/>
      <c r="AB160" s="47"/>
      <c r="AC160" s="47"/>
      <c r="AD160" s="47"/>
      <c r="AE160" s="47"/>
      <c r="AF160" s="48"/>
    </row>
    <row r="161" spans="1:32" ht="14.5" customHeight="1" x14ac:dyDescent="0.35">
      <c r="A161" s="98"/>
      <c r="B161" s="28" t="s">
        <v>8</v>
      </c>
      <c r="C161" s="12"/>
      <c r="D161" s="13"/>
      <c r="E161" s="13"/>
      <c r="F161" s="13"/>
      <c r="G161" s="14"/>
      <c r="H161" s="12"/>
      <c r="I161" s="13"/>
      <c r="J161" s="13"/>
      <c r="K161" s="13"/>
      <c r="L161" s="14"/>
      <c r="M161" s="12"/>
      <c r="N161" s="13"/>
      <c r="O161" s="13"/>
      <c r="P161" s="13"/>
      <c r="Q161" s="14"/>
      <c r="R161" s="12" t="s">
        <v>86</v>
      </c>
      <c r="S161" s="13" t="s">
        <v>86</v>
      </c>
      <c r="T161" s="13" t="s">
        <v>86</v>
      </c>
      <c r="U161" s="13" t="s">
        <v>86</v>
      </c>
      <c r="V161" s="14" t="s">
        <v>86</v>
      </c>
      <c r="W161" s="12"/>
      <c r="X161" s="13"/>
      <c r="Y161" s="13"/>
      <c r="Z161" s="13"/>
      <c r="AA161" s="14"/>
      <c r="AB161" s="13"/>
      <c r="AC161" s="13"/>
      <c r="AD161" s="13"/>
      <c r="AE161" s="13"/>
      <c r="AF161" s="14"/>
    </row>
    <row r="162" spans="1:32" ht="14.5" customHeight="1" x14ac:dyDescent="0.35">
      <c r="A162" s="98"/>
      <c r="B162" s="28" t="s">
        <v>87</v>
      </c>
      <c r="C162" s="46"/>
      <c r="D162" s="47"/>
      <c r="E162" s="47"/>
      <c r="F162" s="47"/>
      <c r="G162" s="48"/>
      <c r="H162" s="46"/>
      <c r="I162" s="47"/>
      <c r="J162" s="47"/>
      <c r="K162" s="47"/>
      <c r="L162" s="48"/>
      <c r="M162" s="46"/>
      <c r="N162" s="47"/>
      <c r="O162" s="47"/>
      <c r="P162" s="47"/>
      <c r="Q162" s="48"/>
      <c r="R162" s="46"/>
      <c r="S162" s="47"/>
      <c r="T162" s="47"/>
      <c r="U162" s="47"/>
      <c r="V162" s="48"/>
      <c r="W162" s="46"/>
      <c r="X162" s="47"/>
      <c r="Y162" s="47"/>
      <c r="Z162" s="47"/>
      <c r="AA162" s="48"/>
      <c r="AB162" s="47"/>
      <c r="AC162" s="47"/>
      <c r="AD162" s="47"/>
      <c r="AE162" s="47"/>
      <c r="AF162" s="48"/>
    </row>
    <row r="163" spans="1:32" ht="14.5" customHeight="1" x14ac:dyDescent="0.35">
      <c r="A163" s="98"/>
      <c r="B163" s="28" t="s">
        <v>11</v>
      </c>
      <c r="C163" s="12"/>
      <c r="D163" s="13"/>
      <c r="E163" s="13"/>
      <c r="F163" s="13"/>
      <c r="G163" s="14"/>
      <c r="H163" s="12"/>
      <c r="I163" s="13"/>
      <c r="J163" s="13"/>
      <c r="K163" s="13"/>
      <c r="L163" s="14"/>
      <c r="M163" s="12"/>
      <c r="N163" s="13"/>
      <c r="O163" s="13"/>
      <c r="P163" s="13"/>
      <c r="Q163" s="14"/>
      <c r="R163" s="12"/>
      <c r="S163" s="13"/>
      <c r="T163" s="13"/>
      <c r="U163" s="13"/>
      <c r="V163" s="14"/>
      <c r="W163" s="12"/>
      <c r="X163" s="13"/>
      <c r="Y163" s="13"/>
      <c r="Z163" s="13"/>
      <c r="AA163" s="14"/>
      <c r="AB163" s="13"/>
      <c r="AC163" s="13"/>
      <c r="AD163" s="13"/>
      <c r="AE163" s="13"/>
      <c r="AF163" s="14"/>
    </row>
    <row r="164" spans="1:32" ht="14.5" customHeight="1" x14ac:dyDescent="0.35">
      <c r="A164" s="98"/>
      <c r="B164" s="29" t="s">
        <v>12</v>
      </c>
      <c r="C164" s="46"/>
      <c r="D164" s="47"/>
      <c r="E164" s="47"/>
      <c r="F164" s="47"/>
      <c r="G164" s="48"/>
      <c r="H164" s="46"/>
      <c r="I164" s="47"/>
      <c r="J164" s="47"/>
      <c r="K164" s="47"/>
      <c r="L164" s="48"/>
      <c r="M164" s="46"/>
      <c r="N164" s="47"/>
      <c r="O164" s="47"/>
      <c r="P164" s="47"/>
      <c r="Q164" s="48"/>
      <c r="R164" s="46"/>
      <c r="S164" s="47"/>
      <c r="T164" s="47"/>
      <c r="U164" s="47"/>
      <c r="V164" s="48"/>
      <c r="W164" s="46"/>
      <c r="X164" s="47"/>
      <c r="Y164" s="47"/>
      <c r="Z164" s="47"/>
      <c r="AA164" s="48"/>
      <c r="AB164" s="47"/>
      <c r="AC164" s="47"/>
      <c r="AD164" s="47"/>
      <c r="AE164" s="47"/>
      <c r="AF164" s="48"/>
    </row>
    <row r="165" spans="1:32" ht="14.5" customHeight="1" x14ac:dyDescent="0.35">
      <c r="A165" s="98"/>
      <c r="B165" s="29" t="s">
        <v>13</v>
      </c>
      <c r="C165" s="12"/>
      <c r="D165" s="13"/>
      <c r="E165" s="13"/>
      <c r="F165" s="13"/>
      <c r="G165" s="14"/>
      <c r="H165" s="12"/>
      <c r="I165" s="13"/>
      <c r="J165" s="13"/>
      <c r="K165" s="13"/>
      <c r="L165" s="14"/>
      <c r="M165" s="12"/>
      <c r="N165" s="13"/>
      <c r="O165" s="13"/>
      <c r="P165" s="13"/>
      <c r="Q165" s="14"/>
      <c r="R165" s="12"/>
      <c r="S165" s="13"/>
      <c r="T165" s="13"/>
      <c r="U165" s="13"/>
      <c r="V165" s="14"/>
      <c r="W165" s="12"/>
      <c r="X165" s="13"/>
      <c r="Y165" s="13"/>
      <c r="Z165" s="13"/>
      <c r="AA165" s="14"/>
      <c r="AB165" s="13"/>
      <c r="AC165" s="13"/>
      <c r="AD165" s="13"/>
      <c r="AE165" s="13"/>
      <c r="AF165" s="14"/>
    </row>
    <row r="166" spans="1:32" ht="14.5" customHeight="1" x14ac:dyDescent="0.35">
      <c r="A166" s="98"/>
      <c r="B166" s="29" t="s">
        <v>14</v>
      </c>
      <c r="C166" s="46"/>
      <c r="D166" s="47"/>
      <c r="E166" s="47"/>
      <c r="F166" s="47"/>
      <c r="G166" s="48"/>
      <c r="H166" s="46"/>
      <c r="I166" s="47"/>
      <c r="J166" s="47"/>
      <c r="K166" s="47"/>
      <c r="L166" s="48"/>
      <c r="M166" s="46"/>
      <c r="N166" s="47"/>
      <c r="O166" s="47"/>
      <c r="P166" s="47"/>
      <c r="Q166" s="48"/>
      <c r="R166" s="46"/>
      <c r="S166" s="47"/>
      <c r="T166" s="47"/>
      <c r="U166" s="47"/>
      <c r="V166" s="48"/>
      <c r="W166" s="46"/>
      <c r="X166" s="47"/>
      <c r="Y166" s="47"/>
      <c r="Z166" s="47"/>
      <c r="AA166" s="48"/>
      <c r="AB166" s="47"/>
      <c r="AC166" s="47"/>
      <c r="AD166" s="47"/>
      <c r="AE166" s="47"/>
      <c r="AF166" s="48"/>
    </row>
    <row r="167" spans="1:32" ht="14.5" customHeight="1" x14ac:dyDescent="0.35">
      <c r="A167" s="98"/>
      <c r="B167" s="29" t="s">
        <v>15</v>
      </c>
      <c r="C167" s="12"/>
      <c r="D167" s="13"/>
      <c r="E167" s="13"/>
      <c r="F167" s="13"/>
      <c r="G167" s="14"/>
      <c r="H167" s="12"/>
      <c r="I167" s="13"/>
      <c r="J167" s="13"/>
      <c r="K167" s="13"/>
      <c r="L167" s="14"/>
      <c r="M167" s="12"/>
      <c r="N167" s="13"/>
      <c r="O167" s="13"/>
      <c r="P167" s="13"/>
      <c r="Q167" s="14"/>
      <c r="R167" s="12"/>
      <c r="S167" s="13"/>
      <c r="T167" s="13"/>
      <c r="U167" s="13"/>
      <c r="V167" s="14"/>
      <c r="W167" s="12"/>
      <c r="X167" s="13"/>
      <c r="Y167" s="13"/>
      <c r="Z167" s="13"/>
      <c r="AA167" s="14"/>
      <c r="AB167" s="13"/>
      <c r="AC167" s="13"/>
      <c r="AD167" s="13"/>
      <c r="AE167" s="13"/>
      <c r="AF167" s="14"/>
    </row>
    <row r="168" spans="1:32" ht="14.5" customHeight="1" x14ac:dyDescent="0.35">
      <c r="A168" s="98"/>
      <c r="B168" s="29" t="s">
        <v>16</v>
      </c>
      <c r="C168" s="46"/>
      <c r="D168" s="47"/>
      <c r="E168" s="47"/>
      <c r="F168" s="47"/>
      <c r="G168" s="48"/>
      <c r="H168" s="46"/>
      <c r="I168" s="47"/>
      <c r="J168" s="47"/>
      <c r="K168" s="47"/>
      <c r="L168" s="48"/>
      <c r="M168" s="46"/>
      <c r="N168" s="47"/>
      <c r="O168" s="47"/>
      <c r="P168" s="47"/>
      <c r="Q168" s="48"/>
      <c r="R168" s="46"/>
      <c r="S168" s="47"/>
      <c r="T168" s="47"/>
      <c r="U168" s="47"/>
      <c r="V168" s="48"/>
      <c r="W168" s="46"/>
      <c r="X168" s="47"/>
      <c r="Y168" s="47"/>
      <c r="Z168" s="47"/>
      <c r="AA168" s="48"/>
      <c r="AB168" s="47"/>
      <c r="AC168" s="47"/>
      <c r="AD168" s="47"/>
      <c r="AE168" s="47"/>
      <c r="AF168" s="48"/>
    </row>
    <row r="169" spans="1:32" ht="14.5" customHeight="1" x14ac:dyDescent="0.35">
      <c r="A169" s="98"/>
      <c r="B169" s="29" t="s">
        <v>17</v>
      </c>
      <c r="C169" s="12"/>
      <c r="D169" s="13"/>
      <c r="E169" s="13"/>
      <c r="F169" s="13"/>
      <c r="G169" s="14"/>
      <c r="H169" s="12"/>
      <c r="I169" s="13"/>
      <c r="J169" s="13"/>
      <c r="K169" s="13"/>
      <c r="L169" s="14"/>
      <c r="M169" s="12"/>
      <c r="N169" s="13"/>
      <c r="O169" s="13"/>
      <c r="P169" s="13"/>
      <c r="Q169" s="14"/>
      <c r="R169" s="12"/>
      <c r="S169" s="13"/>
      <c r="T169" s="13"/>
      <c r="U169" s="13"/>
      <c r="V169" s="14"/>
      <c r="W169" s="12"/>
      <c r="X169" s="13"/>
      <c r="Y169" s="13"/>
      <c r="Z169" s="13"/>
      <c r="AA169" s="14"/>
      <c r="AB169" s="13"/>
      <c r="AC169" s="13"/>
      <c r="AD169" s="13"/>
      <c r="AE169" s="13"/>
      <c r="AF169" s="14"/>
    </row>
    <row r="170" spans="1:32" ht="14.5" customHeight="1" x14ac:dyDescent="0.35">
      <c r="A170" s="98"/>
      <c r="B170" s="29" t="s">
        <v>18</v>
      </c>
      <c r="C170" s="46"/>
      <c r="D170" s="47"/>
      <c r="E170" s="47"/>
      <c r="F170" s="47"/>
      <c r="G170" s="48"/>
      <c r="H170" s="46"/>
      <c r="I170" s="47"/>
      <c r="J170" s="47"/>
      <c r="K170" s="47"/>
      <c r="L170" s="48"/>
      <c r="M170" s="46"/>
      <c r="N170" s="47"/>
      <c r="O170" s="47"/>
      <c r="P170" s="47"/>
      <c r="Q170" s="48"/>
      <c r="R170" s="46"/>
      <c r="S170" s="47"/>
      <c r="T170" s="47"/>
      <c r="U170" s="47"/>
      <c r="V170" s="48"/>
      <c r="W170" s="46"/>
      <c r="X170" s="47"/>
      <c r="Y170" s="47"/>
      <c r="Z170" s="47"/>
      <c r="AA170" s="48"/>
      <c r="AB170" s="47"/>
      <c r="AC170" s="47"/>
      <c r="AD170" s="47"/>
      <c r="AE170" s="47"/>
      <c r="AF170" s="48"/>
    </row>
    <row r="171" spans="1:32" ht="14.5" customHeight="1" x14ac:dyDescent="0.35">
      <c r="A171" s="98"/>
      <c r="B171" s="29" t="s">
        <v>19</v>
      </c>
      <c r="C171" s="12"/>
      <c r="D171" s="13"/>
      <c r="E171" s="13"/>
      <c r="F171" s="13"/>
      <c r="G171" s="14"/>
      <c r="H171" s="12"/>
      <c r="I171" s="13"/>
      <c r="J171" s="13"/>
      <c r="K171" s="13"/>
      <c r="L171" s="14"/>
      <c r="M171" s="12"/>
      <c r="N171" s="13"/>
      <c r="O171" s="13"/>
      <c r="P171" s="13"/>
      <c r="Q171" s="14"/>
      <c r="R171" s="12"/>
      <c r="S171" s="13"/>
      <c r="T171" s="13"/>
      <c r="U171" s="13"/>
      <c r="V171" s="14"/>
      <c r="W171" s="12"/>
      <c r="X171" s="13"/>
      <c r="Y171" s="13"/>
      <c r="Z171" s="13"/>
      <c r="AA171" s="14"/>
      <c r="AB171" s="13"/>
      <c r="AC171" s="13"/>
      <c r="AD171" s="13"/>
      <c r="AE171" s="13"/>
      <c r="AF171" s="14"/>
    </row>
    <row r="172" spans="1:32" ht="15" customHeight="1" thickBot="1" x14ac:dyDescent="0.4">
      <c r="A172" s="99"/>
      <c r="B172" s="30" t="s">
        <v>20</v>
      </c>
      <c r="C172" s="43"/>
      <c r="D172" s="44"/>
      <c r="E172" s="44"/>
      <c r="F172" s="44"/>
      <c r="G172" s="45"/>
      <c r="H172" s="43"/>
      <c r="I172" s="44"/>
      <c r="J172" s="44"/>
      <c r="K172" s="44"/>
      <c r="L172" s="45"/>
      <c r="M172" s="43"/>
      <c r="N172" s="44"/>
      <c r="O172" s="44"/>
      <c r="P172" s="44"/>
      <c r="Q172" s="45"/>
      <c r="R172" s="43"/>
      <c r="S172" s="44"/>
      <c r="T172" s="44"/>
      <c r="U172" s="44"/>
      <c r="V172" s="45"/>
      <c r="W172" s="43"/>
      <c r="X172" s="44"/>
      <c r="Y172" s="44"/>
      <c r="Z172" s="44"/>
      <c r="AA172" s="45"/>
      <c r="AB172" s="44"/>
      <c r="AC172" s="44"/>
      <c r="AD172" s="44"/>
      <c r="AE172" s="44"/>
      <c r="AF172" s="45"/>
    </row>
    <row r="173" spans="1:32" ht="29" customHeight="1" x14ac:dyDescent="0.35">
      <c r="C173" s="104" t="s">
        <v>21</v>
      </c>
      <c r="D173" s="105"/>
      <c r="E173" s="105"/>
      <c r="F173" s="105"/>
      <c r="G173" s="105"/>
      <c r="H173" s="105" t="s">
        <v>28</v>
      </c>
      <c r="I173" s="105"/>
      <c r="J173" s="105"/>
      <c r="K173" s="105"/>
      <c r="L173" s="105"/>
      <c r="M173" s="105" t="s">
        <v>22</v>
      </c>
      <c r="N173" s="105"/>
      <c r="O173" s="105"/>
      <c r="P173" s="105"/>
      <c r="Q173" s="105"/>
      <c r="R173" s="105" t="s">
        <v>82</v>
      </c>
      <c r="S173" s="105"/>
      <c r="T173" s="105"/>
      <c r="U173" s="105"/>
      <c r="V173" s="105"/>
      <c r="W173" s="105" t="s">
        <v>23</v>
      </c>
      <c r="X173" s="105"/>
      <c r="Y173" s="105"/>
      <c r="Z173" s="105"/>
      <c r="AA173" s="105"/>
      <c r="AB173" s="105" t="s">
        <v>29</v>
      </c>
      <c r="AC173" s="105"/>
      <c r="AD173" s="105"/>
      <c r="AE173" s="105"/>
      <c r="AF173" s="106"/>
    </row>
    <row r="174" spans="1:32" ht="14" customHeight="1" thickBot="1" x14ac:dyDescent="0.4">
      <c r="C174" s="3" t="s">
        <v>24</v>
      </c>
      <c r="D174" s="4" t="s">
        <v>25</v>
      </c>
      <c r="E174" s="4" t="s">
        <v>25</v>
      </c>
      <c r="F174" s="4" t="s">
        <v>26</v>
      </c>
      <c r="G174" s="4" t="s">
        <v>27</v>
      </c>
      <c r="H174" s="4" t="s">
        <v>24</v>
      </c>
      <c r="I174" s="4" t="s">
        <v>25</v>
      </c>
      <c r="J174" s="4" t="s">
        <v>25</v>
      </c>
      <c r="K174" s="4" t="s">
        <v>26</v>
      </c>
      <c r="L174" s="4" t="s">
        <v>27</v>
      </c>
      <c r="M174" s="4" t="s">
        <v>24</v>
      </c>
      <c r="N174" s="4" t="s">
        <v>25</v>
      </c>
      <c r="O174" s="4" t="s">
        <v>25</v>
      </c>
      <c r="P174" s="4" t="s">
        <v>26</v>
      </c>
      <c r="Q174" s="4" t="s">
        <v>27</v>
      </c>
      <c r="R174" s="4" t="s">
        <v>24</v>
      </c>
      <c r="S174" s="4" t="s">
        <v>25</v>
      </c>
      <c r="T174" s="4" t="s">
        <v>25</v>
      </c>
      <c r="U174" s="4" t="s">
        <v>26</v>
      </c>
      <c r="V174" s="4" t="s">
        <v>27</v>
      </c>
      <c r="W174" s="4" t="s">
        <v>24</v>
      </c>
      <c r="X174" s="4" t="s">
        <v>25</v>
      </c>
      <c r="Y174" s="4" t="s">
        <v>25</v>
      </c>
      <c r="Z174" s="4" t="s">
        <v>26</v>
      </c>
      <c r="AA174" s="4" t="s">
        <v>27</v>
      </c>
      <c r="AB174" s="4" t="s">
        <v>24</v>
      </c>
      <c r="AC174" s="4" t="s">
        <v>25</v>
      </c>
      <c r="AD174" s="4" t="s">
        <v>25</v>
      </c>
      <c r="AE174" s="4" t="s">
        <v>26</v>
      </c>
      <c r="AF174" s="5" t="s">
        <v>27</v>
      </c>
    </row>
    <row r="175" spans="1:32" ht="14.5" customHeight="1" x14ac:dyDescent="0.35">
      <c r="A175" s="97" t="s">
        <v>38</v>
      </c>
      <c r="B175" s="27" t="s">
        <v>0</v>
      </c>
      <c r="C175" s="6"/>
      <c r="D175" s="7"/>
      <c r="E175" s="7"/>
      <c r="F175" s="7" t="s">
        <v>86</v>
      </c>
      <c r="G175" s="8" t="s">
        <v>86</v>
      </c>
      <c r="H175" s="6"/>
      <c r="I175" s="7"/>
      <c r="J175" s="7"/>
      <c r="K175" s="7"/>
      <c r="L175" s="8"/>
      <c r="M175" s="6"/>
      <c r="N175" s="7"/>
      <c r="O175" s="7"/>
      <c r="P175" s="7"/>
      <c r="Q175" s="8"/>
      <c r="R175" s="6"/>
      <c r="S175" s="7"/>
      <c r="T175" s="7"/>
      <c r="U175" s="7"/>
      <c r="V175" s="8"/>
      <c r="W175" s="6"/>
      <c r="X175" s="7"/>
      <c r="Y175" s="7"/>
      <c r="Z175" s="7"/>
      <c r="AA175" s="8"/>
      <c r="AB175" s="7"/>
      <c r="AC175" s="7"/>
      <c r="AD175" s="7"/>
      <c r="AE175" s="7"/>
      <c r="AF175" s="8"/>
    </row>
    <row r="176" spans="1:32" ht="14.5" customHeight="1" x14ac:dyDescent="0.35">
      <c r="A176" s="98"/>
      <c r="B176" s="28" t="s">
        <v>1</v>
      </c>
      <c r="C176" s="46"/>
      <c r="D176" s="47"/>
      <c r="E176" s="47"/>
      <c r="F176" s="47"/>
      <c r="G176" s="48"/>
      <c r="H176" s="46"/>
      <c r="I176" s="47"/>
      <c r="J176" s="47"/>
      <c r="K176" s="47"/>
      <c r="L176" s="48"/>
      <c r="M176" s="46"/>
      <c r="N176" s="47"/>
      <c r="O176" s="47"/>
      <c r="P176" s="47"/>
      <c r="Q176" s="48"/>
      <c r="R176" s="46"/>
      <c r="S176" s="47"/>
      <c r="T176" s="47"/>
      <c r="U176" s="47"/>
      <c r="V176" s="48"/>
      <c r="W176" s="46"/>
      <c r="X176" s="47"/>
      <c r="Y176" s="47"/>
      <c r="Z176" s="47"/>
      <c r="AA176" s="48"/>
      <c r="AB176" s="47"/>
      <c r="AC176" s="47"/>
      <c r="AD176" s="47"/>
      <c r="AE176" s="47"/>
      <c r="AF176" s="48"/>
    </row>
    <row r="177" spans="1:32" ht="14.5" customHeight="1" x14ac:dyDescent="0.35">
      <c r="A177" s="98"/>
      <c r="B177" s="28" t="s">
        <v>2</v>
      </c>
      <c r="C177" s="12"/>
      <c r="D177" s="13"/>
      <c r="E177" s="13"/>
      <c r="F177" s="13"/>
      <c r="G177" s="14"/>
      <c r="H177" s="12"/>
      <c r="I177" s="13"/>
      <c r="J177" s="13"/>
      <c r="K177" s="13"/>
      <c r="L177" s="14"/>
      <c r="M177" s="12"/>
      <c r="N177" s="13"/>
      <c r="O177" s="13"/>
      <c r="P177" s="13"/>
      <c r="Q177" s="14"/>
      <c r="R177" s="12"/>
      <c r="S177" s="13"/>
      <c r="T177" s="13"/>
      <c r="U177" s="13"/>
      <c r="V177" s="14"/>
      <c r="W177" s="12"/>
      <c r="X177" s="13"/>
      <c r="Y177" s="13"/>
      <c r="Z177" s="13"/>
      <c r="AA177" s="14"/>
      <c r="AB177" s="13"/>
      <c r="AC177" s="13"/>
      <c r="AD177" s="13"/>
      <c r="AE177" s="13"/>
      <c r="AF177" s="14"/>
    </row>
    <row r="178" spans="1:32" ht="14.5" customHeight="1" x14ac:dyDescent="0.35">
      <c r="A178" s="98"/>
      <c r="B178" s="28" t="s">
        <v>9</v>
      </c>
      <c r="C178" s="46"/>
      <c r="D178" s="47"/>
      <c r="E178" s="47"/>
      <c r="F178" s="47"/>
      <c r="G178" s="48"/>
      <c r="H178" s="46"/>
      <c r="I178" s="47"/>
      <c r="J178" s="47"/>
      <c r="K178" s="47"/>
      <c r="L178" s="48"/>
      <c r="M178" s="46"/>
      <c r="N178" s="47"/>
      <c r="O178" s="47"/>
      <c r="P178" s="47"/>
      <c r="Q178" s="48"/>
      <c r="R178" s="46"/>
      <c r="S178" s="47"/>
      <c r="T178" s="47"/>
      <c r="U178" s="47"/>
      <c r="V178" s="48"/>
      <c r="W178" s="46"/>
      <c r="X178" s="47"/>
      <c r="Y178" s="47"/>
      <c r="Z178" s="47"/>
      <c r="AA178" s="48"/>
      <c r="AB178" s="47"/>
      <c r="AC178" s="47"/>
      <c r="AD178" s="47"/>
      <c r="AE178" s="47"/>
      <c r="AF178" s="48"/>
    </row>
    <row r="179" spans="1:32" ht="14.5" customHeight="1" x14ac:dyDescent="0.35">
      <c r="A179" s="98"/>
      <c r="B179" s="28" t="s">
        <v>3</v>
      </c>
      <c r="C179" s="12"/>
      <c r="D179" s="13"/>
      <c r="E179" s="13"/>
      <c r="F179" s="13"/>
      <c r="G179" s="14"/>
      <c r="H179" s="12"/>
      <c r="I179" s="13"/>
      <c r="J179" s="13"/>
      <c r="K179" s="13"/>
      <c r="L179" s="14"/>
      <c r="M179" s="12"/>
      <c r="N179" s="13"/>
      <c r="O179" s="13"/>
      <c r="P179" s="13"/>
      <c r="Q179" s="14"/>
      <c r="R179" s="12"/>
      <c r="S179" s="13"/>
      <c r="T179" s="13"/>
      <c r="U179" s="13"/>
      <c r="V179" s="14"/>
      <c r="W179" s="12"/>
      <c r="X179" s="13"/>
      <c r="Y179" s="13"/>
      <c r="Z179" s="13"/>
      <c r="AA179" s="14"/>
      <c r="AB179" s="13"/>
      <c r="AC179" s="13"/>
      <c r="AD179" s="13"/>
      <c r="AE179" s="13"/>
      <c r="AF179" s="14"/>
    </row>
    <row r="180" spans="1:32" ht="14.5" customHeight="1" x14ac:dyDescent="0.35">
      <c r="A180" s="98"/>
      <c r="B180" s="28" t="s">
        <v>4</v>
      </c>
      <c r="C180" s="46"/>
      <c r="D180" s="47"/>
      <c r="E180" s="47"/>
      <c r="F180" s="47"/>
      <c r="G180" s="48"/>
      <c r="H180" s="46"/>
      <c r="I180" s="47"/>
      <c r="J180" s="47"/>
      <c r="K180" s="47"/>
      <c r="L180" s="48"/>
      <c r="M180" s="46"/>
      <c r="N180" s="47"/>
      <c r="O180" s="47"/>
      <c r="P180" s="47"/>
      <c r="Q180" s="48"/>
      <c r="R180" s="46"/>
      <c r="S180" s="47"/>
      <c r="T180" s="47"/>
      <c r="U180" s="47"/>
      <c r="V180" s="48"/>
      <c r="W180" s="46"/>
      <c r="X180" s="47"/>
      <c r="Y180" s="47"/>
      <c r="Z180" s="47"/>
      <c r="AA180" s="48"/>
      <c r="AB180" s="47"/>
      <c r="AC180" s="47"/>
      <c r="AD180" s="47"/>
      <c r="AE180" s="47"/>
      <c r="AF180" s="48"/>
    </row>
    <row r="181" spans="1:32" ht="14.5" customHeight="1" x14ac:dyDescent="0.35">
      <c r="A181" s="98"/>
      <c r="B181" s="28" t="s">
        <v>5</v>
      </c>
      <c r="C181" s="12"/>
      <c r="D181" s="13"/>
      <c r="E181" s="13"/>
      <c r="F181" s="13"/>
      <c r="G181" s="14"/>
      <c r="H181" s="12"/>
      <c r="I181" s="13"/>
      <c r="J181" s="13"/>
      <c r="K181" s="13"/>
      <c r="L181" s="14"/>
      <c r="M181" s="12"/>
      <c r="N181" s="13"/>
      <c r="O181" s="13"/>
      <c r="P181" s="13"/>
      <c r="Q181" s="14"/>
      <c r="R181" s="12"/>
      <c r="S181" s="13"/>
      <c r="T181" s="13"/>
      <c r="U181" s="13"/>
      <c r="V181" s="14"/>
      <c r="W181" s="12"/>
      <c r="X181" s="13"/>
      <c r="Y181" s="13"/>
      <c r="Z181" s="13"/>
      <c r="AA181" s="14"/>
      <c r="AB181" s="13"/>
      <c r="AC181" s="13"/>
      <c r="AD181" s="13"/>
      <c r="AE181" s="13"/>
      <c r="AF181" s="14"/>
    </row>
    <row r="182" spans="1:32" ht="14.5" customHeight="1" x14ac:dyDescent="0.35">
      <c r="A182" s="98"/>
      <c r="B182" s="28" t="s">
        <v>6</v>
      </c>
      <c r="C182" s="46"/>
      <c r="D182" s="47"/>
      <c r="E182" s="47"/>
      <c r="F182" s="47"/>
      <c r="G182" s="48"/>
      <c r="H182" s="46"/>
      <c r="I182" s="47"/>
      <c r="J182" s="47"/>
      <c r="K182" s="47"/>
      <c r="L182" s="48"/>
      <c r="M182" s="46"/>
      <c r="N182" s="47"/>
      <c r="O182" s="47"/>
      <c r="P182" s="47"/>
      <c r="Q182" s="48"/>
      <c r="R182" s="46"/>
      <c r="S182" s="47"/>
      <c r="T182" s="47"/>
      <c r="U182" s="47"/>
      <c r="V182" s="48"/>
      <c r="W182" s="46"/>
      <c r="X182" s="47"/>
      <c r="Y182" s="47"/>
      <c r="Z182" s="47"/>
      <c r="AA182" s="48"/>
      <c r="AB182" s="47"/>
      <c r="AC182" s="47"/>
      <c r="AD182" s="47"/>
      <c r="AE182" s="47"/>
      <c r="AF182" s="48"/>
    </row>
    <row r="183" spans="1:32" ht="14.5" customHeight="1" x14ac:dyDescent="0.35">
      <c r="A183" s="98"/>
      <c r="B183" s="28" t="s">
        <v>7</v>
      </c>
      <c r="C183" s="12"/>
      <c r="D183" s="13"/>
      <c r="E183" s="13"/>
      <c r="F183" s="13"/>
      <c r="G183" s="14"/>
      <c r="H183" s="12"/>
      <c r="I183" s="13"/>
      <c r="J183" s="13"/>
      <c r="K183" s="13"/>
      <c r="L183" s="14"/>
      <c r="M183" s="12"/>
      <c r="N183" s="13"/>
      <c r="O183" s="13"/>
      <c r="P183" s="13"/>
      <c r="Q183" s="14"/>
      <c r="R183" s="12"/>
      <c r="S183" s="13"/>
      <c r="T183" s="13"/>
      <c r="U183" s="13"/>
      <c r="V183" s="14"/>
      <c r="W183" s="12"/>
      <c r="X183" s="13"/>
      <c r="Y183" s="13"/>
      <c r="Z183" s="13"/>
      <c r="AA183" s="14"/>
      <c r="AB183" s="13" t="s">
        <v>88</v>
      </c>
      <c r="AC183" s="13" t="s">
        <v>88</v>
      </c>
      <c r="AD183" s="13" t="s">
        <v>88</v>
      </c>
      <c r="AE183" s="13" t="s">
        <v>88</v>
      </c>
      <c r="AF183" s="14"/>
    </row>
    <row r="184" spans="1:32" ht="14.5" customHeight="1" x14ac:dyDescent="0.35">
      <c r="A184" s="98"/>
      <c r="B184" s="28" t="s">
        <v>8</v>
      </c>
      <c r="C184" s="46"/>
      <c r="D184" s="47"/>
      <c r="E184" s="47"/>
      <c r="F184" s="47"/>
      <c r="G184" s="48"/>
      <c r="H184" s="46"/>
      <c r="I184" s="47"/>
      <c r="J184" s="47"/>
      <c r="K184" s="47"/>
      <c r="L184" s="48"/>
      <c r="M184" s="46"/>
      <c r="N184" s="47"/>
      <c r="O184" s="47"/>
      <c r="P184" s="47"/>
      <c r="Q184" s="48"/>
      <c r="R184" s="46"/>
      <c r="S184" s="47"/>
      <c r="T184" s="47"/>
      <c r="U184" s="47"/>
      <c r="V184" s="48"/>
      <c r="W184" s="46"/>
      <c r="X184" s="47"/>
      <c r="Y184" s="47"/>
      <c r="Z184" s="47"/>
      <c r="AA184" s="48"/>
      <c r="AB184" s="47" t="s">
        <v>86</v>
      </c>
      <c r="AC184" s="47" t="s">
        <v>86</v>
      </c>
      <c r="AD184" s="47" t="s">
        <v>86</v>
      </c>
      <c r="AE184" s="47" t="s">
        <v>86</v>
      </c>
      <c r="AF184" s="48"/>
    </row>
    <row r="185" spans="1:32" ht="14.5" customHeight="1" x14ac:dyDescent="0.35">
      <c r="A185" s="98"/>
      <c r="B185" s="28" t="s">
        <v>87</v>
      </c>
      <c r="C185" s="12"/>
      <c r="D185" s="13"/>
      <c r="E185" s="13"/>
      <c r="F185" s="13"/>
      <c r="G185" s="14"/>
      <c r="H185" s="12"/>
      <c r="I185" s="13"/>
      <c r="J185" s="13"/>
      <c r="K185" s="13"/>
      <c r="L185" s="14"/>
      <c r="M185" s="12"/>
      <c r="N185" s="13"/>
      <c r="O185" s="13"/>
      <c r="P185" s="13"/>
      <c r="Q185" s="14"/>
      <c r="R185" s="12"/>
      <c r="S185" s="13"/>
      <c r="T185" s="13"/>
      <c r="U185" s="13"/>
      <c r="V185" s="14"/>
      <c r="W185" s="12"/>
      <c r="X185" s="13"/>
      <c r="Y185" s="13"/>
      <c r="Z185" s="13"/>
      <c r="AA185" s="14"/>
      <c r="AB185" s="13"/>
      <c r="AC185" s="13"/>
      <c r="AD185" s="13"/>
      <c r="AE185" s="13"/>
      <c r="AF185" s="14"/>
    </row>
    <row r="186" spans="1:32" ht="14.5" customHeight="1" x14ac:dyDescent="0.35">
      <c r="A186" s="98"/>
      <c r="B186" s="28" t="s">
        <v>11</v>
      </c>
      <c r="C186" s="46"/>
      <c r="D186" s="47"/>
      <c r="E186" s="47"/>
      <c r="F186" s="47"/>
      <c r="G186" s="48"/>
      <c r="H186" s="46" t="s">
        <v>86</v>
      </c>
      <c r="I186" s="47" t="s">
        <v>86</v>
      </c>
      <c r="J186" s="47" t="s">
        <v>86</v>
      </c>
      <c r="K186" s="47" t="s">
        <v>86</v>
      </c>
      <c r="L186" s="48"/>
      <c r="M186" s="46"/>
      <c r="N186" s="47"/>
      <c r="O186" s="47"/>
      <c r="P186" s="47"/>
      <c r="Q186" s="48"/>
      <c r="R186" s="46"/>
      <c r="S186" s="47"/>
      <c r="T186" s="47"/>
      <c r="U186" s="47"/>
      <c r="V186" s="48"/>
      <c r="W186" s="46"/>
      <c r="X186" s="47"/>
      <c r="Y186" s="47"/>
      <c r="Z186" s="47"/>
      <c r="AA186" s="48"/>
      <c r="AB186" s="47"/>
      <c r="AC186" s="47"/>
      <c r="AD186" s="47"/>
      <c r="AE186" s="47"/>
      <c r="AF186" s="48"/>
    </row>
    <row r="187" spans="1:32" ht="14.5" customHeight="1" x14ac:dyDescent="0.35">
      <c r="A187" s="98"/>
      <c r="B187" s="29" t="s">
        <v>12</v>
      </c>
      <c r="C187" s="12"/>
      <c r="D187" s="13"/>
      <c r="E187" s="13"/>
      <c r="F187" s="13"/>
      <c r="G187" s="14"/>
      <c r="H187" s="12"/>
      <c r="I187" s="13"/>
      <c r="J187" s="13"/>
      <c r="K187" s="13"/>
      <c r="L187" s="14"/>
      <c r="M187" s="12"/>
      <c r="N187" s="13"/>
      <c r="O187" s="13"/>
      <c r="P187" s="13"/>
      <c r="Q187" s="14"/>
      <c r="R187" s="12"/>
      <c r="S187" s="13"/>
      <c r="T187" s="13"/>
      <c r="U187" s="13"/>
      <c r="V187" s="14"/>
      <c r="W187" s="12"/>
      <c r="X187" s="13"/>
      <c r="Y187" s="13"/>
      <c r="Z187" s="13"/>
      <c r="AA187" s="14"/>
      <c r="AB187" s="13"/>
      <c r="AC187" s="13"/>
      <c r="AD187" s="13"/>
      <c r="AE187" s="13"/>
      <c r="AF187" s="14"/>
    </row>
    <row r="188" spans="1:32" ht="14.5" customHeight="1" x14ac:dyDescent="0.35">
      <c r="A188" s="98"/>
      <c r="B188" s="29" t="s">
        <v>13</v>
      </c>
      <c r="C188" s="46"/>
      <c r="D188" s="47"/>
      <c r="E188" s="47"/>
      <c r="F188" s="47"/>
      <c r="G188" s="48"/>
      <c r="H188" s="46"/>
      <c r="I188" s="47"/>
      <c r="J188" s="47"/>
      <c r="K188" s="47"/>
      <c r="L188" s="48"/>
      <c r="M188" s="46"/>
      <c r="N188" s="47"/>
      <c r="O188" s="47"/>
      <c r="P188" s="47"/>
      <c r="Q188" s="48"/>
      <c r="R188" s="46"/>
      <c r="S188" s="47"/>
      <c r="T188" s="47"/>
      <c r="U188" s="47"/>
      <c r="V188" s="48"/>
      <c r="W188" s="46"/>
      <c r="X188" s="47"/>
      <c r="Y188" s="47"/>
      <c r="Z188" s="47"/>
      <c r="AA188" s="48"/>
      <c r="AB188" s="47"/>
      <c r="AC188" s="47"/>
      <c r="AD188" s="47"/>
      <c r="AE188" s="47"/>
      <c r="AF188" s="48"/>
    </row>
    <row r="189" spans="1:32" ht="14.5" customHeight="1" x14ac:dyDescent="0.35">
      <c r="A189" s="98"/>
      <c r="B189" s="29" t="s">
        <v>14</v>
      </c>
      <c r="C189" s="12"/>
      <c r="D189" s="13"/>
      <c r="E189" s="13"/>
      <c r="F189" s="13"/>
      <c r="G189" s="14"/>
      <c r="H189" s="12"/>
      <c r="I189" s="13"/>
      <c r="J189" s="13"/>
      <c r="K189" s="13"/>
      <c r="L189" s="14"/>
      <c r="M189" s="12"/>
      <c r="N189" s="13"/>
      <c r="O189" s="13"/>
      <c r="P189" s="13"/>
      <c r="Q189" s="14"/>
      <c r="R189" s="12"/>
      <c r="S189" s="13"/>
      <c r="T189" s="13"/>
      <c r="U189" s="13"/>
      <c r="V189" s="14"/>
      <c r="W189" s="12"/>
      <c r="X189" s="13"/>
      <c r="Y189" s="13"/>
      <c r="Z189" s="13"/>
      <c r="AA189" s="14"/>
      <c r="AB189" s="13"/>
      <c r="AC189" s="13"/>
      <c r="AD189" s="13"/>
      <c r="AE189" s="13"/>
      <c r="AF189" s="14"/>
    </row>
    <row r="190" spans="1:32" ht="14.5" customHeight="1" x14ac:dyDescent="0.35">
      <c r="A190" s="98"/>
      <c r="B190" s="29" t="s">
        <v>15</v>
      </c>
      <c r="C190" s="46"/>
      <c r="D190" s="47"/>
      <c r="E190" s="47"/>
      <c r="F190" s="47"/>
      <c r="G190" s="48"/>
      <c r="H190" s="46"/>
      <c r="I190" s="47"/>
      <c r="J190" s="47"/>
      <c r="K190" s="47"/>
      <c r="L190" s="48"/>
      <c r="M190" s="46"/>
      <c r="N190" s="47"/>
      <c r="O190" s="47"/>
      <c r="P190" s="47"/>
      <c r="Q190" s="48"/>
      <c r="R190" s="46"/>
      <c r="S190" s="47"/>
      <c r="T190" s="47"/>
      <c r="U190" s="47"/>
      <c r="V190" s="48"/>
      <c r="W190" s="46" t="s">
        <v>86</v>
      </c>
      <c r="X190" s="47" t="s">
        <v>86</v>
      </c>
      <c r="Y190" s="47" t="s">
        <v>86</v>
      </c>
      <c r="Z190" s="47" t="s">
        <v>86</v>
      </c>
      <c r="AA190" s="48" t="s">
        <v>86</v>
      </c>
      <c r="AB190" s="47"/>
      <c r="AC190" s="47"/>
      <c r="AD190" s="47"/>
      <c r="AE190" s="47"/>
      <c r="AF190" s="48"/>
    </row>
    <row r="191" spans="1:32" ht="14.5" customHeight="1" x14ac:dyDescent="0.35">
      <c r="A191" s="98"/>
      <c r="B191" s="29" t="s">
        <v>16</v>
      </c>
      <c r="C191" s="12"/>
      <c r="D191" s="13"/>
      <c r="E191" s="13"/>
      <c r="F191" s="13"/>
      <c r="G191" s="14"/>
      <c r="H191" s="12"/>
      <c r="I191" s="13"/>
      <c r="J191" s="13"/>
      <c r="K191" s="13"/>
      <c r="L191" s="14"/>
      <c r="M191" s="12"/>
      <c r="N191" s="13"/>
      <c r="O191" s="13"/>
      <c r="P191" s="13"/>
      <c r="Q191" s="14"/>
      <c r="R191" s="12"/>
      <c r="S191" s="13"/>
      <c r="T191" s="13"/>
      <c r="U191" s="13"/>
      <c r="V191" s="14"/>
      <c r="W191" s="12"/>
      <c r="X191" s="13"/>
      <c r="Y191" s="13"/>
      <c r="Z191" s="13"/>
      <c r="AA191" s="14"/>
      <c r="AB191" s="13"/>
      <c r="AC191" s="13"/>
      <c r="AD191" s="13"/>
      <c r="AE191" s="13"/>
      <c r="AF191" s="14"/>
    </row>
    <row r="192" spans="1:32" ht="14.5" customHeight="1" x14ac:dyDescent="0.35">
      <c r="A192" s="98"/>
      <c r="B192" s="29" t="s">
        <v>17</v>
      </c>
      <c r="C192" s="46"/>
      <c r="D192" s="47"/>
      <c r="E192" s="47"/>
      <c r="F192" s="47"/>
      <c r="G192" s="48"/>
      <c r="H192" s="46"/>
      <c r="I192" s="47"/>
      <c r="J192" s="47"/>
      <c r="K192" s="47"/>
      <c r="L192" s="48"/>
      <c r="M192" s="46"/>
      <c r="N192" s="47"/>
      <c r="O192" s="47"/>
      <c r="P192" s="47"/>
      <c r="Q192" s="48"/>
      <c r="R192" s="46"/>
      <c r="S192" s="47"/>
      <c r="T192" s="47"/>
      <c r="U192" s="47"/>
      <c r="V192" s="48"/>
      <c r="W192" s="46"/>
      <c r="X192" s="47"/>
      <c r="Y192" s="47"/>
      <c r="Z192" s="47"/>
      <c r="AA192" s="48"/>
      <c r="AB192" s="47"/>
      <c r="AC192" s="47"/>
      <c r="AD192" s="47"/>
      <c r="AE192" s="47"/>
      <c r="AF192" s="48"/>
    </row>
    <row r="193" spans="1:32" ht="14.5" customHeight="1" x14ac:dyDescent="0.35">
      <c r="A193" s="98"/>
      <c r="B193" s="29" t="s">
        <v>18</v>
      </c>
      <c r="C193" s="12"/>
      <c r="D193" s="13"/>
      <c r="E193" s="13"/>
      <c r="F193" s="13"/>
      <c r="G193" s="14"/>
      <c r="H193" s="12"/>
      <c r="I193" s="13"/>
      <c r="J193" s="13"/>
      <c r="K193" s="13"/>
      <c r="L193" s="14"/>
      <c r="M193" s="12"/>
      <c r="N193" s="13"/>
      <c r="O193" s="13"/>
      <c r="P193" s="13"/>
      <c r="Q193" s="14"/>
      <c r="R193" s="12"/>
      <c r="S193" s="13"/>
      <c r="T193" s="13"/>
      <c r="U193" s="13"/>
      <c r="V193" s="14"/>
      <c r="W193" s="12"/>
      <c r="X193" s="13"/>
      <c r="Y193" s="13"/>
      <c r="Z193" s="13"/>
      <c r="AA193" s="14"/>
      <c r="AB193" s="13"/>
      <c r="AC193" s="13"/>
      <c r="AD193" s="13"/>
      <c r="AE193" s="13"/>
      <c r="AF193" s="14"/>
    </row>
    <row r="194" spans="1:32" ht="14.5" customHeight="1" x14ac:dyDescent="0.35">
      <c r="A194" s="98"/>
      <c r="B194" s="29" t="s">
        <v>19</v>
      </c>
      <c r="C194" s="46"/>
      <c r="D194" s="47"/>
      <c r="E194" s="47"/>
      <c r="F194" s="47"/>
      <c r="G194" s="48"/>
      <c r="H194" s="46"/>
      <c r="I194" s="47"/>
      <c r="J194" s="47"/>
      <c r="K194" s="47"/>
      <c r="L194" s="48"/>
      <c r="M194" s="46"/>
      <c r="N194" s="47"/>
      <c r="O194" s="47"/>
      <c r="P194" s="47"/>
      <c r="Q194" s="48"/>
      <c r="R194" s="46" t="s">
        <v>86</v>
      </c>
      <c r="S194" s="47" t="s">
        <v>86</v>
      </c>
      <c r="T194" s="47" t="s">
        <v>86</v>
      </c>
      <c r="U194" s="47" t="s">
        <v>86</v>
      </c>
      <c r="V194" s="48" t="s">
        <v>86</v>
      </c>
      <c r="W194" s="46"/>
      <c r="X194" s="47"/>
      <c r="Y194" s="47"/>
      <c r="Z194" s="47"/>
      <c r="AA194" s="48"/>
      <c r="AB194" s="47"/>
      <c r="AC194" s="47"/>
      <c r="AD194" s="47"/>
      <c r="AE194" s="47"/>
      <c r="AF194" s="48"/>
    </row>
    <row r="195" spans="1:32" ht="15" customHeight="1" thickBot="1" x14ac:dyDescent="0.4">
      <c r="A195" s="99"/>
      <c r="B195" s="30" t="s">
        <v>20</v>
      </c>
      <c r="C195" s="61"/>
      <c r="D195" s="62"/>
      <c r="E195" s="62"/>
      <c r="F195" s="62"/>
      <c r="G195" s="63"/>
      <c r="H195" s="61"/>
      <c r="I195" s="62"/>
      <c r="J195" s="62"/>
      <c r="K195" s="62"/>
      <c r="L195" s="63"/>
      <c r="M195" s="61"/>
      <c r="N195" s="62"/>
      <c r="O195" s="62"/>
      <c r="P195" s="62"/>
      <c r="Q195" s="63"/>
      <c r="R195" s="61"/>
      <c r="S195" s="62"/>
      <c r="T195" s="62"/>
      <c r="U195" s="62"/>
      <c r="V195" s="63"/>
      <c r="W195" s="61"/>
      <c r="X195" s="62"/>
      <c r="Y195" s="62"/>
      <c r="Z195" s="62"/>
      <c r="AA195" s="63"/>
      <c r="AB195" s="62"/>
      <c r="AC195" s="62"/>
      <c r="AD195" s="62"/>
      <c r="AE195" s="62"/>
      <c r="AF195" s="63"/>
    </row>
    <row r="196" spans="1:32" ht="14.5" customHeight="1" x14ac:dyDescent="0.35">
      <c r="A196" s="97" t="s">
        <v>39</v>
      </c>
      <c r="B196" s="27" t="s">
        <v>0</v>
      </c>
      <c r="C196" s="51"/>
      <c r="D196" s="49"/>
      <c r="E196" s="49"/>
      <c r="F196" s="49"/>
      <c r="G196" s="50"/>
      <c r="H196" s="51"/>
      <c r="I196" s="49"/>
      <c r="J196" s="49"/>
      <c r="K196" s="49"/>
      <c r="L196" s="50"/>
      <c r="M196" s="51"/>
      <c r="N196" s="49"/>
      <c r="O196" s="49"/>
      <c r="P196" s="49"/>
      <c r="Q196" s="50"/>
      <c r="R196" s="51"/>
      <c r="S196" s="49"/>
      <c r="T196" s="49"/>
      <c r="U196" s="49"/>
      <c r="V196" s="50"/>
      <c r="W196" s="51"/>
      <c r="X196" s="49"/>
      <c r="Y196" s="49"/>
      <c r="Z196" s="49"/>
      <c r="AA196" s="50"/>
      <c r="AB196" s="49"/>
      <c r="AC196" s="49"/>
      <c r="AD196" s="49"/>
      <c r="AE196" s="49"/>
      <c r="AF196" s="50"/>
    </row>
    <row r="197" spans="1:32" ht="14.5" customHeight="1" x14ac:dyDescent="0.35">
      <c r="A197" s="98"/>
      <c r="B197" s="28" t="s">
        <v>1</v>
      </c>
      <c r="C197" s="12"/>
      <c r="D197" s="13"/>
      <c r="E197" s="13"/>
      <c r="F197" s="13"/>
      <c r="G197" s="14"/>
      <c r="H197" s="12"/>
      <c r="I197" s="13"/>
      <c r="J197" s="13"/>
      <c r="K197" s="13"/>
      <c r="L197" s="14"/>
      <c r="M197" s="12"/>
      <c r="N197" s="13"/>
      <c r="O197" s="13"/>
      <c r="P197" s="13"/>
      <c r="Q197" s="14"/>
      <c r="R197" s="12"/>
      <c r="S197" s="13"/>
      <c r="T197" s="13"/>
      <c r="U197" s="13"/>
      <c r="V197" s="14"/>
      <c r="W197" s="12"/>
      <c r="X197" s="13"/>
      <c r="Y197" s="13"/>
      <c r="Z197" s="13"/>
      <c r="AA197" s="14"/>
      <c r="AB197" s="13"/>
      <c r="AC197" s="13"/>
      <c r="AD197" s="13"/>
      <c r="AE197" s="13"/>
      <c r="AF197" s="14"/>
    </row>
    <row r="198" spans="1:32" ht="14.5" customHeight="1" x14ac:dyDescent="0.35">
      <c r="A198" s="98"/>
      <c r="B198" s="28" t="s">
        <v>2</v>
      </c>
      <c r="C198" s="46"/>
      <c r="D198" s="47"/>
      <c r="E198" s="47"/>
      <c r="F198" s="47"/>
      <c r="G198" s="48"/>
      <c r="H198" s="46"/>
      <c r="I198" s="47"/>
      <c r="J198" s="47"/>
      <c r="K198" s="47"/>
      <c r="L198" s="48"/>
      <c r="M198" s="46"/>
      <c r="N198" s="47"/>
      <c r="O198" s="47"/>
      <c r="P198" s="47"/>
      <c r="Q198" s="48"/>
      <c r="R198" s="46"/>
      <c r="S198" s="47"/>
      <c r="T198" s="47"/>
      <c r="U198" s="47"/>
      <c r="V198" s="48"/>
      <c r="W198" s="46"/>
      <c r="X198" s="47"/>
      <c r="Y198" s="47"/>
      <c r="Z198" s="47"/>
      <c r="AA198" s="48"/>
      <c r="AB198" s="47"/>
      <c r="AC198" s="47"/>
      <c r="AD198" s="47"/>
      <c r="AE198" s="47"/>
      <c r="AF198" s="48"/>
    </row>
    <row r="199" spans="1:32" ht="14.5" customHeight="1" x14ac:dyDescent="0.35">
      <c r="A199" s="98"/>
      <c r="B199" s="28" t="s">
        <v>9</v>
      </c>
      <c r="C199" s="12"/>
      <c r="D199" s="13"/>
      <c r="E199" s="13"/>
      <c r="F199" s="13"/>
      <c r="G199" s="14"/>
      <c r="H199" s="12"/>
      <c r="I199" s="13"/>
      <c r="J199" s="13"/>
      <c r="K199" s="13"/>
      <c r="L199" s="14"/>
      <c r="M199" s="12"/>
      <c r="N199" s="13"/>
      <c r="O199" s="13"/>
      <c r="P199" s="13"/>
      <c r="Q199" s="14"/>
      <c r="R199" s="12"/>
      <c r="S199" s="13"/>
      <c r="T199" s="13"/>
      <c r="U199" s="13"/>
      <c r="V199" s="14"/>
      <c r="W199" s="12"/>
      <c r="X199" s="13"/>
      <c r="Y199" s="13"/>
      <c r="Z199" s="13"/>
      <c r="AA199" s="14"/>
      <c r="AB199" s="13"/>
      <c r="AC199" s="13"/>
      <c r="AD199" s="13"/>
      <c r="AE199" s="13"/>
      <c r="AF199" s="14"/>
    </row>
    <row r="200" spans="1:32" ht="14.5" customHeight="1" x14ac:dyDescent="0.35">
      <c r="A200" s="98"/>
      <c r="B200" s="28" t="s">
        <v>3</v>
      </c>
      <c r="C200" s="46"/>
      <c r="D200" s="47"/>
      <c r="E200" s="47"/>
      <c r="F200" s="47"/>
      <c r="G200" s="48"/>
      <c r="H200" s="46"/>
      <c r="I200" s="47"/>
      <c r="J200" s="47"/>
      <c r="K200" s="47"/>
      <c r="L200" s="48"/>
      <c r="M200" s="46"/>
      <c r="N200" s="47"/>
      <c r="O200" s="47"/>
      <c r="P200" s="47"/>
      <c r="Q200" s="48"/>
      <c r="R200" s="46"/>
      <c r="S200" s="47"/>
      <c r="T200" s="47"/>
      <c r="U200" s="47"/>
      <c r="V200" s="48"/>
      <c r="W200" s="46"/>
      <c r="X200" s="47"/>
      <c r="Y200" s="47"/>
      <c r="Z200" s="47"/>
      <c r="AA200" s="48"/>
      <c r="AB200" s="47"/>
      <c r="AC200" s="47"/>
      <c r="AD200" s="47"/>
      <c r="AE200" s="47"/>
      <c r="AF200" s="48"/>
    </row>
    <row r="201" spans="1:32" ht="14.5" customHeight="1" x14ac:dyDescent="0.35">
      <c r="A201" s="98"/>
      <c r="B201" s="28" t="s">
        <v>4</v>
      </c>
      <c r="C201" s="12"/>
      <c r="D201" s="13"/>
      <c r="E201" s="13"/>
      <c r="F201" s="13"/>
      <c r="G201" s="14"/>
      <c r="H201" s="12"/>
      <c r="I201" s="13"/>
      <c r="J201" s="13"/>
      <c r="K201" s="13"/>
      <c r="L201" s="14"/>
      <c r="M201" s="12"/>
      <c r="N201" s="13"/>
      <c r="O201" s="13"/>
      <c r="P201" s="13"/>
      <c r="Q201" s="14"/>
      <c r="R201" s="12"/>
      <c r="S201" s="13"/>
      <c r="T201" s="13"/>
      <c r="U201" s="13"/>
      <c r="V201" s="14"/>
      <c r="W201" s="12"/>
      <c r="X201" s="13"/>
      <c r="Y201" s="13"/>
      <c r="Z201" s="13"/>
      <c r="AA201" s="14"/>
      <c r="AB201" s="13"/>
      <c r="AC201" s="13"/>
      <c r="AD201" s="13"/>
      <c r="AE201" s="13"/>
      <c r="AF201" s="14"/>
    </row>
    <row r="202" spans="1:32" ht="14.5" customHeight="1" x14ac:dyDescent="0.35">
      <c r="A202" s="98"/>
      <c r="B202" s="28" t="s">
        <v>5</v>
      </c>
      <c r="C202" s="46"/>
      <c r="D202" s="47"/>
      <c r="E202" s="47"/>
      <c r="F202" s="47"/>
      <c r="G202" s="48"/>
      <c r="H202" s="46"/>
      <c r="I202" s="47"/>
      <c r="J202" s="47"/>
      <c r="K202" s="47"/>
      <c r="L202" s="48"/>
      <c r="M202" s="46"/>
      <c r="N202" s="47"/>
      <c r="O202" s="47"/>
      <c r="P202" s="47"/>
      <c r="Q202" s="48"/>
      <c r="R202" s="46"/>
      <c r="S202" s="47"/>
      <c r="T202" s="47"/>
      <c r="U202" s="47"/>
      <c r="V202" s="48"/>
      <c r="W202" s="46"/>
      <c r="X202" s="47"/>
      <c r="Y202" s="47"/>
      <c r="Z202" s="47"/>
      <c r="AA202" s="48"/>
      <c r="AB202" s="47"/>
      <c r="AC202" s="47"/>
      <c r="AD202" s="47"/>
      <c r="AE202" s="47"/>
      <c r="AF202" s="48"/>
    </row>
    <row r="203" spans="1:32" ht="14.5" customHeight="1" x14ac:dyDescent="0.35">
      <c r="A203" s="98"/>
      <c r="B203" s="28" t="s">
        <v>6</v>
      </c>
      <c r="C203" s="12"/>
      <c r="D203" s="13"/>
      <c r="E203" s="13"/>
      <c r="F203" s="13"/>
      <c r="G203" s="14"/>
      <c r="H203" s="12"/>
      <c r="I203" s="13"/>
      <c r="J203" s="13"/>
      <c r="K203" s="13"/>
      <c r="L203" s="14"/>
      <c r="M203" s="12"/>
      <c r="N203" s="13"/>
      <c r="O203" s="13"/>
      <c r="P203" s="13"/>
      <c r="Q203" s="14"/>
      <c r="R203" s="12"/>
      <c r="S203" s="13"/>
      <c r="T203" s="13"/>
      <c r="U203" s="13"/>
      <c r="V203" s="14"/>
      <c r="W203" s="12"/>
      <c r="X203" s="13"/>
      <c r="Y203" s="13"/>
      <c r="Z203" s="13"/>
      <c r="AA203" s="14"/>
      <c r="AB203" s="13"/>
      <c r="AC203" s="13"/>
      <c r="AD203" s="13"/>
      <c r="AE203" s="13"/>
      <c r="AF203" s="14"/>
    </row>
    <row r="204" spans="1:32" ht="14.5" customHeight="1" x14ac:dyDescent="0.35">
      <c r="A204" s="98"/>
      <c r="B204" s="28" t="s">
        <v>7</v>
      </c>
      <c r="C204" s="46"/>
      <c r="D204" s="47"/>
      <c r="E204" s="47"/>
      <c r="F204" s="47"/>
      <c r="G204" s="48"/>
      <c r="H204" s="46"/>
      <c r="I204" s="47"/>
      <c r="J204" s="47"/>
      <c r="K204" s="47"/>
      <c r="L204" s="48"/>
      <c r="M204" s="46"/>
      <c r="N204" s="47"/>
      <c r="O204" s="47"/>
      <c r="P204" s="47"/>
      <c r="Q204" s="48"/>
      <c r="R204" s="46"/>
      <c r="S204" s="47"/>
      <c r="T204" s="47"/>
      <c r="U204" s="47"/>
      <c r="V204" s="48"/>
      <c r="W204" s="46"/>
      <c r="X204" s="47"/>
      <c r="Y204" s="47"/>
      <c r="Z204" s="47"/>
      <c r="AA204" s="48"/>
      <c r="AB204" s="47"/>
      <c r="AC204" s="47"/>
      <c r="AD204" s="47"/>
      <c r="AE204" s="47"/>
      <c r="AF204" s="48"/>
    </row>
    <row r="205" spans="1:32" ht="14.5" customHeight="1" x14ac:dyDescent="0.35">
      <c r="A205" s="98"/>
      <c r="B205" s="28" t="s">
        <v>8</v>
      </c>
      <c r="C205" s="12"/>
      <c r="D205" s="13"/>
      <c r="E205" s="13"/>
      <c r="F205" s="13"/>
      <c r="G205" s="14"/>
      <c r="H205" s="12"/>
      <c r="I205" s="13"/>
      <c r="J205" s="13"/>
      <c r="K205" s="13"/>
      <c r="L205" s="14"/>
      <c r="M205" s="12"/>
      <c r="N205" s="13"/>
      <c r="O205" s="13"/>
      <c r="P205" s="13"/>
      <c r="Q205" s="14"/>
      <c r="R205" s="12" t="s">
        <v>86</v>
      </c>
      <c r="S205" s="13" t="s">
        <v>86</v>
      </c>
      <c r="T205" s="13" t="s">
        <v>86</v>
      </c>
      <c r="U205" s="13" t="s">
        <v>86</v>
      </c>
      <c r="V205" s="14"/>
      <c r="W205" s="12"/>
      <c r="X205" s="13"/>
      <c r="Y205" s="13"/>
      <c r="Z205" s="13"/>
      <c r="AA205" s="14"/>
      <c r="AB205" s="13"/>
      <c r="AC205" s="13"/>
      <c r="AD205" s="13"/>
      <c r="AE205" s="13"/>
      <c r="AF205" s="14"/>
    </row>
    <row r="206" spans="1:32" ht="14.5" customHeight="1" x14ac:dyDescent="0.35">
      <c r="A206" s="98"/>
      <c r="B206" s="28" t="s">
        <v>87</v>
      </c>
      <c r="C206" s="46"/>
      <c r="D206" s="47"/>
      <c r="E206" s="47"/>
      <c r="F206" s="47"/>
      <c r="G206" s="48"/>
      <c r="H206" s="46"/>
      <c r="I206" s="47"/>
      <c r="J206" s="47"/>
      <c r="K206" s="47"/>
      <c r="L206" s="48"/>
      <c r="M206" s="46"/>
      <c r="N206" s="47"/>
      <c r="O206" s="47"/>
      <c r="P206" s="47"/>
      <c r="Q206" s="48"/>
      <c r="R206" s="46"/>
      <c r="S206" s="47"/>
      <c r="T206" s="47"/>
      <c r="U206" s="47"/>
      <c r="V206" s="48"/>
      <c r="W206" s="46"/>
      <c r="X206" s="47"/>
      <c r="Y206" s="47"/>
      <c r="Z206" s="47"/>
      <c r="AA206" s="48"/>
      <c r="AB206" s="47"/>
      <c r="AC206" s="47"/>
      <c r="AD206" s="47"/>
      <c r="AE206" s="47"/>
      <c r="AF206" s="48"/>
    </row>
    <row r="207" spans="1:32" ht="14.5" customHeight="1" x14ac:dyDescent="0.35">
      <c r="A207" s="98"/>
      <c r="B207" s="28" t="s">
        <v>11</v>
      </c>
      <c r="C207" s="12"/>
      <c r="D207" s="13"/>
      <c r="E207" s="13"/>
      <c r="F207" s="13"/>
      <c r="G207" s="14"/>
      <c r="H207" s="12"/>
      <c r="I207" s="13"/>
      <c r="J207" s="13"/>
      <c r="K207" s="13"/>
      <c r="L207" s="14"/>
      <c r="M207" s="12"/>
      <c r="N207" s="13"/>
      <c r="O207" s="13"/>
      <c r="P207" s="13"/>
      <c r="Q207" s="14"/>
      <c r="R207" s="12"/>
      <c r="S207" s="13"/>
      <c r="T207" s="13"/>
      <c r="U207" s="13"/>
      <c r="V207" s="14"/>
      <c r="W207" s="12"/>
      <c r="X207" s="13"/>
      <c r="Y207" s="13"/>
      <c r="Z207" s="13"/>
      <c r="AA207" s="14"/>
      <c r="AB207" s="13"/>
      <c r="AC207" s="13"/>
      <c r="AD207" s="13"/>
      <c r="AE207" s="13"/>
      <c r="AF207" s="14"/>
    </row>
    <row r="208" spans="1:32" ht="14.5" customHeight="1" x14ac:dyDescent="0.35">
      <c r="A208" s="98"/>
      <c r="B208" s="29" t="s">
        <v>12</v>
      </c>
      <c r="C208" s="46"/>
      <c r="D208" s="47"/>
      <c r="E208" s="47"/>
      <c r="F208" s="47"/>
      <c r="G208" s="48"/>
      <c r="H208" s="46"/>
      <c r="I208" s="47"/>
      <c r="J208" s="47"/>
      <c r="K208" s="47"/>
      <c r="L208" s="48"/>
      <c r="M208" s="46"/>
      <c r="N208" s="47"/>
      <c r="O208" s="47"/>
      <c r="P208" s="47"/>
      <c r="Q208" s="48"/>
      <c r="R208" s="46"/>
      <c r="S208" s="47"/>
      <c r="T208" s="47"/>
      <c r="U208" s="47"/>
      <c r="V208" s="48"/>
      <c r="W208" s="46"/>
      <c r="X208" s="47"/>
      <c r="Y208" s="47"/>
      <c r="Z208" s="47"/>
      <c r="AA208" s="48"/>
      <c r="AB208" s="47"/>
      <c r="AC208" s="47"/>
      <c r="AD208" s="47"/>
      <c r="AE208" s="47"/>
      <c r="AF208" s="48"/>
    </row>
    <row r="209" spans="1:32" ht="14.5" customHeight="1" x14ac:dyDescent="0.35">
      <c r="A209" s="98"/>
      <c r="B209" s="29" t="s">
        <v>13</v>
      </c>
      <c r="C209" s="12"/>
      <c r="D209" s="13"/>
      <c r="E209" s="13"/>
      <c r="F209" s="13"/>
      <c r="G209" s="14"/>
      <c r="H209" s="12"/>
      <c r="I209" s="13"/>
      <c r="J209" s="13"/>
      <c r="K209" s="13"/>
      <c r="L209" s="14"/>
      <c r="M209" s="12"/>
      <c r="N209" s="13"/>
      <c r="O209" s="13"/>
      <c r="P209" s="13"/>
      <c r="Q209" s="14"/>
      <c r="R209" s="12"/>
      <c r="S209" s="13"/>
      <c r="T209" s="13"/>
      <c r="U209" s="13"/>
      <c r="V209" s="14"/>
      <c r="W209" s="12"/>
      <c r="X209" s="13"/>
      <c r="Y209" s="13"/>
      <c r="Z209" s="13"/>
      <c r="AA209" s="14"/>
      <c r="AB209" s="13"/>
      <c r="AC209" s="13"/>
      <c r="AD209" s="13"/>
      <c r="AE209" s="13"/>
      <c r="AF209" s="14"/>
    </row>
    <row r="210" spans="1:32" ht="14.5" customHeight="1" x14ac:dyDescent="0.35">
      <c r="A210" s="98"/>
      <c r="B210" s="29" t="s">
        <v>14</v>
      </c>
      <c r="C210" s="46"/>
      <c r="D210" s="47"/>
      <c r="E210" s="47"/>
      <c r="F210" s="47"/>
      <c r="G210" s="48"/>
      <c r="H210" s="46"/>
      <c r="I210" s="47"/>
      <c r="J210" s="47"/>
      <c r="K210" s="47"/>
      <c r="L210" s="48"/>
      <c r="M210" s="46"/>
      <c r="N210" s="47"/>
      <c r="O210" s="47"/>
      <c r="P210" s="47"/>
      <c r="Q210" s="48"/>
      <c r="R210" s="46"/>
      <c r="S210" s="47"/>
      <c r="T210" s="47"/>
      <c r="U210" s="47"/>
      <c r="V210" s="48"/>
      <c r="W210" s="46"/>
      <c r="X210" s="47"/>
      <c r="Y210" s="47"/>
      <c r="Z210" s="47"/>
      <c r="AA210" s="48"/>
      <c r="AB210" s="47"/>
      <c r="AC210" s="47"/>
      <c r="AD210" s="47"/>
      <c r="AE210" s="47"/>
      <c r="AF210" s="48"/>
    </row>
    <row r="211" spans="1:32" ht="14.5" customHeight="1" x14ac:dyDescent="0.35">
      <c r="A211" s="98"/>
      <c r="B211" s="29" t="s">
        <v>15</v>
      </c>
      <c r="C211" s="12"/>
      <c r="D211" s="13"/>
      <c r="E211" s="13"/>
      <c r="F211" s="13"/>
      <c r="G211" s="14"/>
      <c r="H211" s="12"/>
      <c r="I211" s="13"/>
      <c r="J211" s="13"/>
      <c r="K211" s="13"/>
      <c r="L211" s="14"/>
      <c r="M211" s="12"/>
      <c r="N211" s="13"/>
      <c r="O211" s="13"/>
      <c r="P211" s="13"/>
      <c r="Q211" s="14"/>
      <c r="R211" s="12"/>
      <c r="S211" s="13"/>
      <c r="T211" s="13"/>
      <c r="U211" s="13"/>
      <c r="V211" s="14"/>
      <c r="W211" s="12"/>
      <c r="X211" s="13"/>
      <c r="Y211" s="13"/>
      <c r="Z211" s="13"/>
      <c r="AA211" s="14"/>
      <c r="AB211" s="13"/>
      <c r="AC211" s="13"/>
      <c r="AD211" s="13"/>
      <c r="AE211" s="13"/>
      <c r="AF211" s="14"/>
    </row>
    <row r="212" spans="1:32" ht="14.5" customHeight="1" x14ac:dyDescent="0.35">
      <c r="A212" s="98"/>
      <c r="B212" s="29" t="s">
        <v>16</v>
      </c>
      <c r="C212" s="46"/>
      <c r="D212" s="47"/>
      <c r="E212" s="47"/>
      <c r="F212" s="47"/>
      <c r="G212" s="48"/>
      <c r="H212" s="46"/>
      <c r="I212" s="47"/>
      <c r="J212" s="47"/>
      <c r="K212" s="47"/>
      <c r="L212" s="48"/>
      <c r="M212" s="46"/>
      <c r="N212" s="47"/>
      <c r="O212" s="47"/>
      <c r="P212" s="47"/>
      <c r="Q212" s="48"/>
      <c r="R212" s="46"/>
      <c r="S212" s="47"/>
      <c r="T212" s="47"/>
      <c r="U212" s="47"/>
      <c r="V212" s="48"/>
      <c r="W212" s="46"/>
      <c r="X212" s="47"/>
      <c r="Y212" s="47"/>
      <c r="Z212" s="47"/>
      <c r="AA212" s="48"/>
      <c r="AB212" s="47"/>
      <c r="AC212" s="47"/>
      <c r="AD212" s="47"/>
      <c r="AE212" s="47"/>
      <c r="AF212" s="48"/>
    </row>
    <row r="213" spans="1:32" ht="14.5" customHeight="1" x14ac:dyDescent="0.35">
      <c r="A213" s="98"/>
      <c r="B213" s="29" t="s">
        <v>17</v>
      </c>
      <c r="C213" s="12"/>
      <c r="D213" s="13"/>
      <c r="E213" s="13"/>
      <c r="F213" s="13"/>
      <c r="G213" s="14"/>
      <c r="H213" s="12"/>
      <c r="I213" s="13"/>
      <c r="J213" s="13"/>
      <c r="K213" s="13"/>
      <c r="L213" s="14"/>
      <c r="M213" s="12"/>
      <c r="N213" s="13"/>
      <c r="O213" s="13"/>
      <c r="P213" s="13"/>
      <c r="Q213" s="14"/>
      <c r="R213" s="12"/>
      <c r="S213" s="13"/>
      <c r="T213" s="13"/>
      <c r="U213" s="13"/>
      <c r="V213" s="14"/>
      <c r="W213" s="12"/>
      <c r="X213" s="13"/>
      <c r="Y213" s="13"/>
      <c r="Z213" s="13"/>
      <c r="AA213" s="14"/>
      <c r="AB213" s="13"/>
      <c r="AC213" s="13"/>
      <c r="AD213" s="13"/>
      <c r="AE213" s="13"/>
      <c r="AF213" s="14"/>
    </row>
    <row r="214" spans="1:32" ht="14.5" customHeight="1" x14ac:dyDescent="0.35">
      <c r="A214" s="98"/>
      <c r="B214" s="29" t="s">
        <v>18</v>
      </c>
      <c r="C214" s="46"/>
      <c r="D214" s="47"/>
      <c r="E214" s="47"/>
      <c r="F214" s="47"/>
      <c r="G214" s="48"/>
      <c r="H214" s="46"/>
      <c r="I214" s="47"/>
      <c r="J214" s="47"/>
      <c r="K214" s="47"/>
      <c r="L214" s="48"/>
      <c r="M214" s="46"/>
      <c r="N214" s="47"/>
      <c r="O214" s="47"/>
      <c r="P214" s="47"/>
      <c r="Q214" s="48"/>
      <c r="R214" s="46"/>
      <c r="S214" s="47"/>
      <c r="T214" s="47"/>
      <c r="U214" s="47"/>
      <c r="V214" s="48"/>
      <c r="W214" s="46"/>
      <c r="X214" s="47"/>
      <c r="Y214" s="47"/>
      <c r="Z214" s="47"/>
      <c r="AA214" s="48"/>
      <c r="AB214" s="47"/>
      <c r="AC214" s="47"/>
      <c r="AD214" s="47"/>
      <c r="AE214" s="47"/>
      <c r="AF214" s="48"/>
    </row>
    <row r="215" spans="1:32" ht="14.5" customHeight="1" x14ac:dyDescent="0.35">
      <c r="A215" s="98"/>
      <c r="B215" s="29" t="s">
        <v>19</v>
      </c>
      <c r="C215" s="12"/>
      <c r="D215" s="13"/>
      <c r="E215" s="13"/>
      <c r="F215" s="13"/>
      <c r="G215" s="14"/>
      <c r="H215" s="12"/>
      <c r="I215" s="13"/>
      <c r="J215" s="13"/>
      <c r="K215" s="13"/>
      <c r="L215" s="14"/>
      <c r="M215" s="12"/>
      <c r="N215" s="13"/>
      <c r="O215" s="13"/>
      <c r="P215" s="13"/>
      <c r="Q215" s="14"/>
      <c r="R215" s="12"/>
      <c r="S215" s="13"/>
      <c r="T215" s="13"/>
      <c r="U215" s="13"/>
      <c r="V215" s="14"/>
      <c r="W215" s="12"/>
      <c r="X215" s="13"/>
      <c r="Y215" s="13"/>
      <c r="Z215" s="13"/>
      <c r="AA215" s="14"/>
      <c r="AB215" s="13"/>
      <c r="AC215" s="13"/>
      <c r="AD215" s="13"/>
      <c r="AE215" s="13"/>
      <c r="AF215" s="14"/>
    </row>
    <row r="216" spans="1:32" ht="15" customHeight="1" thickBot="1" x14ac:dyDescent="0.4">
      <c r="A216" s="99"/>
      <c r="B216" s="30" t="s">
        <v>20</v>
      </c>
      <c r="C216" s="43"/>
      <c r="D216" s="44"/>
      <c r="E216" s="44"/>
      <c r="F216" s="44"/>
      <c r="G216" s="45"/>
      <c r="H216" s="43"/>
      <c r="I216" s="44"/>
      <c r="J216" s="44"/>
      <c r="K216" s="44"/>
      <c r="L216" s="45"/>
      <c r="M216" s="43"/>
      <c r="N216" s="44"/>
      <c r="O216" s="44"/>
      <c r="P216" s="44"/>
      <c r="Q216" s="45"/>
      <c r="R216" s="43"/>
      <c r="S216" s="44"/>
      <c r="T216" s="44"/>
      <c r="U216" s="44"/>
      <c r="V216" s="45"/>
      <c r="W216" s="43"/>
      <c r="X216" s="44"/>
      <c r="Y216" s="44"/>
      <c r="Z216" s="44"/>
      <c r="AA216" s="45"/>
      <c r="AB216" s="44"/>
      <c r="AC216" s="44"/>
      <c r="AD216" s="44"/>
      <c r="AE216" s="44"/>
      <c r="AF216" s="45"/>
    </row>
    <row r="217" spans="1:32" ht="14.5" customHeight="1" x14ac:dyDescent="0.35">
      <c r="A217" s="97" t="s">
        <v>40</v>
      </c>
      <c r="B217" s="27" t="s">
        <v>0</v>
      </c>
      <c r="C217" s="6"/>
      <c r="D217" s="7"/>
      <c r="E217" s="7"/>
      <c r="F217" s="7"/>
      <c r="G217" s="8"/>
      <c r="H217" s="6"/>
      <c r="I217" s="7"/>
      <c r="J217" s="7"/>
      <c r="K217" s="7"/>
      <c r="L217" s="8"/>
      <c r="M217" s="6"/>
      <c r="N217" s="7"/>
      <c r="O217" s="7"/>
      <c r="P217" s="7"/>
      <c r="Q217" s="8"/>
      <c r="R217" s="6"/>
      <c r="S217" s="7"/>
      <c r="T217" s="7"/>
      <c r="U217" s="7"/>
      <c r="V217" s="8"/>
      <c r="W217" s="6"/>
      <c r="X217" s="7"/>
      <c r="Y217" s="7"/>
      <c r="Z217" s="7"/>
      <c r="AA217" s="8"/>
      <c r="AB217" s="7"/>
      <c r="AC217" s="7"/>
      <c r="AD217" s="7"/>
      <c r="AE217" s="7"/>
      <c r="AF217" s="8"/>
    </row>
    <row r="218" spans="1:32" ht="14.5" customHeight="1" x14ac:dyDescent="0.35">
      <c r="A218" s="98"/>
      <c r="B218" s="28" t="s">
        <v>1</v>
      </c>
      <c r="C218" s="46"/>
      <c r="D218" s="47"/>
      <c r="E218" s="47"/>
      <c r="F218" s="47"/>
      <c r="G218" s="48"/>
      <c r="H218" s="46"/>
      <c r="I218" s="47"/>
      <c r="J218" s="47"/>
      <c r="K218" s="47"/>
      <c r="L218" s="48"/>
      <c r="M218" s="46"/>
      <c r="N218" s="47"/>
      <c r="O218" s="47"/>
      <c r="P218" s="47"/>
      <c r="Q218" s="48"/>
      <c r="R218" s="46"/>
      <c r="S218" s="47"/>
      <c r="T218" s="47"/>
      <c r="U218" s="47"/>
      <c r="V218" s="48"/>
      <c r="W218" s="46"/>
      <c r="X218" s="47"/>
      <c r="Y218" s="47"/>
      <c r="Z218" s="47"/>
      <c r="AA218" s="48"/>
      <c r="AB218" s="47"/>
      <c r="AC218" s="47"/>
      <c r="AD218" s="47"/>
      <c r="AE218" s="47"/>
      <c r="AF218" s="48"/>
    </row>
    <row r="219" spans="1:32" ht="14.5" customHeight="1" x14ac:dyDescent="0.35">
      <c r="A219" s="98"/>
      <c r="B219" s="28" t="s">
        <v>2</v>
      </c>
      <c r="C219" s="12"/>
      <c r="D219" s="13"/>
      <c r="E219" s="13"/>
      <c r="F219" s="13"/>
      <c r="G219" s="14"/>
      <c r="H219" s="12"/>
      <c r="I219" s="13"/>
      <c r="J219" s="13"/>
      <c r="K219" s="13"/>
      <c r="L219" s="14"/>
      <c r="M219" s="12"/>
      <c r="N219" s="13"/>
      <c r="O219" s="13"/>
      <c r="P219" s="13"/>
      <c r="Q219" s="14"/>
      <c r="R219" s="12"/>
      <c r="S219" s="13"/>
      <c r="T219" s="13"/>
      <c r="U219" s="13"/>
      <c r="V219" s="14"/>
      <c r="W219" s="12"/>
      <c r="X219" s="13"/>
      <c r="Y219" s="13"/>
      <c r="Z219" s="13"/>
      <c r="AA219" s="14"/>
      <c r="AB219" s="13" t="s">
        <v>86</v>
      </c>
      <c r="AC219" s="13" t="s">
        <v>86</v>
      </c>
      <c r="AD219" s="13" t="s">
        <v>86</v>
      </c>
      <c r="AE219" s="13" t="s">
        <v>86</v>
      </c>
      <c r="AF219" s="14" t="s">
        <v>86</v>
      </c>
    </row>
    <row r="220" spans="1:32" ht="14.5" customHeight="1" x14ac:dyDescent="0.35">
      <c r="A220" s="98"/>
      <c r="B220" s="28" t="s">
        <v>9</v>
      </c>
      <c r="C220" s="46"/>
      <c r="D220" s="47"/>
      <c r="E220" s="47"/>
      <c r="F220" s="47"/>
      <c r="G220" s="48"/>
      <c r="H220" s="46"/>
      <c r="I220" s="47"/>
      <c r="J220" s="47"/>
      <c r="K220" s="47"/>
      <c r="L220" s="48"/>
      <c r="M220" s="46"/>
      <c r="N220" s="47"/>
      <c r="O220" s="47"/>
      <c r="P220" s="47"/>
      <c r="Q220" s="48"/>
      <c r="R220" s="46"/>
      <c r="S220" s="47"/>
      <c r="T220" s="47"/>
      <c r="U220" s="47"/>
      <c r="V220" s="48"/>
      <c r="W220" s="46"/>
      <c r="X220" s="47"/>
      <c r="Y220" s="47"/>
      <c r="Z220" s="47"/>
      <c r="AA220" s="48"/>
      <c r="AB220" s="47"/>
      <c r="AC220" s="47"/>
      <c r="AD220" s="47"/>
      <c r="AE220" s="47"/>
      <c r="AF220" s="48"/>
    </row>
    <row r="221" spans="1:32" ht="14.5" customHeight="1" x14ac:dyDescent="0.35">
      <c r="A221" s="98"/>
      <c r="B221" s="28" t="s">
        <v>3</v>
      </c>
      <c r="C221" s="12"/>
      <c r="D221" s="13"/>
      <c r="E221" s="13"/>
      <c r="F221" s="13"/>
      <c r="G221" s="14"/>
      <c r="H221" s="12"/>
      <c r="I221" s="13"/>
      <c r="J221" s="13"/>
      <c r="K221" s="13"/>
      <c r="L221" s="14"/>
      <c r="M221" s="12"/>
      <c r="N221" s="13"/>
      <c r="O221" s="13"/>
      <c r="P221" s="13"/>
      <c r="Q221" s="14"/>
      <c r="R221" s="12"/>
      <c r="S221" s="13"/>
      <c r="T221" s="13"/>
      <c r="U221" s="13"/>
      <c r="V221" s="14"/>
      <c r="W221" s="12"/>
      <c r="X221" s="13"/>
      <c r="Y221" s="13"/>
      <c r="Z221" s="13"/>
      <c r="AA221" s="14"/>
      <c r="AB221" s="13"/>
      <c r="AC221" s="13"/>
      <c r="AD221" s="13"/>
      <c r="AE221" s="13"/>
      <c r="AF221" s="14"/>
    </row>
    <row r="222" spans="1:32" ht="14.5" customHeight="1" x14ac:dyDescent="0.35">
      <c r="A222" s="98"/>
      <c r="B222" s="28" t="s">
        <v>4</v>
      </c>
      <c r="C222" s="46"/>
      <c r="D222" s="47"/>
      <c r="E222" s="47"/>
      <c r="F222" s="47"/>
      <c r="G222" s="48"/>
      <c r="H222" s="46"/>
      <c r="I222" s="47"/>
      <c r="J222" s="47"/>
      <c r="K222" s="47"/>
      <c r="L222" s="48"/>
      <c r="M222" s="46"/>
      <c r="N222" s="47"/>
      <c r="O222" s="47"/>
      <c r="P222" s="47"/>
      <c r="Q222" s="48"/>
      <c r="R222" s="46"/>
      <c r="S222" s="47"/>
      <c r="T222" s="47"/>
      <c r="U222" s="47"/>
      <c r="V222" s="48"/>
      <c r="W222" s="46"/>
      <c r="X222" s="47"/>
      <c r="Y222" s="47"/>
      <c r="Z222" s="47"/>
      <c r="AA222" s="48"/>
      <c r="AB222" s="47"/>
      <c r="AC222" s="47"/>
      <c r="AD222" s="47"/>
      <c r="AE222" s="47"/>
      <c r="AF222" s="48"/>
    </row>
    <row r="223" spans="1:32" ht="14.5" customHeight="1" x14ac:dyDescent="0.35">
      <c r="A223" s="98"/>
      <c r="B223" s="28" t="s">
        <v>5</v>
      </c>
      <c r="C223" s="12"/>
      <c r="D223" s="13"/>
      <c r="E223" s="13"/>
      <c r="F223" s="13"/>
      <c r="G223" s="14"/>
      <c r="H223" s="12"/>
      <c r="I223" s="13"/>
      <c r="J223" s="13"/>
      <c r="K223" s="13"/>
      <c r="L223" s="14"/>
      <c r="M223" s="12"/>
      <c r="N223" s="13"/>
      <c r="O223" s="13"/>
      <c r="P223" s="13"/>
      <c r="Q223" s="14"/>
      <c r="R223" s="12"/>
      <c r="S223" s="13"/>
      <c r="T223" s="13"/>
      <c r="U223" s="13"/>
      <c r="V223" s="14"/>
      <c r="W223" s="12"/>
      <c r="X223" s="13"/>
      <c r="Y223" s="13"/>
      <c r="Z223" s="13"/>
      <c r="AA223" s="14"/>
      <c r="AB223" s="13"/>
      <c r="AC223" s="13"/>
      <c r="AD223" s="13"/>
      <c r="AE223" s="13"/>
      <c r="AF223" s="14"/>
    </row>
    <row r="224" spans="1:32" ht="14.5" customHeight="1" x14ac:dyDescent="0.35">
      <c r="A224" s="98"/>
      <c r="B224" s="28" t="s">
        <v>6</v>
      </c>
      <c r="C224" s="46"/>
      <c r="D224" s="47"/>
      <c r="E224" s="47"/>
      <c r="F224" s="47"/>
      <c r="G224" s="48"/>
      <c r="H224" s="46"/>
      <c r="I224" s="47"/>
      <c r="J224" s="47"/>
      <c r="K224" s="47"/>
      <c r="L224" s="48"/>
      <c r="M224" s="46"/>
      <c r="N224" s="47"/>
      <c r="O224" s="47"/>
      <c r="P224" s="47"/>
      <c r="Q224" s="48"/>
      <c r="R224" s="46"/>
      <c r="S224" s="47"/>
      <c r="T224" s="47"/>
      <c r="U224" s="47"/>
      <c r="V224" s="48"/>
      <c r="W224" s="46"/>
      <c r="X224" s="47"/>
      <c r="Y224" s="47"/>
      <c r="Z224" s="47"/>
      <c r="AA224" s="48"/>
      <c r="AB224" s="47"/>
      <c r="AC224" s="47"/>
      <c r="AD224" s="47"/>
      <c r="AE224" s="47"/>
      <c r="AF224" s="48"/>
    </row>
    <row r="225" spans="1:32" ht="14.5" customHeight="1" x14ac:dyDescent="0.35">
      <c r="A225" s="98"/>
      <c r="B225" s="28" t="s">
        <v>7</v>
      </c>
      <c r="C225" s="12"/>
      <c r="D225" s="13"/>
      <c r="E225" s="13"/>
      <c r="F225" s="13"/>
      <c r="G225" s="14"/>
      <c r="H225" s="12"/>
      <c r="I225" s="13"/>
      <c r="J225" s="13"/>
      <c r="K225" s="13"/>
      <c r="L225" s="14"/>
      <c r="M225" s="12"/>
      <c r="N225" s="13"/>
      <c r="O225" s="13"/>
      <c r="P225" s="13"/>
      <c r="Q225" s="14"/>
      <c r="R225" s="12"/>
      <c r="S225" s="13"/>
      <c r="T225" s="13"/>
      <c r="U225" s="13"/>
      <c r="V225" s="14"/>
      <c r="W225" s="12"/>
      <c r="X225" s="13"/>
      <c r="Y225" s="13"/>
      <c r="Z225" s="13"/>
      <c r="AA225" s="14"/>
      <c r="AB225" s="13"/>
      <c r="AC225" s="13"/>
      <c r="AD225" s="13"/>
      <c r="AE225" s="13"/>
      <c r="AF225" s="14"/>
    </row>
    <row r="226" spans="1:32" ht="14.5" customHeight="1" x14ac:dyDescent="0.35">
      <c r="A226" s="98"/>
      <c r="B226" s="28" t="s">
        <v>8</v>
      </c>
      <c r="C226" s="46"/>
      <c r="D226" s="47"/>
      <c r="E226" s="47"/>
      <c r="F226" s="47"/>
      <c r="G226" s="48"/>
      <c r="H226" s="46" t="s">
        <v>86</v>
      </c>
      <c r="I226" s="47" t="s">
        <v>86</v>
      </c>
      <c r="J226" s="47" t="s">
        <v>86</v>
      </c>
      <c r="K226" s="47" t="s">
        <v>86</v>
      </c>
      <c r="L226" s="48" t="s">
        <v>86</v>
      </c>
      <c r="M226" s="46"/>
      <c r="N226" s="47"/>
      <c r="O226" s="47"/>
      <c r="P226" s="47"/>
      <c r="Q226" s="48"/>
      <c r="R226" s="46"/>
      <c r="S226" s="47"/>
      <c r="T226" s="47"/>
      <c r="U226" s="47"/>
      <c r="V226" s="48"/>
      <c r="W226" s="46"/>
      <c r="X226" s="47"/>
      <c r="Y226" s="47"/>
      <c r="Z226" s="47"/>
      <c r="AA226" s="48"/>
      <c r="AB226" s="47"/>
      <c r="AC226" s="47"/>
      <c r="AD226" s="47"/>
      <c r="AE226" s="47"/>
      <c r="AF226" s="48"/>
    </row>
    <row r="227" spans="1:32" ht="14.5" customHeight="1" x14ac:dyDescent="0.35">
      <c r="A227" s="98"/>
      <c r="B227" s="28" t="s">
        <v>87</v>
      </c>
      <c r="C227" s="12"/>
      <c r="D227" s="13"/>
      <c r="E227" s="13"/>
      <c r="F227" s="13"/>
      <c r="G227" s="14"/>
      <c r="H227" s="12"/>
      <c r="I227" s="13"/>
      <c r="J227" s="13"/>
      <c r="K227" s="13"/>
      <c r="L227" s="14"/>
      <c r="M227" s="12"/>
      <c r="N227" s="13"/>
      <c r="O227" s="13"/>
      <c r="P227" s="13"/>
      <c r="Q227" s="14"/>
      <c r="R227" s="12"/>
      <c r="S227" s="13"/>
      <c r="T227" s="13"/>
      <c r="U227" s="13"/>
      <c r="V227" s="14"/>
      <c r="W227" s="12"/>
      <c r="X227" s="13"/>
      <c r="Y227" s="13"/>
      <c r="Z227" s="13"/>
      <c r="AA227" s="14"/>
      <c r="AB227" s="13"/>
      <c r="AC227" s="13"/>
      <c r="AD227" s="13"/>
      <c r="AE227" s="13"/>
      <c r="AF227" s="14"/>
    </row>
    <row r="228" spans="1:32" ht="14.5" customHeight="1" x14ac:dyDescent="0.35">
      <c r="A228" s="98"/>
      <c r="B228" s="28" t="s">
        <v>11</v>
      </c>
      <c r="C228" s="46"/>
      <c r="D228" s="47"/>
      <c r="E228" s="47"/>
      <c r="F228" s="47"/>
      <c r="G228" s="48"/>
      <c r="H228" s="46"/>
      <c r="I228" s="47"/>
      <c r="J228" s="47"/>
      <c r="K228" s="47"/>
      <c r="L228" s="48"/>
      <c r="M228" s="46"/>
      <c r="N228" s="47"/>
      <c r="O228" s="47"/>
      <c r="P228" s="47"/>
      <c r="Q228" s="48"/>
      <c r="R228" s="46"/>
      <c r="S228" s="47"/>
      <c r="T228" s="47"/>
      <c r="U228" s="47"/>
      <c r="V228" s="48"/>
      <c r="W228" s="46"/>
      <c r="X228" s="47"/>
      <c r="Y228" s="47"/>
      <c r="Z228" s="47"/>
      <c r="AA228" s="48"/>
      <c r="AB228" s="47"/>
      <c r="AC228" s="47"/>
      <c r="AD228" s="47"/>
      <c r="AE228" s="47"/>
      <c r="AF228" s="48"/>
    </row>
    <row r="229" spans="1:32" ht="14.5" customHeight="1" x14ac:dyDescent="0.35">
      <c r="A229" s="98"/>
      <c r="B229" s="29" t="s">
        <v>12</v>
      </c>
      <c r="C229" s="12"/>
      <c r="D229" s="13"/>
      <c r="E229" s="13"/>
      <c r="F229" s="13"/>
      <c r="G229" s="14"/>
      <c r="H229" s="12"/>
      <c r="I229" s="13"/>
      <c r="J229" s="13"/>
      <c r="K229" s="13"/>
      <c r="L229" s="14"/>
      <c r="M229" s="12"/>
      <c r="N229" s="13"/>
      <c r="O229" s="13"/>
      <c r="P229" s="13"/>
      <c r="Q229" s="14"/>
      <c r="R229" s="12"/>
      <c r="S229" s="13"/>
      <c r="T229" s="13"/>
      <c r="U229" s="13"/>
      <c r="V229" s="14"/>
      <c r="W229" s="12"/>
      <c r="X229" s="13"/>
      <c r="Y229" s="13"/>
      <c r="Z229" s="13"/>
      <c r="AA229" s="14"/>
      <c r="AB229" s="13"/>
      <c r="AC229" s="13"/>
      <c r="AD229" s="13"/>
      <c r="AE229" s="13"/>
      <c r="AF229" s="14"/>
    </row>
    <row r="230" spans="1:32" ht="14.5" customHeight="1" x14ac:dyDescent="0.35">
      <c r="A230" s="98"/>
      <c r="B230" s="29" t="s">
        <v>13</v>
      </c>
      <c r="C230" s="46"/>
      <c r="D230" s="47"/>
      <c r="E230" s="47"/>
      <c r="F230" s="47"/>
      <c r="G230" s="48"/>
      <c r="H230" s="46"/>
      <c r="I230" s="47"/>
      <c r="J230" s="47"/>
      <c r="K230" s="47"/>
      <c r="L230" s="48"/>
      <c r="M230" s="46"/>
      <c r="N230" s="47"/>
      <c r="O230" s="47"/>
      <c r="P230" s="47"/>
      <c r="Q230" s="48"/>
      <c r="R230" s="46"/>
      <c r="S230" s="47"/>
      <c r="T230" s="47"/>
      <c r="U230" s="47"/>
      <c r="V230" s="48"/>
      <c r="W230" s="46"/>
      <c r="X230" s="47"/>
      <c r="Y230" s="47"/>
      <c r="Z230" s="47"/>
      <c r="AA230" s="48"/>
      <c r="AB230" s="47"/>
      <c r="AC230" s="47"/>
      <c r="AD230" s="47"/>
      <c r="AE230" s="47"/>
      <c r="AF230" s="48"/>
    </row>
    <row r="231" spans="1:32" ht="14.5" customHeight="1" x14ac:dyDescent="0.35">
      <c r="A231" s="98"/>
      <c r="B231" s="29" t="s">
        <v>14</v>
      </c>
      <c r="C231" s="12"/>
      <c r="D231" s="13"/>
      <c r="E231" s="13"/>
      <c r="F231" s="13"/>
      <c r="G231" s="14"/>
      <c r="H231" s="12"/>
      <c r="I231" s="13"/>
      <c r="J231" s="13"/>
      <c r="K231" s="13"/>
      <c r="L231" s="14"/>
      <c r="M231" s="12"/>
      <c r="N231" s="13"/>
      <c r="O231" s="13"/>
      <c r="P231" s="13"/>
      <c r="Q231" s="14"/>
      <c r="R231" s="12"/>
      <c r="S231" s="13"/>
      <c r="T231" s="13"/>
      <c r="U231" s="13"/>
      <c r="V231" s="14"/>
      <c r="W231" s="12"/>
      <c r="X231" s="13"/>
      <c r="Y231" s="13"/>
      <c r="Z231" s="13"/>
      <c r="AA231" s="14"/>
      <c r="AB231" s="13"/>
      <c r="AC231" s="13"/>
      <c r="AD231" s="13"/>
      <c r="AE231" s="13"/>
      <c r="AF231" s="14"/>
    </row>
    <row r="232" spans="1:32" ht="14.5" customHeight="1" x14ac:dyDescent="0.35">
      <c r="A232" s="98"/>
      <c r="B232" s="29" t="s">
        <v>15</v>
      </c>
      <c r="C232" s="46"/>
      <c r="D232" s="47"/>
      <c r="E232" s="47"/>
      <c r="F232" s="47"/>
      <c r="G232" s="48"/>
      <c r="H232" s="46"/>
      <c r="I232" s="47"/>
      <c r="J232" s="47"/>
      <c r="K232" s="47"/>
      <c r="L232" s="48"/>
      <c r="M232" s="46"/>
      <c r="N232" s="47"/>
      <c r="O232" s="47"/>
      <c r="P232" s="47"/>
      <c r="Q232" s="48"/>
      <c r="R232" s="46"/>
      <c r="S232" s="47"/>
      <c r="T232" s="47"/>
      <c r="U232" s="47"/>
      <c r="V232" s="48"/>
      <c r="W232" s="46"/>
      <c r="X232" s="47"/>
      <c r="Y232" s="47"/>
      <c r="Z232" s="47"/>
      <c r="AA232" s="48"/>
      <c r="AB232" s="47"/>
      <c r="AC232" s="47"/>
      <c r="AD232" s="47"/>
      <c r="AE232" s="47"/>
      <c r="AF232" s="48"/>
    </row>
    <row r="233" spans="1:32" ht="14.5" customHeight="1" x14ac:dyDescent="0.35">
      <c r="A233" s="98"/>
      <c r="B233" s="29" t="s">
        <v>16</v>
      </c>
      <c r="C233" s="12"/>
      <c r="D233" s="13"/>
      <c r="E233" s="13"/>
      <c r="F233" s="13"/>
      <c r="G233" s="14"/>
      <c r="H233" s="12"/>
      <c r="I233" s="13"/>
      <c r="J233" s="13"/>
      <c r="K233" s="13"/>
      <c r="L233" s="14"/>
      <c r="M233" s="12"/>
      <c r="N233" s="13"/>
      <c r="O233" s="13"/>
      <c r="P233" s="13"/>
      <c r="Q233" s="14"/>
      <c r="R233" s="12"/>
      <c r="S233" s="13"/>
      <c r="T233" s="13"/>
      <c r="U233" s="13"/>
      <c r="V233" s="14"/>
      <c r="W233" s="12"/>
      <c r="X233" s="13"/>
      <c r="Y233" s="13"/>
      <c r="Z233" s="13"/>
      <c r="AA233" s="14"/>
      <c r="AB233" s="13"/>
      <c r="AC233" s="13"/>
      <c r="AD233" s="13"/>
      <c r="AE233" s="13"/>
      <c r="AF233" s="14"/>
    </row>
    <row r="234" spans="1:32" ht="14.5" customHeight="1" x14ac:dyDescent="0.35">
      <c r="A234" s="98"/>
      <c r="B234" s="29" t="s">
        <v>17</v>
      </c>
      <c r="C234" s="46"/>
      <c r="D234" s="47"/>
      <c r="E234" s="47"/>
      <c r="F234" s="47"/>
      <c r="G234" s="48"/>
      <c r="H234" s="46"/>
      <c r="I234" s="47"/>
      <c r="J234" s="47"/>
      <c r="K234" s="47"/>
      <c r="L234" s="48"/>
      <c r="M234" s="46"/>
      <c r="N234" s="47"/>
      <c r="O234" s="47"/>
      <c r="P234" s="47"/>
      <c r="Q234" s="48"/>
      <c r="R234" s="46"/>
      <c r="S234" s="47"/>
      <c r="T234" s="47"/>
      <c r="U234" s="47"/>
      <c r="V234" s="48"/>
      <c r="W234" s="46"/>
      <c r="X234" s="47"/>
      <c r="Y234" s="47"/>
      <c r="Z234" s="47"/>
      <c r="AA234" s="48"/>
      <c r="AB234" s="47"/>
      <c r="AC234" s="47"/>
      <c r="AD234" s="47"/>
      <c r="AE234" s="47"/>
      <c r="AF234" s="48"/>
    </row>
    <row r="235" spans="1:32" ht="14.5" customHeight="1" x14ac:dyDescent="0.35">
      <c r="A235" s="98"/>
      <c r="B235" s="29" t="s">
        <v>18</v>
      </c>
      <c r="C235" s="12"/>
      <c r="D235" s="13"/>
      <c r="E235" s="13"/>
      <c r="F235" s="13"/>
      <c r="G235" s="14"/>
      <c r="H235" s="12"/>
      <c r="I235" s="13"/>
      <c r="J235" s="13"/>
      <c r="K235" s="13"/>
      <c r="L235" s="14"/>
      <c r="M235" s="12"/>
      <c r="N235" s="13"/>
      <c r="O235" s="13"/>
      <c r="P235" s="13"/>
      <c r="Q235" s="14"/>
      <c r="R235" s="12"/>
      <c r="S235" s="13"/>
      <c r="T235" s="13"/>
      <c r="U235" s="13"/>
      <c r="V235" s="14"/>
      <c r="W235" s="12"/>
      <c r="X235" s="13"/>
      <c r="Y235" s="13"/>
      <c r="Z235" s="13"/>
      <c r="AA235" s="14"/>
      <c r="AB235" s="13"/>
      <c r="AC235" s="13"/>
      <c r="AD235" s="13"/>
      <c r="AE235" s="13"/>
      <c r="AF235" s="14"/>
    </row>
    <row r="236" spans="1:32" ht="14.5" customHeight="1" x14ac:dyDescent="0.35">
      <c r="A236" s="98"/>
      <c r="B236" s="29" t="s">
        <v>19</v>
      </c>
      <c r="C236" s="46"/>
      <c r="D236" s="47"/>
      <c r="E236" s="47"/>
      <c r="F236" s="47"/>
      <c r="G236" s="48"/>
      <c r="H236" s="46"/>
      <c r="I236" s="47"/>
      <c r="J236" s="47"/>
      <c r="K236" s="47"/>
      <c r="L236" s="48"/>
      <c r="M236" s="46"/>
      <c r="N236" s="47"/>
      <c r="O236" s="47"/>
      <c r="P236" s="47"/>
      <c r="Q236" s="48"/>
      <c r="R236" s="46"/>
      <c r="S236" s="47"/>
      <c r="T236" s="47"/>
      <c r="U236" s="47"/>
      <c r="V236" s="48"/>
      <c r="W236" s="46"/>
      <c r="X236" s="47"/>
      <c r="Y236" s="47"/>
      <c r="Z236" s="47"/>
      <c r="AA236" s="48"/>
      <c r="AB236" s="47"/>
      <c r="AC236" s="47"/>
      <c r="AD236" s="47"/>
      <c r="AE236" s="47"/>
      <c r="AF236" s="48"/>
    </row>
    <row r="237" spans="1:32" ht="15" customHeight="1" thickBot="1" x14ac:dyDescent="0.4">
      <c r="A237" s="99"/>
      <c r="B237" s="30" t="s">
        <v>20</v>
      </c>
      <c r="C237" s="61"/>
      <c r="D237" s="62"/>
      <c r="E237" s="62"/>
      <c r="F237" s="62"/>
      <c r="G237" s="63"/>
      <c r="H237" s="61"/>
      <c r="I237" s="62"/>
      <c r="J237" s="62"/>
      <c r="K237" s="62"/>
      <c r="L237" s="63"/>
      <c r="M237" s="61"/>
      <c r="N237" s="62"/>
      <c r="O237" s="62"/>
      <c r="P237" s="62"/>
      <c r="Q237" s="63"/>
      <c r="R237" s="61"/>
      <c r="S237" s="62"/>
      <c r="T237" s="62"/>
      <c r="U237" s="62"/>
      <c r="V237" s="63"/>
      <c r="W237" s="61"/>
      <c r="X237" s="62"/>
      <c r="Y237" s="62"/>
      <c r="Z237" s="62"/>
      <c r="AA237" s="63"/>
      <c r="AB237" s="62"/>
      <c r="AC237" s="62"/>
      <c r="AD237" s="62"/>
      <c r="AE237" s="62"/>
      <c r="AF237" s="63"/>
    </row>
    <row r="238" spans="1:32" ht="14.5" customHeight="1" x14ac:dyDescent="0.35">
      <c r="A238" s="97" t="s">
        <v>41</v>
      </c>
      <c r="B238" s="57" t="s">
        <v>0</v>
      </c>
      <c r="C238" s="58"/>
      <c r="D238" s="59"/>
      <c r="E238" s="59"/>
      <c r="F238" s="59"/>
      <c r="G238" s="60"/>
      <c r="H238" s="58"/>
      <c r="I238" s="59"/>
      <c r="J238" s="59"/>
      <c r="K238" s="59"/>
      <c r="L238" s="60"/>
      <c r="M238" s="58"/>
      <c r="N238" s="59"/>
      <c r="O238" s="59"/>
      <c r="P238" s="59"/>
      <c r="Q238" s="60"/>
      <c r="R238" s="58"/>
      <c r="S238" s="59"/>
      <c r="T238" s="59"/>
      <c r="U238" s="59"/>
      <c r="V238" s="60"/>
      <c r="W238" s="58"/>
      <c r="X238" s="59"/>
      <c r="Y238" s="59"/>
      <c r="Z238" s="59"/>
      <c r="AA238" s="60"/>
      <c r="AB238" s="59"/>
      <c r="AC238" s="59"/>
      <c r="AD238" s="59" t="s">
        <v>86</v>
      </c>
      <c r="AE238" s="59"/>
      <c r="AF238" s="60"/>
    </row>
    <row r="239" spans="1:32" ht="14.5" customHeight="1" x14ac:dyDescent="0.35">
      <c r="A239" s="98"/>
      <c r="B239" s="28" t="s">
        <v>1</v>
      </c>
      <c r="C239" s="12"/>
      <c r="D239" s="13"/>
      <c r="E239" s="13"/>
      <c r="F239" s="13"/>
      <c r="G239" s="14"/>
      <c r="H239" s="12"/>
      <c r="I239" s="13"/>
      <c r="J239" s="13"/>
      <c r="K239" s="13"/>
      <c r="L239" s="14"/>
      <c r="M239" s="12"/>
      <c r="N239" s="13"/>
      <c r="O239" s="13"/>
      <c r="P239" s="13"/>
      <c r="Q239" s="14"/>
      <c r="R239" s="12"/>
      <c r="S239" s="13"/>
      <c r="T239" s="13"/>
      <c r="U239" s="13"/>
      <c r="V239" s="14"/>
      <c r="W239" s="12"/>
      <c r="X239" s="13"/>
      <c r="Y239" s="13"/>
      <c r="Z239" s="13"/>
      <c r="AA239" s="14"/>
      <c r="AB239" s="13"/>
      <c r="AC239" s="13"/>
      <c r="AD239" s="13"/>
      <c r="AE239" s="13"/>
      <c r="AF239" s="14"/>
    </row>
    <row r="240" spans="1:32" ht="14.5" customHeight="1" x14ac:dyDescent="0.35">
      <c r="A240" s="98"/>
      <c r="B240" s="28" t="s">
        <v>2</v>
      </c>
      <c r="C240" s="46"/>
      <c r="D240" s="47"/>
      <c r="E240" s="47"/>
      <c r="F240" s="47"/>
      <c r="G240" s="48"/>
      <c r="H240" s="46" t="s">
        <v>86</v>
      </c>
      <c r="I240" s="47" t="s">
        <v>86</v>
      </c>
      <c r="J240" s="47" t="s">
        <v>86</v>
      </c>
      <c r="K240" s="47" t="s">
        <v>86</v>
      </c>
      <c r="L240" s="48" t="s">
        <v>86</v>
      </c>
      <c r="M240" s="46"/>
      <c r="N240" s="47"/>
      <c r="O240" s="47"/>
      <c r="P240" s="47"/>
      <c r="Q240" s="48"/>
      <c r="R240" s="46"/>
      <c r="S240" s="47"/>
      <c r="T240" s="47"/>
      <c r="U240" s="47" t="s">
        <v>86</v>
      </c>
      <c r="V240" s="48"/>
      <c r="W240" s="46"/>
      <c r="X240" s="47"/>
      <c r="Y240" s="47"/>
      <c r="Z240" s="47"/>
      <c r="AA240" s="48"/>
      <c r="AB240" s="47"/>
      <c r="AC240" s="47" t="s">
        <v>86</v>
      </c>
      <c r="AD240" s="47"/>
      <c r="AE240" s="47"/>
      <c r="AF240" s="48"/>
    </row>
    <row r="241" spans="1:32" ht="14.5" customHeight="1" x14ac:dyDescent="0.35">
      <c r="A241" s="98"/>
      <c r="B241" s="28" t="s">
        <v>9</v>
      </c>
      <c r="C241" s="12"/>
      <c r="D241" s="13"/>
      <c r="E241" s="13"/>
      <c r="F241" s="13"/>
      <c r="G241" s="14"/>
      <c r="H241" s="12"/>
      <c r="I241" s="13"/>
      <c r="J241" s="13"/>
      <c r="K241" s="13"/>
      <c r="L241" s="14"/>
      <c r="M241" s="12"/>
      <c r="N241" s="13"/>
      <c r="O241" s="13"/>
      <c r="P241" s="13"/>
      <c r="Q241" s="14"/>
      <c r="R241" s="12"/>
      <c r="S241" s="13"/>
      <c r="T241" s="13"/>
      <c r="U241" s="13"/>
      <c r="V241" s="14"/>
      <c r="W241" s="12"/>
      <c r="X241" s="13"/>
      <c r="Y241" s="13"/>
      <c r="Z241" s="13"/>
      <c r="AA241" s="14"/>
      <c r="AB241" s="13"/>
      <c r="AC241" s="13"/>
      <c r="AD241" s="13"/>
      <c r="AE241" s="13"/>
      <c r="AF241" s="14"/>
    </row>
    <row r="242" spans="1:32" ht="14.5" customHeight="1" x14ac:dyDescent="0.35">
      <c r="A242" s="98"/>
      <c r="B242" s="28" t="s">
        <v>3</v>
      </c>
      <c r="C242" s="46"/>
      <c r="D242" s="47"/>
      <c r="E242" s="47"/>
      <c r="F242" s="47"/>
      <c r="G242" s="48"/>
      <c r="H242" s="46"/>
      <c r="I242" s="47"/>
      <c r="J242" s="47"/>
      <c r="K242" s="47"/>
      <c r="L242" s="48"/>
      <c r="M242" s="46"/>
      <c r="N242" s="47"/>
      <c r="O242" s="47"/>
      <c r="P242" s="47"/>
      <c r="Q242" s="48"/>
      <c r="R242" s="46"/>
      <c r="S242" s="47"/>
      <c r="T242" s="47"/>
      <c r="U242" s="47"/>
      <c r="V242" s="48"/>
      <c r="W242" s="46"/>
      <c r="X242" s="47"/>
      <c r="Y242" s="47"/>
      <c r="Z242" s="47"/>
      <c r="AA242" s="48"/>
      <c r="AB242" s="47"/>
      <c r="AC242" s="47"/>
      <c r="AD242" s="47"/>
      <c r="AE242" s="47"/>
      <c r="AF242" s="48"/>
    </row>
    <row r="243" spans="1:32" ht="14.5" customHeight="1" x14ac:dyDescent="0.35">
      <c r="A243" s="98"/>
      <c r="B243" s="28" t="s">
        <v>4</v>
      </c>
      <c r="C243" s="12"/>
      <c r="D243" s="13"/>
      <c r="E243" s="13"/>
      <c r="F243" s="13"/>
      <c r="G243" s="14"/>
      <c r="H243" s="12"/>
      <c r="I243" s="13"/>
      <c r="J243" s="13"/>
      <c r="K243" s="13"/>
      <c r="L243" s="14"/>
      <c r="M243" s="12"/>
      <c r="N243" s="13"/>
      <c r="O243" s="13"/>
      <c r="P243" s="13"/>
      <c r="Q243" s="14"/>
      <c r="R243" s="12"/>
      <c r="S243" s="13"/>
      <c r="T243" s="13"/>
      <c r="U243" s="13"/>
      <c r="V243" s="14"/>
      <c r="W243" s="12"/>
      <c r="X243" s="13"/>
      <c r="Y243" s="13"/>
      <c r="Z243" s="13"/>
      <c r="AA243" s="14"/>
      <c r="AB243" s="13"/>
      <c r="AC243" s="13"/>
      <c r="AD243" s="13"/>
      <c r="AE243" s="13"/>
      <c r="AF243" s="14"/>
    </row>
    <row r="244" spans="1:32" ht="14.5" customHeight="1" x14ac:dyDescent="0.35">
      <c r="A244" s="98"/>
      <c r="B244" s="28" t="s">
        <v>5</v>
      </c>
      <c r="C244" s="46"/>
      <c r="D244" s="47"/>
      <c r="E244" s="47"/>
      <c r="F244" s="47"/>
      <c r="G244" s="48"/>
      <c r="H244" s="46"/>
      <c r="I244" s="47"/>
      <c r="J244" s="47"/>
      <c r="K244" s="47"/>
      <c r="L244" s="48"/>
      <c r="M244" s="46"/>
      <c r="N244" s="47"/>
      <c r="O244" s="47"/>
      <c r="P244" s="47"/>
      <c r="Q244" s="48"/>
      <c r="R244" s="46"/>
      <c r="S244" s="47"/>
      <c r="T244" s="47"/>
      <c r="U244" s="47"/>
      <c r="V244" s="48"/>
      <c r="W244" s="46"/>
      <c r="X244" s="47"/>
      <c r="Y244" s="47"/>
      <c r="Z244" s="47"/>
      <c r="AA244" s="48"/>
      <c r="AB244" s="47"/>
      <c r="AC244" s="47"/>
      <c r="AD244" s="47"/>
      <c r="AE244" s="47"/>
      <c r="AF244" s="48"/>
    </row>
    <row r="245" spans="1:32" ht="14.5" customHeight="1" x14ac:dyDescent="0.35">
      <c r="A245" s="98"/>
      <c r="B245" s="28" t="s">
        <v>6</v>
      </c>
      <c r="C245" s="12"/>
      <c r="D245" s="13"/>
      <c r="E245" s="13"/>
      <c r="F245" s="13"/>
      <c r="G245" s="14"/>
      <c r="H245" s="12"/>
      <c r="I245" s="13"/>
      <c r="J245" s="13"/>
      <c r="K245" s="13"/>
      <c r="L245" s="14"/>
      <c r="M245" s="12"/>
      <c r="N245" s="13"/>
      <c r="O245" s="13"/>
      <c r="P245" s="13"/>
      <c r="Q245" s="14"/>
      <c r="R245" s="12"/>
      <c r="S245" s="13"/>
      <c r="T245" s="13"/>
      <c r="U245" s="13"/>
      <c r="V245" s="14"/>
      <c r="W245" s="12"/>
      <c r="X245" s="13"/>
      <c r="Y245" s="13"/>
      <c r="Z245" s="13"/>
      <c r="AA245" s="14"/>
      <c r="AB245" s="13"/>
      <c r="AC245" s="13"/>
      <c r="AD245" s="13"/>
      <c r="AE245" s="13"/>
      <c r="AF245" s="14"/>
    </row>
    <row r="246" spans="1:32" ht="14.5" customHeight="1" x14ac:dyDescent="0.35">
      <c r="A246" s="98"/>
      <c r="B246" s="28" t="s">
        <v>7</v>
      </c>
      <c r="C246" s="46"/>
      <c r="D246" s="47"/>
      <c r="E246" s="47"/>
      <c r="F246" s="47"/>
      <c r="G246" s="48"/>
      <c r="H246" s="46"/>
      <c r="I246" s="47"/>
      <c r="J246" s="47"/>
      <c r="K246" s="47"/>
      <c r="L246" s="48"/>
      <c r="M246" s="46"/>
      <c r="N246" s="47"/>
      <c r="O246" s="47"/>
      <c r="P246" s="47"/>
      <c r="Q246" s="48"/>
      <c r="R246" s="46" t="s">
        <v>86</v>
      </c>
      <c r="S246" s="47"/>
      <c r="T246" s="47"/>
      <c r="U246" s="47"/>
      <c r="V246" s="48"/>
      <c r="W246" s="46"/>
      <c r="X246" s="47"/>
      <c r="Y246" s="47"/>
      <c r="Z246" s="47"/>
      <c r="AA246" s="48"/>
      <c r="AB246" s="47"/>
      <c r="AC246" s="47"/>
      <c r="AD246" s="47"/>
      <c r="AE246" s="47" t="s">
        <v>86</v>
      </c>
      <c r="AF246" s="48"/>
    </row>
    <row r="247" spans="1:32" ht="14.5" customHeight="1" x14ac:dyDescent="0.35">
      <c r="A247" s="98"/>
      <c r="B247" s="28" t="s">
        <v>8</v>
      </c>
      <c r="C247" s="12"/>
      <c r="D247" s="13"/>
      <c r="E247" s="13"/>
      <c r="F247" s="13"/>
      <c r="G247" s="14"/>
      <c r="H247" s="12"/>
      <c r="I247" s="13"/>
      <c r="J247" s="13"/>
      <c r="K247" s="13"/>
      <c r="L247" s="14"/>
      <c r="M247" s="12"/>
      <c r="N247" s="13"/>
      <c r="O247" s="13"/>
      <c r="P247" s="13"/>
      <c r="Q247" s="14"/>
      <c r="R247" s="12"/>
      <c r="S247" s="13"/>
      <c r="T247" s="13"/>
      <c r="U247" s="13"/>
      <c r="V247" s="14"/>
      <c r="W247" s="12" t="s">
        <v>86</v>
      </c>
      <c r="X247" s="13" t="s">
        <v>86</v>
      </c>
      <c r="Y247" s="13" t="s">
        <v>86</v>
      </c>
      <c r="Z247" s="13" t="s">
        <v>86</v>
      </c>
      <c r="AA247" s="14" t="s">
        <v>86</v>
      </c>
      <c r="AB247" s="13"/>
      <c r="AC247" s="13"/>
      <c r="AD247" s="13"/>
      <c r="AE247" s="13"/>
      <c r="AF247" s="14"/>
    </row>
    <row r="248" spans="1:32" ht="14.5" customHeight="1" x14ac:dyDescent="0.35">
      <c r="A248" s="98"/>
      <c r="B248" s="28" t="s">
        <v>87</v>
      </c>
      <c r="C248" s="46"/>
      <c r="D248" s="47"/>
      <c r="E248" s="47"/>
      <c r="F248" s="47"/>
      <c r="G248" s="48"/>
      <c r="H248" s="46"/>
      <c r="I248" s="47"/>
      <c r="J248" s="47"/>
      <c r="K248" s="47"/>
      <c r="L248" s="48"/>
      <c r="M248" s="46"/>
      <c r="N248" s="47"/>
      <c r="O248" s="47"/>
      <c r="P248" s="47"/>
      <c r="Q248" s="48"/>
      <c r="R248" s="46"/>
      <c r="S248" s="47"/>
      <c r="T248" s="47"/>
      <c r="U248" s="47"/>
      <c r="V248" s="48"/>
      <c r="W248" s="46"/>
      <c r="X248" s="47"/>
      <c r="Y248" s="47"/>
      <c r="Z248" s="47"/>
      <c r="AA248" s="48"/>
      <c r="AB248" s="47"/>
      <c r="AC248" s="47"/>
      <c r="AD248" s="47"/>
      <c r="AE248" s="47"/>
      <c r="AF248" s="48"/>
    </row>
    <row r="249" spans="1:32" ht="14.5" customHeight="1" x14ac:dyDescent="0.35">
      <c r="A249" s="98"/>
      <c r="B249" s="28" t="s">
        <v>11</v>
      </c>
      <c r="C249" s="12"/>
      <c r="D249" s="13"/>
      <c r="E249" s="13"/>
      <c r="F249" s="13"/>
      <c r="G249" s="14"/>
      <c r="H249" s="12"/>
      <c r="I249" s="13"/>
      <c r="J249" s="13"/>
      <c r="K249" s="13"/>
      <c r="L249" s="14"/>
      <c r="M249" s="12"/>
      <c r="N249" s="13"/>
      <c r="O249" s="13"/>
      <c r="P249" s="13"/>
      <c r="Q249" s="14"/>
      <c r="R249" s="12"/>
      <c r="S249" s="13" t="s">
        <v>86</v>
      </c>
      <c r="T249" s="13"/>
      <c r="U249" s="13"/>
      <c r="V249" s="14"/>
      <c r="W249" s="12"/>
      <c r="X249" s="13"/>
      <c r="Y249" s="13"/>
      <c r="Z249" s="13"/>
      <c r="AA249" s="14"/>
      <c r="AB249" s="13"/>
      <c r="AC249" s="13"/>
      <c r="AD249" s="13"/>
      <c r="AE249" s="13"/>
      <c r="AF249" s="14"/>
    </row>
    <row r="250" spans="1:32" ht="14.5" customHeight="1" x14ac:dyDescent="0.35">
      <c r="A250" s="98"/>
      <c r="B250" s="29" t="s">
        <v>12</v>
      </c>
      <c r="C250" s="46"/>
      <c r="D250" s="47"/>
      <c r="E250" s="47"/>
      <c r="F250" s="47"/>
      <c r="G250" s="48"/>
      <c r="H250" s="46"/>
      <c r="I250" s="47"/>
      <c r="J250" s="47"/>
      <c r="K250" s="47"/>
      <c r="L250" s="48"/>
      <c r="M250" s="46"/>
      <c r="N250" s="47"/>
      <c r="O250" s="47"/>
      <c r="P250" s="47"/>
      <c r="Q250" s="48"/>
      <c r="R250" s="46"/>
      <c r="S250" s="47"/>
      <c r="T250" s="47" t="s">
        <v>86</v>
      </c>
      <c r="U250" s="47"/>
      <c r="V250" s="48"/>
      <c r="W250" s="46"/>
      <c r="X250" s="47"/>
      <c r="Y250" s="47"/>
      <c r="Z250" s="47"/>
      <c r="AA250" s="48"/>
      <c r="AB250" s="47"/>
      <c r="AC250" s="47"/>
      <c r="AD250" s="47"/>
      <c r="AE250" s="47"/>
      <c r="AF250" s="48"/>
    </row>
    <row r="251" spans="1:32" ht="14.5" customHeight="1" x14ac:dyDescent="0.35">
      <c r="A251" s="98"/>
      <c r="B251" s="29" t="s">
        <v>13</v>
      </c>
      <c r="C251" s="12"/>
      <c r="D251" s="13"/>
      <c r="E251" s="13"/>
      <c r="F251" s="13"/>
      <c r="G251" s="14"/>
      <c r="H251" s="12"/>
      <c r="I251" s="13"/>
      <c r="J251" s="13"/>
      <c r="K251" s="13"/>
      <c r="L251" s="14"/>
      <c r="M251" s="12"/>
      <c r="N251" s="13"/>
      <c r="O251" s="13"/>
      <c r="P251" s="13"/>
      <c r="Q251" s="14"/>
      <c r="R251" s="12"/>
      <c r="S251" s="13"/>
      <c r="T251" s="13"/>
      <c r="U251" s="13" t="s">
        <v>86</v>
      </c>
      <c r="V251" s="14"/>
      <c r="W251" s="12"/>
      <c r="X251" s="13"/>
      <c r="Y251" s="13"/>
      <c r="Z251" s="13"/>
      <c r="AA251" s="14"/>
      <c r="AB251" s="13"/>
      <c r="AC251" s="13"/>
      <c r="AD251" s="13"/>
      <c r="AE251" s="13"/>
      <c r="AF251" s="14"/>
    </row>
    <row r="252" spans="1:32" ht="14.5" customHeight="1" x14ac:dyDescent="0.35">
      <c r="A252" s="98"/>
      <c r="B252" s="29" t="s">
        <v>14</v>
      </c>
      <c r="C252" s="46"/>
      <c r="D252" s="47"/>
      <c r="E252" s="47"/>
      <c r="F252" s="47"/>
      <c r="G252" s="48"/>
      <c r="H252" s="46"/>
      <c r="I252" s="47"/>
      <c r="J252" s="47"/>
      <c r="K252" s="47"/>
      <c r="L252" s="48"/>
      <c r="M252" s="46"/>
      <c r="N252" s="47"/>
      <c r="O252" s="47"/>
      <c r="P252" s="47"/>
      <c r="Q252" s="48"/>
      <c r="R252" s="46"/>
      <c r="S252" s="47"/>
      <c r="T252" s="47"/>
      <c r="U252" s="47"/>
      <c r="V252" s="48"/>
      <c r="W252" s="46"/>
      <c r="X252" s="47"/>
      <c r="Y252" s="47"/>
      <c r="Z252" s="47"/>
      <c r="AA252" s="48"/>
      <c r="AB252" s="47"/>
      <c r="AC252" s="47"/>
      <c r="AD252" s="47"/>
      <c r="AE252" s="47"/>
      <c r="AF252" s="48"/>
    </row>
    <row r="253" spans="1:32" ht="14.5" customHeight="1" x14ac:dyDescent="0.35">
      <c r="A253" s="98"/>
      <c r="B253" s="29" t="s">
        <v>15</v>
      </c>
      <c r="C253" s="12"/>
      <c r="D253" s="13"/>
      <c r="E253" s="13"/>
      <c r="F253" s="13"/>
      <c r="G253" s="14"/>
      <c r="H253" s="12"/>
      <c r="I253" s="13"/>
      <c r="J253" s="13"/>
      <c r="K253" s="13"/>
      <c r="L253" s="14"/>
      <c r="M253" s="12"/>
      <c r="N253" s="13"/>
      <c r="O253" s="13"/>
      <c r="P253" s="13"/>
      <c r="Q253" s="14"/>
      <c r="R253" s="12"/>
      <c r="S253" s="13"/>
      <c r="T253" s="13"/>
      <c r="U253" s="13"/>
      <c r="V253" s="14"/>
      <c r="W253" s="12"/>
      <c r="X253" s="13"/>
      <c r="Y253" s="13"/>
      <c r="Z253" s="13"/>
      <c r="AA253" s="14"/>
      <c r="AB253" s="13"/>
      <c r="AC253" s="13"/>
      <c r="AD253" s="13"/>
      <c r="AE253" s="13"/>
      <c r="AF253" s="14"/>
    </row>
    <row r="254" spans="1:32" ht="14.5" customHeight="1" x14ac:dyDescent="0.35">
      <c r="A254" s="98"/>
      <c r="B254" s="29" t="s">
        <v>16</v>
      </c>
      <c r="C254" s="46"/>
      <c r="D254" s="47"/>
      <c r="E254" s="47"/>
      <c r="F254" s="47"/>
      <c r="G254" s="48"/>
      <c r="H254" s="46"/>
      <c r="I254" s="47"/>
      <c r="J254" s="47"/>
      <c r="K254" s="47"/>
      <c r="L254" s="48"/>
      <c r="M254" s="46"/>
      <c r="N254" s="47"/>
      <c r="O254" s="47"/>
      <c r="P254" s="47"/>
      <c r="Q254" s="48"/>
      <c r="R254" s="46"/>
      <c r="S254" s="47"/>
      <c r="T254" s="47"/>
      <c r="U254" s="47"/>
      <c r="V254" s="48"/>
      <c r="W254" s="46"/>
      <c r="X254" s="47"/>
      <c r="Y254" s="47"/>
      <c r="Z254" s="47"/>
      <c r="AA254" s="48"/>
      <c r="AB254" s="47"/>
      <c r="AC254" s="47"/>
      <c r="AD254" s="47"/>
      <c r="AE254" s="47"/>
      <c r="AF254" s="48"/>
    </row>
    <row r="255" spans="1:32" ht="14.5" customHeight="1" x14ac:dyDescent="0.35">
      <c r="A255" s="98"/>
      <c r="B255" s="29" t="s">
        <v>17</v>
      </c>
      <c r="C255" s="12"/>
      <c r="D255" s="13"/>
      <c r="E255" s="13"/>
      <c r="F255" s="13"/>
      <c r="G255" s="14"/>
      <c r="H255" s="12"/>
      <c r="I255" s="13"/>
      <c r="J255" s="13"/>
      <c r="K255" s="13"/>
      <c r="L255" s="14"/>
      <c r="M255" s="12"/>
      <c r="N255" s="13"/>
      <c r="O255" s="13"/>
      <c r="P255" s="13"/>
      <c r="Q255" s="14"/>
      <c r="R255" s="12"/>
      <c r="S255" s="13"/>
      <c r="T255" s="13"/>
      <c r="U255" s="13"/>
      <c r="V255" s="14"/>
      <c r="W255" s="12"/>
      <c r="X255" s="13"/>
      <c r="Y255" s="13"/>
      <c r="Z255" s="13"/>
      <c r="AA255" s="14"/>
      <c r="AB255" s="13"/>
      <c r="AC255" s="13"/>
      <c r="AD255" s="13"/>
      <c r="AE255" s="13"/>
      <c r="AF255" s="14"/>
    </row>
    <row r="256" spans="1:32" ht="14.5" customHeight="1" x14ac:dyDescent="0.35">
      <c r="A256" s="98"/>
      <c r="B256" s="29" t="s">
        <v>18</v>
      </c>
      <c r="C256" s="46"/>
      <c r="D256" s="47"/>
      <c r="E256" s="47"/>
      <c r="F256" s="47"/>
      <c r="G256" s="48"/>
      <c r="H256" s="46"/>
      <c r="I256" s="47"/>
      <c r="J256" s="47"/>
      <c r="K256" s="47"/>
      <c r="L256" s="48"/>
      <c r="M256" s="46"/>
      <c r="N256" s="47"/>
      <c r="O256" s="47"/>
      <c r="P256" s="47"/>
      <c r="Q256" s="48"/>
      <c r="R256" s="46"/>
      <c r="S256" s="47"/>
      <c r="T256" s="47"/>
      <c r="U256" s="47"/>
      <c r="V256" s="48"/>
      <c r="W256" s="46"/>
      <c r="X256" s="47"/>
      <c r="Y256" s="47"/>
      <c r="Z256" s="47"/>
      <c r="AA256" s="48"/>
      <c r="AB256" s="47"/>
      <c r="AC256" s="47"/>
      <c r="AD256" s="47"/>
      <c r="AE256" s="47"/>
      <c r="AF256" s="48"/>
    </row>
    <row r="257" spans="1:32" ht="14.5" customHeight="1" x14ac:dyDescent="0.35">
      <c r="A257" s="98"/>
      <c r="B257" s="29" t="s">
        <v>19</v>
      </c>
      <c r="C257" s="12"/>
      <c r="D257" s="13"/>
      <c r="E257" s="13"/>
      <c r="F257" s="13"/>
      <c r="G257" s="14"/>
      <c r="H257" s="12"/>
      <c r="I257" s="13"/>
      <c r="J257" s="13"/>
      <c r="K257" s="13"/>
      <c r="L257" s="14"/>
      <c r="M257" s="12"/>
      <c r="N257" s="13"/>
      <c r="O257" s="13"/>
      <c r="P257" s="13"/>
      <c r="Q257" s="14"/>
      <c r="R257" s="12"/>
      <c r="S257" s="13"/>
      <c r="T257" s="13"/>
      <c r="U257" s="13"/>
      <c r="V257" s="14"/>
      <c r="W257" s="12"/>
      <c r="X257" s="13"/>
      <c r="Y257" s="13"/>
      <c r="Z257" s="13"/>
      <c r="AA257" s="14"/>
      <c r="AB257" s="13"/>
      <c r="AC257" s="13"/>
      <c r="AD257" s="13"/>
      <c r="AE257" s="13"/>
      <c r="AF257" s="14"/>
    </row>
    <row r="258" spans="1:32" ht="15" customHeight="1" thickBot="1" x14ac:dyDescent="0.4">
      <c r="A258" s="99"/>
      <c r="B258" s="30" t="s">
        <v>20</v>
      </c>
      <c r="C258" s="43"/>
      <c r="D258" s="44"/>
      <c r="E258" s="44"/>
      <c r="F258" s="44"/>
      <c r="G258" s="45"/>
      <c r="H258" s="43"/>
      <c r="I258" s="44"/>
      <c r="J258" s="44"/>
      <c r="K258" s="44"/>
      <c r="L258" s="45"/>
      <c r="M258" s="43"/>
      <c r="N258" s="44"/>
      <c r="O258" s="44"/>
      <c r="P258" s="44"/>
      <c r="Q258" s="45"/>
      <c r="R258" s="43"/>
      <c r="S258" s="44" t="s">
        <v>86</v>
      </c>
      <c r="T258" s="44"/>
      <c r="U258" s="44"/>
      <c r="V258" s="45"/>
      <c r="W258" s="43"/>
      <c r="X258" s="44"/>
      <c r="Y258" s="44"/>
      <c r="Z258" s="44"/>
      <c r="AA258" s="45"/>
      <c r="AB258" s="44"/>
      <c r="AC258" s="44"/>
      <c r="AD258" s="44"/>
      <c r="AE258" s="44"/>
      <c r="AF258" s="45"/>
    </row>
    <row r="259" spans="1:32" ht="29" customHeight="1" x14ac:dyDescent="0.35">
      <c r="C259" s="103" t="s">
        <v>21</v>
      </c>
      <c r="D259" s="101"/>
      <c r="E259" s="101"/>
      <c r="F259" s="101"/>
      <c r="G259" s="101"/>
      <c r="H259" s="101" t="s">
        <v>28</v>
      </c>
      <c r="I259" s="101"/>
      <c r="J259" s="101"/>
      <c r="K259" s="101"/>
      <c r="L259" s="101"/>
      <c r="M259" s="101" t="s">
        <v>22</v>
      </c>
      <c r="N259" s="101"/>
      <c r="O259" s="101"/>
      <c r="P259" s="101"/>
      <c r="Q259" s="101"/>
      <c r="R259" s="101" t="s">
        <v>82</v>
      </c>
      <c r="S259" s="101"/>
      <c r="T259" s="101"/>
      <c r="U259" s="101"/>
      <c r="V259" s="101"/>
      <c r="W259" s="101" t="s">
        <v>23</v>
      </c>
      <c r="X259" s="101"/>
      <c r="Y259" s="101"/>
      <c r="Z259" s="101"/>
      <c r="AA259" s="101"/>
      <c r="AB259" s="101" t="s">
        <v>29</v>
      </c>
      <c r="AC259" s="101"/>
      <c r="AD259" s="101"/>
      <c r="AE259" s="101"/>
      <c r="AF259" s="102"/>
    </row>
    <row r="260" spans="1:32" ht="14.5" customHeight="1" thickBot="1" x14ac:dyDescent="0.4">
      <c r="C260" s="3" t="s">
        <v>24</v>
      </c>
      <c r="D260" s="4" t="s">
        <v>25</v>
      </c>
      <c r="E260" s="4" t="s">
        <v>25</v>
      </c>
      <c r="F260" s="4" t="s">
        <v>26</v>
      </c>
      <c r="G260" s="4" t="s">
        <v>27</v>
      </c>
      <c r="H260" s="4" t="s">
        <v>24</v>
      </c>
      <c r="I260" s="4" t="s">
        <v>25</v>
      </c>
      <c r="J260" s="4" t="s">
        <v>25</v>
      </c>
      <c r="K260" s="4" t="s">
        <v>26</v>
      </c>
      <c r="L260" s="4" t="s">
        <v>27</v>
      </c>
      <c r="M260" s="4" t="s">
        <v>24</v>
      </c>
      <c r="N260" s="4" t="s">
        <v>25</v>
      </c>
      <c r="O260" s="4" t="s">
        <v>25</v>
      </c>
      <c r="P260" s="4" t="s">
        <v>26</v>
      </c>
      <c r="Q260" s="4" t="s">
        <v>27</v>
      </c>
      <c r="R260" s="4" t="s">
        <v>24</v>
      </c>
      <c r="S260" s="4" t="s">
        <v>25</v>
      </c>
      <c r="T260" s="4" t="s">
        <v>25</v>
      </c>
      <c r="U260" s="4" t="s">
        <v>26</v>
      </c>
      <c r="V260" s="4" t="s">
        <v>27</v>
      </c>
      <c r="W260" s="4" t="s">
        <v>24</v>
      </c>
      <c r="X260" s="4" t="s">
        <v>25</v>
      </c>
      <c r="Y260" s="4" t="s">
        <v>25</v>
      </c>
      <c r="Z260" s="4" t="s">
        <v>26</v>
      </c>
      <c r="AA260" s="4" t="s">
        <v>27</v>
      </c>
      <c r="AB260" s="4" t="s">
        <v>24</v>
      </c>
      <c r="AC260" s="4" t="s">
        <v>25</v>
      </c>
      <c r="AD260" s="4" t="s">
        <v>25</v>
      </c>
      <c r="AE260" s="4" t="s">
        <v>26</v>
      </c>
      <c r="AF260" s="5" t="s">
        <v>27</v>
      </c>
    </row>
    <row r="261" spans="1:32" ht="14.5" customHeight="1" x14ac:dyDescent="0.35">
      <c r="A261" s="97" t="s">
        <v>42</v>
      </c>
      <c r="B261" s="27" t="s">
        <v>0</v>
      </c>
      <c r="C261" s="6"/>
      <c r="D261" s="7"/>
      <c r="E261" s="7"/>
      <c r="F261" s="7"/>
      <c r="G261" s="8"/>
      <c r="H261" s="6"/>
      <c r="I261" s="7"/>
      <c r="J261" s="7"/>
      <c r="K261" s="7"/>
      <c r="L261" s="8"/>
      <c r="M261" s="6"/>
      <c r="N261" s="7"/>
      <c r="O261" s="7"/>
      <c r="P261" s="7"/>
      <c r="Q261" s="8"/>
      <c r="R261" s="6"/>
      <c r="S261" s="7"/>
      <c r="T261" s="7"/>
      <c r="U261" s="7"/>
      <c r="V261" s="8"/>
      <c r="W261" s="6"/>
      <c r="X261" s="7"/>
      <c r="Y261" s="7"/>
      <c r="Z261" s="7"/>
      <c r="AA261" s="8"/>
      <c r="AB261" s="7"/>
      <c r="AC261" s="7"/>
      <c r="AD261" s="7"/>
      <c r="AE261" s="7"/>
      <c r="AF261" s="8"/>
    </row>
    <row r="262" spans="1:32" ht="14.5" customHeight="1" x14ac:dyDescent="0.35">
      <c r="A262" s="98"/>
      <c r="B262" s="28" t="s">
        <v>1</v>
      </c>
      <c r="C262" s="46"/>
      <c r="D262" s="47"/>
      <c r="E262" s="47"/>
      <c r="F262" s="47"/>
      <c r="G262" s="48"/>
      <c r="H262" s="46"/>
      <c r="I262" s="47"/>
      <c r="J262" s="47"/>
      <c r="K262" s="47"/>
      <c r="L262" s="48"/>
      <c r="M262" s="46"/>
      <c r="N262" s="47"/>
      <c r="O262" s="47"/>
      <c r="P262" s="47"/>
      <c r="Q262" s="48"/>
      <c r="R262" s="46"/>
      <c r="S262" s="47"/>
      <c r="T262" s="47"/>
      <c r="U262" s="47"/>
      <c r="V262" s="48"/>
      <c r="W262" s="46"/>
      <c r="X262" s="47"/>
      <c r="Y262" s="47"/>
      <c r="Z262" s="47"/>
      <c r="AA262" s="48"/>
      <c r="AB262" s="47"/>
      <c r="AC262" s="47"/>
      <c r="AD262" s="47"/>
      <c r="AE262" s="47"/>
      <c r="AF262" s="48"/>
    </row>
    <row r="263" spans="1:32" ht="14.5" customHeight="1" x14ac:dyDescent="0.35">
      <c r="A263" s="98"/>
      <c r="B263" s="28" t="s">
        <v>2</v>
      </c>
      <c r="C263" s="12"/>
      <c r="D263" s="13"/>
      <c r="E263" s="13"/>
      <c r="F263" s="13"/>
      <c r="G263" s="14"/>
      <c r="H263" s="12"/>
      <c r="I263" s="13"/>
      <c r="J263" s="13"/>
      <c r="K263" s="13"/>
      <c r="L263" s="14"/>
      <c r="M263" s="12"/>
      <c r="N263" s="13"/>
      <c r="O263" s="13"/>
      <c r="P263" s="13"/>
      <c r="Q263" s="14"/>
      <c r="R263" s="12" t="s">
        <v>86</v>
      </c>
      <c r="S263" s="13" t="s">
        <v>86</v>
      </c>
      <c r="T263" s="13" t="s">
        <v>86</v>
      </c>
      <c r="U263" s="13" t="s">
        <v>86</v>
      </c>
      <c r="V263" s="14" t="s">
        <v>86</v>
      </c>
      <c r="W263" s="12"/>
      <c r="X263" s="13" t="s">
        <v>88</v>
      </c>
      <c r="Y263" s="13" t="s">
        <v>88</v>
      </c>
      <c r="Z263" s="13" t="s">
        <v>88</v>
      </c>
      <c r="AA263" s="14" t="s">
        <v>88</v>
      </c>
      <c r="AB263" s="13"/>
      <c r="AC263" s="13"/>
      <c r="AD263" s="13"/>
      <c r="AE263" s="13"/>
      <c r="AF263" s="14"/>
    </row>
    <row r="264" spans="1:32" ht="14.5" customHeight="1" x14ac:dyDescent="0.35">
      <c r="A264" s="98"/>
      <c r="B264" s="28" t="s">
        <v>9</v>
      </c>
      <c r="C264" s="46"/>
      <c r="D264" s="47"/>
      <c r="E264" s="47"/>
      <c r="F264" s="47"/>
      <c r="G264" s="48"/>
      <c r="H264" s="46"/>
      <c r="I264" s="47"/>
      <c r="J264" s="47"/>
      <c r="K264" s="47"/>
      <c r="L264" s="48"/>
      <c r="M264" s="46"/>
      <c r="N264" s="47"/>
      <c r="O264" s="47"/>
      <c r="P264" s="47"/>
      <c r="Q264" s="48"/>
      <c r="R264" s="46"/>
      <c r="S264" s="47"/>
      <c r="T264" s="47"/>
      <c r="U264" s="47"/>
      <c r="V264" s="48"/>
      <c r="W264" s="46"/>
      <c r="X264" s="47"/>
      <c r="Y264" s="47"/>
      <c r="Z264" s="47"/>
      <c r="AA264" s="48"/>
      <c r="AB264" s="47"/>
      <c r="AC264" s="47"/>
      <c r="AD264" s="47"/>
      <c r="AE264" s="47"/>
      <c r="AF264" s="48"/>
    </row>
    <row r="265" spans="1:32" ht="14.5" customHeight="1" x14ac:dyDescent="0.35">
      <c r="A265" s="98"/>
      <c r="B265" s="28" t="s">
        <v>3</v>
      </c>
      <c r="C265" s="12"/>
      <c r="D265" s="13"/>
      <c r="E265" s="13"/>
      <c r="F265" s="13"/>
      <c r="G265" s="14"/>
      <c r="H265" s="12"/>
      <c r="I265" s="13"/>
      <c r="J265" s="13"/>
      <c r="K265" s="13"/>
      <c r="L265" s="14"/>
      <c r="M265" s="12"/>
      <c r="N265" s="13"/>
      <c r="O265" s="13"/>
      <c r="P265" s="13"/>
      <c r="Q265" s="14"/>
      <c r="R265" s="12"/>
      <c r="S265" s="13"/>
      <c r="T265" s="13"/>
      <c r="U265" s="13"/>
      <c r="V265" s="14"/>
      <c r="W265" s="12"/>
      <c r="X265" s="13"/>
      <c r="Y265" s="13"/>
      <c r="Z265" s="13"/>
      <c r="AA265" s="14"/>
      <c r="AB265" s="13"/>
      <c r="AC265" s="13"/>
      <c r="AD265" s="13"/>
      <c r="AE265" s="13"/>
      <c r="AF265" s="14"/>
    </row>
    <row r="266" spans="1:32" ht="14.5" customHeight="1" x14ac:dyDescent="0.35">
      <c r="A266" s="98"/>
      <c r="B266" s="28" t="s">
        <v>4</v>
      </c>
      <c r="C266" s="46"/>
      <c r="D266" s="47"/>
      <c r="E266" s="47"/>
      <c r="F266" s="47"/>
      <c r="G266" s="48"/>
      <c r="H266" s="46"/>
      <c r="I266" s="47"/>
      <c r="J266" s="47"/>
      <c r="K266" s="47"/>
      <c r="L266" s="48"/>
      <c r="M266" s="46"/>
      <c r="N266" s="47"/>
      <c r="O266" s="47"/>
      <c r="P266" s="47"/>
      <c r="Q266" s="48"/>
      <c r="R266" s="46"/>
      <c r="S266" s="47"/>
      <c r="T266" s="47"/>
      <c r="U266" s="47"/>
      <c r="V266" s="48"/>
      <c r="W266" s="46"/>
      <c r="X266" s="47"/>
      <c r="Y266" s="47"/>
      <c r="Z266" s="47"/>
      <c r="AA266" s="48"/>
      <c r="AB266" s="47"/>
      <c r="AC266" s="47"/>
      <c r="AD266" s="47"/>
      <c r="AE266" s="47"/>
      <c r="AF266" s="48"/>
    </row>
    <row r="267" spans="1:32" ht="14.5" customHeight="1" x14ac:dyDescent="0.35">
      <c r="A267" s="98"/>
      <c r="B267" s="28" t="s">
        <v>5</v>
      </c>
      <c r="C267" s="12"/>
      <c r="D267" s="13"/>
      <c r="E267" s="13"/>
      <c r="F267" s="13"/>
      <c r="G267" s="14"/>
      <c r="H267" s="12"/>
      <c r="I267" s="13"/>
      <c r="J267" s="13"/>
      <c r="K267" s="13"/>
      <c r="L267" s="14"/>
      <c r="M267" s="12"/>
      <c r="N267" s="13"/>
      <c r="O267" s="13"/>
      <c r="P267" s="13"/>
      <c r="Q267" s="14"/>
      <c r="R267" s="12"/>
      <c r="S267" s="13"/>
      <c r="T267" s="13"/>
      <c r="U267" s="13"/>
      <c r="V267" s="14"/>
      <c r="W267" s="12"/>
      <c r="X267" s="13"/>
      <c r="Y267" s="13"/>
      <c r="Z267" s="13"/>
      <c r="AA267" s="14"/>
      <c r="AB267" s="13"/>
      <c r="AC267" s="13"/>
      <c r="AD267" s="13"/>
      <c r="AE267" s="13"/>
      <c r="AF267" s="14"/>
    </row>
    <row r="268" spans="1:32" ht="14.5" customHeight="1" x14ac:dyDescent="0.35">
      <c r="A268" s="98"/>
      <c r="B268" s="28" t="s">
        <v>6</v>
      </c>
      <c r="C268" s="46"/>
      <c r="D268" s="47"/>
      <c r="E268" s="47"/>
      <c r="F268" s="47"/>
      <c r="G268" s="48"/>
      <c r="H268" s="46"/>
      <c r="I268" s="47"/>
      <c r="J268" s="47"/>
      <c r="K268" s="47"/>
      <c r="L268" s="48"/>
      <c r="M268" s="46"/>
      <c r="N268" s="47"/>
      <c r="O268" s="47"/>
      <c r="P268" s="47"/>
      <c r="Q268" s="48"/>
      <c r="R268" s="46"/>
      <c r="S268" s="47"/>
      <c r="T268" s="47"/>
      <c r="U268" s="47"/>
      <c r="V268" s="48"/>
      <c r="W268" s="46"/>
      <c r="X268" s="47"/>
      <c r="Y268" s="47"/>
      <c r="Z268" s="47"/>
      <c r="AA268" s="48"/>
      <c r="AB268" s="47"/>
      <c r="AC268" s="47"/>
      <c r="AD268" s="47"/>
      <c r="AE268" s="47"/>
      <c r="AF268" s="48"/>
    </row>
    <row r="269" spans="1:32" ht="14.5" customHeight="1" x14ac:dyDescent="0.35">
      <c r="A269" s="98"/>
      <c r="B269" s="28" t="s">
        <v>7</v>
      </c>
      <c r="C269" s="12"/>
      <c r="D269" s="13"/>
      <c r="E269" s="13"/>
      <c r="F269" s="13"/>
      <c r="G269" s="14"/>
      <c r="H269" s="12" t="s">
        <v>86</v>
      </c>
      <c r="I269" s="13"/>
      <c r="J269" s="13"/>
      <c r="K269" s="13"/>
      <c r="L269" s="14"/>
      <c r="M269" s="12"/>
      <c r="N269" s="13"/>
      <c r="O269" s="13"/>
      <c r="P269" s="13"/>
      <c r="Q269" s="14"/>
      <c r="R269" s="12"/>
      <c r="S269" s="13"/>
      <c r="T269" s="13"/>
      <c r="U269" s="13"/>
      <c r="V269" s="14"/>
      <c r="W269" s="12"/>
      <c r="X269" s="13"/>
      <c r="Y269" s="13"/>
      <c r="Z269" s="13"/>
      <c r="AA269" s="14"/>
      <c r="AB269" s="13"/>
      <c r="AC269" s="13"/>
      <c r="AD269" s="13"/>
      <c r="AE269" s="13"/>
      <c r="AF269" s="14"/>
    </row>
    <row r="270" spans="1:32" ht="14.5" customHeight="1" x14ac:dyDescent="0.35">
      <c r="A270" s="98"/>
      <c r="B270" s="28" t="s">
        <v>8</v>
      </c>
      <c r="C270" s="46"/>
      <c r="D270" s="47"/>
      <c r="E270" s="47"/>
      <c r="F270" s="47"/>
      <c r="G270" s="48"/>
      <c r="H270" s="46"/>
      <c r="I270" s="47"/>
      <c r="J270" s="47"/>
      <c r="K270" s="47"/>
      <c r="L270" s="48"/>
      <c r="M270" s="46"/>
      <c r="N270" s="47"/>
      <c r="O270" s="47"/>
      <c r="P270" s="47"/>
      <c r="Q270" s="48"/>
      <c r="R270" s="46"/>
      <c r="S270" s="47"/>
      <c r="T270" s="47"/>
      <c r="U270" s="47"/>
      <c r="V270" s="48"/>
      <c r="W270" s="46"/>
      <c r="X270" s="47"/>
      <c r="Y270" s="47"/>
      <c r="Z270" s="47"/>
      <c r="AA270" s="48"/>
      <c r="AB270" s="47" t="s">
        <v>86</v>
      </c>
      <c r="AC270" s="47" t="s">
        <v>86</v>
      </c>
      <c r="AD270" s="47" t="s">
        <v>86</v>
      </c>
      <c r="AE270" s="47" t="s">
        <v>86</v>
      </c>
      <c r="AF270" s="48" t="s">
        <v>86</v>
      </c>
    </row>
    <row r="271" spans="1:32" ht="14.5" customHeight="1" x14ac:dyDescent="0.35">
      <c r="A271" s="98"/>
      <c r="B271" s="28" t="s">
        <v>87</v>
      </c>
      <c r="C271" s="12"/>
      <c r="D271" s="13"/>
      <c r="E271" s="13"/>
      <c r="F271" s="13"/>
      <c r="G271" s="14"/>
      <c r="H271" s="12"/>
      <c r="I271" s="13"/>
      <c r="J271" s="13"/>
      <c r="K271" s="13"/>
      <c r="L271" s="14"/>
      <c r="M271" s="12"/>
      <c r="N271" s="13"/>
      <c r="O271" s="13"/>
      <c r="P271" s="13"/>
      <c r="Q271" s="14"/>
      <c r="R271" s="12"/>
      <c r="S271" s="13"/>
      <c r="T271" s="13"/>
      <c r="U271" s="13"/>
      <c r="V271" s="14"/>
      <c r="W271" s="12"/>
      <c r="X271" s="13"/>
      <c r="Y271" s="13"/>
      <c r="Z271" s="13"/>
      <c r="AA271" s="14"/>
      <c r="AB271" s="13"/>
      <c r="AC271" s="13"/>
      <c r="AD271" s="13"/>
      <c r="AE271" s="13"/>
      <c r="AF271" s="14"/>
    </row>
    <row r="272" spans="1:32" ht="14.5" customHeight="1" x14ac:dyDescent="0.35">
      <c r="A272" s="98"/>
      <c r="B272" s="28" t="s">
        <v>11</v>
      </c>
      <c r="C272" s="46"/>
      <c r="D272" s="47"/>
      <c r="E272" s="47"/>
      <c r="F272" s="47"/>
      <c r="G272" s="48"/>
      <c r="H272" s="46"/>
      <c r="I272" s="47"/>
      <c r="J272" s="47"/>
      <c r="K272" s="47"/>
      <c r="L272" s="48"/>
      <c r="M272" s="46"/>
      <c r="N272" s="47"/>
      <c r="O272" s="47"/>
      <c r="P272" s="47"/>
      <c r="Q272" s="48"/>
      <c r="R272" s="46"/>
      <c r="S272" s="47"/>
      <c r="T272" s="47"/>
      <c r="U272" s="47"/>
      <c r="V272" s="48"/>
      <c r="W272" s="46"/>
      <c r="X272" s="47"/>
      <c r="Y272" s="47"/>
      <c r="Z272" s="47"/>
      <c r="AA272" s="48"/>
      <c r="AB272" s="47"/>
      <c r="AC272" s="47"/>
      <c r="AD272" s="47"/>
      <c r="AE272" s="47"/>
      <c r="AF272" s="48"/>
    </row>
    <row r="273" spans="1:32" ht="14.5" customHeight="1" x14ac:dyDescent="0.35">
      <c r="A273" s="98"/>
      <c r="B273" s="29" t="s">
        <v>12</v>
      </c>
      <c r="C273" s="12"/>
      <c r="D273" s="13"/>
      <c r="E273" s="13"/>
      <c r="F273" s="13"/>
      <c r="G273" s="14"/>
      <c r="H273" s="12"/>
      <c r="I273" s="13"/>
      <c r="J273" s="13"/>
      <c r="K273" s="13"/>
      <c r="L273" s="14"/>
      <c r="M273" s="12"/>
      <c r="N273" s="13"/>
      <c r="O273" s="13"/>
      <c r="P273" s="13"/>
      <c r="Q273" s="14"/>
      <c r="R273" s="12"/>
      <c r="S273" s="13"/>
      <c r="T273" s="13"/>
      <c r="U273" s="13"/>
      <c r="V273" s="14"/>
      <c r="W273" s="12"/>
      <c r="X273" s="13"/>
      <c r="Y273" s="13"/>
      <c r="Z273" s="13" t="s">
        <v>86</v>
      </c>
      <c r="AA273" s="14"/>
      <c r="AB273" s="13"/>
      <c r="AC273" s="13"/>
      <c r="AD273" s="13"/>
      <c r="AE273" s="13"/>
      <c r="AF273" s="14"/>
    </row>
    <row r="274" spans="1:32" ht="14.5" customHeight="1" x14ac:dyDescent="0.35">
      <c r="A274" s="98"/>
      <c r="B274" s="29" t="s">
        <v>13</v>
      </c>
      <c r="C274" s="46"/>
      <c r="D274" s="47"/>
      <c r="E274" s="47"/>
      <c r="F274" s="47"/>
      <c r="G274" s="48"/>
      <c r="H274" s="46"/>
      <c r="I274" s="47"/>
      <c r="J274" s="47"/>
      <c r="K274" s="47"/>
      <c r="L274" s="48"/>
      <c r="M274" s="46"/>
      <c r="N274" s="47"/>
      <c r="O274" s="47"/>
      <c r="P274" s="47"/>
      <c r="Q274" s="48"/>
      <c r="R274" s="46"/>
      <c r="S274" s="47"/>
      <c r="T274" s="47"/>
      <c r="U274" s="47"/>
      <c r="V274" s="48"/>
      <c r="W274" s="46"/>
      <c r="X274" s="47"/>
      <c r="Y274" s="47"/>
      <c r="Z274" s="47"/>
      <c r="AA274" s="48"/>
      <c r="AB274" s="47"/>
      <c r="AC274" s="47"/>
      <c r="AD274" s="47"/>
      <c r="AE274" s="47"/>
      <c r="AF274" s="48"/>
    </row>
    <row r="275" spans="1:32" ht="14.5" customHeight="1" x14ac:dyDescent="0.35">
      <c r="A275" s="98"/>
      <c r="B275" s="29" t="s">
        <v>14</v>
      </c>
      <c r="C275" s="12"/>
      <c r="D275" s="13"/>
      <c r="E275" s="13"/>
      <c r="F275" s="13"/>
      <c r="G275" s="14"/>
      <c r="H275" s="12"/>
      <c r="I275" s="13"/>
      <c r="J275" s="13"/>
      <c r="K275" s="13"/>
      <c r="L275" s="14"/>
      <c r="M275" s="12"/>
      <c r="N275" s="13"/>
      <c r="O275" s="13"/>
      <c r="P275" s="13"/>
      <c r="Q275" s="14"/>
      <c r="R275" s="12"/>
      <c r="S275" s="13"/>
      <c r="T275" s="13"/>
      <c r="U275" s="13"/>
      <c r="V275" s="14"/>
      <c r="W275" s="12"/>
      <c r="X275" s="13"/>
      <c r="Y275" s="13"/>
      <c r="Z275" s="13"/>
      <c r="AA275" s="14"/>
      <c r="AB275" s="13"/>
      <c r="AC275" s="13"/>
      <c r="AD275" s="13"/>
      <c r="AE275" s="13"/>
      <c r="AF275" s="14"/>
    </row>
    <row r="276" spans="1:32" ht="14.5" customHeight="1" x14ac:dyDescent="0.35">
      <c r="A276" s="98"/>
      <c r="B276" s="29" t="s">
        <v>15</v>
      </c>
      <c r="C276" s="46"/>
      <c r="D276" s="47"/>
      <c r="E276" s="47"/>
      <c r="F276" s="47"/>
      <c r="G276" s="48"/>
      <c r="H276" s="46"/>
      <c r="I276" s="47"/>
      <c r="J276" s="47"/>
      <c r="K276" s="47"/>
      <c r="L276" s="48"/>
      <c r="M276" s="46"/>
      <c r="N276" s="47"/>
      <c r="O276" s="47"/>
      <c r="P276" s="47"/>
      <c r="Q276" s="48"/>
      <c r="R276" s="46"/>
      <c r="S276" s="47"/>
      <c r="T276" s="47"/>
      <c r="U276" s="47"/>
      <c r="V276" s="48"/>
      <c r="W276" s="46"/>
      <c r="X276" s="47"/>
      <c r="Y276" s="47"/>
      <c r="Z276" s="47"/>
      <c r="AA276" s="48"/>
      <c r="AB276" s="47"/>
      <c r="AC276" s="47"/>
      <c r="AD276" s="47"/>
      <c r="AE276" s="47"/>
      <c r="AF276" s="48"/>
    </row>
    <row r="277" spans="1:32" ht="14.5" customHeight="1" x14ac:dyDescent="0.35">
      <c r="A277" s="98"/>
      <c r="B277" s="29" t="s">
        <v>16</v>
      </c>
      <c r="C277" s="12"/>
      <c r="D277" s="13"/>
      <c r="E277" s="13"/>
      <c r="F277" s="13"/>
      <c r="G277" s="14"/>
      <c r="H277" s="12"/>
      <c r="I277" s="13"/>
      <c r="J277" s="13"/>
      <c r="K277" s="13"/>
      <c r="L277" s="14"/>
      <c r="M277" s="12"/>
      <c r="N277" s="13"/>
      <c r="O277" s="13"/>
      <c r="P277" s="13"/>
      <c r="Q277" s="14"/>
      <c r="R277" s="12"/>
      <c r="S277" s="13"/>
      <c r="T277" s="13"/>
      <c r="U277" s="13"/>
      <c r="V277" s="14"/>
      <c r="W277" s="12"/>
      <c r="X277" s="13"/>
      <c r="Y277" s="13"/>
      <c r="Z277" s="13"/>
      <c r="AA277" s="14"/>
      <c r="AB277" s="13"/>
      <c r="AC277" s="13"/>
      <c r="AD277" s="13"/>
      <c r="AE277" s="13"/>
      <c r="AF277" s="14"/>
    </row>
    <row r="278" spans="1:32" ht="14.5" customHeight="1" x14ac:dyDescent="0.35">
      <c r="A278" s="98"/>
      <c r="B278" s="29" t="s">
        <v>17</v>
      </c>
      <c r="C278" s="46"/>
      <c r="D278" s="47"/>
      <c r="E278" s="47"/>
      <c r="F278" s="47"/>
      <c r="G278" s="48"/>
      <c r="H278" s="46"/>
      <c r="I278" s="47"/>
      <c r="J278" s="47"/>
      <c r="K278" s="47"/>
      <c r="L278" s="48"/>
      <c r="M278" s="46"/>
      <c r="N278" s="47"/>
      <c r="O278" s="47"/>
      <c r="P278" s="47"/>
      <c r="Q278" s="48"/>
      <c r="R278" s="46"/>
      <c r="S278" s="47"/>
      <c r="T278" s="47"/>
      <c r="U278" s="47"/>
      <c r="V278" s="48"/>
      <c r="W278" s="46"/>
      <c r="X278" s="47"/>
      <c r="Y278" s="47"/>
      <c r="Z278" s="47"/>
      <c r="AA278" s="48"/>
      <c r="AB278" s="47"/>
      <c r="AC278" s="47"/>
      <c r="AD278" s="47"/>
      <c r="AE278" s="47"/>
      <c r="AF278" s="48"/>
    </row>
    <row r="279" spans="1:32" ht="14.5" customHeight="1" x14ac:dyDescent="0.35">
      <c r="A279" s="98"/>
      <c r="B279" s="29" t="s">
        <v>18</v>
      </c>
      <c r="C279" s="12"/>
      <c r="D279" s="13"/>
      <c r="E279" s="13"/>
      <c r="F279" s="13"/>
      <c r="G279" s="14"/>
      <c r="H279" s="12"/>
      <c r="I279" s="13"/>
      <c r="J279" s="13"/>
      <c r="K279" s="13"/>
      <c r="L279" s="14"/>
      <c r="M279" s="12"/>
      <c r="N279" s="13"/>
      <c r="O279" s="13"/>
      <c r="P279" s="13"/>
      <c r="Q279" s="14"/>
      <c r="R279" s="12"/>
      <c r="S279" s="13"/>
      <c r="T279" s="13"/>
      <c r="U279" s="13"/>
      <c r="V279" s="14"/>
      <c r="W279" s="12"/>
      <c r="X279" s="13"/>
      <c r="Y279" s="13"/>
      <c r="Z279" s="13"/>
      <c r="AA279" s="14"/>
      <c r="AB279" s="13"/>
      <c r="AC279" s="13"/>
      <c r="AD279" s="13"/>
      <c r="AE279" s="13"/>
      <c r="AF279" s="14"/>
    </row>
    <row r="280" spans="1:32" ht="14.5" customHeight="1" x14ac:dyDescent="0.35">
      <c r="A280" s="98"/>
      <c r="B280" s="29" t="s">
        <v>19</v>
      </c>
      <c r="C280" s="46"/>
      <c r="D280" s="47"/>
      <c r="E280" s="47"/>
      <c r="F280" s="47"/>
      <c r="G280" s="48"/>
      <c r="H280" s="46"/>
      <c r="I280" s="47"/>
      <c r="J280" s="47"/>
      <c r="K280" s="47" t="s">
        <v>86</v>
      </c>
      <c r="L280" s="48"/>
      <c r="M280" s="46"/>
      <c r="N280" s="47"/>
      <c r="O280" s="47"/>
      <c r="P280" s="47"/>
      <c r="Q280" s="48"/>
      <c r="R280" s="46"/>
      <c r="S280" s="47"/>
      <c r="T280" s="47"/>
      <c r="U280" s="47"/>
      <c r="V280" s="48"/>
      <c r="W280" s="46"/>
      <c r="X280" s="47"/>
      <c r="Y280" s="47"/>
      <c r="Z280" s="47"/>
      <c r="AA280" s="48"/>
      <c r="AB280" s="47"/>
      <c r="AC280" s="47"/>
      <c r="AD280" s="47"/>
      <c r="AE280" s="47"/>
      <c r="AF280" s="48"/>
    </row>
    <row r="281" spans="1:32" ht="15" customHeight="1" thickBot="1" x14ac:dyDescent="0.4">
      <c r="A281" s="99"/>
      <c r="B281" s="30" t="s">
        <v>20</v>
      </c>
      <c r="C281" s="61"/>
      <c r="D281" s="62"/>
      <c r="E281" s="62"/>
      <c r="F281" s="62"/>
      <c r="G281" s="63"/>
      <c r="H281" s="61"/>
      <c r="I281" s="62"/>
      <c r="J281" s="62"/>
      <c r="K281" s="62"/>
      <c r="L281" s="63"/>
      <c r="M281" s="61"/>
      <c r="N281" s="62"/>
      <c r="O281" s="62"/>
      <c r="P281" s="62"/>
      <c r="Q281" s="63"/>
      <c r="R281" s="61"/>
      <c r="S281" s="62"/>
      <c r="T281" s="62"/>
      <c r="U281" s="62"/>
      <c r="V281" s="63"/>
      <c r="W281" s="61" t="s">
        <v>86</v>
      </c>
      <c r="X281" s="62"/>
      <c r="Y281" s="62"/>
      <c r="Z281" s="62"/>
      <c r="AA281" s="63"/>
      <c r="AB281" s="62"/>
      <c r="AC281" s="62"/>
      <c r="AD281" s="62"/>
      <c r="AE281" s="62"/>
      <c r="AF281" s="63"/>
    </row>
    <row r="282" spans="1:32" ht="14.5" customHeight="1" x14ac:dyDescent="0.35">
      <c r="A282" s="97" t="s">
        <v>43</v>
      </c>
      <c r="B282" s="27" t="s">
        <v>0</v>
      </c>
      <c r="C282" s="51"/>
      <c r="D282" s="49"/>
      <c r="E282" s="49"/>
      <c r="F282" s="49"/>
      <c r="G282" s="50"/>
      <c r="H282" s="51"/>
      <c r="I282" s="49"/>
      <c r="J282" s="49"/>
      <c r="K282" s="49"/>
      <c r="L282" s="50"/>
      <c r="M282" s="51"/>
      <c r="N282" s="49"/>
      <c r="O282" s="49"/>
      <c r="P282" s="49"/>
      <c r="Q282" s="50"/>
      <c r="R282" s="51"/>
      <c r="S282" s="49"/>
      <c r="T282" s="49"/>
      <c r="U282" s="49"/>
      <c r="V282" s="50"/>
      <c r="W282" s="51"/>
      <c r="X282" s="49"/>
      <c r="Y282" s="49"/>
      <c r="Z282" s="49"/>
      <c r="AA282" s="50"/>
      <c r="AB282" s="49"/>
      <c r="AC282" s="49"/>
      <c r="AD282" s="49"/>
      <c r="AE282" s="49"/>
      <c r="AF282" s="50"/>
    </row>
    <row r="283" spans="1:32" ht="14.5" customHeight="1" x14ac:dyDescent="0.35">
      <c r="A283" s="98"/>
      <c r="B283" s="28" t="s">
        <v>1</v>
      </c>
      <c r="C283" s="12"/>
      <c r="D283" s="13"/>
      <c r="E283" s="13"/>
      <c r="F283" s="13"/>
      <c r="G283" s="14"/>
      <c r="H283" s="12"/>
      <c r="I283" s="13"/>
      <c r="J283" s="13"/>
      <c r="K283" s="13"/>
      <c r="L283" s="14"/>
      <c r="M283" s="12"/>
      <c r="N283" s="13"/>
      <c r="O283" s="13"/>
      <c r="P283" s="13"/>
      <c r="Q283" s="14"/>
      <c r="R283" s="12"/>
      <c r="S283" s="13"/>
      <c r="T283" s="13"/>
      <c r="U283" s="13"/>
      <c r="V283" s="14"/>
      <c r="W283" s="12"/>
      <c r="X283" s="13"/>
      <c r="Y283" s="13"/>
      <c r="Z283" s="13"/>
      <c r="AA283" s="14"/>
      <c r="AB283" s="13"/>
      <c r="AC283" s="13"/>
      <c r="AD283" s="13"/>
      <c r="AE283" s="13"/>
      <c r="AF283" s="14"/>
    </row>
    <row r="284" spans="1:32" ht="14.5" customHeight="1" x14ac:dyDescent="0.35">
      <c r="A284" s="98"/>
      <c r="B284" s="28" t="s">
        <v>2</v>
      </c>
      <c r="C284" s="46"/>
      <c r="D284" s="47"/>
      <c r="E284" s="47"/>
      <c r="F284" s="47"/>
      <c r="G284" s="48"/>
      <c r="H284" s="46"/>
      <c r="I284" s="47"/>
      <c r="J284" s="47"/>
      <c r="K284" s="47"/>
      <c r="L284" s="48"/>
      <c r="M284" s="46"/>
      <c r="N284" s="47"/>
      <c r="O284" s="47"/>
      <c r="P284" s="47"/>
      <c r="Q284" s="48"/>
      <c r="R284" s="46"/>
      <c r="S284" s="47"/>
      <c r="T284" s="47"/>
      <c r="U284" s="47"/>
      <c r="V284" s="48"/>
      <c r="W284" s="46" t="s">
        <v>86</v>
      </c>
      <c r="X284" s="47" t="s">
        <v>86</v>
      </c>
      <c r="Y284" s="47" t="s">
        <v>86</v>
      </c>
      <c r="Z284" s="47" t="s">
        <v>86</v>
      </c>
      <c r="AA284" s="48" t="s">
        <v>86</v>
      </c>
      <c r="AB284" s="47"/>
      <c r="AC284" s="47"/>
      <c r="AD284" s="47"/>
      <c r="AE284" s="47"/>
      <c r="AF284" s="48"/>
    </row>
    <row r="285" spans="1:32" ht="14.5" customHeight="1" x14ac:dyDescent="0.35">
      <c r="A285" s="98"/>
      <c r="B285" s="28" t="s">
        <v>9</v>
      </c>
      <c r="C285" s="12"/>
      <c r="D285" s="13"/>
      <c r="E285" s="13"/>
      <c r="F285" s="13"/>
      <c r="G285" s="14"/>
      <c r="H285" s="12"/>
      <c r="I285" s="13"/>
      <c r="J285" s="13"/>
      <c r="K285" s="13"/>
      <c r="L285" s="14"/>
      <c r="M285" s="12"/>
      <c r="N285" s="13"/>
      <c r="O285" s="13"/>
      <c r="P285" s="13"/>
      <c r="Q285" s="14"/>
      <c r="R285" s="12"/>
      <c r="S285" s="13"/>
      <c r="T285" s="13"/>
      <c r="U285" s="13"/>
      <c r="V285" s="14"/>
      <c r="W285" s="12"/>
      <c r="X285" s="13"/>
      <c r="Y285" s="13"/>
      <c r="Z285" s="13"/>
      <c r="AA285" s="14"/>
      <c r="AB285" s="13"/>
      <c r="AC285" s="13"/>
      <c r="AD285" s="13"/>
      <c r="AE285" s="13"/>
      <c r="AF285" s="14"/>
    </row>
    <row r="286" spans="1:32" ht="14.5" customHeight="1" x14ac:dyDescent="0.35">
      <c r="A286" s="98"/>
      <c r="B286" s="28" t="s">
        <v>3</v>
      </c>
      <c r="C286" s="46"/>
      <c r="D286" s="47"/>
      <c r="E286" s="47"/>
      <c r="F286" s="47"/>
      <c r="G286" s="48"/>
      <c r="H286" s="46"/>
      <c r="I286" s="47"/>
      <c r="J286" s="47"/>
      <c r="K286" s="47"/>
      <c r="L286" s="48"/>
      <c r="M286" s="46"/>
      <c r="N286" s="47"/>
      <c r="O286" s="47"/>
      <c r="P286" s="47"/>
      <c r="Q286" s="48"/>
      <c r="R286" s="46"/>
      <c r="S286" s="47"/>
      <c r="T286" s="47"/>
      <c r="U286" s="47"/>
      <c r="V286" s="48"/>
      <c r="W286" s="46"/>
      <c r="X286" s="47"/>
      <c r="Y286" s="47"/>
      <c r="Z286" s="47"/>
      <c r="AA286" s="48"/>
      <c r="AB286" s="47"/>
      <c r="AC286" s="47"/>
      <c r="AD286" s="47"/>
      <c r="AE286" s="47"/>
      <c r="AF286" s="48"/>
    </row>
    <row r="287" spans="1:32" ht="14.5" customHeight="1" x14ac:dyDescent="0.35">
      <c r="A287" s="98"/>
      <c r="B287" s="28" t="s">
        <v>4</v>
      </c>
      <c r="C287" s="12"/>
      <c r="D287" s="13"/>
      <c r="E287" s="13"/>
      <c r="F287" s="13"/>
      <c r="G287" s="14"/>
      <c r="H287" s="12"/>
      <c r="I287" s="13"/>
      <c r="J287" s="13"/>
      <c r="K287" s="13"/>
      <c r="L287" s="14"/>
      <c r="M287" s="12"/>
      <c r="N287" s="13"/>
      <c r="O287" s="13"/>
      <c r="P287" s="13"/>
      <c r="Q287" s="14"/>
      <c r="R287" s="12"/>
      <c r="S287" s="13"/>
      <c r="T287" s="13"/>
      <c r="U287" s="13"/>
      <c r="V287" s="14"/>
      <c r="W287" s="12"/>
      <c r="X287" s="13"/>
      <c r="Y287" s="13"/>
      <c r="Z287" s="13"/>
      <c r="AA287" s="14"/>
      <c r="AB287" s="13"/>
      <c r="AC287" s="13"/>
      <c r="AD287" s="13"/>
      <c r="AE287" s="13"/>
      <c r="AF287" s="14"/>
    </row>
    <row r="288" spans="1:32" ht="14.5" customHeight="1" x14ac:dyDescent="0.35">
      <c r="A288" s="98"/>
      <c r="B288" s="28" t="s">
        <v>5</v>
      </c>
      <c r="C288" s="46"/>
      <c r="D288" s="47"/>
      <c r="E288" s="47"/>
      <c r="F288" s="47"/>
      <c r="G288" s="48"/>
      <c r="H288" s="46"/>
      <c r="I288" s="47"/>
      <c r="J288" s="47"/>
      <c r="K288" s="47"/>
      <c r="L288" s="48"/>
      <c r="M288" s="46"/>
      <c r="N288" s="47"/>
      <c r="O288" s="47"/>
      <c r="P288" s="47"/>
      <c r="Q288" s="48"/>
      <c r="R288" s="46"/>
      <c r="S288" s="47"/>
      <c r="T288" s="47"/>
      <c r="U288" s="47"/>
      <c r="V288" s="48"/>
      <c r="W288" s="46"/>
      <c r="X288" s="47"/>
      <c r="Y288" s="47"/>
      <c r="Z288" s="47"/>
      <c r="AA288" s="48"/>
      <c r="AB288" s="47"/>
      <c r="AC288" s="47"/>
      <c r="AD288" s="47"/>
      <c r="AE288" s="47"/>
      <c r="AF288" s="48"/>
    </row>
    <row r="289" spans="1:32" ht="14.5" customHeight="1" x14ac:dyDescent="0.35">
      <c r="A289" s="98"/>
      <c r="B289" s="28" t="s">
        <v>6</v>
      </c>
      <c r="C289" s="12"/>
      <c r="D289" s="13"/>
      <c r="E289" s="13"/>
      <c r="F289" s="13"/>
      <c r="G289" s="14"/>
      <c r="H289" s="12"/>
      <c r="I289" s="13"/>
      <c r="J289" s="13"/>
      <c r="K289" s="13"/>
      <c r="L289" s="14"/>
      <c r="M289" s="12"/>
      <c r="N289" s="13"/>
      <c r="O289" s="13"/>
      <c r="P289" s="13"/>
      <c r="Q289" s="14"/>
      <c r="R289" s="12"/>
      <c r="S289" s="13"/>
      <c r="T289" s="13"/>
      <c r="U289" s="13"/>
      <c r="V289" s="14"/>
      <c r="W289" s="12"/>
      <c r="X289" s="13"/>
      <c r="Y289" s="13"/>
      <c r="Z289" s="13"/>
      <c r="AA289" s="14"/>
      <c r="AB289" s="13"/>
      <c r="AC289" s="13"/>
      <c r="AD289" s="13"/>
      <c r="AE289" s="13"/>
      <c r="AF289" s="14"/>
    </row>
    <row r="290" spans="1:32" ht="14.5" customHeight="1" x14ac:dyDescent="0.35">
      <c r="A290" s="98"/>
      <c r="B290" s="28" t="s">
        <v>7</v>
      </c>
      <c r="C290" s="46"/>
      <c r="D290" s="47"/>
      <c r="E290" s="47"/>
      <c r="F290" s="47"/>
      <c r="G290" s="48"/>
      <c r="H290" s="46"/>
      <c r="I290" s="47"/>
      <c r="J290" s="47"/>
      <c r="K290" s="47"/>
      <c r="L290" s="48"/>
      <c r="M290" s="46"/>
      <c r="N290" s="47"/>
      <c r="O290" s="47"/>
      <c r="P290" s="47"/>
      <c r="Q290" s="48"/>
      <c r="R290" s="46"/>
      <c r="S290" s="47"/>
      <c r="T290" s="47"/>
      <c r="U290" s="47"/>
      <c r="V290" s="48"/>
      <c r="W290" s="46"/>
      <c r="X290" s="47"/>
      <c r="Y290" s="47"/>
      <c r="Z290" s="47"/>
      <c r="AA290" s="48"/>
      <c r="AB290" s="47"/>
      <c r="AC290" s="47"/>
      <c r="AD290" s="47"/>
      <c r="AE290" s="47"/>
      <c r="AF290" s="48"/>
    </row>
    <row r="291" spans="1:32" ht="14.5" customHeight="1" x14ac:dyDescent="0.35">
      <c r="A291" s="98"/>
      <c r="B291" s="28" t="s">
        <v>8</v>
      </c>
      <c r="C291" s="12"/>
      <c r="D291" s="13"/>
      <c r="E291" s="13"/>
      <c r="F291" s="13"/>
      <c r="G291" s="14"/>
      <c r="H291" s="12" t="s">
        <v>86</v>
      </c>
      <c r="I291" s="13" t="s">
        <v>86</v>
      </c>
      <c r="J291" s="13" t="s">
        <v>86</v>
      </c>
      <c r="K291" s="13" t="s">
        <v>86</v>
      </c>
      <c r="L291" s="14" t="s">
        <v>86</v>
      </c>
      <c r="M291" s="12"/>
      <c r="N291" s="13"/>
      <c r="O291" s="13"/>
      <c r="P291" s="13"/>
      <c r="Q291" s="14"/>
      <c r="R291" s="12" t="s">
        <v>88</v>
      </c>
      <c r="S291" s="13" t="s">
        <v>88</v>
      </c>
      <c r="T291" s="13" t="s">
        <v>88</v>
      </c>
      <c r="U291" s="13" t="s">
        <v>88</v>
      </c>
      <c r="V291" s="14" t="s">
        <v>88</v>
      </c>
      <c r="W291" s="12"/>
      <c r="X291" s="13"/>
      <c r="Y291" s="13"/>
      <c r="Z291" s="13"/>
      <c r="AA291" s="14"/>
      <c r="AB291" s="13"/>
      <c r="AC291" s="13"/>
      <c r="AD291" s="13"/>
      <c r="AE291" s="13"/>
      <c r="AF291" s="14"/>
    </row>
    <row r="292" spans="1:32" ht="14.5" customHeight="1" x14ac:dyDescent="0.35">
      <c r="A292" s="98"/>
      <c r="B292" s="28" t="s">
        <v>87</v>
      </c>
      <c r="C292" s="46"/>
      <c r="D292" s="47"/>
      <c r="E292" s="47"/>
      <c r="F292" s="47"/>
      <c r="G292" s="48"/>
      <c r="H292" s="46"/>
      <c r="I292" s="47"/>
      <c r="J292" s="47"/>
      <c r="K292" s="47"/>
      <c r="L292" s="48"/>
      <c r="M292" s="46"/>
      <c r="N292" s="47"/>
      <c r="O292" s="47"/>
      <c r="P292" s="47"/>
      <c r="Q292" s="48"/>
      <c r="R292" s="46"/>
      <c r="S292" s="47"/>
      <c r="T292" s="47"/>
      <c r="U292" s="47"/>
      <c r="V292" s="48"/>
      <c r="W292" s="46"/>
      <c r="X292" s="47"/>
      <c r="Y292" s="47"/>
      <c r="Z292" s="47"/>
      <c r="AA292" s="48"/>
      <c r="AB292" s="47"/>
      <c r="AC292" s="47"/>
      <c r="AD292" s="47"/>
      <c r="AE292" s="47"/>
      <c r="AF292" s="48"/>
    </row>
    <row r="293" spans="1:32" ht="14.5" customHeight="1" x14ac:dyDescent="0.35">
      <c r="A293" s="98"/>
      <c r="B293" s="28" t="s">
        <v>11</v>
      </c>
      <c r="C293" s="12"/>
      <c r="D293" s="13"/>
      <c r="E293" s="13"/>
      <c r="F293" s="13"/>
      <c r="G293" s="14"/>
      <c r="H293" s="12"/>
      <c r="I293" s="13"/>
      <c r="J293" s="13"/>
      <c r="K293" s="13"/>
      <c r="L293" s="14"/>
      <c r="M293" s="12"/>
      <c r="N293" s="13"/>
      <c r="O293" s="13"/>
      <c r="P293" s="13"/>
      <c r="Q293" s="14"/>
      <c r="R293" s="12"/>
      <c r="S293" s="13"/>
      <c r="T293" s="13"/>
      <c r="U293" s="13"/>
      <c r="V293" s="14"/>
      <c r="W293" s="12"/>
      <c r="X293" s="13"/>
      <c r="Y293" s="13"/>
      <c r="Z293" s="13"/>
      <c r="AA293" s="14"/>
      <c r="AB293" s="13"/>
      <c r="AC293" s="13"/>
      <c r="AD293" s="13"/>
      <c r="AE293" s="13"/>
      <c r="AF293" s="14"/>
    </row>
    <row r="294" spans="1:32" ht="14.5" customHeight="1" x14ac:dyDescent="0.35">
      <c r="A294" s="98"/>
      <c r="B294" s="29" t="s">
        <v>12</v>
      </c>
      <c r="C294" s="46"/>
      <c r="D294" s="47"/>
      <c r="E294" s="47"/>
      <c r="F294" s="47"/>
      <c r="G294" s="48"/>
      <c r="H294" s="46"/>
      <c r="I294" s="47"/>
      <c r="J294" s="47"/>
      <c r="K294" s="47"/>
      <c r="L294" s="48"/>
      <c r="M294" s="46"/>
      <c r="N294" s="47"/>
      <c r="O294" s="47"/>
      <c r="P294" s="47"/>
      <c r="Q294" s="48"/>
      <c r="R294" s="46"/>
      <c r="S294" s="47"/>
      <c r="T294" s="47"/>
      <c r="U294" s="47"/>
      <c r="V294" s="48"/>
      <c r="W294" s="46"/>
      <c r="X294" s="47"/>
      <c r="Y294" s="47"/>
      <c r="Z294" s="47"/>
      <c r="AA294" s="48"/>
      <c r="AB294" s="47"/>
      <c r="AC294" s="47"/>
      <c r="AD294" s="47"/>
      <c r="AE294" s="47"/>
      <c r="AF294" s="48"/>
    </row>
    <row r="295" spans="1:32" ht="14.5" customHeight="1" x14ac:dyDescent="0.35">
      <c r="A295" s="98"/>
      <c r="B295" s="29" t="s">
        <v>13</v>
      </c>
      <c r="C295" s="12"/>
      <c r="D295" s="13"/>
      <c r="E295" s="13"/>
      <c r="F295" s="13"/>
      <c r="G295" s="14"/>
      <c r="H295" s="12"/>
      <c r="I295" s="13"/>
      <c r="J295" s="13"/>
      <c r="K295" s="13"/>
      <c r="L295" s="14"/>
      <c r="M295" s="12"/>
      <c r="N295" s="13"/>
      <c r="O295" s="13"/>
      <c r="P295" s="13"/>
      <c r="Q295" s="14"/>
      <c r="R295" s="12"/>
      <c r="S295" s="13"/>
      <c r="T295" s="13"/>
      <c r="U295" s="13"/>
      <c r="V295" s="14"/>
      <c r="W295" s="12"/>
      <c r="X295" s="13"/>
      <c r="Y295" s="13"/>
      <c r="Z295" s="13"/>
      <c r="AA295" s="14"/>
      <c r="AB295" s="13"/>
      <c r="AC295" s="13"/>
      <c r="AD295" s="13"/>
      <c r="AE295" s="13"/>
      <c r="AF295" s="14"/>
    </row>
    <row r="296" spans="1:32" ht="14.5" customHeight="1" x14ac:dyDescent="0.35">
      <c r="A296" s="98"/>
      <c r="B296" s="29" t="s">
        <v>14</v>
      </c>
      <c r="C296" s="46"/>
      <c r="D296" s="47"/>
      <c r="E296" s="47"/>
      <c r="F296" s="47"/>
      <c r="G296" s="48"/>
      <c r="H296" s="46"/>
      <c r="I296" s="47"/>
      <c r="J296" s="47"/>
      <c r="K296" s="47"/>
      <c r="L296" s="48"/>
      <c r="M296" s="46"/>
      <c r="N296" s="47"/>
      <c r="O296" s="47"/>
      <c r="P296" s="47"/>
      <c r="Q296" s="48"/>
      <c r="R296" s="46"/>
      <c r="S296" s="47"/>
      <c r="T296" s="47"/>
      <c r="U296" s="47"/>
      <c r="V296" s="48"/>
      <c r="W296" s="46"/>
      <c r="X296" s="47"/>
      <c r="Y296" s="47"/>
      <c r="Z296" s="47"/>
      <c r="AA296" s="48"/>
      <c r="AB296" s="47"/>
      <c r="AC296" s="47"/>
      <c r="AD296" s="47"/>
      <c r="AE296" s="47"/>
      <c r="AF296" s="48"/>
    </row>
    <row r="297" spans="1:32" ht="14.5" customHeight="1" x14ac:dyDescent="0.35">
      <c r="A297" s="98"/>
      <c r="B297" s="29" t="s">
        <v>15</v>
      </c>
      <c r="C297" s="12"/>
      <c r="D297" s="13"/>
      <c r="E297" s="13"/>
      <c r="F297" s="13"/>
      <c r="G297" s="14"/>
      <c r="H297" s="12"/>
      <c r="I297" s="13"/>
      <c r="J297" s="13"/>
      <c r="K297" s="13"/>
      <c r="L297" s="14"/>
      <c r="M297" s="12"/>
      <c r="N297" s="13"/>
      <c r="O297" s="13"/>
      <c r="P297" s="13"/>
      <c r="Q297" s="14"/>
      <c r="R297" s="12"/>
      <c r="S297" s="13"/>
      <c r="T297" s="13"/>
      <c r="U297" s="13"/>
      <c r="V297" s="14"/>
      <c r="W297" s="12"/>
      <c r="X297" s="13"/>
      <c r="Y297" s="13"/>
      <c r="Z297" s="13"/>
      <c r="AA297" s="14"/>
      <c r="AB297" s="13"/>
      <c r="AC297" s="13"/>
      <c r="AD297" s="13"/>
      <c r="AE297" s="13"/>
      <c r="AF297" s="14"/>
    </row>
    <row r="298" spans="1:32" ht="14.5" customHeight="1" x14ac:dyDescent="0.35">
      <c r="A298" s="98"/>
      <c r="B298" s="29" t="s">
        <v>16</v>
      </c>
      <c r="C298" s="46"/>
      <c r="D298" s="47"/>
      <c r="E298" s="47"/>
      <c r="F298" s="47"/>
      <c r="G298" s="48"/>
      <c r="H298" s="46"/>
      <c r="I298" s="47"/>
      <c r="J298" s="47"/>
      <c r="K298" s="47"/>
      <c r="L298" s="48"/>
      <c r="M298" s="46"/>
      <c r="N298" s="47"/>
      <c r="O298" s="47"/>
      <c r="P298" s="47"/>
      <c r="Q298" s="48"/>
      <c r="R298" s="46"/>
      <c r="S298" s="47"/>
      <c r="T298" s="47"/>
      <c r="U298" s="47"/>
      <c r="V298" s="48"/>
      <c r="W298" s="46"/>
      <c r="X298" s="47"/>
      <c r="Y298" s="47"/>
      <c r="Z298" s="47"/>
      <c r="AA298" s="48"/>
      <c r="AB298" s="47"/>
      <c r="AC298" s="47"/>
      <c r="AD298" s="47"/>
      <c r="AE298" s="47"/>
      <c r="AF298" s="48"/>
    </row>
    <row r="299" spans="1:32" ht="14.5" customHeight="1" x14ac:dyDescent="0.35">
      <c r="A299" s="98"/>
      <c r="B299" s="29" t="s">
        <v>17</v>
      </c>
      <c r="C299" s="12"/>
      <c r="D299" s="13"/>
      <c r="E299" s="13"/>
      <c r="F299" s="13"/>
      <c r="G299" s="14"/>
      <c r="H299" s="12"/>
      <c r="I299" s="13"/>
      <c r="J299" s="13"/>
      <c r="K299" s="13"/>
      <c r="L299" s="14"/>
      <c r="M299" s="12"/>
      <c r="N299" s="13"/>
      <c r="O299" s="13"/>
      <c r="P299" s="13"/>
      <c r="Q299" s="14"/>
      <c r="R299" s="12"/>
      <c r="S299" s="13"/>
      <c r="T299" s="13"/>
      <c r="U299" s="13"/>
      <c r="V299" s="14"/>
      <c r="W299" s="12"/>
      <c r="X299" s="13"/>
      <c r="Y299" s="13"/>
      <c r="Z299" s="13"/>
      <c r="AA299" s="14"/>
      <c r="AB299" s="13"/>
      <c r="AC299" s="13"/>
      <c r="AD299" s="13"/>
      <c r="AE299" s="13"/>
      <c r="AF299" s="14"/>
    </row>
    <row r="300" spans="1:32" ht="14.5" customHeight="1" x14ac:dyDescent="0.35">
      <c r="A300" s="98"/>
      <c r="B300" s="29" t="s">
        <v>18</v>
      </c>
      <c r="C300" s="46"/>
      <c r="D300" s="47"/>
      <c r="E300" s="47"/>
      <c r="F300" s="47"/>
      <c r="G300" s="48"/>
      <c r="H300" s="46"/>
      <c r="I300" s="47"/>
      <c r="J300" s="47"/>
      <c r="K300" s="47"/>
      <c r="L300" s="48"/>
      <c r="M300" s="46"/>
      <c r="N300" s="47"/>
      <c r="O300" s="47"/>
      <c r="P300" s="47"/>
      <c r="Q300" s="48"/>
      <c r="R300" s="46"/>
      <c r="S300" s="47"/>
      <c r="T300" s="47"/>
      <c r="U300" s="47"/>
      <c r="V300" s="48"/>
      <c r="W300" s="46"/>
      <c r="X300" s="47"/>
      <c r="Y300" s="47"/>
      <c r="Z300" s="47"/>
      <c r="AA300" s="48"/>
      <c r="AB300" s="47"/>
      <c r="AC300" s="47"/>
      <c r="AD300" s="47"/>
      <c r="AE300" s="47"/>
      <c r="AF300" s="48"/>
    </row>
    <row r="301" spans="1:32" ht="14.5" customHeight="1" x14ac:dyDescent="0.35">
      <c r="A301" s="98"/>
      <c r="B301" s="29" t="s">
        <v>19</v>
      </c>
      <c r="C301" s="12"/>
      <c r="D301" s="13"/>
      <c r="E301" s="13"/>
      <c r="F301" s="13"/>
      <c r="G301" s="14"/>
      <c r="H301" s="12"/>
      <c r="I301" s="13"/>
      <c r="J301" s="13"/>
      <c r="K301" s="13"/>
      <c r="L301" s="14"/>
      <c r="M301" s="12"/>
      <c r="N301" s="13"/>
      <c r="O301" s="13"/>
      <c r="P301" s="13"/>
      <c r="Q301" s="14"/>
      <c r="R301" s="12"/>
      <c r="S301" s="13"/>
      <c r="T301" s="13"/>
      <c r="U301" s="13"/>
      <c r="V301" s="14"/>
      <c r="W301" s="12"/>
      <c r="X301" s="13"/>
      <c r="Y301" s="13"/>
      <c r="Z301" s="13"/>
      <c r="AA301" s="14"/>
      <c r="AB301" s="13"/>
      <c r="AC301" s="13"/>
      <c r="AD301" s="13"/>
      <c r="AE301" s="13"/>
      <c r="AF301" s="14"/>
    </row>
    <row r="302" spans="1:32" ht="15" customHeight="1" thickBot="1" x14ac:dyDescent="0.4">
      <c r="A302" s="99"/>
      <c r="B302" s="30" t="s">
        <v>20</v>
      </c>
      <c r="C302" s="43"/>
      <c r="D302" s="44"/>
      <c r="E302" s="44"/>
      <c r="F302" s="44"/>
      <c r="G302" s="45"/>
      <c r="H302" s="43"/>
      <c r="I302" s="44"/>
      <c r="J302" s="44"/>
      <c r="K302" s="44"/>
      <c r="L302" s="45"/>
      <c r="M302" s="43"/>
      <c r="N302" s="44"/>
      <c r="O302" s="44"/>
      <c r="P302" s="44"/>
      <c r="Q302" s="45"/>
      <c r="R302" s="43"/>
      <c r="S302" s="44"/>
      <c r="T302" s="44"/>
      <c r="U302" s="44"/>
      <c r="V302" s="45"/>
      <c r="W302" s="43"/>
      <c r="X302" s="44"/>
      <c r="Y302" s="44"/>
      <c r="Z302" s="44"/>
      <c r="AA302" s="45"/>
      <c r="AB302" s="44"/>
      <c r="AC302" s="44"/>
      <c r="AD302" s="44"/>
      <c r="AE302" s="44"/>
      <c r="AF302" s="45"/>
    </row>
    <row r="303" spans="1:32" ht="14.5" customHeight="1" x14ac:dyDescent="0.35">
      <c r="A303" s="97" t="s">
        <v>44</v>
      </c>
      <c r="B303" s="27" t="s">
        <v>0</v>
      </c>
      <c r="C303" s="6"/>
      <c r="D303" s="7"/>
      <c r="E303" s="7"/>
      <c r="F303" s="7"/>
      <c r="G303" s="8"/>
      <c r="H303" s="6"/>
      <c r="I303" s="7"/>
      <c r="J303" s="7"/>
      <c r="K303" s="7"/>
      <c r="L303" s="8"/>
      <c r="M303" s="6"/>
      <c r="N303" s="7"/>
      <c r="O303" s="7"/>
      <c r="P303" s="7"/>
      <c r="Q303" s="8"/>
      <c r="R303" s="6"/>
      <c r="S303" s="7"/>
      <c r="T303" s="7"/>
      <c r="U303" s="7"/>
      <c r="V303" s="8"/>
      <c r="W303" s="6"/>
      <c r="X303" s="7"/>
      <c r="Y303" s="7"/>
      <c r="Z303" s="7"/>
      <c r="AA303" s="8"/>
      <c r="AB303" s="7"/>
      <c r="AC303" s="7"/>
      <c r="AD303" s="7"/>
      <c r="AE303" s="7"/>
      <c r="AF303" s="8"/>
    </row>
    <row r="304" spans="1:32" ht="14.5" customHeight="1" x14ac:dyDescent="0.35">
      <c r="A304" s="98"/>
      <c r="B304" s="28" t="s">
        <v>1</v>
      </c>
      <c r="C304" s="46"/>
      <c r="D304" s="47"/>
      <c r="E304" s="47"/>
      <c r="F304" s="47"/>
      <c r="G304" s="48"/>
      <c r="H304" s="46"/>
      <c r="I304" s="47"/>
      <c r="J304" s="47"/>
      <c r="K304" s="47"/>
      <c r="L304" s="48"/>
      <c r="M304" s="46"/>
      <c r="N304" s="47"/>
      <c r="O304" s="47"/>
      <c r="P304" s="47"/>
      <c r="Q304" s="48"/>
      <c r="R304" s="46"/>
      <c r="S304" s="47"/>
      <c r="T304" s="47"/>
      <c r="U304" s="47"/>
      <c r="V304" s="48"/>
      <c r="W304" s="46"/>
      <c r="X304" s="47"/>
      <c r="Y304" s="47"/>
      <c r="Z304" s="47"/>
      <c r="AA304" s="48"/>
      <c r="AB304" s="47"/>
      <c r="AC304" s="47"/>
      <c r="AD304" s="47"/>
      <c r="AE304" s="47"/>
      <c r="AF304" s="48"/>
    </row>
    <row r="305" spans="1:32" ht="14.5" customHeight="1" x14ac:dyDescent="0.35">
      <c r="A305" s="98"/>
      <c r="B305" s="28" t="s">
        <v>2</v>
      </c>
      <c r="C305" s="12"/>
      <c r="D305" s="13"/>
      <c r="E305" s="13"/>
      <c r="F305" s="13"/>
      <c r="G305" s="14"/>
      <c r="H305" s="12"/>
      <c r="I305" s="13"/>
      <c r="J305" s="13"/>
      <c r="K305" s="13"/>
      <c r="L305" s="14"/>
      <c r="M305" s="12"/>
      <c r="N305" s="13"/>
      <c r="O305" s="13"/>
      <c r="P305" s="13"/>
      <c r="Q305" s="14"/>
      <c r="R305" s="12"/>
      <c r="S305" s="13"/>
      <c r="T305" s="13"/>
      <c r="U305" s="13"/>
      <c r="V305" s="14"/>
      <c r="W305" s="12"/>
      <c r="X305" s="13"/>
      <c r="Y305" s="13"/>
      <c r="Z305" s="13"/>
      <c r="AA305" s="14"/>
      <c r="AB305" s="13"/>
      <c r="AC305" s="13"/>
      <c r="AD305" s="13"/>
      <c r="AE305" s="13"/>
      <c r="AF305" s="14"/>
    </row>
    <row r="306" spans="1:32" ht="14.5" customHeight="1" x14ac:dyDescent="0.35">
      <c r="A306" s="98"/>
      <c r="B306" s="28" t="s">
        <v>9</v>
      </c>
      <c r="C306" s="46"/>
      <c r="D306" s="47"/>
      <c r="E306" s="47"/>
      <c r="F306" s="47"/>
      <c r="G306" s="48"/>
      <c r="H306" s="46"/>
      <c r="I306" s="47"/>
      <c r="J306" s="47"/>
      <c r="K306" s="47"/>
      <c r="L306" s="48"/>
      <c r="M306" s="46"/>
      <c r="N306" s="47"/>
      <c r="O306" s="47"/>
      <c r="P306" s="47"/>
      <c r="Q306" s="48"/>
      <c r="R306" s="46"/>
      <c r="S306" s="47"/>
      <c r="T306" s="47"/>
      <c r="U306" s="47"/>
      <c r="V306" s="48"/>
      <c r="W306" s="46"/>
      <c r="X306" s="47"/>
      <c r="Y306" s="47"/>
      <c r="Z306" s="47"/>
      <c r="AA306" s="48"/>
      <c r="AB306" s="47"/>
      <c r="AC306" s="47"/>
      <c r="AD306" s="47"/>
      <c r="AE306" s="47"/>
      <c r="AF306" s="48"/>
    </row>
    <row r="307" spans="1:32" ht="14.5" customHeight="1" x14ac:dyDescent="0.35">
      <c r="A307" s="98"/>
      <c r="B307" s="28" t="s">
        <v>3</v>
      </c>
      <c r="C307" s="12"/>
      <c r="D307" s="13"/>
      <c r="E307" s="13"/>
      <c r="F307" s="13"/>
      <c r="G307" s="14"/>
      <c r="H307" s="12"/>
      <c r="I307" s="13"/>
      <c r="J307" s="13"/>
      <c r="K307" s="13"/>
      <c r="L307" s="14"/>
      <c r="M307" s="12"/>
      <c r="N307" s="13"/>
      <c r="O307" s="13"/>
      <c r="P307" s="13"/>
      <c r="Q307" s="14"/>
      <c r="R307" s="12"/>
      <c r="S307" s="13"/>
      <c r="T307" s="13"/>
      <c r="U307" s="13"/>
      <c r="V307" s="14"/>
      <c r="W307" s="12"/>
      <c r="X307" s="13"/>
      <c r="Y307" s="13"/>
      <c r="Z307" s="13"/>
      <c r="AA307" s="14"/>
      <c r="AB307" s="13"/>
      <c r="AC307" s="13"/>
      <c r="AD307" s="13"/>
      <c r="AE307" s="13"/>
      <c r="AF307" s="14"/>
    </row>
    <row r="308" spans="1:32" ht="14.5" customHeight="1" x14ac:dyDescent="0.35">
      <c r="A308" s="98"/>
      <c r="B308" s="28" t="s">
        <v>4</v>
      </c>
      <c r="C308" s="46"/>
      <c r="D308" s="47"/>
      <c r="E308" s="47"/>
      <c r="F308" s="47"/>
      <c r="G308" s="48"/>
      <c r="H308" s="46"/>
      <c r="I308" s="47"/>
      <c r="J308" s="47"/>
      <c r="K308" s="47"/>
      <c r="L308" s="48"/>
      <c r="M308" s="46"/>
      <c r="N308" s="47"/>
      <c r="O308" s="47"/>
      <c r="P308" s="47"/>
      <c r="Q308" s="48"/>
      <c r="R308" s="46"/>
      <c r="S308" s="47"/>
      <c r="T308" s="47"/>
      <c r="U308" s="47"/>
      <c r="V308" s="48"/>
      <c r="W308" s="46"/>
      <c r="X308" s="47"/>
      <c r="Y308" s="47"/>
      <c r="Z308" s="47"/>
      <c r="AA308" s="48"/>
      <c r="AB308" s="47"/>
      <c r="AC308" s="47"/>
      <c r="AD308" s="47"/>
      <c r="AE308" s="47"/>
      <c r="AF308" s="48"/>
    </row>
    <row r="309" spans="1:32" ht="14.5" customHeight="1" x14ac:dyDescent="0.35">
      <c r="A309" s="98"/>
      <c r="B309" s="28" t="s">
        <v>5</v>
      </c>
      <c r="C309" s="12"/>
      <c r="D309" s="13"/>
      <c r="E309" s="13"/>
      <c r="F309" s="13"/>
      <c r="G309" s="14"/>
      <c r="H309" s="12"/>
      <c r="I309" s="13"/>
      <c r="J309" s="13"/>
      <c r="K309" s="13"/>
      <c r="L309" s="14"/>
      <c r="M309" s="12"/>
      <c r="N309" s="13"/>
      <c r="O309" s="13"/>
      <c r="P309" s="13"/>
      <c r="Q309" s="14"/>
      <c r="R309" s="12"/>
      <c r="S309" s="13"/>
      <c r="T309" s="13"/>
      <c r="U309" s="13"/>
      <c r="V309" s="14"/>
      <c r="W309" s="12"/>
      <c r="X309" s="13"/>
      <c r="Y309" s="13"/>
      <c r="Z309" s="13"/>
      <c r="AA309" s="14"/>
      <c r="AB309" s="13"/>
      <c r="AC309" s="13"/>
      <c r="AD309" s="13"/>
      <c r="AE309" s="13"/>
      <c r="AF309" s="14"/>
    </row>
    <row r="310" spans="1:32" ht="14.5" customHeight="1" x14ac:dyDescent="0.35">
      <c r="A310" s="98"/>
      <c r="B310" s="28" t="s">
        <v>6</v>
      </c>
      <c r="C310" s="46"/>
      <c r="D310" s="47"/>
      <c r="E310" s="47"/>
      <c r="F310" s="47"/>
      <c r="G310" s="48"/>
      <c r="H310" s="46"/>
      <c r="I310" s="47"/>
      <c r="J310" s="47"/>
      <c r="K310" s="47"/>
      <c r="L310" s="48"/>
      <c r="M310" s="46"/>
      <c r="N310" s="47"/>
      <c r="O310" s="47"/>
      <c r="P310" s="47"/>
      <c r="Q310" s="48"/>
      <c r="R310" s="46"/>
      <c r="S310" s="47"/>
      <c r="T310" s="47"/>
      <c r="U310" s="47"/>
      <c r="V310" s="48"/>
      <c r="W310" s="46"/>
      <c r="X310" s="47"/>
      <c r="Y310" s="47"/>
      <c r="Z310" s="47"/>
      <c r="AA310" s="48"/>
      <c r="AB310" s="47"/>
      <c r="AC310" s="47"/>
      <c r="AD310" s="47"/>
      <c r="AE310" s="47"/>
      <c r="AF310" s="48"/>
    </row>
    <row r="311" spans="1:32" ht="14.5" customHeight="1" x14ac:dyDescent="0.35">
      <c r="A311" s="98"/>
      <c r="B311" s="28" t="s">
        <v>7</v>
      </c>
      <c r="C311" s="12"/>
      <c r="D311" s="13"/>
      <c r="E311" s="13"/>
      <c r="F311" s="13"/>
      <c r="G311" s="14"/>
      <c r="H311" s="12"/>
      <c r="I311" s="13"/>
      <c r="J311" s="13"/>
      <c r="K311" s="13"/>
      <c r="L311" s="14"/>
      <c r="M311" s="12"/>
      <c r="N311" s="13"/>
      <c r="O311" s="13"/>
      <c r="P311" s="13"/>
      <c r="Q311" s="14"/>
      <c r="R311" s="12"/>
      <c r="S311" s="13"/>
      <c r="T311" s="13"/>
      <c r="U311" s="13"/>
      <c r="V311" s="14"/>
      <c r="W311" s="12"/>
      <c r="X311" s="13"/>
      <c r="Y311" s="13"/>
      <c r="Z311" s="13"/>
      <c r="AA311" s="14"/>
      <c r="AB311" s="13"/>
      <c r="AC311" s="13"/>
      <c r="AD311" s="13"/>
      <c r="AE311" s="13"/>
      <c r="AF311" s="14"/>
    </row>
    <row r="312" spans="1:32" ht="14.5" customHeight="1" x14ac:dyDescent="0.35">
      <c r="A312" s="98"/>
      <c r="B312" s="28" t="s">
        <v>8</v>
      </c>
      <c r="C312" s="46"/>
      <c r="D312" s="47"/>
      <c r="E312" s="47"/>
      <c r="F312" s="47"/>
      <c r="G312" s="48"/>
      <c r="H312" s="46"/>
      <c r="I312" s="47"/>
      <c r="J312" s="47"/>
      <c r="K312" s="47"/>
      <c r="L312" s="48"/>
      <c r="M312" s="46"/>
      <c r="N312" s="47"/>
      <c r="O312" s="47"/>
      <c r="P312" s="47"/>
      <c r="Q312" s="48"/>
      <c r="R312" s="46"/>
      <c r="S312" s="47"/>
      <c r="T312" s="47"/>
      <c r="U312" s="47"/>
      <c r="V312" s="48"/>
      <c r="W312" s="46"/>
      <c r="X312" s="47"/>
      <c r="Y312" s="47"/>
      <c r="Z312" s="47"/>
      <c r="AA312" s="48"/>
      <c r="AB312" s="47"/>
      <c r="AC312" s="47"/>
      <c r="AD312" s="47"/>
      <c r="AE312" s="47"/>
      <c r="AF312" s="48"/>
    </row>
    <row r="313" spans="1:32" ht="14.5" customHeight="1" x14ac:dyDescent="0.35">
      <c r="A313" s="98"/>
      <c r="B313" s="28" t="s">
        <v>87</v>
      </c>
      <c r="C313" s="12"/>
      <c r="D313" s="13"/>
      <c r="E313" s="13"/>
      <c r="F313" s="13"/>
      <c r="G313" s="14"/>
      <c r="H313" s="12"/>
      <c r="I313" s="13"/>
      <c r="J313" s="13"/>
      <c r="K313" s="13"/>
      <c r="L313" s="14"/>
      <c r="M313" s="12"/>
      <c r="N313" s="13"/>
      <c r="O313" s="13"/>
      <c r="P313" s="13"/>
      <c r="Q313" s="14"/>
      <c r="R313" s="12"/>
      <c r="S313" s="13"/>
      <c r="T313" s="13"/>
      <c r="U313" s="13"/>
      <c r="V313" s="14"/>
      <c r="W313" s="12"/>
      <c r="X313" s="13"/>
      <c r="Y313" s="13"/>
      <c r="Z313" s="13"/>
      <c r="AA313" s="14"/>
      <c r="AB313" s="13"/>
      <c r="AC313" s="13"/>
      <c r="AD313" s="13"/>
      <c r="AE313" s="13"/>
      <c r="AF313" s="14"/>
    </row>
    <row r="314" spans="1:32" ht="14.5" customHeight="1" x14ac:dyDescent="0.35">
      <c r="A314" s="98"/>
      <c r="B314" s="28" t="s">
        <v>11</v>
      </c>
      <c r="C314" s="46"/>
      <c r="D314" s="47"/>
      <c r="E314" s="47"/>
      <c r="F314" s="47"/>
      <c r="G314" s="48"/>
      <c r="H314" s="46"/>
      <c r="I314" s="47"/>
      <c r="J314" s="47"/>
      <c r="K314" s="47"/>
      <c r="L314" s="48"/>
      <c r="M314" s="46"/>
      <c r="N314" s="47"/>
      <c r="O314" s="47"/>
      <c r="P314" s="47"/>
      <c r="Q314" s="48"/>
      <c r="R314" s="46"/>
      <c r="S314" s="47"/>
      <c r="T314" s="47"/>
      <c r="U314" s="47"/>
      <c r="V314" s="48"/>
      <c r="W314" s="46"/>
      <c r="X314" s="47"/>
      <c r="Y314" s="47"/>
      <c r="Z314" s="47"/>
      <c r="AA314" s="48"/>
      <c r="AB314" s="47"/>
      <c r="AC314" s="47"/>
      <c r="AD314" s="47"/>
      <c r="AE314" s="47"/>
      <c r="AF314" s="48"/>
    </row>
    <row r="315" spans="1:32" ht="14.5" customHeight="1" x14ac:dyDescent="0.35">
      <c r="A315" s="98"/>
      <c r="B315" s="29" t="s">
        <v>12</v>
      </c>
      <c r="C315" s="12"/>
      <c r="D315" s="13"/>
      <c r="E315" s="13"/>
      <c r="F315" s="13"/>
      <c r="G315" s="14"/>
      <c r="H315" s="12"/>
      <c r="I315" s="13"/>
      <c r="J315" s="13"/>
      <c r="K315" s="13"/>
      <c r="L315" s="14"/>
      <c r="M315" s="12"/>
      <c r="N315" s="13"/>
      <c r="O315" s="13"/>
      <c r="P315" s="13"/>
      <c r="Q315" s="14"/>
      <c r="R315" s="12"/>
      <c r="S315" s="13"/>
      <c r="T315" s="13"/>
      <c r="U315" s="13"/>
      <c r="V315" s="14"/>
      <c r="W315" s="12"/>
      <c r="X315" s="13"/>
      <c r="Y315" s="13"/>
      <c r="Z315" s="13"/>
      <c r="AA315" s="14"/>
      <c r="AB315" s="13"/>
      <c r="AC315" s="13"/>
      <c r="AD315" s="13"/>
      <c r="AE315" s="13"/>
      <c r="AF315" s="14"/>
    </row>
    <row r="316" spans="1:32" ht="14.5" customHeight="1" x14ac:dyDescent="0.35">
      <c r="A316" s="98"/>
      <c r="B316" s="29" t="s">
        <v>13</v>
      </c>
      <c r="C316" s="46"/>
      <c r="D316" s="47"/>
      <c r="E316" s="47"/>
      <c r="F316" s="47"/>
      <c r="G316" s="48"/>
      <c r="H316" s="46"/>
      <c r="I316" s="47"/>
      <c r="J316" s="47"/>
      <c r="K316" s="47"/>
      <c r="L316" s="48"/>
      <c r="M316" s="46"/>
      <c r="N316" s="47"/>
      <c r="O316" s="47"/>
      <c r="P316" s="47"/>
      <c r="Q316" s="48"/>
      <c r="R316" s="46"/>
      <c r="S316" s="47"/>
      <c r="T316" s="47"/>
      <c r="U316" s="47"/>
      <c r="V316" s="48"/>
      <c r="W316" s="46"/>
      <c r="X316" s="47"/>
      <c r="Y316" s="47"/>
      <c r="Z316" s="47"/>
      <c r="AA316" s="48"/>
      <c r="AB316" s="47"/>
      <c r="AC316" s="47"/>
      <c r="AD316" s="47"/>
      <c r="AE316" s="47"/>
      <c r="AF316" s="48"/>
    </row>
    <row r="317" spans="1:32" ht="14.5" customHeight="1" x14ac:dyDescent="0.35">
      <c r="A317" s="98"/>
      <c r="B317" s="29" t="s">
        <v>14</v>
      </c>
      <c r="C317" s="12"/>
      <c r="D317" s="13"/>
      <c r="E317" s="13"/>
      <c r="F317" s="13"/>
      <c r="G317" s="14"/>
      <c r="H317" s="12"/>
      <c r="I317" s="13"/>
      <c r="J317" s="13"/>
      <c r="K317" s="13"/>
      <c r="L317" s="14"/>
      <c r="M317" s="12"/>
      <c r="N317" s="13"/>
      <c r="O317" s="13"/>
      <c r="P317" s="13"/>
      <c r="Q317" s="14"/>
      <c r="R317" s="12"/>
      <c r="S317" s="13"/>
      <c r="T317" s="13"/>
      <c r="U317" s="13"/>
      <c r="V317" s="14"/>
      <c r="W317" s="12"/>
      <c r="X317" s="13"/>
      <c r="Y317" s="13"/>
      <c r="Z317" s="13"/>
      <c r="AA317" s="14"/>
      <c r="AB317" s="13"/>
      <c r="AC317" s="13"/>
      <c r="AD317" s="13"/>
      <c r="AE317" s="13"/>
      <c r="AF317" s="14"/>
    </row>
    <row r="318" spans="1:32" ht="14.5" customHeight="1" x14ac:dyDescent="0.35">
      <c r="A318" s="98"/>
      <c r="B318" s="29" t="s">
        <v>15</v>
      </c>
      <c r="C318" s="46"/>
      <c r="D318" s="47"/>
      <c r="E318" s="47"/>
      <c r="F318" s="47"/>
      <c r="G318" s="48"/>
      <c r="H318" s="46"/>
      <c r="I318" s="47"/>
      <c r="J318" s="47"/>
      <c r="K318" s="47"/>
      <c r="L318" s="48"/>
      <c r="M318" s="46"/>
      <c r="N318" s="47"/>
      <c r="O318" s="47"/>
      <c r="P318" s="47"/>
      <c r="Q318" s="48"/>
      <c r="R318" s="46"/>
      <c r="S318" s="47"/>
      <c r="T318" s="47"/>
      <c r="U318" s="47"/>
      <c r="V318" s="48"/>
      <c r="W318" s="46"/>
      <c r="X318" s="47"/>
      <c r="Y318" s="47"/>
      <c r="Z318" s="47"/>
      <c r="AA318" s="48"/>
      <c r="AB318" s="47"/>
      <c r="AC318" s="47"/>
      <c r="AD318" s="47"/>
      <c r="AE318" s="47"/>
      <c r="AF318" s="48"/>
    </row>
    <row r="319" spans="1:32" ht="14.5" customHeight="1" x14ac:dyDescent="0.35">
      <c r="A319" s="98"/>
      <c r="B319" s="29" t="s">
        <v>16</v>
      </c>
      <c r="C319" s="12"/>
      <c r="D319" s="13"/>
      <c r="E319" s="13"/>
      <c r="F319" s="13"/>
      <c r="G319" s="14"/>
      <c r="H319" s="12"/>
      <c r="I319" s="13"/>
      <c r="J319" s="13"/>
      <c r="K319" s="13"/>
      <c r="L319" s="14"/>
      <c r="M319" s="12"/>
      <c r="N319" s="13"/>
      <c r="O319" s="13"/>
      <c r="P319" s="13"/>
      <c r="Q319" s="14"/>
      <c r="R319" s="12"/>
      <c r="S319" s="13"/>
      <c r="T319" s="13"/>
      <c r="U319" s="13"/>
      <c r="V319" s="14"/>
      <c r="W319" s="12"/>
      <c r="X319" s="13"/>
      <c r="Y319" s="13"/>
      <c r="Z319" s="13"/>
      <c r="AA319" s="14"/>
      <c r="AB319" s="13"/>
      <c r="AC319" s="13"/>
      <c r="AD319" s="13"/>
      <c r="AE319" s="13"/>
      <c r="AF319" s="14"/>
    </row>
    <row r="320" spans="1:32" ht="14.5" customHeight="1" x14ac:dyDescent="0.35">
      <c r="A320" s="98"/>
      <c r="B320" s="29" t="s">
        <v>17</v>
      </c>
      <c r="C320" s="46"/>
      <c r="D320" s="47"/>
      <c r="E320" s="47"/>
      <c r="F320" s="47"/>
      <c r="G320" s="48"/>
      <c r="H320" s="46"/>
      <c r="I320" s="47"/>
      <c r="J320" s="47"/>
      <c r="K320" s="47"/>
      <c r="L320" s="48"/>
      <c r="M320" s="46"/>
      <c r="N320" s="47"/>
      <c r="O320" s="47"/>
      <c r="P320" s="47"/>
      <c r="Q320" s="48"/>
      <c r="R320" s="46"/>
      <c r="S320" s="47"/>
      <c r="T320" s="47"/>
      <c r="U320" s="47"/>
      <c r="V320" s="48"/>
      <c r="W320" s="46"/>
      <c r="X320" s="47"/>
      <c r="Y320" s="47"/>
      <c r="Z320" s="47"/>
      <c r="AA320" s="48"/>
      <c r="AB320" s="47"/>
      <c r="AC320" s="47"/>
      <c r="AD320" s="47"/>
      <c r="AE320" s="47"/>
      <c r="AF320" s="48"/>
    </row>
    <row r="321" spans="1:32" ht="14.5" customHeight="1" x14ac:dyDescent="0.35">
      <c r="A321" s="98"/>
      <c r="B321" s="29" t="s">
        <v>18</v>
      </c>
      <c r="C321" s="12"/>
      <c r="D321" s="13"/>
      <c r="E321" s="13"/>
      <c r="F321" s="13"/>
      <c r="G321" s="14"/>
      <c r="H321" s="12"/>
      <c r="I321" s="13"/>
      <c r="J321" s="13"/>
      <c r="K321" s="13"/>
      <c r="L321" s="14"/>
      <c r="M321" s="12"/>
      <c r="N321" s="13"/>
      <c r="O321" s="13"/>
      <c r="P321" s="13"/>
      <c r="Q321" s="14"/>
      <c r="R321" s="12"/>
      <c r="S321" s="13"/>
      <c r="T321" s="13"/>
      <c r="U321" s="13"/>
      <c r="V321" s="14"/>
      <c r="W321" s="12"/>
      <c r="X321" s="13"/>
      <c r="Y321" s="13"/>
      <c r="Z321" s="13"/>
      <c r="AA321" s="14"/>
      <c r="AB321" s="13"/>
      <c r="AC321" s="13"/>
      <c r="AD321" s="13"/>
      <c r="AE321" s="13"/>
      <c r="AF321" s="14"/>
    </row>
    <row r="322" spans="1:32" ht="14.5" customHeight="1" x14ac:dyDescent="0.35">
      <c r="A322" s="98"/>
      <c r="B322" s="29" t="s">
        <v>19</v>
      </c>
      <c r="C322" s="46"/>
      <c r="D322" s="47"/>
      <c r="E322" s="47"/>
      <c r="F322" s="47"/>
      <c r="G322" s="48"/>
      <c r="H322" s="46"/>
      <c r="I322" s="47"/>
      <c r="J322" s="47"/>
      <c r="K322" s="47"/>
      <c r="L322" s="48"/>
      <c r="M322" s="46"/>
      <c r="N322" s="47"/>
      <c r="O322" s="47"/>
      <c r="P322" s="47"/>
      <c r="Q322" s="48"/>
      <c r="R322" s="46"/>
      <c r="S322" s="47"/>
      <c r="T322" s="47"/>
      <c r="U322" s="47"/>
      <c r="V322" s="48"/>
      <c r="W322" s="46"/>
      <c r="X322" s="47"/>
      <c r="Y322" s="47"/>
      <c r="Z322" s="47"/>
      <c r="AA322" s="48"/>
      <c r="AB322" s="47"/>
      <c r="AC322" s="47"/>
      <c r="AD322" s="47"/>
      <c r="AE322" s="47"/>
      <c r="AF322" s="48"/>
    </row>
    <row r="323" spans="1:32" ht="15" customHeight="1" thickBot="1" x14ac:dyDescent="0.4">
      <c r="A323" s="99"/>
      <c r="B323" s="30" t="s">
        <v>20</v>
      </c>
      <c r="C323" s="61"/>
      <c r="D323" s="62"/>
      <c r="E323" s="62"/>
      <c r="F323" s="62"/>
      <c r="G323" s="63"/>
      <c r="H323" s="61"/>
      <c r="I323" s="62"/>
      <c r="J323" s="62"/>
      <c r="K323" s="62"/>
      <c r="L323" s="63"/>
      <c r="M323" s="61"/>
      <c r="N323" s="62"/>
      <c r="O323" s="62"/>
      <c r="P323" s="62"/>
      <c r="Q323" s="63"/>
      <c r="R323" s="61"/>
      <c r="S323" s="62"/>
      <c r="T323" s="62"/>
      <c r="U323" s="62"/>
      <c r="V323" s="63"/>
      <c r="W323" s="61"/>
      <c r="X323" s="62"/>
      <c r="Y323" s="62"/>
      <c r="Z323" s="62"/>
      <c r="AA323" s="63"/>
      <c r="AB323" s="62"/>
      <c r="AC323" s="62"/>
      <c r="AD323" s="62"/>
      <c r="AE323" s="62"/>
      <c r="AF323" s="63"/>
    </row>
    <row r="324" spans="1:32" ht="14.5" customHeight="1" x14ac:dyDescent="0.35">
      <c r="A324" s="97" t="s">
        <v>45</v>
      </c>
      <c r="B324" s="57" t="s">
        <v>0</v>
      </c>
      <c r="C324" s="58"/>
      <c r="D324" s="59"/>
      <c r="E324" s="59"/>
      <c r="F324" s="59"/>
      <c r="G324" s="60"/>
      <c r="H324" s="58"/>
      <c r="I324" s="59"/>
      <c r="J324" s="59"/>
      <c r="K324" s="59"/>
      <c r="L324" s="60"/>
      <c r="M324" s="58"/>
      <c r="N324" s="59"/>
      <c r="O324" s="59"/>
      <c r="P324" s="59"/>
      <c r="Q324" s="60"/>
      <c r="R324" s="58"/>
      <c r="S324" s="59"/>
      <c r="T324" s="59"/>
      <c r="U324" s="59"/>
      <c r="V324" s="60"/>
      <c r="W324" s="58"/>
      <c r="X324" s="59"/>
      <c r="Y324" s="59"/>
      <c r="Z324" s="59"/>
      <c r="AA324" s="60"/>
      <c r="AB324" s="59"/>
      <c r="AC324" s="59"/>
      <c r="AD324" s="59"/>
      <c r="AE324" s="59"/>
      <c r="AF324" s="60"/>
    </row>
    <row r="325" spans="1:32" ht="14.5" customHeight="1" x14ac:dyDescent="0.35">
      <c r="A325" s="98"/>
      <c r="B325" s="28" t="s">
        <v>1</v>
      </c>
      <c r="C325" s="12"/>
      <c r="D325" s="13"/>
      <c r="E325" s="13"/>
      <c r="F325" s="13"/>
      <c r="G325" s="14"/>
      <c r="H325" s="12"/>
      <c r="I325" s="13"/>
      <c r="J325" s="13"/>
      <c r="K325" s="13"/>
      <c r="L325" s="14"/>
      <c r="M325" s="12"/>
      <c r="N325" s="13"/>
      <c r="O325" s="13"/>
      <c r="P325" s="13"/>
      <c r="Q325" s="14"/>
      <c r="R325" s="12"/>
      <c r="S325" s="13"/>
      <c r="T325" s="13"/>
      <c r="U325" s="13"/>
      <c r="V325" s="14"/>
      <c r="W325" s="12"/>
      <c r="X325" s="13"/>
      <c r="Y325" s="13"/>
      <c r="Z325" s="13"/>
      <c r="AA325" s="14"/>
      <c r="AB325" s="13"/>
      <c r="AC325" s="13"/>
      <c r="AD325" s="13"/>
      <c r="AE325" s="13"/>
      <c r="AF325" s="14"/>
    </row>
    <row r="326" spans="1:32" ht="14.5" customHeight="1" x14ac:dyDescent="0.35">
      <c r="A326" s="98"/>
      <c r="B326" s="28" t="s">
        <v>2</v>
      </c>
      <c r="C326" s="46"/>
      <c r="D326" s="47"/>
      <c r="E326" s="47"/>
      <c r="F326" s="47"/>
      <c r="G326" s="48"/>
      <c r="H326" s="46"/>
      <c r="I326" s="47"/>
      <c r="J326" s="47"/>
      <c r="K326" s="47"/>
      <c r="L326" s="48"/>
      <c r="M326" s="46"/>
      <c r="N326" s="47"/>
      <c r="O326" s="47"/>
      <c r="P326" s="47"/>
      <c r="Q326" s="48"/>
      <c r="R326" s="46"/>
      <c r="S326" s="47"/>
      <c r="T326" s="47"/>
      <c r="U326" s="47"/>
      <c r="V326" s="48"/>
      <c r="W326" s="46"/>
      <c r="X326" s="47"/>
      <c r="Y326" s="47"/>
      <c r="Z326" s="47"/>
      <c r="AA326" s="48"/>
      <c r="AB326" s="47"/>
      <c r="AC326" s="47"/>
      <c r="AD326" s="47"/>
      <c r="AE326" s="47"/>
      <c r="AF326" s="48"/>
    </row>
    <row r="327" spans="1:32" ht="14.5" customHeight="1" x14ac:dyDescent="0.35">
      <c r="A327" s="98"/>
      <c r="B327" s="28" t="s">
        <v>9</v>
      </c>
      <c r="C327" s="12"/>
      <c r="D327" s="13"/>
      <c r="E327" s="13"/>
      <c r="F327" s="13"/>
      <c r="G327" s="14"/>
      <c r="H327" s="12"/>
      <c r="I327" s="13"/>
      <c r="J327" s="13"/>
      <c r="K327" s="13"/>
      <c r="L327" s="14"/>
      <c r="M327" s="12"/>
      <c r="N327" s="13"/>
      <c r="O327" s="13"/>
      <c r="P327" s="13"/>
      <c r="Q327" s="14"/>
      <c r="R327" s="12"/>
      <c r="S327" s="13"/>
      <c r="T327" s="13"/>
      <c r="U327" s="13"/>
      <c r="V327" s="14"/>
      <c r="W327" s="12"/>
      <c r="X327" s="13"/>
      <c r="Y327" s="13"/>
      <c r="Z327" s="13"/>
      <c r="AA327" s="14"/>
      <c r="AB327" s="13"/>
      <c r="AC327" s="13"/>
      <c r="AD327" s="13"/>
      <c r="AE327" s="13"/>
      <c r="AF327" s="14"/>
    </row>
    <row r="328" spans="1:32" ht="14.5" customHeight="1" x14ac:dyDescent="0.35">
      <c r="A328" s="98"/>
      <c r="B328" s="28" t="s">
        <v>3</v>
      </c>
      <c r="C328" s="46"/>
      <c r="D328" s="47"/>
      <c r="E328" s="47"/>
      <c r="F328" s="47"/>
      <c r="G328" s="48"/>
      <c r="H328" s="46"/>
      <c r="I328" s="47"/>
      <c r="J328" s="47"/>
      <c r="K328" s="47"/>
      <c r="L328" s="48"/>
      <c r="M328" s="46"/>
      <c r="N328" s="47"/>
      <c r="O328" s="47"/>
      <c r="P328" s="47"/>
      <c r="Q328" s="48"/>
      <c r="R328" s="46"/>
      <c r="S328" s="47"/>
      <c r="T328" s="47"/>
      <c r="U328" s="47"/>
      <c r="V328" s="48"/>
      <c r="W328" s="46"/>
      <c r="X328" s="47"/>
      <c r="Y328" s="47"/>
      <c r="Z328" s="47"/>
      <c r="AA328" s="48"/>
      <c r="AB328" s="47"/>
      <c r="AC328" s="47"/>
      <c r="AD328" s="47"/>
      <c r="AE328" s="47"/>
      <c r="AF328" s="48"/>
    </row>
    <row r="329" spans="1:32" ht="14.5" customHeight="1" x14ac:dyDescent="0.35">
      <c r="A329" s="98"/>
      <c r="B329" s="28" t="s">
        <v>4</v>
      </c>
      <c r="C329" s="12"/>
      <c r="D329" s="13"/>
      <c r="E329" s="13"/>
      <c r="F329" s="13"/>
      <c r="G329" s="14"/>
      <c r="H329" s="12"/>
      <c r="I329" s="13"/>
      <c r="J329" s="13"/>
      <c r="K329" s="13"/>
      <c r="L329" s="14"/>
      <c r="M329" s="12"/>
      <c r="N329" s="13"/>
      <c r="O329" s="13"/>
      <c r="P329" s="13"/>
      <c r="Q329" s="14"/>
      <c r="R329" s="12"/>
      <c r="S329" s="13"/>
      <c r="T329" s="13"/>
      <c r="U329" s="13"/>
      <c r="V329" s="14"/>
      <c r="W329" s="12"/>
      <c r="X329" s="13"/>
      <c r="Y329" s="13"/>
      <c r="Z329" s="13"/>
      <c r="AA329" s="14"/>
      <c r="AB329" s="13"/>
      <c r="AC329" s="13"/>
      <c r="AD329" s="13"/>
      <c r="AE329" s="13"/>
      <c r="AF329" s="14"/>
    </row>
    <row r="330" spans="1:32" ht="14.5" customHeight="1" x14ac:dyDescent="0.35">
      <c r="A330" s="98"/>
      <c r="B330" s="28" t="s">
        <v>5</v>
      </c>
      <c r="C330" s="46"/>
      <c r="D330" s="47"/>
      <c r="E330" s="47"/>
      <c r="F330" s="47"/>
      <c r="G330" s="48"/>
      <c r="H330" s="46"/>
      <c r="I330" s="47"/>
      <c r="J330" s="47"/>
      <c r="K330" s="47"/>
      <c r="L330" s="48"/>
      <c r="M330" s="46"/>
      <c r="N330" s="47"/>
      <c r="O330" s="47"/>
      <c r="P330" s="47"/>
      <c r="Q330" s="48"/>
      <c r="R330" s="46"/>
      <c r="S330" s="47"/>
      <c r="T330" s="47"/>
      <c r="U330" s="47"/>
      <c r="V330" s="48"/>
      <c r="W330" s="46"/>
      <c r="X330" s="47"/>
      <c r="Y330" s="47"/>
      <c r="Z330" s="47"/>
      <c r="AA330" s="48"/>
      <c r="AB330" s="47"/>
      <c r="AC330" s="47"/>
      <c r="AD330" s="47"/>
      <c r="AE330" s="47"/>
      <c r="AF330" s="48"/>
    </row>
    <row r="331" spans="1:32" ht="14.5" customHeight="1" x14ac:dyDescent="0.35">
      <c r="A331" s="98"/>
      <c r="B331" s="28" t="s">
        <v>6</v>
      </c>
      <c r="C331" s="12"/>
      <c r="D331" s="13"/>
      <c r="E331" s="13"/>
      <c r="F331" s="13"/>
      <c r="G331" s="14"/>
      <c r="H331" s="12"/>
      <c r="I331" s="13"/>
      <c r="J331" s="13"/>
      <c r="K331" s="13"/>
      <c r="L331" s="14"/>
      <c r="M331" s="12"/>
      <c r="N331" s="13"/>
      <c r="O331" s="13"/>
      <c r="P331" s="13"/>
      <c r="Q331" s="14"/>
      <c r="R331" s="12"/>
      <c r="S331" s="13"/>
      <c r="T331" s="13"/>
      <c r="U331" s="13"/>
      <c r="V331" s="14"/>
      <c r="W331" s="12"/>
      <c r="X331" s="13"/>
      <c r="Y331" s="13"/>
      <c r="Z331" s="13"/>
      <c r="AA331" s="14"/>
      <c r="AB331" s="13"/>
      <c r="AC331" s="13"/>
      <c r="AD331" s="13"/>
      <c r="AE331" s="13"/>
      <c r="AF331" s="14"/>
    </row>
    <row r="332" spans="1:32" ht="14.5" customHeight="1" x14ac:dyDescent="0.35">
      <c r="A332" s="98"/>
      <c r="B332" s="28" t="s">
        <v>7</v>
      </c>
      <c r="C332" s="46"/>
      <c r="D332" s="47"/>
      <c r="E332" s="47"/>
      <c r="F332" s="47"/>
      <c r="G332" s="48"/>
      <c r="H332" s="46"/>
      <c r="I332" s="47"/>
      <c r="J332" s="47"/>
      <c r="K332" s="47"/>
      <c r="L332" s="48"/>
      <c r="M332" s="46"/>
      <c r="N332" s="47"/>
      <c r="O332" s="47"/>
      <c r="P332" s="47"/>
      <c r="Q332" s="48"/>
      <c r="R332" s="46"/>
      <c r="S332" s="47"/>
      <c r="T332" s="47"/>
      <c r="U332" s="47"/>
      <c r="V332" s="48"/>
      <c r="W332" s="46"/>
      <c r="X332" s="47"/>
      <c r="Y332" s="47"/>
      <c r="Z332" s="47"/>
      <c r="AA332" s="48"/>
      <c r="AB332" s="47"/>
      <c r="AC332" s="47"/>
      <c r="AD332" s="47"/>
      <c r="AE332" s="47"/>
      <c r="AF332" s="48"/>
    </row>
    <row r="333" spans="1:32" ht="14.5" customHeight="1" x14ac:dyDescent="0.35">
      <c r="A333" s="98"/>
      <c r="B333" s="28" t="s">
        <v>8</v>
      </c>
      <c r="C333" s="12"/>
      <c r="D333" s="13"/>
      <c r="E333" s="13"/>
      <c r="F333" s="13"/>
      <c r="G333" s="14"/>
      <c r="H333" s="12"/>
      <c r="I333" s="13"/>
      <c r="J333" s="13"/>
      <c r="K333" s="13"/>
      <c r="L333" s="14"/>
      <c r="M333" s="12"/>
      <c r="N333" s="13"/>
      <c r="O333" s="13"/>
      <c r="P333" s="13"/>
      <c r="Q333" s="14"/>
      <c r="R333" s="12"/>
      <c r="S333" s="13"/>
      <c r="T333" s="13"/>
      <c r="U333" s="13"/>
      <c r="V333" s="14"/>
      <c r="W333" s="12"/>
      <c r="X333" s="13"/>
      <c r="Y333" s="13"/>
      <c r="Z333" s="13"/>
      <c r="AA333" s="14"/>
      <c r="AB333" s="13"/>
      <c r="AC333" s="13"/>
      <c r="AD333" s="13"/>
      <c r="AE333" s="13"/>
      <c r="AF333" s="14"/>
    </row>
    <row r="334" spans="1:32" ht="14.5" customHeight="1" x14ac:dyDescent="0.35">
      <c r="A334" s="98"/>
      <c r="B334" s="28" t="s">
        <v>87</v>
      </c>
      <c r="C334" s="46"/>
      <c r="D334" s="47"/>
      <c r="E334" s="47"/>
      <c r="F334" s="47"/>
      <c r="G334" s="48"/>
      <c r="H334" s="46"/>
      <c r="I334" s="47"/>
      <c r="J334" s="47"/>
      <c r="K334" s="47"/>
      <c r="L334" s="48"/>
      <c r="M334" s="46"/>
      <c r="N334" s="47"/>
      <c r="O334" s="47"/>
      <c r="P334" s="47"/>
      <c r="Q334" s="48"/>
      <c r="R334" s="46"/>
      <c r="S334" s="47"/>
      <c r="T334" s="47"/>
      <c r="U334" s="47"/>
      <c r="V334" s="48"/>
      <c r="W334" s="46"/>
      <c r="X334" s="47"/>
      <c r="Y334" s="47"/>
      <c r="Z334" s="47"/>
      <c r="AA334" s="48"/>
      <c r="AB334" s="47"/>
      <c r="AC334" s="47"/>
      <c r="AD334" s="47"/>
      <c r="AE334" s="47"/>
      <c r="AF334" s="48"/>
    </row>
    <row r="335" spans="1:32" ht="14.5" customHeight="1" x14ac:dyDescent="0.35">
      <c r="A335" s="98"/>
      <c r="B335" s="28" t="s">
        <v>11</v>
      </c>
      <c r="C335" s="12"/>
      <c r="D335" s="13"/>
      <c r="E335" s="13"/>
      <c r="F335" s="13"/>
      <c r="G335" s="14"/>
      <c r="H335" s="12"/>
      <c r="I335" s="13"/>
      <c r="J335" s="13"/>
      <c r="K335" s="13"/>
      <c r="L335" s="14"/>
      <c r="M335" s="12"/>
      <c r="N335" s="13"/>
      <c r="O335" s="13"/>
      <c r="P335" s="13"/>
      <c r="Q335" s="14"/>
      <c r="R335" s="12"/>
      <c r="S335" s="13"/>
      <c r="T335" s="13"/>
      <c r="U335" s="13"/>
      <c r="V335" s="14"/>
      <c r="W335" s="12"/>
      <c r="X335" s="13"/>
      <c r="Y335" s="13"/>
      <c r="Z335" s="13"/>
      <c r="AA335" s="14"/>
      <c r="AB335" s="13"/>
      <c r="AC335" s="13"/>
      <c r="AD335" s="13"/>
      <c r="AE335" s="13"/>
      <c r="AF335" s="14"/>
    </row>
    <row r="336" spans="1:32" ht="14.5" customHeight="1" x14ac:dyDescent="0.35">
      <c r="A336" s="98"/>
      <c r="B336" s="29" t="s">
        <v>12</v>
      </c>
      <c r="C336" s="46"/>
      <c r="D336" s="47"/>
      <c r="E336" s="47"/>
      <c r="F336" s="47"/>
      <c r="G336" s="48"/>
      <c r="H336" s="46"/>
      <c r="I336" s="47"/>
      <c r="J336" s="47"/>
      <c r="K336" s="47"/>
      <c r="L336" s="48"/>
      <c r="M336" s="46"/>
      <c r="N336" s="47"/>
      <c r="O336" s="47"/>
      <c r="P336" s="47"/>
      <c r="Q336" s="48"/>
      <c r="R336" s="46"/>
      <c r="S336" s="47"/>
      <c r="T336" s="47"/>
      <c r="U336" s="47"/>
      <c r="V336" s="48"/>
      <c r="W336" s="46"/>
      <c r="X336" s="47"/>
      <c r="Y336" s="47"/>
      <c r="Z336" s="47"/>
      <c r="AA336" s="48"/>
      <c r="AB336" s="47"/>
      <c r="AC336" s="47"/>
      <c r="AD336" s="47"/>
      <c r="AE336" s="47"/>
      <c r="AF336" s="48"/>
    </row>
    <row r="337" spans="1:32" ht="14.5" customHeight="1" x14ac:dyDescent="0.35">
      <c r="A337" s="98"/>
      <c r="B337" s="29" t="s">
        <v>13</v>
      </c>
      <c r="C337" s="12"/>
      <c r="D337" s="13"/>
      <c r="E337" s="13"/>
      <c r="F337" s="13"/>
      <c r="G337" s="14"/>
      <c r="H337" s="12"/>
      <c r="I337" s="13"/>
      <c r="J337" s="13"/>
      <c r="K337" s="13"/>
      <c r="L337" s="14"/>
      <c r="M337" s="12"/>
      <c r="N337" s="13"/>
      <c r="O337" s="13"/>
      <c r="P337" s="13"/>
      <c r="Q337" s="14"/>
      <c r="R337" s="12"/>
      <c r="S337" s="13"/>
      <c r="T337" s="13"/>
      <c r="U337" s="13"/>
      <c r="V337" s="14"/>
      <c r="W337" s="12"/>
      <c r="X337" s="13"/>
      <c r="Y337" s="13"/>
      <c r="Z337" s="13"/>
      <c r="AA337" s="14"/>
      <c r="AB337" s="13"/>
      <c r="AC337" s="13"/>
      <c r="AD337" s="13"/>
      <c r="AE337" s="13"/>
      <c r="AF337" s="14"/>
    </row>
    <row r="338" spans="1:32" ht="14.5" customHeight="1" x14ac:dyDescent="0.35">
      <c r="A338" s="98"/>
      <c r="B338" s="29" t="s">
        <v>14</v>
      </c>
      <c r="C338" s="46"/>
      <c r="D338" s="47"/>
      <c r="E338" s="47"/>
      <c r="F338" s="47"/>
      <c r="G338" s="48"/>
      <c r="H338" s="46"/>
      <c r="I338" s="47"/>
      <c r="J338" s="47"/>
      <c r="K338" s="47"/>
      <c r="L338" s="48"/>
      <c r="M338" s="46"/>
      <c r="N338" s="47"/>
      <c r="O338" s="47"/>
      <c r="P338" s="47"/>
      <c r="Q338" s="48"/>
      <c r="R338" s="46"/>
      <c r="S338" s="47"/>
      <c r="T338" s="47"/>
      <c r="U338" s="47"/>
      <c r="V338" s="48"/>
      <c r="W338" s="46"/>
      <c r="X338" s="47"/>
      <c r="Y338" s="47"/>
      <c r="Z338" s="47"/>
      <c r="AA338" s="48"/>
      <c r="AB338" s="47"/>
      <c r="AC338" s="47"/>
      <c r="AD338" s="47"/>
      <c r="AE338" s="47"/>
      <c r="AF338" s="48"/>
    </row>
    <row r="339" spans="1:32" ht="14.5" customHeight="1" x14ac:dyDescent="0.35">
      <c r="A339" s="98"/>
      <c r="B339" s="29" t="s">
        <v>15</v>
      </c>
      <c r="C339" s="12"/>
      <c r="D339" s="13"/>
      <c r="E339" s="13"/>
      <c r="F339" s="13"/>
      <c r="G339" s="14"/>
      <c r="H339" s="12"/>
      <c r="I339" s="13"/>
      <c r="J339" s="13"/>
      <c r="K339" s="13"/>
      <c r="L339" s="14"/>
      <c r="M339" s="12"/>
      <c r="N339" s="13"/>
      <c r="O339" s="13"/>
      <c r="P339" s="13"/>
      <c r="Q339" s="14"/>
      <c r="R339" s="12"/>
      <c r="S339" s="13"/>
      <c r="T339" s="13"/>
      <c r="U339" s="13"/>
      <c r="V339" s="14"/>
      <c r="W339" s="12"/>
      <c r="X339" s="13"/>
      <c r="Y339" s="13"/>
      <c r="Z339" s="13"/>
      <c r="AA339" s="14"/>
      <c r="AB339" s="13"/>
      <c r="AC339" s="13"/>
      <c r="AD339" s="13"/>
      <c r="AE339" s="13"/>
      <c r="AF339" s="14"/>
    </row>
    <row r="340" spans="1:32" ht="14.5" customHeight="1" x14ac:dyDescent="0.35">
      <c r="A340" s="98"/>
      <c r="B340" s="29" t="s">
        <v>16</v>
      </c>
      <c r="C340" s="46"/>
      <c r="D340" s="47"/>
      <c r="E340" s="47"/>
      <c r="F340" s="47"/>
      <c r="G340" s="48"/>
      <c r="H340" s="46"/>
      <c r="I340" s="47"/>
      <c r="J340" s="47"/>
      <c r="K340" s="47"/>
      <c r="L340" s="48"/>
      <c r="M340" s="46"/>
      <c r="N340" s="47"/>
      <c r="O340" s="47"/>
      <c r="P340" s="47"/>
      <c r="Q340" s="48"/>
      <c r="R340" s="46"/>
      <c r="S340" s="47"/>
      <c r="T340" s="47"/>
      <c r="U340" s="47"/>
      <c r="V340" s="48"/>
      <c r="W340" s="46"/>
      <c r="X340" s="47"/>
      <c r="Y340" s="47"/>
      <c r="Z340" s="47"/>
      <c r="AA340" s="48"/>
      <c r="AB340" s="47"/>
      <c r="AC340" s="47"/>
      <c r="AD340" s="47"/>
      <c r="AE340" s="47"/>
      <c r="AF340" s="48"/>
    </row>
    <row r="341" spans="1:32" ht="14.5" customHeight="1" x14ac:dyDescent="0.35">
      <c r="A341" s="98"/>
      <c r="B341" s="29" t="s">
        <v>17</v>
      </c>
      <c r="C341" s="12"/>
      <c r="D341" s="13"/>
      <c r="E341" s="13"/>
      <c r="F341" s="13"/>
      <c r="G341" s="14"/>
      <c r="H341" s="12"/>
      <c r="I341" s="13"/>
      <c r="J341" s="13"/>
      <c r="K341" s="13"/>
      <c r="L341" s="14"/>
      <c r="M341" s="12"/>
      <c r="N341" s="13"/>
      <c r="O341" s="13"/>
      <c r="P341" s="13"/>
      <c r="Q341" s="14"/>
      <c r="R341" s="12"/>
      <c r="S341" s="13"/>
      <c r="T341" s="13"/>
      <c r="U341" s="13"/>
      <c r="V341" s="14"/>
      <c r="W341" s="12"/>
      <c r="X341" s="13"/>
      <c r="Y341" s="13"/>
      <c r="Z341" s="13"/>
      <c r="AA341" s="14"/>
      <c r="AB341" s="13"/>
      <c r="AC341" s="13"/>
      <c r="AD341" s="13"/>
      <c r="AE341" s="13"/>
      <c r="AF341" s="14"/>
    </row>
    <row r="342" spans="1:32" ht="14.5" customHeight="1" x14ac:dyDescent="0.35">
      <c r="A342" s="98"/>
      <c r="B342" s="29" t="s">
        <v>18</v>
      </c>
      <c r="C342" s="46"/>
      <c r="D342" s="47"/>
      <c r="E342" s="47"/>
      <c r="F342" s="47"/>
      <c r="G342" s="48"/>
      <c r="H342" s="46"/>
      <c r="I342" s="47"/>
      <c r="J342" s="47"/>
      <c r="K342" s="47"/>
      <c r="L342" s="48"/>
      <c r="M342" s="46"/>
      <c r="N342" s="47"/>
      <c r="O342" s="47"/>
      <c r="P342" s="47"/>
      <c r="Q342" s="48"/>
      <c r="R342" s="46"/>
      <c r="S342" s="47"/>
      <c r="T342" s="47"/>
      <c r="U342" s="47"/>
      <c r="V342" s="48"/>
      <c r="W342" s="46"/>
      <c r="X342" s="47"/>
      <c r="Y342" s="47"/>
      <c r="Z342" s="47"/>
      <c r="AA342" s="48"/>
      <c r="AB342" s="47"/>
      <c r="AC342" s="47"/>
      <c r="AD342" s="47"/>
      <c r="AE342" s="47"/>
      <c r="AF342" s="48"/>
    </row>
    <row r="343" spans="1:32" ht="14.5" customHeight="1" x14ac:dyDescent="0.35">
      <c r="A343" s="98"/>
      <c r="B343" s="29" t="s">
        <v>19</v>
      </c>
      <c r="C343" s="12"/>
      <c r="D343" s="13"/>
      <c r="E343" s="13"/>
      <c r="F343" s="13"/>
      <c r="G343" s="14"/>
      <c r="H343" s="12"/>
      <c r="I343" s="13"/>
      <c r="J343" s="13"/>
      <c r="K343" s="13"/>
      <c r="L343" s="14"/>
      <c r="M343" s="12"/>
      <c r="N343" s="13"/>
      <c r="O343" s="13"/>
      <c r="P343" s="13"/>
      <c r="Q343" s="14"/>
      <c r="R343" s="12"/>
      <c r="S343" s="13"/>
      <c r="T343" s="13"/>
      <c r="U343" s="13"/>
      <c r="V343" s="14"/>
      <c r="W343" s="12"/>
      <c r="X343" s="13"/>
      <c r="Y343" s="13"/>
      <c r="Z343" s="13"/>
      <c r="AA343" s="14"/>
      <c r="AB343" s="13"/>
      <c r="AC343" s="13"/>
      <c r="AD343" s="13"/>
      <c r="AE343" s="13"/>
      <c r="AF343" s="14"/>
    </row>
    <row r="344" spans="1:32" ht="15" customHeight="1" thickBot="1" x14ac:dyDescent="0.4">
      <c r="A344" s="99"/>
      <c r="B344" s="30" t="s">
        <v>20</v>
      </c>
      <c r="C344" s="43"/>
      <c r="D344" s="44"/>
      <c r="E344" s="44"/>
      <c r="F344" s="44"/>
      <c r="G344" s="45"/>
      <c r="H344" s="43"/>
      <c r="I344" s="44"/>
      <c r="J344" s="44"/>
      <c r="K344" s="44"/>
      <c r="L344" s="45"/>
      <c r="M344" s="43"/>
      <c r="N344" s="44"/>
      <c r="O344" s="44"/>
      <c r="P344" s="44"/>
      <c r="Q344" s="45"/>
      <c r="R344" s="43"/>
      <c r="S344" s="44"/>
      <c r="T344" s="44"/>
      <c r="U344" s="44"/>
      <c r="V344" s="45"/>
      <c r="W344" s="43"/>
      <c r="X344" s="44"/>
      <c r="Y344" s="44"/>
      <c r="Z344" s="44"/>
      <c r="AA344" s="45"/>
      <c r="AB344" s="44"/>
      <c r="AC344" s="44"/>
      <c r="AD344" s="44"/>
      <c r="AE344" s="44"/>
      <c r="AF344" s="45"/>
    </row>
    <row r="345" spans="1:32" ht="29" customHeight="1" x14ac:dyDescent="0.35">
      <c r="C345" s="103" t="s">
        <v>21</v>
      </c>
      <c r="D345" s="101"/>
      <c r="E345" s="101"/>
      <c r="F345" s="101"/>
      <c r="G345" s="101"/>
      <c r="H345" s="101" t="s">
        <v>28</v>
      </c>
      <c r="I345" s="101"/>
      <c r="J345" s="101"/>
      <c r="K345" s="101"/>
      <c r="L345" s="101"/>
      <c r="M345" s="101" t="s">
        <v>22</v>
      </c>
      <c r="N345" s="101"/>
      <c r="O345" s="101"/>
      <c r="P345" s="101"/>
      <c r="Q345" s="101"/>
      <c r="R345" s="101" t="s">
        <v>82</v>
      </c>
      <c r="S345" s="101"/>
      <c r="T345" s="101"/>
      <c r="U345" s="101"/>
      <c r="V345" s="101"/>
      <c r="W345" s="101" t="s">
        <v>23</v>
      </c>
      <c r="X345" s="101"/>
      <c r="Y345" s="101"/>
      <c r="Z345" s="101"/>
      <c r="AA345" s="101"/>
      <c r="AB345" s="101" t="s">
        <v>29</v>
      </c>
      <c r="AC345" s="101"/>
      <c r="AD345" s="101"/>
      <c r="AE345" s="101"/>
      <c r="AF345" s="102"/>
    </row>
    <row r="346" spans="1:32" ht="14" customHeight="1" thickBot="1" x14ac:dyDescent="0.4">
      <c r="C346" s="3" t="s">
        <v>24</v>
      </c>
      <c r="D346" s="4" t="s">
        <v>25</v>
      </c>
      <c r="E346" s="4" t="s">
        <v>25</v>
      </c>
      <c r="F346" s="4" t="s">
        <v>26</v>
      </c>
      <c r="G346" s="4" t="s">
        <v>27</v>
      </c>
      <c r="H346" s="4" t="s">
        <v>24</v>
      </c>
      <c r="I346" s="4" t="s">
        <v>25</v>
      </c>
      <c r="J346" s="4" t="s">
        <v>25</v>
      </c>
      <c r="K346" s="4" t="s">
        <v>26</v>
      </c>
      <c r="L346" s="4" t="s">
        <v>27</v>
      </c>
      <c r="M346" s="4" t="s">
        <v>24</v>
      </c>
      <c r="N346" s="4" t="s">
        <v>25</v>
      </c>
      <c r="O346" s="4" t="s">
        <v>25</v>
      </c>
      <c r="P346" s="4" t="s">
        <v>26</v>
      </c>
      <c r="Q346" s="4" t="s">
        <v>27</v>
      </c>
      <c r="R346" s="4" t="s">
        <v>24</v>
      </c>
      <c r="S346" s="4" t="s">
        <v>25</v>
      </c>
      <c r="T346" s="4" t="s">
        <v>25</v>
      </c>
      <c r="U346" s="4" t="s">
        <v>26</v>
      </c>
      <c r="V346" s="4" t="s">
        <v>27</v>
      </c>
      <c r="W346" s="4" t="s">
        <v>24</v>
      </c>
      <c r="X346" s="4" t="s">
        <v>25</v>
      </c>
      <c r="Y346" s="4" t="s">
        <v>25</v>
      </c>
      <c r="Z346" s="4" t="s">
        <v>26</v>
      </c>
      <c r="AA346" s="4" t="s">
        <v>27</v>
      </c>
      <c r="AB346" s="4" t="s">
        <v>24</v>
      </c>
      <c r="AC346" s="4" t="s">
        <v>25</v>
      </c>
      <c r="AD346" s="4" t="s">
        <v>25</v>
      </c>
      <c r="AE346" s="4" t="s">
        <v>26</v>
      </c>
      <c r="AF346" s="5" t="s">
        <v>27</v>
      </c>
    </row>
    <row r="347" spans="1:32" ht="14.5" customHeight="1" x14ac:dyDescent="0.35">
      <c r="A347" s="97" t="s">
        <v>46</v>
      </c>
      <c r="B347" s="27" t="s">
        <v>0</v>
      </c>
      <c r="C347" s="6"/>
      <c r="D347" s="7"/>
      <c r="E347" s="7"/>
      <c r="F347" s="7"/>
      <c r="G347" s="8"/>
      <c r="H347" s="6"/>
      <c r="I347" s="7"/>
      <c r="J347" s="7"/>
      <c r="K347" s="7"/>
      <c r="L347" s="8"/>
      <c r="M347" s="6"/>
      <c r="N347" s="7"/>
      <c r="O347" s="7"/>
      <c r="P347" s="7"/>
      <c r="Q347" s="8"/>
      <c r="R347" s="6"/>
      <c r="S347" s="7"/>
      <c r="T347" s="7"/>
      <c r="U347" s="7"/>
      <c r="V347" s="8"/>
      <c r="W347" s="6"/>
      <c r="X347" s="7"/>
      <c r="Y347" s="7"/>
      <c r="Z347" s="7"/>
      <c r="AA347" s="8"/>
      <c r="AB347" s="7"/>
      <c r="AC347" s="7"/>
      <c r="AD347" s="7"/>
      <c r="AE347" s="7"/>
      <c r="AF347" s="8"/>
    </row>
    <row r="348" spans="1:32" ht="14.5" customHeight="1" x14ac:dyDescent="0.35">
      <c r="A348" s="98"/>
      <c r="B348" s="28" t="s">
        <v>1</v>
      </c>
      <c r="C348" s="46"/>
      <c r="D348" s="47"/>
      <c r="E348" s="47"/>
      <c r="F348" s="47"/>
      <c r="G348" s="48"/>
      <c r="H348" s="46"/>
      <c r="I348" s="47"/>
      <c r="J348" s="47"/>
      <c r="K348" s="47"/>
      <c r="L348" s="48"/>
      <c r="M348" s="46"/>
      <c r="N348" s="47"/>
      <c r="O348" s="47"/>
      <c r="P348" s="47"/>
      <c r="Q348" s="48"/>
      <c r="R348" s="46"/>
      <c r="S348" s="47"/>
      <c r="T348" s="47"/>
      <c r="U348" s="47"/>
      <c r="V348" s="48"/>
      <c r="W348" s="46"/>
      <c r="X348" s="47"/>
      <c r="Y348" s="47"/>
      <c r="Z348" s="47"/>
      <c r="AA348" s="48"/>
      <c r="AB348" s="47"/>
      <c r="AC348" s="47"/>
      <c r="AD348" s="47"/>
      <c r="AE348" s="47"/>
      <c r="AF348" s="48"/>
    </row>
    <row r="349" spans="1:32" ht="14.5" customHeight="1" x14ac:dyDescent="0.35">
      <c r="A349" s="98"/>
      <c r="B349" s="28" t="s">
        <v>2</v>
      </c>
      <c r="C349" s="12"/>
      <c r="D349" s="13"/>
      <c r="E349" s="13"/>
      <c r="F349" s="13"/>
      <c r="G349" s="14"/>
      <c r="H349" s="12"/>
      <c r="I349" s="13"/>
      <c r="J349" s="13"/>
      <c r="K349" s="13"/>
      <c r="L349" s="14"/>
      <c r="M349" s="12"/>
      <c r="N349" s="13"/>
      <c r="O349" s="13"/>
      <c r="P349" s="13"/>
      <c r="Q349" s="14"/>
      <c r="R349" s="12"/>
      <c r="S349" s="13"/>
      <c r="T349" s="13"/>
      <c r="U349" s="13"/>
      <c r="V349" s="14"/>
      <c r="W349" s="12"/>
      <c r="X349" s="13"/>
      <c r="Y349" s="13"/>
      <c r="Z349" s="13"/>
      <c r="AA349" s="14"/>
      <c r="AB349" s="13"/>
      <c r="AC349" s="13"/>
      <c r="AD349" s="13"/>
      <c r="AE349" s="13"/>
      <c r="AF349" s="14"/>
    </row>
    <row r="350" spans="1:32" ht="14.5" customHeight="1" x14ac:dyDescent="0.35">
      <c r="A350" s="98"/>
      <c r="B350" s="28" t="s">
        <v>9</v>
      </c>
      <c r="C350" s="46"/>
      <c r="D350" s="47"/>
      <c r="E350" s="47"/>
      <c r="F350" s="47"/>
      <c r="G350" s="48"/>
      <c r="H350" s="46"/>
      <c r="I350" s="47"/>
      <c r="J350" s="47"/>
      <c r="K350" s="47"/>
      <c r="L350" s="48"/>
      <c r="M350" s="46"/>
      <c r="N350" s="47"/>
      <c r="O350" s="47"/>
      <c r="P350" s="47"/>
      <c r="Q350" s="48"/>
      <c r="R350" s="46"/>
      <c r="S350" s="47"/>
      <c r="T350" s="47"/>
      <c r="U350" s="47"/>
      <c r="V350" s="48"/>
      <c r="W350" s="46"/>
      <c r="X350" s="47"/>
      <c r="Y350" s="47"/>
      <c r="Z350" s="47"/>
      <c r="AA350" s="48"/>
      <c r="AB350" s="47"/>
      <c r="AC350" s="47"/>
      <c r="AD350" s="47"/>
      <c r="AE350" s="47"/>
      <c r="AF350" s="48"/>
    </row>
    <row r="351" spans="1:32" ht="14.5" customHeight="1" x14ac:dyDescent="0.35">
      <c r="A351" s="98"/>
      <c r="B351" s="28" t="s">
        <v>3</v>
      </c>
      <c r="C351" s="12"/>
      <c r="D351" s="13"/>
      <c r="E351" s="13"/>
      <c r="F351" s="13"/>
      <c r="G351" s="14"/>
      <c r="H351" s="12"/>
      <c r="I351" s="13"/>
      <c r="J351" s="13"/>
      <c r="K351" s="13"/>
      <c r="L351" s="14"/>
      <c r="M351" s="12"/>
      <c r="N351" s="13"/>
      <c r="O351" s="13"/>
      <c r="P351" s="13"/>
      <c r="Q351" s="14"/>
      <c r="R351" s="12"/>
      <c r="S351" s="13"/>
      <c r="T351" s="13"/>
      <c r="U351" s="13"/>
      <c r="V351" s="14"/>
      <c r="W351" s="12"/>
      <c r="X351" s="13"/>
      <c r="Y351" s="13"/>
      <c r="Z351" s="13"/>
      <c r="AA351" s="14"/>
      <c r="AB351" s="13"/>
      <c r="AC351" s="13"/>
      <c r="AD351" s="13"/>
      <c r="AE351" s="13"/>
      <c r="AF351" s="14"/>
    </row>
    <row r="352" spans="1:32" ht="14.5" customHeight="1" x14ac:dyDescent="0.35">
      <c r="A352" s="98"/>
      <c r="B352" s="28" t="s">
        <v>4</v>
      </c>
      <c r="C352" s="46"/>
      <c r="D352" s="47"/>
      <c r="E352" s="47"/>
      <c r="F352" s="47"/>
      <c r="G352" s="48"/>
      <c r="H352" s="46"/>
      <c r="I352" s="47"/>
      <c r="J352" s="47"/>
      <c r="K352" s="47"/>
      <c r="L352" s="48"/>
      <c r="M352" s="46"/>
      <c r="N352" s="47"/>
      <c r="O352" s="47"/>
      <c r="P352" s="47"/>
      <c r="Q352" s="48"/>
      <c r="R352" s="46"/>
      <c r="S352" s="47"/>
      <c r="T352" s="47"/>
      <c r="U352" s="47"/>
      <c r="V352" s="48"/>
      <c r="W352" s="46"/>
      <c r="X352" s="47"/>
      <c r="Y352" s="47"/>
      <c r="Z352" s="47"/>
      <c r="AA352" s="48"/>
      <c r="AB352" s="47"/>
      <c r="AC352" s="47"/>
      <c r="AD352" s="47"/>
      <c r="AE352" s="47"/>
      <c r="AF352" s="48"/>
    </row>
    <row r="353" spans="1:32" ht="14.5" customHeight="1" x14ac:dyDescent="0.35">
      <c r="A353" s="98"/>
      <c r="B353" s="28" t="s">
        <v>5</v>
      </c>
      <c r="C353" s="12"/>
      <c r="D353" s="13"/>
      <c r="E353" s="13"/>
      <c r="F353" s="13"/>
      <c r="G353" s="14"/>
      <c r="H353" s="12"/>
      <c r="I353" s="13"/>
      <c r="J353" s="13"/>
      <c r="K353" s="13"/>
      <c r="L353" s="14"/>
      <c r="M353" s="12"/>
      <c r="N353" s="13"/>
      <c r="O353" s="13"/>
      <c r="P353" s="13"/>
      <c r="Q353" s="14"/>
      <c r="R353" s="12"/>
      <c r="S353" s="13"/>
      <c r="T353" s="13"/>
      <c r="U353" s="13"/>
      <c r="V353" s="14"/>
      <c r="W353" s="12"/>
      <c r="X353" s="13"/>
      <c r="Y353" s="13"/>
      <c r="Z353" s="13"/>
      <c r="AA353" s="14"/>
      <c r="AB353" s="13"/>
      <c r="AC353" s="13"/>
      <c r="AD353" s="13"/>
      <c r="AE353" s="13"/>
      <c r="AF353" s="14"/>
    </row>
    <row r="354" spans="1:32" ht="14.5" customHeight="1" x14ac:dyDescent="0.35">
      <c r="A354" s="98"/>
      <c r="B354" s="28" t="s">
        <v>6</v>
      </c>
      <c r="C354" s="46"/>
      <c r="D354" s="47"/>
      <c r="E354" s="47"/>
      <c r="F354" s="47"/>
      <c r="G354" s="48"/>
      <c r="H354" s="46"/>
      <c r="I354" s="47"/>
      <c r="J354" s="47"/>
      <c r="K354" s="47"/>
      <c r="L354" s="48"/>
      <c r="M354" s="46"/>
      <c r="N354" s="47"/>
      <c r="O354" s="47"/>
      <c r="P354" s="47"/>
      <c r="Q354" s="48"/>
      <c r="R354" s="46"/>
      <c r="S354" s="47"/>
      <c r="T354" s="47"/>
      <c r="U354" s="47"/>
      <c r="V354" s="48"/>
      <c r="W354" s="46"/>
      <c r="X354" s="47"/>
      <c r="Y354" s="47"/>
      <c r="Z354" s="47"/>
      <c r="AA354" s="48"/>
      <c r="AB354" s="47"/>
      <c r="AC354" s="47"/>
      <c r="AD354" s="47"/>
      <c r="AE354" s="47"/>
      <c r="AF354" s="48"/>
    </row>
    <row r="355" spans="1:32" ht="14.5" customHeight="1" x14ac:dyDescent="0.35">
      <c r="A355" s="98"/>
      <c r="B355" s="28" t="s">
        <v>7</v>
      </c>
      <c r="C355" s="12"/>
      <c r="D355" s="13"/>
      <c r="E355" s="13"/>
      <c r="F355" s="13"/>
      <c r="G355" s="14"/>
      <c r="H355" s="12"/>
      <c r="I355" s="13"/>
      <c r="J355" s="13"/>
      <c r="K355" s="13"/>
      <c r="L355" s="14"/>
      <c r="M355" s="12"/>
      <c r="N355" s="13"/>
      <c r="O355" s="13"/>
      <c r="P355" s="13"/>
      <c r="Q355" s="14"/>
      <c r="R355" s="12"/>
      <c r="S355" s="13"/>
      <c r="T355" s="13"/>
      <c r="U355" s="13"/>
      <c r="V355" s="14"/>
      <c r="W355" s="12"/>
      <c r="X355" s="13"/>
      <c r="Y355" s="13"/>
      <c r="Z355" s="13"/>
      <c r="AA355" s="14"/>
      <c r="AB355" s="13"/>
      <c r="AC355" s="13"/>
      <c r="AD355" s="13"/>
      <c r="AE355" s="13"/>
      <c r="AF355" s="14"/>
    </row>
    <row r="356" spans="1:32" ht="14.5" customHeight="1" x14ac:dyDescent="0.35">
      <c r="A356" s="98"/>
      <c r="B356" s="28" t="s">
        <v>8</v>
      </c>
      <c r="C356" s="46"/>
      <c r="D356" s="47"/>
      <c r="E356" s="47"/>
      <c r="F356" s="47"/>
      <c r="G356" s="48"/>
      <c r="H356" s="46"/>
      <c r="I356" s="47"/>
      <c r="J356" s="47"/>
      <c r="K356" s="47"/>
      <c r="L356" s="48"/>
      <c r="M356" s="46"/>
      <c r="N356" s="47"/>
      <c r="O356" s="47"/>
      <c r="P356" s="47"/>
      <c r="Q356" s="48"/>
      <c r="R356" s="46"/>
      <c r="S356" s="47"/>
      <c r="T356" s="47"/>
      <c r="U356" s="47"/>
      <c r="V356" s="48"/>
      <c r="W356" s="46"/>
      <c r="X356" s="47"/>
      <c r="Y356" s="47"/>
      <c r="Z356" s="47"/>
      <c r="AA356" s="48"/>
      <c r="AB356" s="47"/>
      <c r="AC356" s="47"/>
      <c r="AD356" s="47"/>
      <c r="AE356" s="47"/>
      <c r="AF356" s="48"/>
    </row>
    <row r="357" spans="1:32" ht="14.5" customHeight="1" x14ac:dyDescent="0.35">
      <c r="A357" s="98"/>
      <c r="B357" s="28" t="s">
        <v>87</v>
      </c>
      <c r="C357" s="12"/>
      <c r="D357" s="13"/>
      <c r="E357" s="13"/>
      <c r="F357" s="13"/>
      <c r="G357" s="14"/>
      <c r="H357" s="12"/>
      <c r="I357" s="13"/>
      <c r="J357" s="13"/>
      <c r="K357" s="13"/>
      <c r="L357" s="14"/>
      <c r="M357" s="12"/>
      <c r="N357" s="13"/>
      <c r="O357" s="13"/>
      <c r="P357" s="13"/>
      <c r="Q357" s="14"/>
      <c r="R357" s="12"/>
      <c r="S357" s="13"/>
      <c r="T357" s="13"/>
      <c r="U357" s="13"/>
      <c r="V357" s="14"/>
      <c r="W357" s="12"/>
      <c r="X357" s="13"/>
      <c r="Y357" s="13"/>
      <c r="Z357" s="13"/>
      <c r="AA357" s="14"/>
      <c r="AB357" s="13"/>
      <c r="AC357" s="13"/>
      <c r="AD357" s="13"/>
      <c r="AE357" s="13"/>
      <c r="AF357" s="14"/>
    </row>
    <row r="358" spans="1:32" ht="14.5" customHeight="1" x14ac:dyDescent="0.35">
      <c r="A358" s="98"/>
      <c r="B358" s="28" t="s">
        <v>11</v>
      </c>
      <c r="C358" s="46"/>
      <c r="D358" s="47"/>
      <c r="E358" s="47"/>
      <c r="F358" s="47"/>
      <c r="G358" s="48"/>
      <c r="H358" s="46"/>
      <c r="I358" s="47"/>
      <c r="J358" s="47"/>
      <c r="K358" s="47"/>
      <c r="L358" s="48"/>
      <c r="M358" s="46"/>
      <c r="N358" s="47"/>
      <c r="O358" s="47"/>
      <c r="P358" s="47"/>
      <c r="Q358" s="48"/>
      <c r="R358" s="46"/>
      <c r="S358" s="47"/>
      <c r="T358" s="47"/>
      <c r="U358" s="47"/>
      <c r="V358" s="48"/>
      <c r="W358" s="46"/>
      <c r="X358" s="47"/>
      <c r="Y358" s="47"/>
      <c r="Z358" s="47"/>
      <c r="AA358" s="48"/>
      <c r="AB358" s="47"/>
      <c r="AC358" s="47"/>
      <c r="AD358" s="47"/>
      <c r="AE358" s="47"/>
      <c r="AF358" s="48"/>
    </row>
    <row r="359" spans="1:32" ht="14.5" customHeight="1" x14ac:dyDescent="0.35">
      <c r="A359" s="98"/>
      <c r="B359" s="29" t="s">
        <v>12</v>
      </c>
      <c r="C359" s="12"/>
      <c r="D359" s="13"/>
      <c r="E359" s="13"/>
      <c r="F359" s="13"/>
      <c r="G359" s="14"/>
      <c r="H359" s="12"/>
      <c r="I359" s="13"/>
      <c r="J359" s="13"/>
      <c r="K359" s="13"/>
      <c r="L359" s="14"/>
      <c r="M359" s="12"/>
      <c r="N359" s="13"/>
      <c r="O359" s="13"/>
      <c r="P359" s="13"/>
      <c r="Q359" s="14"/>
      <c r="R359" s="12"/>
      <c r="S359" s="13"/>
      <c r="T359" s="13"/>
      <c r="U359" s="13"/>
      <c r="V359" s="14"/>
      <c r="W359" s="12"/>
      <c r="X359" s="13"/>
      <c r="Y359" s="13"/>
      <c r="Z359" s="13"/>
      <c r="AA359" s="14"/>
      <c r="AB359" s="13"/>
      <c r="AC359" s="13"/>
      <c r="AD359" s="13"/>
      <c r="AE359" s="13"/>
      <c r="AF359" s="14"/>
    </row>
    <row r="360" spans="1:32" ht="14.5" customHeight="1" x14ac:dyDescent="0.35">
      <c r="A360" s="98"/>
      <c r="B360" s="29" t="s">
        <v>13</v>
      </c>
      <c r="C360" s="46"/>
      <c r="D360" s="47"/>
      <c r="E360" s="47"/>
      <c r="F360" s="47"/>
      <c r="G360" s="48"/>
      <c r="H360" s="46"/>
      <c r="I360" s="47"/>
      <c r="J360" s="47"/>
      <c r="K360" s="47"/>
      <c r="L360" s="48"/>
      <c r="M360" s="46"/>
      <c r="N360" s="47"/>
      <c r="O360" s="47"/>
      <c r="P360" s="47"/>
      <c r="Q360" s="48"/>
      <c r="R360" s="46"/>
      <c r="S360" s="47"/>
      <c r="T360" s="47"/>
      <c r="U360" s="47"/>
      <c r="V360" s="48"/>
      <c r="W360" s="46"/>
      <c r="X360" s="47"/>
      <c r="Y360" s="47"/>
      <c r="Z360" s="47"/>
      <c r="AA360" s="48"/>
      <c r="AB360" s="47"/>
      <c r="AC360" s="47"/>
      <c r="AD360" s="47"/>
      <c r="AE360" s="47"/>
      <c r="AF360" s="48"/>
    </row>
    <row r="361" spans="1:32" ht="14.5" customHeight="1" x14ac:dyDescent="0.35">
      <c r="A361" s="98"/>
      <c r="B361" s="29" t="s">
        <v>14</v>
      </c>
      <c r="C361" s="12"/>
      <c r="D361" s="13"/>
      <c r="E361" s="13"/>
      <c r="F361" s="13"/>
      <c r="G361" s="14"/>
      <c r="H361" s="12"/>
      <c r="I361" s="13"/>
      <c r="J361" s="13"/>
      <c r="K361" s="13"/>
      <c r="L361" s="14"/>
      <c r="M361" s="12"/>
      <c r="N361" s="13"/>
      <c r="O361" s="13"/>
      <c r="P361" s="13"/>
      <c r="Q361" s="14"/>
      <c r="R361" s="12"/>
      <c r="S361" s="13"/>
      <c r="T361" s="13"/>
      <c r="U361" s="13"/>
      <c r="V361" s="14"/>
      <c r="W361" s="12"/>
      <c r="X361" s="13"/>
      <c r="Y361" s="13"/>
      <c r="Z361" s="13"/>
      <c r="AA361" s="14"/>
      <c r="AB361" s="13"/>
      <c r="AC361" s="13"/>
      <c r="AD361" s="13"/>
      <c r="AE361" s="13"/>
      <c r="AF361" s="14"/>
    </row>
    <row r="362" spans="1:32" ht="14.5" customHeight="1" x14ac:dyDescent="0.35">
      <c r="A362" s="98"/>
      <c r="B362" s="29" t="s">
        <v>15</v>
      </c>
      <c r="C362" s="46"/>
      <c r="D362" s="47"/>
      <c r="E362" s="47"/>
      <c r="F362" s="47"/>
      <c r="G362" s="48"/>
      <c r="H362" s="46"/>
      <c r="I362" s="47"/>
      <c r="J362" s="47"/>
      <c r="K362" s="47"/>
      <c r="L362" s="48"/>
      <c r="M362" s="46"/>
      <c r="N362" s="47"/>
      <c r="O362" s="47"/>
      <c r="P362" s="47"/>
      <c r="Q362" s="48"/>
      <c r="R362" s="46"/>
      <c r="S362" s="47"/>
      <c r="T362" s="47"/>
      <c r="U362" s="47"/>
      <c r="V362" s="48"/>
      <c r="W362" s="46"/>
      <c r="X362" s="47"/>
      <c r="Y362" s="47"/>
      <c r="Z362" s="47"/>
      <c r="AA362" s="48"/>
      <c r="AB362" s="47"/>
      <c r="AC362" s="47"/>
      <c r="AD362" s="47"/>
      <c r="AE362" s="47"/>
      <c r="AF362" s="48"/>
    </row>
    <row r="363" spans="1:32" ht="14.5" customHeight="1" x14ac:dyDescent="0.35">
      <c r="A363" s="98"/>
      <c r="B363" s="29" t="s">
        <v>16</v>
      </c>
      <c r="C363" s="12"/>
      <c r="D363" s="13"/>
      <c r="E363" s="13"/>
      <c r="F363" s="13"/>
      <c r="G363" s="14"/>
      <c r="H363" s="12"/>
      <c r="I363" s="13"/>
      <c r="J363" s="13"/>
      <c r="K363" s="13"/>
      <c r="L363" s="14"/>
      <c r="M363" s="12"/>
      <c r="N363" s="13"/>
      <c r="O363" s="13"/>
      <c r="P363" s="13"/>
      <c r="Q363" s="14"/>
      <c r="R363" s="12"/>
      <c r="S363" s="13"/>
      <c r="T363" s="13"/>
      <c r="U363" s="13"/>
      <c r="V363" s="14"/>
      <c r="W363" s="12"/>
      <c r="X363" s="13"/>
      <c r="Y363" s="13"/>
      <c r="Z363" s="13"/>
      <c r="AA363" s="14"/>
      <c r="AB363" s="13"/>
      <c r="AC363" s="13"/>
      <c r="AD363" s="13"/>
      <c r="AE363" s="13"/>
      <c r="AF363" s="14"/>
    </row>
    <row r="364" spans="1:32" ht="14.5" customHeight="1" x14ac:dyDescent="0.35">
      <c r="A364" s="98"/>
      <c r="B364" s="29" t="s">
        <v>17</v>
      </c>
      <c r="C364" s="46"/>
      <c r="D364" s="47"/>
      <c r="E364" s="47"/>
      <c r="F364" s="47"/>
      <c r="G364" s="48"/>
      <c r="H364" s="46"/>
      <c r="I364" s="47"/>
      <c r="J364" s="47"/>
      <c r="K364" s="47"/>
      <c r="L364" s="48"/>
      <c r="M364" s="46"/>
      <c r="N364" s="47"/>
      <c r="O364" s="47"/>
      <c r="P364" s="47"/>
      <c r="Q364" s="48"/>
      <c r="R364" s="46"/>
      <c r="S364" s="47"/>
      <c r="T364" s="47"/>
      <c r="U364" s="47"/>
      <c r="V364" s="48"/>
      <c r="W364" s="46"/>
      <c r="X364" s="47"/>
      <c r="Y364" s="47"/>
      <c r="Z364" s="47"/>
      <c r="AA364" s="48"/>
      <c r="AB364" s="47"/>
      <c r="AC364" s="47"/>
      <c r="AD364" s="47"/>
      <c r="AE364" s="47"/>
      <c r="AF364" s="48"/>
    </row>
    <row r="365" spans="1:32" ht="14.5" customHeight="1" x14ac:dyDescent="0.35">
      <c r="A365" s="98"/>
      <c r="B365" s="29" t="s">
        <v>18</v>
      </c>
      <c r="C365" s="12"/>
      <c r="D365" s="13"/>
      <c r="E365" s="13"/>
      <c r="F365" s="13"/>
      <c r="G365" s="14"/>
      <c r="H365" s="12"/>
      <c r="I365" s="13"/>
      <c r="J365" s="13"/>
      <c r="K365" s="13"/>
      <c r="L365" s="14"/>
      <c r="M365" s="12"/>
      <c r="N365" s="13"/>
      <c r="O365" s="13"/>
      <c r="P365" s="13"/>
      <c r="Q365" s="14"/>
      <c r="R365" s="12"/>
      <c r="S365" s="13"/>
      <c r="T365" s="13"/>
      <c r="U365" s="13"/>
      <c r="V365" s="14"/>
      <c r="W365" s="12"/>
      <c r="X365" s="13"/>
      <c r="Y365" s="13"/>
      <c r="Z365" s="13"/>
      <c r="AA365" s="14"/>
      <c r="AB365" s="13"/>
      <c r="AC365" s="13"/>
      <c r="AD365" s="13"/>
      <c r="AE365" s="13"/>
      <c r="AF365" s="14"/>
    </row>
    <row r="366" spans="1:32" ht="14.5" customHeight="1" x14ac:dyDescent="0.35">
      <c r="A366" s="98"/>
      <c r="B366" s="29" t="s">
        <v>19</v>
      </c>
      <c r="C366" s="46"/>
      <c r="D366" s="47"/>
      <c r="E366" s="47"/>
      <c r="F366" s="47"/>
      <c r="G366" s="48"/>
      <c r="H366" s="46"/>
      <c r="I366" s="47"/>
      <c r="J366" s="47"/>
      <c r="K366" s="47"/>
      <c r="L366" s="48"/>
      <c r="M366" s="46"/>
      <c r="N366" s="47"/>
      <c r="O366" s="47"/>
      <c r="P366" s="47"/>
      <c r="Q366" s="48"/>
      <c r="R366" s="46"/>
      <c r="S366" s="47"/>
      <c r="T366" s="47"/>
      <c r="U366" s="47"/>
      <c r="V366" s="48"/>
      <c r="W366" s="46"/>
      <c r="X366" s="47"/>
      <c r="Y366" s="47"/>
      <c r="Z366" s="47"/>
      <c r="AA366" s="48"/>
      <c r="AB366" s="47"/>
      <c r="AC366" s="47"/>
      <c r="AD366" s="47"/>
      <c r="AE366" s="47"/>
      <c r="AF366" s="48"/>
    </row>
    <row r="367" spans="1:32" ht="15" customHeight="1" thickBot="1" x14ac:dyDescent="0.4">
      <c r="A367" s="99"/>
      <c r="B367" s="30" t="s">
        <v>20</v>
      </c>
      <c r="C367" s="61"/>
      <c r="D367" s="62"/>
      <c r="E367" s="62"/>
      <c r="F367" s="62"/>
      <c r="G367" s="63"/>
      <c r="H367" s="61"/>
      <c r="I367" s="62"/>
      <c r="J367" s="62"/>
      <c r="K367" s="62"/>
      <c r="L367" s="63"/>
      <c r="M367" s="61"/>
      <c r="N367" s="62"/>
      <c r="O367" s="62"/>
      <c r="P367" s="62"/>
      <c r="Q367" s="63"/>
      <c r="R367" s="61"/>
      <c r="S367" s="62"/>
      <c r="T367" s="62"/>
      <c r="U367" s="62"/>
      <c r="V367" s="63"/>
      <c r="W367" s="61"/>
      <c r="X367" s="62"/>
      <c r="Y367" s="62"/>
      <c r="Z367" s="62"/>
      <c r="AA367" s="63"/>
      <c r="AB367" s="62"/>
      <c r="AC367" s="62"/>
      <c r="AD367" s="62"/>
      <c r="AE367" s="62"/>
      <c r="AF367" s="63"/>
    </row>
    <row r="368" spans="1:32" ht="14.5" customHeight="1" x14ac:dyDescent="0.35">
      <c r="A368" s="97" t="s">
        <v>47</v>
      </c>
      <c r="B368" s="27" t="s">
        <v>0</v>
      </c>
      <c r="C368" s="51"/>
      <c r="D368" s="49"/>
      <c r="E368" s="49"/>
      <c r="F368" s="49"/>
      <c r="G368" s="50"/>
      <c r="H368" s="51"/>
      <c r="I368" s="49"/>
      <c r="J368" s="49"/>
      <c r="K368" s="49"/>
      <c r="L368" s="50"/>
      <c r="M368" s="51"/>
      <c r="N368" s="49"/>
      <c r="O368" s="49"/>
      <c r="P368" s="49"/>
      <c r="Q368" s="50"/>
      <c r="R368" s="51"/>
      <c r="S368" s="49"/>
      <c r="T368" s="49"/>
      <c r="U368" s="49"/>
      <c r="V368" s="50"/>
      <c r="W368" s="51"/>
      <c r="X368" s="49"/>
      <c r="Y368" s="49"/>
      <c r="Z368" s="49"/>
      <c r="AA368" s="50"/>
      <c r="AB368" s="49"/>
      <c r="AC368" s="49"/>
      <c r="AD368" s="49"/>
      <c r="AE368" s="49"/>
      <c r="AF368" s="50"/>
    </row>
    <row r="369" spans="1:32" ht="14.5" customHeight="1" x14ac:dyDescent="0.35">
      <c r="A369" s="98"/>
      <c r="B369" s="28" t="s">
        <v>1</v>
      </c>
      <c r="C369" s="12"/>
      <c r="D369" s="13"/>
      <c r="E369" s="13"/>
      <c r="F369" s="13"/>
      <c r="G369" s="14"/>
      <c r="H369" s="12"/>
      <c r="I369" s="13"/>
      <c r="J369" s="13"/>
      <c r="K369" s="13"/>
      <c r="L369" s="14"/>
      <c r="M369" s="12"/>
      <c r="N369" s="13"/>
      <c r="O369" s="13"/>
      <c r="P369" s="13"/>
      <c r="Q369" s="14"/>
      <c r="R369" s="12"/>
      <c r="S369" s="13"/>
      <c r="T369" s="13"/>
      <c r="U369" s="13"/>
      <c r="V369" s="14"/>
      <c r="W369" s="12"/>
      <c r="X369" s="13"/>
      <c r="Y369" s="13"/>
      <c r="Z369" s="13"/>
      <c r="AA369" s="14"/>
      <c r="AB369" s="13"/>
      <c r="AC369" s="13"/>
      <c r="AD369" s="13"/>
      <c r="AE369" s="13"/>
      <c r="AF369" s="14"/>
    </row>
    <row r="370" spans="1:32" ht="14.5" customHeight="1" x14ac:dyDescent="0.35">
      <c r="A370" s="98"/>
      <c r="B370" s="28" t="s">
        <v>2</v>
      </c>
      <c r="C370" s="46"/>
      <c r="D370" s="47"/>
      <c r="E370" s="47"/>
      <c r="F370" s="47"/>
      <c r="G370" s="48"/>
      <c r="H370" s="46"/>
      <c r="I370" s="47"/>
      <c r="J370" s="47"/>
      <c r="K370" s="47"/>
      <c r="L370" s="48"/>
      <c r="M370" s="46"/>
      <c r="N370" s="47"/>
      <c r="O370" s="47"/>
      <c r="P370" s="47"/>
      <c r="Q370" s="48"/>
      <c r="R370" s="46"/>
      <c r="S370" s="47"/>
      <c r="T370" s="47"/>
      <c r="U370" s="47"/>
      <c r="V370" s="48"/>
      <c r="W370" s="46"/>
      <c r="X370" s="47"/>
      <c r="Y370" s="47"/>
      <c r="Z370" s="47"/>
      <c r="AA370" s="48"/>
      <c r="AB370" s="47"/>
      <c r="AC370" s="47"/>
      <c r="AD370" s="47"/>
      <c r="AE370" s="47"/>
      <c r="AF370" s="48"/>
    </row>
    <row r="371" spans="1:32" ht="14.5" customHeight="1" x14ac:dyDescent="0.35">
      <c r="A371" s="98"/>
      <c r="B371" s="28" t="s">
        <v>9</v>
      </c>
      <c r="C371" s="12"/>
      <c r="D371" s="13"/>
      <c r="E371" s="13"/>
      <c r="F371" s="13"/>
      <c r="G371" s="14"/>
      <c r="H371" s="12"/>
      <c r="I371" s="13"/>
      <c r="J371" s="13"/>
      <c r="K371" s="13"/>
      <c r="L371" s="14"/>
      <c r="M371" s="12"/>
      <c r="N371" s="13"/>
      <c r="O371" s="13"/>
      <c r="P371" s="13"/>
      <c r="Q371" s="14"/>
      <c r="R371" s="12"/>
      <c r="S371" s="13"/>
      <c r="T371" s="13"/>
      <c r="U371" s="13"/>
      <c r="V371" s="14"/>
      <c r="W371" s="12"/>
      <c r="X371" s="13"/>
      <c r="Y371" s="13"/>
      <c r="Z371" s="13"/>
      <c r="AA371" s="14"/>
      <c r="AB371" s="13"/>
      <c r="AC371" s="13"/>
      <c r="AD371" s="13"/>
      <c r="AE371" s="13"/>
      <c r="AF371" s="14"/>
    </row>
    <row r="372" spans="1:32" ht="14.5" customHeight="1" x14ac:dyDescent="0.35">
      <c r="A372" s="98"/>
      <c r="B372" s="28" t="s">
        <v>3</v>
      </c>
      <c r="C372" s="46"/>
      <c r="D372" s="47"/>
      <c r="E372" s="47"/>
      <c r="F372" s="47"/>
      <c r="G372" s="48"/>
      <c r="H372" s="46"/>
      <c r="I372" s="47"/>
      <c r="J372" s="47"/>
      <c r="K372" s="47"/>
      <c r="L372" s="48"/>
      <c r="M372" s="46"/>
      <c r="N372" s="47"/>
      <c r="O372" s="47"/>
      <c r="P372" s="47"/>
      <c r="Q372" s="48"/>
      <c r="R372" s="46"/>
      <c r="S372" s="47"/>
      <c r="T372" s="47"/>
      <c r="U372" s="47"/>
      <c r="V372" s="48"/>
      <c r="W372" s="46"/>
      <c r="X372" s="47"/>
      <c r="Y372" s="47"/>
      <c r="Z372" s="47"/>
      <c r="AA372" s="48"/>
      <c r="AB372" s="47"/>
      <c r="AC372" s="47"/>
      <c r="AD372" s="47"/>
      <c r="AE372" s="47"/>
      <c r="AF372" s="48"/>
    </row>
    <row r="373" spans="1:32" ht="14.5" customHeight="1" x14ac:dyDescent="0.35">
      <c r="A373" s="98"/>
      <c r="B373" s="28" t="s">
        <v>4</v>
      </c>
      <c r="C373" s="12"/>
      <c r="D373" s="13"/>
      <c r="E373" s="13"/>
      <c r="F373" s="13"/>
      <c r="G373" s="14"/>
      <c r="H373" s="12"/>
      <c r="I373" s="13"/>
      <c r="J373" s="13"/>
      <c r="K373" s="13"/>
      <c r="L373" s="14"/>
      <c r="M373" s="12"/>
      <c r="N373" s="13"/>
      <c r="O373" s="13"/>
      <c r="P373" s="13"/>
      <c r="Q373" s="14"/>
      <c r="R373" s="12"/>
      <c r="S373" s="13"/>
      <c r="T373" s="13"/>
      <c r="U373" s="13"/>
      <c r="V373" s="14"/>
      <c r="W373" s="12"/>
      <c r="X373" s="13"/>
      <c r="Y373" s="13"/>
      <c r="Z373" s="13"/>
      <c r="AA373" s="14"/>
      <c r="AB373" s="13"/>
      <c r="AC373" s="13"/>
      <c r="AD373" s="13"/>
      <c r="AE373" s="13"/>
      <c r="AF373" s="14"/>
    </row>
    <row r="374" spans="1:32" ht="14.5" customHeight="1" x14ac:dyDescent="0.35">
      <c r="A374" s="98"/>
      <c r="B374" s="28" t="s">
        <v>5</v>
      </c>
      <c r="C374" s="46"/>
      <c r="D374" s="47"/>
      <c r="E374" s="47"/>
      <c r="F374" s="47"/>
      <c r="G374" s="48"/>
      <c r="H374" s="46"/>
      <c r="I374" s="47"/>
      <c r="J374" s="47"/>
      <c r="K374" s="47"/>
      <c r="L374" s="48"/>
      <c r="M374" s="46"/>
      <c r="N374" s="47"/>
      <c r="O374" s="47"/>
      <c r="P374" s="47"/>
      <c r="Q374" s="48"/>
      <c r="R374" s="46"/>
      <c r="S374" s="47"/>
      <c r="T374" s="47"/>
      <c r="U374" s="47"/>
      <c r="V374" s="48"/>
      <c r="W374" s="46"/>
      <c r="X374" s="47"/>
      <c r="Y374" s="47"/>
      <c r="Z374" s="47"/>
      <c r="AA374" s="48"/>
      <c r="AB374" s="47"/>
      <c r="AC374" s="47"/>
      <c r="AD374" s="47"/>
      <c r="AE374" s="47"/>
      <c r="AF374" s="48"/>
    </row>
    <row r="375" spans="1:32" ht="14.5" customHeight="1" x14ac:dyDescent="0.35">
      <c r="A375" s="98"/>
      <c r="B375" s="28" t="s">
        <v>6</v>
      </c>
      <c r="C375" s="12"/>
      <c r="D375" s="13"/>
      <c r="E375" s="13"/>
      <c r="F375" s="13"/>
      <c r="G375" s="14"/>
      <c r="H375" s="12"/>
      <c r="I375" s="13"/>
      <c r="J375" s="13"/>
      <c r="K375" s="13"/>
      <c r="L375" s="14"/>
      <c r="M375" s="12"/>
      <c r="N375" s="13"/>
      <c r="O375" s="13"/>
      <c r="P375" s="13"/>
      <c r="Q375" s="14"/>
      <c r="R375" s="12"/>
      <c r="S375" s="13"/>
      <c r="T375" s="13"/>
      <c r="U375" s="13"/>
      <c r="V375" s="14"/>
      <c r="W375" s="12"/>
      <c r="X375" s="13"/>
      <c r="Y375" s="13"/>
      <c r="Z375" s="13"/>
      <c r="AA375" s="14"/>
      <c r="AB375" s="13"/>
      <c r="AC375" s="13"/>
      <c r="AD375" s="13"/>
      <c r="AE375" s="13"/>
      <c r="AF375" s="14"/>
    </row>
    <row r="376" spans="1:32" ht="14.5" customHeight="1" x14ac:dyDescent="0.35">
      <c r="A376" s="98"/>
      <c r="B376" s="28" t="s">
        <v>7</v>
      </c>
      <c r="C376" s="46"/>
      <c r="D376" s="47"/>
      <c r="E376" s="47"/>
      <c r="F376" s="47"/>
      <c r="G376" s="48"/>
      <c r="H376" s="46"/>
      <c r="I376" s="47"/>
      <c r="J376" s="47"/>
      <c r="K376" s="47"/>
      <c r="L376" s="48"/>
      <c r="M376" s="46"/>
      <c r="N376" s="47"/>
      <c r="O376" s="47"/>
      <c r="P376" s="47"/>
      <c r="Q376" s="48"/>
      <c r="R376" s="46"/>
      <c r="S376" s="47"/>
      <c r="T376" s="47"/>
      <c r="U376" s="47"/>
      <c r="V376" s="48"/>
      <c r="W376" s="46"/>
      <c r="X376" s="47"/>
      <c r="Y376" s="47"/>
      <c r="Z376" s="47"/>
      <c r="AA376" s="48"/>
      <c r="AB376" s="47"/>
      <c r="AC376" s="47"/>
      <c r="AD376" s="47"/>
      <c r="AE376" s="47"/>
      <c r="AF376" s="48"/>
    </row>
    <row r="377" spans="1:32" ht="14.5" customHeight="1" x14ac:dyDescent="0.35">
      <c r="A377" s="98"/>
      <c r="B377" s="28" t="s">
        <v>8</v>
      </c>
      <c r="C377" s="12"/>
      <c r="D377" s="13"/>
      <c r="E377" s="13"/>
      <c r="F377" s="13"/>
      <c r="G377" s="14"/>
      <c r="H377" s="12"/>
      <c r="I377" s="13"/>
      <c r="J377" s="13"/>
      <c r="K377" s="13"/>
      <c r="L377" s="14"/>
      <c r="M377" s="12"/>
      <c r="N377" s="13"/>
      <c r="O377" s="13"/>
      <c r="P377" s="13"/>
      <c r="Q377" s="14"/>
      <c r="R377" s="12"/>
      <c r="S377" s="13"/>
      <c r="T377" s="13"/>
      <c r="U377" s="13"/>
      <c r="V377" s="14"/>
      <c r="W377" s="12"/>
      <c r="X377" s="13"/>
      <c r="Y377" s="13"/>
      <c r="Z377" s="13"/>
      <c r="AA377" s="14"/>
      <c r="AB377" s="13"/>
      <c r="AC377" s="13"/>
      <c r="AD377" s="13"/>
      <c r="AE377" s="13"/>
      <c r="AF377" s="14"/>
    </row>
    <row r="378" spans="1:32" ht="14.5" customHeight="1" x14ac:dyDescent="0.35">
      <c r="A378" s="98"/>
      <c r="B378" s="28" t="s">
        <v>87</v>
      </c>
      <c r="C378" s="46"/>
      <c r="D378" s="47"/>
      <c r="E378" s="47"/>
      <c r="F378" s="47"/>
      <c r="G378" s="48"/>
      <c r="H378" s="46"/>
      <c r="I378" s="47"/>
      <c r="J378" s="47"/>
      <c r="K378" s="47"/>
      <c r="L378" s="48"/>
      <c r="M378" s="46"/>
      <c r="N378" s="47"/>
      <c r="O378" s="47"/>
      <c r="P378" s="47"/>
      <c r="Q378" s="48"/>
      <c r="R378" s="46"/>
      <c r="S378" s="47"/>
      <c r="T378" s="47"/>
      <c r="U378" s="47"/>
      <c r="V378" s="48"/>
      <c r="W378" s="46"/>
      <c r="X378" s="47"/>
      <c r="Y378" s="47"/>
      <c r="Z378" s="47"/>
      <c r="AA378" s="48"/>
      <c r="AB378" s="47"/>
      <c r="AC378" s="47"/>
      <c r="AD378" s="47"/>
      <c r="AE378" s="47"/>
      <c r="AF378" s="48"/>
    </row>
    <row r="379" spans="1:32" ht="14.5" customHeight="1" x14ac:dyDescent="0.35">
      <c r="A379" s="98"/>
      <c r="B379" s="28" t="s">
        <v>11</v>
      </c>
      <c r="C379" s="12"/>
      <c r="D379" s="13"/>
      <c r="E379" s="13"/>
      <c r="F379" s="13"/>
      <c r="G379" s="14"/>
      <c r="H379" s="12"/>
      <c r="I379" s="13"/>
      <c r="J379" s="13"/>
      <c r="K379" s="13"/>
      <c r="L379" s="14"/>
      <c r="M379" s="12"/>
      <c r="N379" s="13"/>
      <c r="O379" s="13"/>
      <c r="P379" s="13"/>
      <c r="Q379" s="14"/>
      <c r="R379" s="12"/>
      <c r="S379" s="13"/>
      <c r="T379" s="13"/>
      <c r="U379" s="13"/>
      <c r="V379" s="14"/>
      <c r="W379" s="12"/>
      <c r="X379" s="13"/>
      <c r="Y379" s="13"/>
      <c r="Z379" s="13"/>
      <c r="AA379" s="14"/>
      <c r="AB379" s="13"/>
      <c r="AC379" s="13"/>
      <c r="AD379" s="13"/>
      <c r="AE379" s="13"/>
      <c r="AF379" s="14"/>
    </row>
    <row r="380" spans="1:32" ht="14.5" customHeight="1" x14ac:dyDescent="0.35">
      <c r="A380" s="98"/>
      <c r="B380" s="29" t="s">
        <v>12</v>
      </c>
      <c r="C380" s="46"/>
      <c r="D380" s="47"/>
      <c r="E380" s="47"/>
      <c r="F380" s="47"/>
      <c r="G380" s="48"/>
      <c r="H380" s="46"/>
      <c r="I380" s="47"/>
      <c r="J380" s="47"/>
      <c r="K380" s="47"/>
      <c r="L380" s="48"/>
      <c r="M380" s="46"/>
      <c r="N380" s="47"/>
      <c r="O380" s="47"/>
      <c r="P380" s="47"/>
      <c r="Q380" s="48"/>
      <c r="R380" s="46"/>
      <c r="S380" s="47"/>
      <c r="T380" s="47"/>
      <c r="U380" s="47"/>
      <c r="V380" s="48"/>
      <c r="W380" s="46"/>
      <c r="X380" s="47"/>
      <c r="Y380" s="47"/>
      <c r="Z380" s="47"/>
      <c r="AA380" s="48"/>
      <c r="AB380" s="47"/>
      <c r="AC380" s="47"/>
      <c r="AD380" s="47"/>
      <c r="AE380" s="47"/>
      <c r="AF380" s="48"/>
    </row>
    <row r="381" spans="1:32" ht="14.5" customHeight="1" x14ac:dyDescent="0.35">
      <c r="A381" s="98"/>
      <c r="B381" s="29" t="s">
        <v>13</v>
      </c>
      <c r="C381" s="12"/>
      <c r="D381" s="13"/>
      <c r="E381" s="13"/>
      <c r="F381" s="13"/>
      <c r="G381" s="14"/>
      <c r="H381" s="12"/>
      <c r="I381" s="13"/>
      <c r="J381" s="13"/>
      <c r="K381" s="13"/>
      <c r="L381" s="14"/>
      <c r="M381" s="12"/>
      <c r="N381" s="13"/>
      <c r="O381" s="13"/>
      <c r="P381" s="13"/>
      <c r="Q381" s="14"/>
      <c r="R381" s="12"/>
      <c r="S381" s="13"/>
      <c r="T381" s="13"/>
      <c r="U381" s="13"/>
      <c r="V381" s="14"/>
      <c r="W381" s="12"/>
      <c r="X381" s="13"/>
      <c r="Y381" s="13"/>
      <c r="Z381" s="13"/>
      <c r="AA381" s="14"/>
      <c r="AB381" s="13"/>
      <c r="AC381" s="13"/>
      <c r="AD381" s="13"/>
      <c r="AE381" s="13"/>
      <c r="AF381" s="14"/>
    </row>
    <row r="382" spans="1:32" ht="14.5" customHeight="1" x14ac:dyDescent="0.35">
      <c r="A382" s="98"/>
      <c r="B382" s="29" t="s">
        <v>14</v>
      </c>
      <c r="C382" s="46"/>
      <c r="D382" s="47"/>
      <c r="E382" s="47"/>
      <c r="F382" s="47"/>
      <c r="G382" s="48"/>
      <c r="H382" s="46"/>
      <c r="I382" s="47"/>
      <c r="J382" s="47"/>
      <c r="K382" s="47"/>
      <c r="L382" s="48"/>
      <c r="M382" s="46"/>
      <c r="N382" s="47"/>
      <c r="O382" s="47"/>
      <c r="P382" s="47"/>
      <c r="Q382" s="48"/>
      <c r="R382" s="46"/>
      <c r="S382" s="47"/>
      <c r="T382" s="47"/>
      <c r="U382" s="47"/>
      <c r="V382" s="48"/>
      <c r="W382" s="46"/>
      <c r="X382" s="47"/>
      <c r="Y382" s="47"/>
      <c r="Z382" s="47"/>
      <c r="AA382" s="48"/>
      <c r="AB382" s="47"/>
      <c r="AC382" s="47"/>
      <c r="AD382" s="47"/>
      <c r="AE382" s="47"/>
      <c r="AF382" s="48"/>
    </row>
    <row r="383" spans="1:32" ht="14.5" customHeight="1" x14ac:dyDescent="0.35">
      <c r="A383" s="98"/>
      <c r="B383" s="29" t="s">
        <v>15</v>
      </c>
      <c r="C383" s="12"/>
      <c r="D383" s="13"/>
      <c r="E383" s="13"/>
      <c r="F383" s="13"/>
      <c r="G383" s="14"/>
      <c r="H383" s="12"/>
      <c r="I383" s="13"/>
      <c r="J383" s="13"/>
      <c r="K383" s="13"/>
      <c r="L383" s="14"/>
      <c r="M383" s="12"/>
      <c r="N383" s="13"/>
      <c r="O383" s="13"/>
      <c r="P383" s="13"/>
      <c r="Q383" s="14"/>
      <c r="R383" s="12"/>
      <c r="S383" s="13"/>
      <c r="T383" s="13"/>
      <c r="U383" s="13"/>
      <c r="V383" s="14"/>
      <c r="W383" s="12"/>
      <c r="X383" s="13"/>
      <c r="Y383" s="13"/>
      <c r="Z383" s="13"/>
      <c r="AA383" s="14"/>
      <c r="AB383" s="13"/>
      <c r="AC383" s="13"/>
      <c r="AD383" s="13"/>
      <c r="AE383" s="13"/>
      <c r="AF383" s="14"/>
    </row>
    <row r="384" spans="1:32" ht="14.5" customHeight="1" x14ac:dyDescent="0.35">
      <c r="A384" s="98"/>
      <c r="B384" s="29" t="s">
        <v>16</v>
      </c>
      <c r="C384" s="46"/>
      <c r="D384" s="47"/>
      <c r="E384" s="47"/>
      <c r="F384" s="47"/>
      <c r="G384" s="48"/>
      <c r="H384" s="46"/>
      <c r="I384" s="47"/>
      <c r="J384" s="47"/>
      <c r="K384" s="47"/>
      <c r="L384" s="48"/>
      <c r="M384" s="46"/>
      <c r="N384" s="47"/>
      <c r="O384" s="47"/>
      <c r="P384" s="47"/>
      <c r="Q384" s="48"/>
      <c r="R384" s="46"/>
      <c r="S384" s="47"/>
      <c r="T384" s="47"/>
      <c r="U384" s="47"/>
      <c r="V384" s="48"/>
      <c r="W384" s="46"/>
      <c r="X384" s="47"/>
      <c r="Y384" s="47"/>
      <c r="Z384" s="47"/>
      <c r="AA384" s="48"/>
      <c r="AB384" s="47"/>
      <c r="AC384" s="47"/>
      <c r="AD384" s="47"/>
      <c r="AE384" s="47"/>
      <c r="AF384" s="48"/>
    </row>
    <row r="385" spans="1:32" ht="14.5" customHeight="1" x14ac:dyDescent="0.35">
      <c r="A385" s="98"/>
      <c r="B385" s="29" t="s">
        <v>17</v>
      </c>
      <c r="C385" s="12"/>
      <c r="D385" s="13"/>
      <c r="E385" s="13"/>
      <c r="F385" s="13"/>
      <c r="G385" s="14"/>
      <c r="H385" s="12"/>
      <c r="I385" s="13"/>
      <c r="J385" s="13"/>
      <c r="K385" s="13"/>
      <c r="L385" s="14"/>
      <c r="M385" s="12"/>
      <c r="N385" s="13"/>
      <c r="O385" s="13"/>
      <c r="P385" s="13"/>
      <c r="Q385" s="14"/>
      <c r="R385" s="12"/>
      <c r="S385" s="13"/>
      <c r="T385" s="13"/>
      <c r="U385" s="13"/>
      <c r="V385" s="14"/>
      <c r="W385" s="12"/>
      <c r="X385" s="13"/>
      <c r="Y385" s="13"/>
      <c r="Z385" s="13"/>
      <c r="AA385" s="14"/>
      <c r="AB385" s="13"/>
      <c r="AC385" s="13"/>
      <c r="AD385" s="13"/>
      <c r="AE385" s="13"/>
      <c r="AF385" s="14"/>
    </row>
    <row r="386" spans="1:32" ht="14.5" customHeight="1" x14ac:dyDescent="0.35">
      <c r="A386" s="98"/>
      <c r="B386" s="29" t="s">
        <v>18</v>
      </c>
      <c r="C386" s="46"/>
      <c r="D386" s="47"/>
      <c r="E386" s="47"/>
      <c r="F386" s="47"/>
      <c r="G386" s="48"/>
      <c r="H386" s="46"/>
      <c r="I386" s="47"/>
      <c r="J386" s="47"/>
      <c r="K386" s="47"/>
      <c r="L386" s="48"/>
      <c r="M386" s="46"/>
      <c r="N386" s="47"/>
      <c r="O386" s="47"/>
      <c r="P386" s="47"/>
      <c r="Q386" s="48"/>
      <c r="R386" s="46"/>
      <c r="S386" s="47"/>
      <c r="T386" s="47"/>
      <c r="U386" s="47"/>
      <c r="V386" s="48"/>
      <c r="W386" s="46"/>
      <c r="X386" s="47"/>
      <c r="Y386" s="47"/>
      <c r="Z386" s="47"/>
      <c r="AA386" s="48"/>
      <c r="AB386" s="47"/>
      <c r="AC386" s="47"/>
      <c r="AD386" s="47"/>
      <c r="AE386" s="47"/>
      <c r="AF386" s="48"/>
    </row>
    <row r="387" spans="1:32" ht="14.5" customHeight="1" x14ac:dyDescent="0.35">
      <c r="A387" s="98"/>
      <c r="B387" s="29" t="s">
        <v>19</v>
      </c>
      <c r="C387" s="12"/>
      <c r="D387" s="13"/>
      <c r="E387" s="13"/>
      <c r="F387" s="13"/>
      <c r="G387" s="14"/>
      <c r="H387" s="12"/>
      <c r="I387" s="13"/>
      <c r="J387" s="13"/>
      <c r="K387" s="13"/>
      <c r="L387" s="14"/>
      <c r="M387" s="12"/>
      <c r="N387" s="13"/>
      <c r="O387" s="13"/>
      <c r="P387" s="13"/>
      <c r="Q387" s="14"/>
      <c r="R387" s="12"/>
      <c r="S387" s="13"/>
      <c r="T387" s="13"/>
      <c r="U387" s="13"/>
      <c r="V387" s="14"/>
      <c r="W387" s="12"/>
      <c r="X387" s="13"/>
      <c r="Y387" s="13"/>
      <c r="Z387" s="13"/>
      <c r="AA387" s="14"/>
      <c r="AB387" s="13"/>
      <c r="AC387" s="13"/>
      <c r="AD387" s="13"/>
      <c r="AE387" s="13"/>
      <c r="AF387" s="14"/>
    </row>
    <row r="388" spans="1:32" ht="15" customHeight="1" thickBot="1" x14ac:dyDescent="0.4">
      <c r="A388" s="99"/>
      <c r="B388" s="30" t="s">
        <v>20</v>
      </c>
      <c r="C388" s="43"/>
      <c r="D388" s="44"/>
      <c r="E388" s="44"/>
      <c r="F388" s="44"/>
      <c r="G388" s="45"/>
      <c r="H388" s="43"/>
      <c r="I388" s="44"/>
      <c r="J388" s="44"/>
      <c r="K388" s="44"/>
      <c r="L388" s="45"/>
      <c r="M388" s="43"/>
      <c r="N388" s="44"/>
      <c r="O388" s="44"/>
      <c r="P388" s="44"/>
      <c r="Q388" s="45"/>
      <c r="R388" s="43"/>
      <c r="S388" s="44"/>
      <c r="T388" s="44"/>
      <c r="U388" s="44"/>
      <c r="V388" s="45"/>
      <c r="W388" s="43"/>
      <c r="X388" s="44"/>
      <c r="Y388" s="44"/>
      <c r="Z388" s="44"/>
      <c r="AA388" s="45"/>
      <c r="AB388" s="44"/>
      <c r="AC388" s="44"/>
      <c r="AD388" s="44"/>
      <c r="AE388" s="44"/>
      <c r="AF388" s="45"/>
    </row>
    <row r="389" spans="1:32" ht="14.5" customHeight="1" x14ac:dyDescent="0.35">
      <c r="A389" s="97" t="s">
        <v>48</v>
      </c>
      <c r="B389" s="27" t="s">
        <v>0</v>
      </c>
      <c r="C389" s="6"/>
      <c r="D389" s="7"/>
      <c r="E389" s="7"/>
      <c r="F389" s="7"/>
      <c r="G389" s="8"/>
      <c r="H389" s="6"/>
      <c r="I389" s="7"/>
      <c r="J389" s="7"/>
      <c r="K389" s="7"/>
      <c r="L389" s="8"/>
      <c r="M389" s="6"/>
      <c r="N389" s="7"/>
      <c r="O389" s="7"/>
      <c r="P389" s="7"/>
      <c r="Q389" s="8"/>
      <c r="R389" s="6"/>
      <c r="S389" s="7"/>
      <c r="T389" s="7"/>
      <c r="U389" s="7"/>
      <c r="V389" s="8"/>
      <c r="W389" s="6"/>
      <c r="X389" s="7"/>
      <c r="Y389" s="7"/>
      <c r="Z389" s="7"/>
      <c r="AA389" s="8"/>
      <c r="AB389" s="7"/>
      <c r="AC389" s="7"/>
      <c r="AD389" s="7"/>
      <c r="AE389" s="7"/>
      <c r="AF389" s="8"/>
    </row>
    <row r="390" spans="1:32" ht="14.5" customHeight="1" x14ac:dyDescent="0.35">
      <c r="A390" s="98"/>
      <c r="B390" s="28" t="s">
        <v>1</v>
      </c>
      <c r="C390" s="46"/>
      <c r="D390" s="47"/>
      <c r="E390" s="47"/>
      <c r="F390" s="47"/>
      <c r="G390" s="48"/>
      <c r="H390" s="46"/>
      <c r="I390" s="47"/>
      <c r="J390" s="47"/>
      <c r="K390" s="47"/>
      <c r="L390" s="48"/>
      <c r="M390" s="46"/>
      <c r="N390" s="47"/>
      <c r="O390" s="47"/>
      <c r="P390" s="47"/>
      <c r="Q390" s="48"/>
      <c r="R390" s="46"/>
      <c r="S390" s="47"/>
      <c r="T390" s="47"/>
      <c r="U390" s="47"/>
      <c r="V390" s="48"/>
      <c r="W390" s="46"/>
      <c r="X390" s="47"/>
      <c r="Y390" s="47"/>
      <c r="Z390" s="47"/>
      <c r="AA390" s="48"/>
      <c r="AB390" s="47"/>
      <c r="AC390" s="47"/>
      <c r="AD390" s="47"/>
      <c r="AE390" s="47"/>
      <c r="AF390" s="48"/>
    </row>
    <row r="391" spans="1:32" ht="14.5" customHeight="1" x14ac:dyDescent="0.35">
      <c r="A391" s="98"/>
      <c r="B391" s="28" t="s">
        <v>2</v>
      </c>
      <c r="C391" s="12"/>
      <c r="D391" s="13"/>
      <c r="E391" s="13"/>
      <c r="F391" s="13"/>
      <c r="G391" s="14"/>
      <c r="H391" s="12"/>
      <c r="I391" s="13"/>
      <c r="J391" s="13"/>
      <c r="K391" s="13"/>
      <c r="L391" s="14"/>
      <c r="M391" s="12"/>
      <c r="N391" s="13"/>
      <c r="O391" s="13"/>
      <c r="P391" s="13"/>
      <c r="Q391" s="14"/>
      <c r="R391" s="12"/>
      <c r="S391" s="13"/>
      <c r="T391" s="13"/>
      <c r="U391" s="13"/>
      <c r="V391" s="14"/>
      <c r="W391" s="12"/>
      <c r="X391" s="13"/>
      <c r="Y391" s="13"/>
      <c r="Z391" s="13"/>
      <c r="AA391" s="14"/>
      <c r="AB391" s="13"/>
      <c r="AC391" s="13"/>
      <c r="AD391" s="13"/>
      <c r="AE391" s="13"/>
      <c r="AF391" s="14"/>
    </row>
    <row r="392" spans="1:32" ht="14.5" customHeight="1" x14ac:dyDescent="0.35">
      <c r="A392" s="98"/>
      <c r="B392" s="28" t="s">
        <v>9</v>
      </c>
      <c r="C392" s="46"/>
      <c r="D392" s="47"/>
      <c r="E392" s="47"/>
      <c r="F392" s="47"/>
      <c r="G392" s="48"/>
      <c r="H392" s="46"/>
      <c r="I392" s="47"/>
      <c r="J392" s="47"/>
      <c r="K392" s="47"/>
      <c r="L392" s="48"/>
      <c r="M392" s="46"/>
      <c r="N392" s="47"/>
      <c r="O392" s="47"/>
      <c r="P392" s="47"/>
      <c r="Q392" s="48"/>
      <c r="R392" s="46"/>
      <c r="S392" s="47"/>
      <c r="T392" s="47"/>
      <c r="U392" s="47"/>
      <c r="V392" s="48"/>
      <c r="W392" s="46"/>
      <c r="X392" s="47"/>
      <c r="Y392" s="47"/>
      <c r="Z392" s="47"/>
      <c r="AA392" s="48"/>
      <c r="AB392" s="47"/>
      <c r="AC392" s="47"/>
      <c r="AD392" s="47"/>
      <c r="AE392" s="47"/>
      <c r="AF392" s="48"/>
    </row>
    <row r="393" spans="1:32" ht="14.5" customHeight="1" x14ac:dyDescent="0.35">
      <c r="A393" s="98"/>
      <c r="B393" s="28" t="s">
        <v>3</v>
      </c>
      <c r="C393" s="12"/>
      <c r="D393" s="13"/>
      <c r="E393" s="13"/>
      <c r="F393" s="13"/>
      <c r="G393" s="14"/>
      <c r="H393" s="12"/>
      <c r="I393" s="13"/>
      <c r="J393" s="13"/>
      <c r="K393" s="13"/>
      <c r="L393" s="14"/>
      <c r="M393" s="12"/>
      <c r="N393" s="13"/>
      <c r="O393" s="13"/>
      <c r="P393" s="13"/>
      <c r="Q393" s="14"/>
      <c r="R393" s="12"/>
      <c r="S393" s="13"/>
      <c r="T393" s="13"/>
      <c r="U393" s="13"/>
      <c r="V393" s="14"/>
      <c r="W393" s="12"/>
      <c r="X393" s="13"/>
      <c r="Y393" s="13"/>
      <c r="Z393" s="13"/>
      <c r="AA393" s="14"/>
      <c r="AB393" s="13"/>
      <c r="AC393" s="13"/>
      <c r="AD393" s="13"/>
      <c r="AE393" s="13"/>
      <c r="AF393" s="14"/>
    </row>
    <row r="394" spans="1:32" ht="14.5" customHeight="1" x14ac:dyDescent="0.35">
      <c r="A394" s="98"/>
      <c r="B394" s="28" t="s">
        <v>4</v>
      </c>
      <c r="C394" s="46"/>
      <c r="D394" s="47"/>
      <c r="E394" s="47"/>
      <c r="F394" s="47"/>
      <c r="G394" s="48"/>
      <c r="H394" s="46"/>
      <c r="I394" s="47"/>
      <c r="J394" s="47"/>
      <c r="K394" s="47"/>
      <c r="L394" s="48"/>
      <c r="M394" s="46"/>
      <c r="N394" s="47"/>
      <c r="O394" s="47"/>
      <c r="P394" s="47"/>
      <c r="Q394" s="48"/>
      <c r="R394" s="46"/>
      <c r="S394" s="47"/>
      <c r="T394" s="47"/>
      <c r="U394" s="47"/>
      <c r="V394" s="48"/>
      <c r="W394" s="46"/>
      <c r="X394" s="47"/>
      <c r="Y394" s="47"/>
      <c r="Z394" s="47"/>
      <c r="AA394" s="48"/>
      <c r="AB394" s="47"/>
      <c r="AC394" s="47"/>
      <c r="AD394" s="47"/>
      <c r="AE394" s="47"/>
      <c r="AF394" s="48"/>
    </row>
    <row r="395" spans="1:32" ht="14.5" customHeight="1" x14ac:dyDescent="0.35">
      <c r="A395" s="98"/>
      <c r="B395" s="28" t="s">
        <v>5</v>
      </c>
      <c r="C395" s="12"/>
      <c r="D395" s="13"/>
      <c r="E395" s="13"/>
      <c r="F395" s="13"/>
      <c r="G395" s="14"/>
      <c r="H395" s="12"/>
      <c r="I395" s="13"/>
      <c r="J395" s="13"/>
      <c r="K395" s="13"/>
      <c r="L395" s="14"/>
      <c r="M395" s="12"/>
      <c r="N395" s="13"/>
      <c r="O395" s="13"/>
      <c r="P395" s="13"/>
      <c r="Q395" s="14"/>
      <c r="R395" s="12"/>
      <c r="S395" s="13"/>
      <c r="T395" s="13"/>
      <c r="U395" s="13"/>
      <c r="V395" s="14"/>
      <c r="W395" s="12"/>
      <c r="X395" s="13"/>
      <c r="Y395" s="13"/>
      <c r="Z395" s="13"/>
      <c r="AA395" s="14"/>
      <c r="AB395" s="13"/>
      <c r="AC395" s="13"/>
      <c r="AD395" s="13"/>
      <c r="AE395" s="13"/>
      <c r="AF395" s="14"/>
    </row>
    <row r="396" spans="1:32" ht="14.5" customHeight="1" x14ac:dyDescent="0.35">
      <c r="A396" s="98"/>
      <c r="B396" s="28" t="s">
        <v>6</v>
      </c>
      <c r="C396" s="46"/>
      <c r="D396" s="47"/>
      <c r="E396" s="47"/>
      <c r="F396" s="47"/>
      <c r="G396" s="48"/>
      <c r="H396" s="46"/>
      <c r="I396" s="47"/>
      <c r="J396" s="47"/>
      <c r="K396" s="47"/>
      <c r="L396" s="48"/>
      <c r="M396" s="46"/>
      <c r="N396" s="47"/>
      <c r="O396" s="47"/>
      <c r="P396" s="47"/>
      <c r="Q396" s="48"/>
      <c r="R396" s="46"/>
      <c r="S396" s="47"/>
      <c r="T396" s="47"/>
      <c r="U396" s="47"/>
      <c r="V396" s="48"/>
      <c r="W396" s="46"/>
      <c r="X396" s="47"/>
      <c r="Y396" s="47"/>
      <c r="Z396" s="47"/>
      <c r="AA396" s="48"/>
      <c r="AB396" s="47"/>
      <c r="AC396" s="47"/>
      <c r="AD396" s="47"/>
      <c r="AE396" s="47"/>
      <c r="AF396" s="48"/>
    </row>
    <row r="397" spans="1:32" ht="14.5" customHeight="1" x14ac:dyDescent="0.35">
      <c r="A397" s="98"/>
      <c r="B397" s="28" t="s">
        <v>7</v>
      </c>
      <c r="C397" s="12"/>
      <c r="D397" s="13"/>
      <c r="E397" s="13"/>
      <c r="F397" s="13"/>
      <c r="G397" s="14"/>
      <c r="H397" s="12"/>
      <c r="I397" s="13"/>
      <c r="J397" s="13"/>
      <c r="K397" s="13"/>
      <c r="L397" s="14"/>
      <c r="M397" s="12"/>
      <c r="N397" s="13"/>
      <c r="O397" s="13"/>
      <c r="P397" s="13"/>
      <c r="Q397" s="14"/>
      <c r="R397" s="12"/>
      <c r="S397" s="13"/>
      <c r="T397" s="13"/>
      <c r="U397" s="13"/>
      <c r="V397" s="14"/>
      <c r="W397" s="12"/>
      <c r="X397" s="13"/>
      <c r="Y397" s="13"/>
      <c r="Z397" s="13"/>
      <c r="AA397" s="14"/>
      <c r="AB397" s="13"/>
      <c r="AC397" s="13"/>
      <c r="AD397" s="13"/>
      <c r="AE397" s="13"/>
      <c r="AF397" s="14"/>
    </row>
    <row r="398" spans="1:32" ht="14.5" customHeight="1" x14ac:dyDescent="0.35">
      <c r="A398" s="98"/>
      <c r="B398" s="28" t="s">
        <v>8</v>
      </c>
      <c r="C398" s="46"/>
      <c r="D398" s="47"/>
      <c r="E398" s="47"/>
      <c r="F398" s="47"/>
      <c r="G398" s="48"/>
      <c r="H398" s="46"/>
      <c r="I398" s="47"/>
      <c r="J398" s="47"/>
      <c r="K398" s="47"/>
      <c r="L398" s="48"/>
      <c r="M398" s="46"/>
      <c r="N398" s="47"/>
      <c r="O398" s="47"/>
      <c r="P398" s="47"/>
      <c r="Q398" s="48"/>
      <c r="R398" s="46"/>
      <c r="S398" s="47"/>
      <c r="T398" s="47"/>
      <c r="U398" s="47"/>
      <c r="V398" s="48"/>
      <c r="W398" s="46"/>
      <c r="X398" s="47"/>
      <c r="Y398" s="47"/>
      <c r="Z398" s="47"/>
      <c r="AA398" s="48"/>
      <c r="AB398" s="47"/>
      <c r="AC398" s="47"/>
      <c r="AD398" s="47"/>
      <c r="AE398" s="47"/>
      <c r="AF398" s="48"/>
    </row>
    <row r="399" spans="1:32" ht="14.5" customHeight="1" x14ac:dyDescent="0.35">
      <c r="A399" s="98"/>
      <c r="B399" s="28" t="s">
        <v>87</v>
      </c>
      <c r="C399" s="12"/>
      <c r="D399" s="13"/>
      <c r="E399" s="13"/>
      <c r="F399" s="13"/>
      <c r="G399" s="14"/>
      <c r="H399" s="12"/>
      <c r="I399" s="13"/>
      <c r="J399" s="13"/>
      <c r="K399" s="13"/>
      <c r="L399" s="14"/>
      <c r="M399" s="12"/>
      <c r="N399" s="13"/>
      <c r="O399" s="13"/>
      <c r="P399" s="13"/>
      <c r="Q399" s="14"/>
      <c r="R399" s="12"/>
      <c r="S399" s="13"/>
      <c r="T399" s="13"/>
      <c r="U399" s="13"/>
      <c r="V399" s="14"/>
      <c r="W399" s="12"/>
      <c r="X399" s="13"/>
      <c r="Y399" s="13"/>
      <c r="Z399" s="13"/>
      <c r="AA399" s="14"/>
      <c r="AB399" s="13"/>
      <c r="AC399" s="13"/>
      <c r="AD399" s="13"/>
      <c r="AE399" s="13"/>
      <c r="AF399" s="14"/>
    </row>
    <row r="400" spans="1:32" ht="14.5" customHeight="1" x14ac:dyDescent="0.35">
      <c r="A400" s="98"/>
      <c r="B400" s="28" t="s">
        <v>11</v>
      </c>
      <c r="C400" s="46"/>
      <c r="D400" s="47"/>
      <c r="E400" s="47"/>
      <c r="F400" s="47"/>
      <c r="G400" s="48"/>
      <c r="H400" s="46"/>
      <c r="I400" s="47"/>
      <c r="J400" s="47"/>
      <c r="K400" s="47"/>
      <c r="L400" s="48"/>
      <c r="M400" s="46"/>
      <c r="N400" s="47"/>
      <c r="O400" s="47"/>
      <c r="P400" s="47"/>
      <c r="Q400" s="48"/>
      <c r="R400" s="46"/>
      <c r="S400" s="47"/>
      <c r="T400" s="47"/>
      <c r="U400" s="47"/>
      <c r="V400" s="48"/>
      <c r="W400" s="46"/>
      <c r="X400" s="47"/>
      <c r="Y400" s="47"/>
      <c r="Z400" s="47"/>
      <c r="AA400" s="48"/>
      <c r="AB400" s="47"/>
      <c r="AC400" s="47"/>
      <c r="AD400" s="47"/>
      <c r="AE400" s="47"/>
      <c r="AF400" s="48"/>
    </row>
    <row r="401" spans="1:32" ht="14.5" customHeight="1" x14ac:dyDescent="0.35">
      <c r="A401" s="98"/>
      <c r="B401" s="29" t="s">
        <v>12</v>
      </c>
      <c r="C401" s="12"/>
      <c r="D401" s="13"/>
      <c r="E401" s="13"/>
      <c r="F401" s="13"/>
      <c r="G401" s="14"/>
      <c r="H401" s="12"/>
      <c r="I401" s="13"/>
      <c r="J401" s="13"/>
      <c r="K401" s="13"/>
      <c r="L401" s="14"/>
      <c r="M401" s="12"/>
      <c r="N401" s="13"/>
      <c r="O401" s="13"/>
      <c r="P401" s="13"/>
      <c r="Q401" s="14"/>
      <c r="R401" s="12"/>
      <c r="S401" s="13"/>
      <c r="T401" s="13"/>
      <c r="U401" s="13"/>
      <c r="V401" s="14"/>
      <c r="W401" s="12"/>
      <c r="X401" s="13"/>
      <c r="Y401" s="13"/>
      <c r="Z401" s="13"/>
      <c r="AA401" s="14"/>
      <c r="AB401" s="13"/>
      <c r="AC401" s="13"/>
      <c r="AD401" s="13"/>
      <c r="AE401" s="13"/>
      <c r="AF401" s="14"/>
    </row>
    <row r="402" spans="1:32" ht="14.5" customHeight="1" x14ac:dyDescent="0.35">
      <c r="A402" s="98"/>
      <c r="B402" s="29" t="s">
        <v>13</v>
      </c>
      <c r="C402" s="46"/>
      <c r="D402" s="47"/>
      <c r="E402" s="47"/>
      <c r="F402" s="47"/>
      <c r="G402" s="48"/>
      <c r="H402" s="46"/>
      <c r="I402" s="47"/>
      <c r="J402" s="47"/>
      <c r="K402" s="47"/>
      <c r="L402" s="48"/>
      <c r="M402" s="46"/>
      <c r="N402" s="47"/>
      <c r="O402" s="47"/>
      <c r="P402" s="47"/>
      <c r="Q402" s="48"/>
      <c r="R402" s="46"/>
      <c r="S402" s="47"/>
      <c r="T402" s="47"/>
      <c r="U402" s="47"/>
      <c r="V402" s="48"/>
      <c r="W402" s="46"/>
      <c r="X402" s="47"/>
      <c r="Y402" s="47"/>
      <c r="Z402" s="47"/>
      <c r="AA402" s="48"/>
      <c r="AB402" s="47"/>
      <c r="AC402" s="47"/>
      <c r="AD402" s="47"/>
      <c r="AE402" s="47"/>
      <c r="AF402" s="48"/>
    </row>
    <row r="403" spans="1:32" ht="14.5" customHeight="1" x14ac:dyDescent="0.35">
      <c r="A403" s="98"/>
      <c r="B403" s="29" t="s">
        <v>14</v>
      </c>
      <c r="C403" s="12"/>
      <c r="D403" s="13"/>
      <c r="E403" s="13"/>
      <c r="F403" s="13"/>
      <c r="G403" s="14"/>
      <c r="H403" s="12"/>
      <c r="I403" s="13"/>
      <c r="J403" s="13"/>
      <c r="K403" s="13"/>
      <c r="L403" s="14"/>
      <c r="M403" s="12"/>
      <c r="N403" s="13"/>
      <c r="O403" s="13"/>
      <c r="P403" s="13"/>
      <c r="Q403" s="14"/>
      <c r="R403" s="12"/>
      <c r="S403" s="13"/>
      <c r="T403" s="13"/>
      <c r="U403" s="13"/>
      <c r="V403" s="14"/>
      <c r="W403" s="12"/>
      <c r="X403" s="13"/>
      <c r="Y403" s="13"/>
      <c r="Z403" s="13"/>
      <c r="AA403" s="14"/>
      <c r="AB403" s="13"/>
      <c r="AC403" s="13"/>
      <c r="AD403" s="13"/>
      <c r="AE403" s="13"/>
      <c r="AF403" s="14"/>
    </row>
    <row r="404" spans="1:32" ht="14.5" customHeight="1" x14ac:dyDescent="0.35">
      <c r="A404" s="98"/>
      <c r="B404" s="29" t="s">
        <v>15</v>
      </c>
      <c r="C404" s="46"/>
      <c r="D404" s="47"/>
      <c r="E404" s="47"/>
      <c r="F404" s="47"/>
      <c r="G404" s="48"/>
      <c r="H404" s="46"/>
      <c r="I404" s="47"/>
      <c r="J404" s="47"/>
      <c r="K404" s="47"/>
      <c r="L404" s="48"/>
      <c r="M404" s="46"/>
      <c r="N404" s="47"/>
      <c r="O404" s="47"/>
      <c r="P404" s="47"/>
      <c r="Q404" s="48"/>
      <c r="R404" s="46"/>
      <c r="S404" s="47"/>
      <c r="T404" s="47"/>
      <c r="U404" s="47"/>
      <c r="V404" s="48"/>
      <c r="W404" s="46"/>
      <c r="X404" s="47"/>
      <c r="Y404" s="47"/>
      <c r="Z404" s="47"/>
      <c r="AA404" s="48"/>
      <c r="AB404" s="47"/>
      <c r="AC404" s="47"/>
      <c r="AD404" s="47"/>
      <c r="AE404" s="47"/>
      <c r="AF404" s="48"/>
    </row>
    <row r="405" spans="1:32" ht="14.5" customHeight="1" x14ac:dyDescent="0.35">
      <c r="A405" s="98"/>
      <c r="B405" s="29" t="s">
        <v>16</v>
      </c>
      <c r="C405" s="12"/>
      <c r="D405" s="13"/>
      <c r="E405" s="13"/>
      <c r="F405" s="13"/>
      <c r="G405" s="14"/>
      <c r="H405" s="12"/>
      <c r="I405" s="13"/>
      <c r="J405" s="13"/>
      <c r="K405" s="13"/>
      <c r="L405" s="14"/>
      <c r="M405" s="12"/>
      <c r="N405" s="13"/>
      <c r="O405" s="13"/>
      <c r="P405" s="13"/>
      <c r="Q405" s="14"/>
      <c r="R405" s="12"/>
      <c r="S405" s="13"/>
      <c r="T405" s="13"/>
      <c r="U405" s="13"/>
      <c r="V405" s="14"/>
      <c r="W405" s="12"/>
      <c r="X405" s="13"/>
      <c r="Y405" s="13"/>
      <c r="Z405" s="13"/>
      <c r="AA405" s="14"/>
      <c r="AB405" s="13"/>
      <c r="AC405" s="13"/>
      <c r="AD405" s="13"/>
      <c r="AE405" s="13"/>
      <c r="AF405" s="14"/>
    </row>
    <row r="406" spans="1:32" ht="14.5" customHeight="1" x14ac:dyDescent="0.35">
      <c r="A406" s="98"/>
      <c r="B406" s="29" t="s">
        <v>17</v>
      </c>
      <c r="C406" s="46"/>
      <c r="D406" s="47"/>
      <c r="E406" s="47"/>
      <c r="F406" s="47"/>
      <c r="G406" s="48"/>
      <c r="H406" s="46"/>
      <c r="I406" s="47"/>
      <c r="J406" s="47"/>
      <c r="K406" s="47"/>
      <c r="L406" s="48"/>
      <c r="M406" s="46"/>
      <c r="N406" s="47"/>
      <c r="O406" s="47"/>
      <c r="P406" s="47"/>
      <c r="Q406" s="48"/>
      <c r="R406" s="46"/>
      <c r="S406" s="47"/>
      <c r="T406" s="47"/>
      <c r="U406" s="47"/>
      <c r="V406" s="48"/>
      <c r="W406" s="46"/>
      <c r="X406" s="47"/>
      <c r="Y406" s="47"/>
      <c r="Z406" s="47"/>
      <c r="AA406" s="48"/>
      <c r="AB406" s="47"/>
      <c r="AC406" s="47"/>
      <c r="AD406" s="47"/>
      <c r="AE406" s="47"/>
      <c r="AF406" s="48"/>
    </row>
    <row r="407" spans="1:32" ht="14.5" customHeight="1" x14ac:dyDescent="0.35">
      <c r="A407" s="98"/>
      <c r="B407" s="29" t="s">
        <v>18</v>
      </c>
      <c r="C407" s="12"/>
      <c r="D407" s="13"/>
      <c r="E407" s="13"/>
      <c r="F407" s="13"/>
      <c r="G407" s="14"/>
      <c r="H407" s="12"/>
      <c r="I407" s="13"/>
      <c r="J407" s="13"/>
      <c r="K407" s="13"/>
      <c r="L407" s="14"/>
      <c r="M407" s="12"/>
      <c r="N407" s="13"/>
      <c r="O407" s="13"/>
      <c r="P407" s="13"/>
      <c r="Q407" s="14"/>
      <c r="R407" s="12"/>
      <c r="S407" s="13"/>
      <c r="T407" s="13"/>
      <c r="U407" s="13"/>
      <c r="V407" s="14"/>
      <c r="W407" s="12"/>
      <c r="X407" s="13"/>
      <c r="Y407" s="13"/>
      <c r="Z407" s="13"/>
      <c r="AA407" s="14"/>
      <c r="AB407" s="13"/>
      <c r="AC407" s="13"/>
      <c r="AD407" s="13"/>
      <c r="AE407" s="13"/>
      <c r="AF407" s="14"/>
    </row>
    <row r="408" spans="1:32" ht="14.5" customHeight="1" x14ac:dyDescent="0.35">
      <c r="A408" s="98"/>
      <c r="B408" s="29" t="s">
        <v>19</v>
      </c>
      <c r="C408" s="46"/>
      <c r="D408" s="47"/>
      <c r="E408" s="47"/>
      <c r="F408" s="47"/>
      <c r="G408" s="48"/>
      <c r="H408" s="46"/>
      <c r="I408" s="47"/>
      <c r="J408" s="47"/>
      <c r="K408" s="47"/>
      <c r="L408" s="48"/>
      <c r="M408" s="46"/>
      <c r="N408" s="47"/>
      <c r="O408" s="47"/>
      <c r="P408" s="47"/>
      <c r="Q408" s="48"/>
      <c r="R408" s="46"/>
      <c r="S408" s="47"/>
      <c r="T408" s="47"/>
      <c r="U408" s="47"/>
      <c r="V408" s="48"/>
      <c r="W408" s="46"/>
      <c r="X408" s="47"/>
      <c r="Y408" s="47"/>
      <c r="Z408" s="47"/>
      <c r="AA408" s="48"/>
      <c r="AB408" s="47"/>
      <c r="AC408" s="47"/>
      <c r="AD408" s="47"/>
      <c r="AE408" s="47"/>
      <c r="AF408" s="48"/>
    </row>
    <row r="409" spans="1:32" ht="15" customHeight="1" thickBot="1" x14ac:dyDescent="0.4">
      <c r="A409" s="99"/>
      <c r="B409" s="30" t="s">
        <v>20</v>
      </c>
      <c r="C409" s="61"/>
      <c r="D409" s="62"/>
      <c r="E409" s="62"/>
      <c r="F409" s="62"/>
      <c r="G409" s="63"/>
      <c r="H409" s="61"/>
      <c r="I409" s="62"/>
      <c r="J409" s="62"/>
      <c r="K409" s="62"/>
      <c r="L409" s="63"/>
      <c r="M409" s="61"/>
      <c r="N409" s="62"/>
      <c r="O409" s="62"/>
      <c r="P409" s="62"/>
      <c r="Q409" s="63"/>
      <c r="R409" s="61"/>
      <c r="S409" s="62"/>
      <c r="T409" s="62"/>
      <c r="U409" s="62"/>
      <c r="V409" s="63"/>
      <c r="W409" s="61"/>
      <c r="X409" s="62"/>
      <c r="Y409" s="62"/>
      <c r="Z409" s="62"/>
      <c r="AA409" s="63"/>
      <c r="AB409" s="62"/>
      <c r="AC409" s="62"/>
      <c r="AD409" s="62"/>
      <c r="AE409" s="62"/>
      <c r="AF409" s="63"/>
    </row>
    <row r="410" spans="1:32" ht="14.5" customHeight="1" x14ac:dyDescent="0.35">
      <c r="A410" s="97" t="s">
        <v>49</v>
      </c>
      <c r="B410" s="57" t="s">
        <v>0</v>
      </c>
      <c r="C410" s="58"/>
      <c r="D410" s="59"/>
      <c r="E410" s="59"/>
      <c r="F410" s="59"/>
      <c r="G410" s="60"/>
      <c r="H410" s="58"/>
      <c r="I410" s="59"/>
      <c r="J410" s="59"/>
      <c r="K410" s="59"/>
      <c r="L410" s="60"/>
      <c r="M410" s="58"/>
      <c r="N410" s="59"/>
      <c r="O410" s="59"/>
      <c r="P410" s="59"/>
      <c r="Q410" s="60"/>
      <c r="R410" s="58"/>
      <c r="S410" s="59"/>
      <c r="T410" s="59"/>
      <c r="U410" s="59"/>
      <c r="V410" s="60"/>
      <c r="W410" s="58"/>
      <c r="X410" s="59"/>
      <c r="Y410" s="59"/>
      <c r="Z410" s="59"/>
      <c r="AA410" s="60"/>
      <c r="AB410" s="59"/>
      <c r="AC410" s="59"/>
      <c r="AD410" s="59"/>
      <c r="AE410" s="59"/>
      <c r="AF410" s="60"/>
    </row>
    <row r="411" spans="1:32" ht="14.5" customHeight="1" x14ac:dyDescent="0.35">
      <c r="A411" s="98"/>
      <c r="B411" s="28" t="s">
        <v>1</v>
      </c>
      <c r="C411" s="12"/>
      <c r="D411" s="13"/>
      <c r="E411" s="13"/>
      <c r="F411" s="13"/>
      <c r="G411" s="14"/>
      <c r="H411" s="12"/>
      <c r="I411" s="13"/>
      <c r="J411" s="13"/>
      <c r="K411" s="13"/>
      <c r="L411" s="14"/>
      <c r="M411" s="12"/>
      <c r="N411" s="13"/>
      <c r="O411" s="13"/>
      <c r="P411" s="13"/>
      <c r="Q411" s="14"/>
      <c r="R411" s="12"/>
      <c r="S411" s="13"/>
      <c r="T411" s="13"/>
      <c r="U411" s="13"/>
      <c r="V411" s="14"/>
      <c r="W411" s="12"/>
      <c r="X411" s="13"/>
      <c r="Y411" s="13"/>
      <c r="Z411" s="13"/>
      <c r="AA411" s="14"/>
      <c r="AB411" s="13"/>
      <c r="AC411" s="13"/>
      <c r="AD411" s="13"/>
      <c r="AE411" s="13"/>
      <c r="AF411" s="14"/>
    </row>
    <row r="412" spans="1:32" ht="14.5" customHeight="1" x14ac:dyDescent="0.35">
      <c r="A412" s="98"/>
      <c r="B412" s="28" t="s">
        <v>2</v>
      </c>
      <c r="C412" s="46"/>
      <c r="D412" s="47"/>
      <c r="E412" s="47"/>
      <c r="F412" s="47"/>
      <c r="G412" s="48"/>
      <c r="H412" s="46"/>
      <c r="I412" s="47"/>
      <c r="J412" s="47"/>
      <c r="K412" s="47"/>
      <c r="L412" s="48"/>
      <c r="M412" s="46"/>
      <c r="N412" s="47"/>
      <c r="O412" s="47"/>
      <c r="P412" s="47"/>
      <c r="Q412" s="48"/>
      <c r="R412" s="46"/>
      <c r="S412" s="47"/>
      <c r="T412" s="47"/>
      <c r="U412" s="47"/>
      <c r="V412" s="48"/>
      <c r="W412" s="46"/>
      <c r="X412" s="47"/>
      <c r="Y412" s="47"/>
      <c r="Z412" s="47"/>
      <c r="AA412" s="48"/>
      <c r="AB412" s="47"/>
      <c r="AC412" s="47"/>
      <c r="AD412" s="47"/>
      <c r="AE412" s="47"/>
      <c r="AF412" s="48"/>
    </row>
    <row r="413" spans="1:32" ht="14.5" customHeight="1" x14ac:dyDescent="0.35">
      <c r="A413" s="98"/>
      <c r="B413" s="28" t="s">
        <v>9</v>
      </c>
      <c r="C413" s="12"/>
      <c r="D413" s="13"/>
      <c r="E413" s="13"/>
      <c r="F413" s="13"/>
      <c r="G413" s="14"/>
      <c r="H413" s="12"/>
      <c r="I413" s="13"/>
      <c r="J413" s="13"/>
      <c r="K413" s="13"/>
      <c r="L413" s="14"/>
      <c r="M413" s="12"/>
      <c r="N413" s="13"/>
      <c r="O413" s="13"/>
      <c r="P413" s="13"/>
      <c r="Q413" s="14"/>
      <c r="R413" s="12"/>
      <c r="S413" s="13"/>
      <c r="T413" s="13"/>
      <c r="U413" s="13"/>
      <c r="V413" s="14"/>
      <c r="W413" s="12"/>
      <c r="X413" s="13"/>
      <c r="Y413" s="13"/>
      <c r="Z413" s="13"/>
      <c r="AA413" s="14"/>
      <c r="AB413" s="13"/>
      <c r="AC413" s="13"/>
      <c r="AD413" s="13"/>
      <c r="AE413" s="13"/>
      <c r="AF413" s="14"/>
    </row>
    <row r="414" spans="1:32" ht="14.5" customHeight="1" x14ac:dyDescent="0.35">
      <c r="A414" s="98"/>
      <c r="B414" s="28" t="s">
        <v>3</v>
      </c>
      <c r="C414" s="46"/>
      <c r="D414" s="47"/>
      <c r="E414" s="47"/>
      <c r="F414" s="47"/>
      <c r="G414" s="48"/>
      <c r="H414" s="46"/>
      <c r="I414" s="47"/>
      <c r="J414" s="47"/>
      <c r="K414" s="47"/>
      <c r="L414" s="48"/>
      <c r="M414" s="46"/>
      <c r="N414" s="47"/>
      <c r="O414" s="47"/>
      <c r="P414" s="47"/>
      <c r="Q414" s="48"/>
      <c r="R414" s="46"/>
      <c r="S414" s="47"/>
      <c r="T414" s="47"/>
      <c r="U414" s="47"/>
      <c r="V414" s="48"/>
      <c r="W414" s="46"/>
      <c r="X414" s="47"/>
      <c r="Y414" s="47"/>
      <c r="Z414" s="47"/>
      <c r="AA414" s="48"/>
      <c r="AB414" s="47"/>
      <c r="AC414" s="47"/>
      <c r="AD414" s="47"/>
      <c r="AE414" s="47"/>
      <c r="AF414" s="48"/>
    </row>
    <row r="415" spans="1:32" ht="14.5" customHeight="1" x14ac:dyDescent="0.35">
      <c r="A415" s="98"/>
      <c r="B415" s="28" t="s">
        <v>4</v>
      </c>
      <c r="C415" s="12"/>
      <c r="D415" s="13"/>
      <c r="E415" s="13"/>
      <c r="F415" s="13"/>
      <c r="G415" s="14"/>
      <c r="H415" s="12"/>
      <c r="I415" s="13"/>
      <c r="J415" s="13"/>
      <c r="K415" s="13"/>
      <c r="L415" s="14"/>
      <c r="M415" s="12"/>
      <c r="N415" s="13"/>
      <c r="O415" s="13"/>
      <c r="P415" s="13"/>
      <c r="Q415" s="14"/>
      <c r="R415" s="12"/>
      <c r="S415" s="13"/>
      <c r="T415" s="13"/>
      <c r="U415" s="13"/>
      <c r="V415" s="14"/>
      <c r="W415" s="12"/>
      <c r="X415" s="13"/>
      <c r="Y415" s="13"/>
      <c r="Z415" s="13"/>
      <c r="AA415" s="14"/>
      <c r="AB415" s="13"/>
      <c r="AC415" s="13"/>
      <c r="AD415" s="13"/>
      <c r="AE415" s="13"/>
      <c r="AF415" s="14"/>
    </row>
    <row r="416" spans="1:32" ht="14.5" customHeight="1" x14ac:dyDescent="0.35">
      <c r="A416" s="98"/>
      <c r="B416" s="28" t="s">
        <v>5</v>
      </c>
      <c r="C416" s="46"/>
      <c r="D416" s="47"/>
      <c r="E416" s="47"/>
      <c r="F416" s="47"/>
      <c r="G416" s="48"/>
      <c r="H416" s="46"/>
      <c r="I416" s="47"/>
      <c r="J416" s="47"/>
      <c r="K416" s="47"/>
      <c r="L416" s="48"/>
      <c r="M416" s="46"/>
      <c r="N416" s="47"/>
      <c r="O416" s="47"/>
      <c r="P416" s="47"/>
      <c r="Q416" s="48"/>
      <c r="R416" s="46"/>
      <c r="S416" s="47"/>
      <c r="T416" s="47"/>
      <c r="U416" s="47"/>
      <c r="V416" s="48"/>
      <c r="W416" s="46"/>
      <c r="X416" s="47"/>
      <c r="Y416" s="47"/>
      <c r="Z416" s="47"/>
      <c r="AA416" s="48"/>
      <c r="AB416" s="47"/>
      <c r="AC416" s="47"/>
      <c r="AD416" s="47"/>
      <c r="AE416" s="47"/>
      <c r="AF416" s="48"/>
    </row>
    <row r="417" spans="1:32" ht="14.5" customHeight="1" x14ac:dyDescent="0.35">
      <c r="A417" s="98"/>
      <c r="B417" s="28" t="s">
        <v>6</v>
      </c>
      <c r="C417" s="12"/>
      <c r="D417" s="13"/>
      <c r="E417" s="13"/>
      <c r="F417" s="13"/>
      <c r="G417" s="14"/>
      <c r="H417" s="12"/>
      <c r="I417" s="13"/>
      <c r="J417" s="13"/>
      <c r="K417" s="13"/>
      <c r="L417" s="14"/>
      <c r="M417" s="12"/>
      <c r="N417" s="13"/>
      <c r="O417" s="13"/>
      <c r="P417" s="13"/>
      <c r="Q417" s="14"/>
      <c r="R417" s="12"/>
      <c r="S417" s="13"/>
      <c r="T417" s="13"/>
      <c r="U417" s="13"/>
      <c r="V417" s="14"/>
      <c r="W417" s="12"/>
      <c r="X417" s="13"/>
      <c r="Y417" s="13"/>
      <c r="Z417" s="13"/>
      <c r="AA417" s="14"/>
      <c r="AB417" s="13"/>
      <c r="AC417" s="13"/>
      <c r="AD417" s="13"/>
      <c r="AE417" s="13"/>
      <c r="AF417" s="14"/>
    </row>
    <row r="418" spans="1:32" ht="14.5" customHeight="1" x14ac:dyDescent="0.35">
      <c r="A418" s="98"/>
      <c r="B418" s="28" t="s">
        <v>7</v>
      </c>
      <c r="C418" s="46"/>
      <c r="D418" s="47"/>
      <c r="E418" s="47"/>
      <c r="F418" s="47"/>
      <c r="G418" s="48"/>
      <c r="H418" s="46"/>
      <c r="I418" s="47"/>
      <c r="J418" s="47"/>
      <c r="K418" s="47"/>
      <c r="L418" s="48"/>
      <c r="M418" s="46"/>
      <c r="N418" s="47"/>
      <c r="O418" s="47"/>
      <c r="P418" s="47"/>
      <c r="Q418" s="48"/>
      <c r="R418" s="46"/>
      <c r="S418" s="47"/>
      <c r="T418" s="47"/>
      <c r="U418" s="47"/>
      <c r="V418" s="48"/>
      <c r="W418" s="46"/>
      <c r="X418" s="47"/>
      <c r="Y418" s="47"/>
      <c r="Z418" s="47"/>
      <c r="AA418" s="48"/>
      <c r="AB418" s="47"/>
      <c r="AC418" s="47"/>
      <c r="AD418" s="47"/>
      <c r="AE418" s="47"/>
      <c r="AF418" s="48"/>
    </row>
    <row r="419" spans="1:32" ht="14.5" customHeight="1" x14ac:dyDescent="0.35">
      <c r="A419" s="98"/>
      <c r="B419" s="28" t="s">
        <v>8</v>
      </c>
      <c r="C419" s="12"/>
      <c r="D419" s="13"/>
      <c r="E419" s="13"/>
      <c r="F419" s="13"/>
      <c r="G419" s="14"/>
      <c r="H419" s="12"/>
      <c r="I419" s="13"/>
      <c r="J419" s="13"/>
      <c r="K419" s="13"/>
      <c r="L419" s="14"/>
      <c r="M419" s="12"/>
      <c r="N419" s="13"/>
      <c r="O419" s="13"/>
      <c r="P419" s="13"/>
      <c r="Q419" s="14"/>
      <c r="R419" s="12"/>
      <c r="S419" s="13"/>
      <c r="T419" s="13"/>
      <c r="U419" s="13"/>
      <c r="V419" s="14"/>
      <c r="W419" s="12"/>
      <c r="X419" s="13"/>
      <c r="Y419" s="13"/>
      <c r="Z419" s="13"/>
      <c r="AA419" s="14"/>
      <c r="AB419" s="13"/>
      <c r="AC419" s="13"/>
      <c r="AD419" s="13"/>
      <c r="AE419" s="13"/>
      <c r="AF419" s="14"/>
    </row>
    <row r="420" spans="1:32" ht="14.5" customHeight="1" x14ac:dyDescent="0.35">
      <c r="A420" s="98"/>
      <c r="B420" s="28" t="s">
        <v>87</v>
      </c>
      <c r="C420" s="46"/>
      <c r="D420" s="47"/>
      <c r="E420" s="47"/>
      <c r="F420" s="47"/>
      <c r="G420" s="48"/>
      <c r="H420" s="46"/>
      <c r="I420" s="47"/>
      <c r="J420" s="47"/>
      <c r="K420" s="47"/>
      <c r="L420" s="48"/>
      <c r="M420" s="46"/>
      <c r="N420" s="47"/>
      <c r="O420" s="47"/>
      <c r="P420" s="47"/>
      <c r="Q420" s="48"/>
      <c r="R420" s="46"/>
      <c r="S420" s="47"/>
      <c r="T420" s="47"/>
      <c r="U420" s="47"/>
      <c r="V420" s="48"/>
      <c r="W420" s="46"/>
      <c r="X420" s="47"/>
      <c r="Y420" s="47"/>
      <c r="Z420" s="47"/>
      <c r="AA420" s="48"/>
      <c r="AB420" s="47"/>
      <c r="AC420" s="47"/>
      <c r="AD420" s="47"/>
      <c r="AE420" s="47"/>
      <c r="AF420" s="48"/>
    </row>
    <row r="421" spans="1:32" ht="14.5" customHeight="1" x14ac:dyDescent="0.35">
      <c r="A421" s="98"/>
      <c r="B421" s="28" t="s">
        <v>11</v>
      </c>
      <c r="C421" s="12"/>
      <c r="D421" s="13"/>
      <c r="E421" s="13"/>
      <c r="F421" s="13"/>
      <c r="G421" s="14"/>
      <c r="H421" s="12"/>
      <c r="I421" s="13"/>
      <c r="J421" s="13"/>
      <c r="K421" s="13"/>
      <c r="L421" s="14"/>
      <c r="M421" s="12"/>
      <c r="N421" s="13"/>
      <c r="O421" s="13"/>
      <c r="P421" s="13"/>
      <c r="Q421" s="14"/>
      <c r="R421" s="12"/>
      <c r="S421" s="13"/>
      <c r="T421" s="13"/>
      <c r="U421" s="13"/>
      <c r="V421" s="14"/>
      <c r="W421" s="12"/>
      <c r="X421" s="13"/>
      <c r="Y421" s="13"/>
      <c r="Z421" s="13"/>
      <c r="AA421" s="14"/>
      <c r="AB421" s="13"/>
      <c r="AC421" s="13"/>
      <c r="AD421" s="13"/>
      <c r="AE421" s="13"/>
      <c r="AF421" s="14"/>
    </row>
    <row r="422" spans="1:32" ht="14.5" customHeight="1" x14ac:dyDescent="0.35">
      <c r="A422" s="98"/>
      <c r="B422" s="29" t="s">
        <v>12</v>
      </c>
      <c r="C422" s="46"/>
      <c r="D422" s="47"/>
      <c r="E422" s="47"/>
      <c r="F422" s="47"/>
      <c r="G422" s="48"/>
      <c r="H422" s="46"/>
      <c r="I422" s="47"/>
      <c r="J422" s="47"/>
      <c r="K422" s="47"/>
      <c r="L422" s="48"/>
      <c r="M422" s="46"/>
      <c r="N422" s="47"/>
      <c r="O422" s="47"/>
      <c r="P422" s="47"/>
      <c r="Q422" s="48"/>
      <c r="R422" s="46"/>
      <c r="S422" s="47"/>
      <c r="T422" s="47"/>
      <c r="U422" s="47"/>
      <c r="V422" s="48"/>
      <c r="W422" s="46"/>
      <c r="X422" s="47"/>
      <c r="Y422" s="47"/>
      <c r="Z422" s="47"/>
      <c r="AA422" s="48"/>
      <c r="AB422" s="47"/>
      <c r="AC422" s="47"/>
      <c r="AD422" s="47"/>
      <c r="AE422" s="47"/>
      <c r="AF422" s="48"/>
    </row>
    <row r="423" spans="1:32" ht="14.5" customHeight="1" x14ac:dyDescent="0.35">
      <c r="A423" s="98"/>
      <c r="B423" s="29" t="s">
        <v>13</v>
      </c>
      <c r="C423" s="12"/>
      <c r="D423" s="13"/>
      <c r="E423" s="13"/>
      <c r="F423" s="13"/>
      <c r="G423" s="14"/>
      <c r="H423" s="12"/>
      <c r="I423" s="13"/>
      <c r="J423" s="13"/>
      <c r="K423" s="13"/>
      <c r="L423" s="14"/>
      <c r="M423" s="12"/>
      <c r="N423" s="13"/>
      <c r="O423" s="13"/>
      <c r="P423" s="13"/>
      <c r="Q423" s="14"/>
      <c r="R423" s="12"/>
      <c r="S423" s="13"/>
      <c r="T423" s="13"/>
      <c r="U423" s="13"/>
      <c r="V423" s="14"/>
      <c r="W423" s="12"/>
      <c r="X423" s="13"/>
      <c r="Y423" s="13"/>
      <c r="Z423" s="13"/>
      <c r="AA423" s="14"/>
      <c r="AB423" s="13"/>
      <c r="AC423" s="13"/>
      <c r="AD423" s="13"/>
      <c r="AE423" s="13"/>
      <c r="AF423" s="14"/>
    </row>
    <row r="424" spans="1:32" ht="14.5" customHeight="1" x14ac:dyDescent="0.35">
      <c r="A424" s="98"/>
      <c r="B424" s="29" t="s">
        <v>14</v>
      </c>
      <c r="C424" s="46"/>
      <c r="D424" s="47"/>
      <c r="E424" s="47"/>
      <c r="F424" s="47"/>
      <c r="G424" s="48"/>
      <c r="H424" s="46"/>
      <c r="I424" s="47"/>
      <c r="J424" s="47"/>
      <c r="K424" s="47"/>
      <c r="L424" s="48"/>
      <c r="M424" s="46"/>
      <c r="N424" s="47"/>
      <c r="O424" s="47"/>
      <c r="P424" s="47"/>
      <c r="Q424" s="48"/>
      <c r="R424" s="46"/>
      <c r="S424" s="47"/>
      <c r="T424" s="47"/>
      <c r="U424" s="47"/>
      <c r="V424" s="48"/>
      <c r="W424" s="46"/>
      <c r="X424" s="47"/>
      <c r="Y424" s="47"/>
      <c r="Z424" s="47"/>
      <c r="AA424" s="48"/>
      <c r="AB424" s="47"/>
      <c r="AC424" s="47"/>
      <c r="AD424" s="47"/>
      <c r="AE424" s="47"/>
      <c r="AF424" s="48"/>
    </row>
    <row r="425" spans="1:32" ht="14.5" customHeight="1" x14ac:dyDescent="0.35">
      <c r="A425" s="98"/>
      <c r="B425" s="29" t="s">
        <v>15</v>
      </c>
      <c r="C425" s="12"/>
      <c r="D425" s="13"/>
      <c r="E425" s="13"/>
      <c r="F425" s="13"/>
      <c r="G425" s="14"/>
      <c r="H425" s="12"/>
      <c r="I425" s="13"/>
      <c r="J425" s="13"/>
      <c r="K425" s="13"/>
      <c r="L425" s="14"/>
      <c r="M425" s="12"/>
      <c r="N425" s="13"/>
      <c r="O425" s="13"/>
      <c r="P425" s="13"/>
      <c r="Q425" s="14"/>
      <c r="R425" s="12"/>
      <c r="S425" s="13"/>
      <c r="T425" s="13"/>
      <c r="U425" s="13"/>
      <c r="V425" s="14"/>
      <c r="W425" s="12"/>
      <c r="X425" s="13"/>
      <c r="Y425" s="13"/>
      <c r="Z425" s="13"/>
      <c r="AA425" s="14"/>
      <c r="AB425" s="13"/>
      <c r="AC425" s="13"/>
      <c r="AD425" s="13"/>
      <c r="AE425" s="13"/>
      <c r="AF425" s="14"/>
    </row>
    <row r="426" spans="1:32" ht="14.5" customHeight="1" x14ac:dyDescent="0.35">
      <c r="A426" s="98"/>
      <c r="B426" s="29" t="s">
        <v>16</v>
      </c>
      <c r="C426" s="46"/>
      <c r="D426" s="47"/>
      <c r="E426" s="47"/>
      <c r="F426" s="47"/>
      <c r="G426" s="48"/>
      <c r="H426" s="46"/>
      <c r="I426" s="47"/>
      <c r="J426" s="47"/>
      <c r="K426" s="47"/>
      <c r="L426" s="48"/>
      <c r="M426" s="46"/>
      <c r="N426" s="47"/>
      <c r="O426" s="47"/>
      <c r="P426" s="47"/>
      <c r="Q426" s="48"/>
      <c r="R426" s="46"/>
      <c r="S426" s="47"/>
      <c r="T426" s="47"/>
      <c r="U426" s="47"/>
      <c r="V426" s="48"/>
      <c r="W426" s="46"/>
      <c r="X426" s="47"/>
      <c r="Y426" s="47"/>
      <c r="Z426" s="47"/>
      <c r="AA426" s="48"/>
      <c r="AB426" s="47"/>
      <c r="AC426" s="47"/>
      <c r="AD426" s="47"/>
      <c r="AE426" s="47"/>
      <c r="AF426" s="48"/>
    </row>
    <row r="427" spans="1:32" ht="14.5" customHeight="1" x14ac:dyDescent="0.35">
      <c r="A427" s="98"/>
      <c r="B427" s="29" t="s">
        <v>17</v>
      </c>
      <c r="C427" s="12"/>
      <c r="D427" s="13"/>
      <c r="E427" s="13"/>
      <c r="F427" s="13"/>
      <c r="G427" s="14"/>
      <c r="H427" s="12"/>
      <c r="I427" s="13"/>
      <c r="J427" s="13"/>
      <c r="K427" s="13"/>
      <c r="L427" s="14"/>
      <c r="M427" s="12"/>
      <c r="N427" s="13"/>
      <c r="O427" s="13"/>
      <c r="P427" s="13"/>
      <c r="Q427" s="14"/>
      <c r="R427" s="12"/>
      <c r="S427" s="13"/>
      <c r="T427" s="13"/>
      <c r="U427" s="13"/>
      <c r="V427" s="14"/>
      <c r="W427" s="12"/>
      <c r="X427" s="13"/>
      <c r="Y427" s="13"/>
      <c r="Z427" s="13"/>
      <c r="AA427" s="14"/>
      <c r="AB427" s="13"/>
      <c r="AC427" s="13"/>
      <c r="AD427" s="13"/>
      <c r="AE427" s="13"/>
      <c r="AF427" s="14"/>
    </row>
    <row r="428" spans="1:32" ht="14.5" customHeight="1" x14ac:dyDescent="0.35">
      <c r="A428" s="98"/>
      <c r="B428" s="29" t="s">
        <v>18</v>
      </c>
      <c r="C428" s="46"/>
      <c r="D428" s="47"/>
      <c r="E428" s="47"/>
      <c r="F428" s="47"/>
      <c r="G428" s="48"/>
      <c r="H428" s="46"/>
      <c r="I428" s="47"/>
      <c r="J428" s="47"/>
      <c r="K428" s="47"/>
      <c r="L428" s="48"/>
      <c r="M428" s="46"/>
      <c r="N428" s="47"/>
      <c r="O428" s="47"/>
      <c r="P428" s="47"/>
      <c r="Q428" s="48"/>
      <c r="R428" s="46"/>
      <c r="S428" s="47"/>
      <c r="T428" s="47"/>
      <c r="U428" s="47"/>
      <c r="V428" s="48"/>
      <c r="W428" s="46"/>
      <c r="X428" s="47"/>
      <c r="Y428" s="47"/>
      <c r="Z428" s="47"/>
      <c r="AA428" s="48"/>
      <c r="AB428" s="47"/>
      <c r="AC428" s="47"/>
      <c r="AD428" s="47"/>
      <c r="AE428" s="47"/>
      <c r="AF428" s="48"/>
    </row>
    <row r="429" spans="1:32" ht="14.5" customHeight="1" x14ac:dyDescent="0.35">
      <c r="A429" s="98"/>
      <c r="B429" s="29" t="s">
        <v>19</v>
      </c>
      <c r="C429" s="12"/>
      <c r="D429" s="13"/>
      <c r="E429" s="13"/>
      <c r="F429" s="13"/>
      <c r="G429" s="14"/>
      <c r="H429" s="12"/>
      <c r="I429" s="13"/>
      <c r="J429" s="13"/>
      <c r="K429" s="13"/>
      <c r="L429" s="14"/>
      <c r="M429" s="12"/>
      <c r="N429" s="13"/>
      <c r="O429" s="13"/>
      <c r="P429" s="13"/>
      <c r="Q429" s="14"/>
      <c r="R429" s="12"/>
      <c r="S429" s="13"/>
      <c r="T429" s="13"/>
      <c r="U429" s="13"/>
      <c r="V429" s="14"/>
      <c r="W429" s="12"/>
      <c r="X429" s="13"/>
      <c r="Y429" s="13"/>
      <c r="Z429" s="13"/>
      <c r="AA429" s="14"/>
      <c r="AB429" s="13"/>
      <c r="AC429" s="13"/>
      <c r="AD429" s="13"/>
      <c r="AE429" s="13"/>
      <c r="AF429" s="14"/>
    </row>
    <row r="430" spans="1:32" ht="15" customHeight="1" thickBot="1" x14ac:dyDescent="0.4">
      <c r="A430" s="99"/>
      <c r="B430" s="30" t="s">
        <v>20</v>
      </c>
      <c r="C430" s="43"/>
      <c r="D430" s="44"/>
      <c r="E430" s="44"/>
      <c r="F430" s="44"/>
      <c r="G430" s="45"/>
      <c r="H430" s="43"/>
      <c r="I430" s="44"/>
      <c r="J430" s="44"/>
      <c r="K430" s="44"/>
      <c r="L430" s="45"/>
      <c r="M430" s="43"/>
      <c r="N430" s="44"/>
      <c r="O430" s="44"/>
      <c r="P430" s="44"/>
      <c r="Q430" s="45"/>
      <c r="R430" s="43"/>
      <c r="S430" s="44"/>
      <c r="T430" s="44"/>
      <c r="U430" s="44"/>
      <c r="V430" s="45"/>
      <c r="W430" s="43"/>
      <c r="X430" s="44"/>
      <c r="Y430" s="44"/>
      <c r="Z430" s="44"/>
      <c r="AA430" s="45"/>
      <c r="AB430" s="44"/>
      <c r="AC430" s="44"/>
      <c r="AD430" s="44"/>
      <c r="AE430" s="44"/>
      <c r="AF430" s="45"/>
    </row>
    <row r="431" spans="1:32" ht="29" customHeight="1" x14ac:dyDescent="0.35">
      <c r="C431" s="103" t="s">
        <v>21</v>
      </c>
      <c r="D431" s="101"/>
      <c r="E431" s="101"/>
      <c r="F431" s="101"/>
      <c r="G431" s="101"/>
      <c r="H431" s="101" t="s">
        <v>28</v>
      </c>
      <c r="I431" s="101"/>
      <c r="J431" s="101"/>
      <c r="K431" s="101"/>
      <c r="L431" s="101"/>
      <c r="M431" s="101" t="s">
        <v>22</v>
      </c>
      <c r="N431" s="101"/>
      <c r="O431" s="101"/>
      <c r="P431" s="101"/>
      <c r="Q431" s="101"/>
      <c r="R431" s="101" t="s">
        <v>82</v>
      </c>
      <c r="S431" s="101"/>
      <c r="T431" s="101"/>
      <c r="U431" s="101"/>
      <c r="V431" s="101"/>
      <c r="W431" s="101" t="s">
        <v>23</v>
      </c>
      <c r="X431" s="101"/>
      <c r="Y431" s="101"/>
      <c r="Z431" s="101"/>
      <c r="AA431" s="101"/>
      <c r="AB431" s="101" t="s">
        <v>29</v>
      </c>
      <c r="AC431" s="101"/>
      <c r="AD431" s="101"/>
      <c r="AE431" s="101"/>
      <c r="AF431" s="102"/>
    </row>
    <row r="432" spans="1:32" ht="14" customHeight="1" thickBot="1" x14ac:dyDescent="0.4">
      <c r="C432" s="3" t="s">
        <v>24</v>
      </c>
      <c r="D432" s="4" t="s">
        <v>25</v>
      </c>
      <c r="E432" s="4" t="s">
        <v>25</v>
      </c>
      <c r="F432" s="4" t="s">
        <v>26</v>
      </c>
      <c r="G432" s="4" t="s">
        <v>27</v>
      </c>
      <c r="H432" s="4" t="s">
        <v>24</v>
      </c>
      <c r="I432" s="4" t="s">
        <v>25</v>
      </c>
      <c r="J432" s="4" t="s">
        <v>25</v>
      </c>
      <c r="K432" s="4" t="s">
        <v>26</v>
      </c>
      <c r="L432" s="4" t="s">
        <v>27</v>
      </c>
      <c r="M432" s="4" t="s">
        <v>24</v>
      </c>
      <c r="N432" s="4" t="s">
        <v>25</v>
      </c>
      <c r="O432" s="4" t="s">
        <v>25</v>
      </c>
      <c r="P432" s="4" t="s">
        <v>26</v>
      </c>
      <c r="Q432" s="4" t="s">
        <v>27</v>
      </c>
      <c r="R432" s="4" t="s">
        <v>24</v>
      </c>
      <c r="S432" s="4" t="s">
        <v>25</v>
      </c>
      <c r="T432" s="4" t="s">
        <v>25</v>
      </c>
      <c r="U432" s="4" t="s">
        <v>26</v>
      </c>
      <c r="V432" s="4" t="s">
        <v>27</v>
      </c>
      <c r="W432" s="4" t="s">
        <v>24</v>
      </c>
      <c r="X432" s="4" t="s">
        <v>25</v>
      </c>
      <c r="Y432" s="4" t="s">
        <v>25</v>
      </c>
      <c r="Z432" s="4" t="s">
        <v>26</v>
      </c>
      <c r="AA432" s="4" t="s">
        <v>27</v>
      </c>
      <c r="AB432" s="4" t="s">
        <v>24</v>
      </c>
      <c r="AC432" s="4" t="s">
        <v>25</v>
      </c>
      <c r="AD432" s="4" t="s">
        <v>25</v>
      </c>
      <c r="AE432" s="4" t="s">
        <v>26</v>
      </c>
      <c r="AF432" s="5" t="s">
        <v>27</v>
      </c>
    </row>
    <row r="433" spans="1:32" ht="14.5" customHeight="1" x14ac:dyDescent="0.35">
      <c r="A433" s="97" t="s">
        <v>50</v>
      </c>
      <c r="B433" s="27" t="s">
        <v>0</v>
      </c>
      <c r="C433" s="6"/>
      <c r="D433" s="7"/>
      <c r="E433" s="7"/>
      <c r="F433" s="7"/>
      <c r="G433" s="8"/>
      <c r="H433" s="6"/>
      <c r="I433" s="7"/>
      <c r="J433" s="7"/>
      <c r="K433" s="7"/>
      <c r="L433" s="8"/>
      <c r="M433" s="6"/>
      <c r="N433" s="7"/>
      <c r="O433" s="7"/>
      <c r="P433" s="7"/>
      <c r="Q433" s="8"/>
      <c r="R433" s="6"/>
      <c r="S433" s="7"/>
      <c r="T433" s="7"/>
      <c r="U433" s="7"/>
      <c r="V433" s="8"/>
      <c r="W433" s="6"/>
      <c r="X433" s="7"/>
      <c r="Y433" s="7"/>
      <c r="Z433" s="7"/>
      <c r="AA433" s="8"/>
      <c r="AB433" s="7"/>
      <c r="AC433" s="7"/>
      <c r="AD433" s="7"/>
      <c r="AE433" s="7"/>
      <c r="AF433" s="8"/>
    </row>
    <row r="434" spans="1:32" ht="14.5" customHeight="1" x14ac:dyDescent="0.35">
      <c r="A434" s="98"/>
      <c r="B434" s="28" t="s">
        <v>1</v>
      </c>
      <c r="C434" s="46"/>
      <c r="D434" s="47"/>
      <c r="E434" s="47"/>
      <c r="F434" s="47"/>
      <c r="G434" s="48"/>
      <c r="H434" s="46"/>
      <c r="I434" s="47"/>
      <c r="J434" s="47"/>
      <c r="K434" s="47"/>
      <c r="L434" s="48"/>
      <c r="M434" s="46"/>
      <c r="N434" s="47"/>
      <c r="O434" s="47"/>
      <c r="P434" s="47"/>
      <c r="Q434" s="48"/>
      <c r="R434" s="46"/>
      <c r="S434" s="47"/>
      <c r="T434" s="47"/>
      <c r="U434" s="47"/>
      <c r="V434" s="48"/>
      <c r="W434" s="46"/>
      <c r="X434" s="47"/>
      <c r="Y434" s="47"/>
      <c r="Z434" s="47"/>
      <c r="AA434" s="48"/>
      <c r="AB434" s="47"/>
      <c r="AC434" s="47"/>
      <c r="AD434" s="47"/>
      <c r="AE434" s="47"/>
      <c r="AF434" s="48"/>
    </row>
    <row r="435" spans="1:32" ht="14.5" customHeight="1" x14ac:dyDescent="0.35">
      <c r="A435" s="98"/>
      <c r="B435" s="28" t="s">
        <v>2</v>
      </c>
      <c r="C435" s="12"/>
      <c r="D435" s="13"/>
      <c r="E435" s="13"/>
      <c r="F435" s="13"/>
      <c r="G435" s="14"/>
      <c r="H435" s="12"/>
      <c r="I435" s="13"/>
      <c r="J435" s="13"/>
      <c r="K435" s="13"/>
      <c r="L435" s="14"/>
      <c r="M435" s="12"/>
      <c r="N435" s="13"/>
      <c r="O435" s="13"/>
      <c r="P435" s="13"/>
      <c r="Q435" s="14"/>
      <c r="R435" s="12"/>
      <c r="S435" s="13"/>
      <c r="T435" s="13"/>
      <c r="U435" s="13"/>
      <c r="V435" s="14"/>
      <c r="W435" s="12"/>
      <c r="X435" s="13"/>
      <c r="Y435" s="13"/>
      <c r="Z435" s="13"/>
      <c r="AA435" s="14"/>
      <c r="AB435" s="13"/>
      <c r="AC435" s="13"/>
      <c r="AD435" s="13"/>
      <c r="AE435" s="13"/>
      <c r="AF435" s="14"/>
    </row>
    <row r="436" spans="1:32" ht="14.5" customHeight="1" x14ac:dyDescent="0.35">
      <c r="A436" s="98"/>
      <c r="B436" s="28" t="s">
        <v>9</v>
      </c>
      <c r="C436" s="46"/>
      <c r="D436" s="47"/>
      <c r="E436" s="47"/>
      <c r="F436" s="47"/>
      <c r="G436" s="48"/>
      <c r="H436" s="46"/>
      <c r="I436" s="47"/>
      <c r="J436" s="47"/>
      <c r="K436" s="47"/>
      <c r="L436" s="48"/>
      <c r="M436" s="46"/>
      <c r="N436" s="47"/>
      <c r="O436" s="47"/>
      <c r="P436" s="47"/>
      <c r="Q436" s="48"/>
      <c r="R436" s="46"/>
      <c r="S436" s="47"/>
      <c r="T436" s="47"/>
      <c r="U436" s="47"/>
      <c r="V436" s="48"/>
      <c r="W436" s="46"/>
      <c r="X436" s="47"/>
      <c r="Y436" s="47"/>
      <c r="Z436" s="47"/>
      <c r="AA436" s="48"/>
      <c r="AB436" s="47"/>
      <c r="AC436" s="47"/>
      <c r="AD436" s="47"/>
      <c r="AE436" s="47"/>
      <c r="AF436" s="48"/>
    </row>
    <row r="437" spans="1:32" ht="14.5" customHeight="1" x14ac:dyDescent="0.35">
      <c r="A437" s="98"/>
      <c r="B437" s="28" t="s">
        <v>3</v>
      </c>
      <c r="C437" s="12"/>
      <c r="D437" s="13"/>
      <c r="E437" s="13"/>
      <c r="F437" s="13"/>
      <c r="G437" s="14"/>
      <c r="H437" s="12"/>
      <c r="I437" s="13"/>
      <c r="J437" s="13"/>
      <c r="K437" s="13"/>
      <c r="L437" s="14"/>
      <c r="M437" s="12"/>
      <c r="N437" s="13"/>
      <c r="O437" s="13"/>
      <c r="P437" s="13"/>
      <c r="Q437" s="14"/>
      <c r="R437" s="12"/>
      <c r="S437" s="13"/>
      <c r="T437" s="13"/>
      <c r="U437" s="13"/>
      <c r="V437" s="14"/>
      <c r="W437" s="12"/>
      <c r="X437" s="13"/>
      <c r="Y437" s="13"/>
      <c r="Z437" s="13"/>
      <c r="AA437" s="14"/>
      <c r="AB437" s="13"/>
      <c r="AC437" s="13"/>
      <c r="AD437" s="13"/>
      <c r="AE437" s="13"/>
      <c r="AF437" s="14"/>
    </row>
    <row r="438" spans="1:32" ht="14.5" customHeight="1" x14ac:dyDescent="0.35">
      <c r="A438" s="98"/>
      <c r="B438" s="28" t="s">
        <v>4</v>
      </c>
      <c r="C438" s="46"/>
      <c r="D438" s="47"/>
      <c r="E438" s="47"/>
      <c r="F438" s="47"/>
      <c r="G438" s="48"/>
      <c r="H438" s="46"/>
      <c r="I438" s="47"/>
      <c r="J438" s="47"/>
      <c r="K438" s="47"/>
      <c r="L438" s="48"/>
      <c r="M438" s="46"/>
      <c r="N438" s="47"/>
      <c r="O438" s="47"/>
      <c r="P438" s="47"/>
      <c r="Q438" s="48"/>
      <c r="R438" s="46"/>
      <c r="S438" s="47"/>
      <c r="T438" s="47"/>
      <c r="U438" s="47"/>
      <c r="V438" s="48"/>
      <c r="W438" s="46"/>
      <c r="X438" s="47"/>
      <c r="Y438" s="47"/>
      <c r="Z438" s="47"/>
      <c r="AA438" s="48"/>
      <c r="AB438" s="47"/>
      <c r="AC438" s="47"/>
      <c r="AD438" s="47"/>
      <c r="AE438" s="47"/>
      <c r="AF438" s="48"/>
    </row>
    <row r="439" spans="1:32" ht="14.5" customHeight="1" x14ac:dyDescent="0.35">
      <c r="A439" s="98"/>
      <c r="B439" s="28" t="s">
        <v>5</v>
      </c>
      <c r="C439" s="12"/>
      <c r="D439" s="13"/>
      <c r="E439" s="13"/>
      <c r="F439" s="13"/>
      <c r="G439" s="14"/>
      <c r="H439" s="12"/>
      <c r="I439" s="13"/>
      <c r="J439" s="13"/>
      <c r="K439" s="13"/>
      <c r="L439" s="14"/>
      <c r="M439" s="12"/>
      <c r="N439" s="13"/>
      <c r="O439" s="13"/>
      <c r="P439" s="13"/>
      <c r="Q439" s="14"/>
      <c r="R439" s="12"/>
      <c r="S439" s="13"/>
      <c r="T439" s="13"/>
      <c r="U439" s="13"/>
      <c r="V439" s="14"/>
      <c r="W439" s="12"/>
      <c r="X439" s="13"/>
      <c r="Y439" s="13"/>
      <c r="Z439" s="13"/>
      <c r="AA439" s="14"/>
      <c r="AB439" s="13"/>
      <c r="AC439" s="13"/>
      <c r="AD439" s="13"/>
      <c r="AE439" s="13"/>
      <c r="AF439" s="14"/>
    </row>
    <row r="440" spans="1:32" ht="14.5" customHeight="1" x14ac:dyDescent="0.35">
      <c r="A440" s="98"/>
      <c r="B440" s="28" t="s">
        <v>6</v>
      </c>
      <c r="C440" s="46"/>
      <c r="D440" s="47"/>
      <c r="E440" s="47"/>
      <c r="F440" s="47"/>
      <c r="G440" s="48"/>
      <c r="H440" s="46"/>
      <c r="I440" s="47"/>
      <c r="J440" s="47"/>
      <c r="K440" s="47"/>
      <c r="L440" s="48"/>
      <c r="M440" s="46"/>
      <c r="N440" s="47"/>
      <c r="O440" s="47"/>
      <c r="P440" s="47"/>
      <c r="Q440" s="48"/>
      <c r="R440" s="46"/>
      <c r="S440" s="47"/>
      <c r="T440" s="47"/>
      <c r="U440" s="47"/>
      <c r="V440" s="48"/>
      <c r="W440" s="46"/>
      <c r="X440" s="47"/>
      <c r="Y440" s="47"/>
      <c r="Z440" s="47"/>
      <c r="AA440" s="48"/>
      <c r="AB440" s="47"/>
      <c r="AC440" s="47"/>
      <c r="AD440" s="47"/>
      <c r="AE440" s="47"/>
      <c r="AF440" s="48"/>
    </row>
    <row r="441" spans="1:32" ht="14.5" customHeight="1" x14ac:dyDescent="0.35">
      <c r="A441" s="98"/>
      <c r="B441" s="28" t="s">
        <v>7</v>
      </c>
      <c r="C441" s="12"/>
      <c r="D441" s="13"/>
      <c r="E441" s="13"/>
      <c r="F441" s="13"/>
      <c r="G441" s="14"/>
      <c r="H441" s="12"/>
      <c r="I441" s="13"/>
      <c r="J441" s="13"/>
      <c r="K441" s="13"/>
      <c r="L441" s="14"/>
      <c r="M441" s="12"/>
      <c r="N441" s="13"/>
      <c r="O441" s="13"/>
      <c r="P441" s="13"/>
      <c r="Q441" s="14"/>
      <c r="R441" s="12"/>
      <c r="S441" s="13"/>
      <c r="T441" s="13"/>
      <c r="U441" s="13"/>
      <c r="V441" s="14"/>
      <c r="W441" s="12"/>
      <c r="X441" s="13"/>
      <c r="Y441" s="13"/>
      <c r="Z441" s="13"/>
      <c r="AA441" s="14"/>
      <c r="AB441" s="13"/>
      <c r="AC441" s="13"/>
      <c r="AD441" s="13"/>
      <c r="AE441" s="13"/>
      <c r="AF441" s="14"/>
    </row>
    <row r="442" spans="1:32" ht="14.5" customHeight="1" x14ac:dyDescent="0.35">
      <c r="A442" s="98"/>
      <c r="B442" s="28" t="s">
        <v>8</v>
      </c>
      <c r="C442" s="46"/>
      <c r="D442" s="47"/>
      <c r="E442" s="47"/>
      <c r="F442" s="47"/>
      <c r="G442" s="48"/>
      <c r="H442" s="46"/>
      <c r="I442" s="47"/>
      <c r="J442" s="47"/>
      <c r="K442" s="47"/>
      <c r="L442" s="48"/>
      <c r="M442" s="46"/>
      <c r="N442" s="47"/>
      <c r="O442" s="47"/>
      <c r="P442" s="47"/>
      <c r="Q442" s="48"/>
      <c r="R442" s="46"/>
      <c r="S442" s="47"/>
      <c r="T442" s="47"/>
      <c r="U442" s="47"/>
      <c r="V442" s="48"/>
      <c r="W442" s="46"/>
      <c r="X442" s="47"/>
      <c r="Y442" s="47"/>
      <c r="Z442" s="47"/>
      <c r="AA442" s="48"/>
      <c r="AB442" s="47"/>
      <c r="AC442" s="47"/>
      <c r="AD442" s="47"/>
      <c r="AE442" s="47"/>
      <c r="AF442" s="48"/>
    </row>
    <row r="443" spans="1:32" ht="14.5" customHeight="1" x14ac:dyDescent="0.35">
      <c r="A443" s="98"/>
      <c r="B443" s="28" t="s">
        <v>87</v>
      </c>
      <c r="C443" s="12"/>
      <c r="D443" s="13"/>
      <c r="E443" s="13"/>
      <c r="F443" s="13"/>
      <c r="G443" s="14"/>
      <c r="H443" s="12"/>
      <c r="I443" s="13"/>
      <c r="J443" s="13"/>
      <c r="K443" s="13"/>
      <c r="L443" s="14"/>
      <c r="M443" s="12"/>
      <c r="N443" s="13"/>
      <c r="O443" s="13"/>
      <c r="P443" s="13"/>
      <c r="Q443" s="14"/>
      <c r="R443" s="12"/>
      <c r="S443" s="13"/>
      <c r="T443" s="13"/>
      <c r="U443" s="13"/>
      <c r="V443" s="14"/>
      <c r="W443" s="12"/>
      <c r="X443" s="13"/>
      <c r="Y443" s="13"/>
      <c r="Z443" s="13"/>
      <c r="AA443" s="14"/>
      <c r="AB443" s="13"/>
      <c r="AC443" s="13"/>
      <c r="AD443" s="13"/>
      <c r="AE443" s="13"/>
      <c r="AF443" s="14"/>
    </row>
    <row r="444" spans="1:32" ht="14.5" customHeight="1" x14ac:dyDescent="0.35">
      <c r="A444" s="98"/>
      <c r="B444" s="28" t="s">
        <v>11</v>
      </c>
      <c r="C444" s="46"/>
      <c r="D444" s="47"/>
      <c r="E444" s="47"/>
      <c r="F444" s="47"/>
      <c r="G444" s="48"/>
      <c r="H444" s="46"/>
      <c r="I444" s="47"/>
      <c r="J444" s="47"/>
      <c r="K444" s="47"/>
      <c r="L444" s="48"/>
      <c r="M444" s="46"/>
      <c r="N444" s="47"/>
      <c r="O444" s="47"/>
      <c r="P444" s="47"/>
      <c r="Q444" s="48"/>
      <c r="R444" s="46"/>
      <c r="S444" s="47"/>
      <c r="T444" s="47"/>
      <c r="U444" s="47"/>
      <c r="V444" s="48"/>
      <c r="W444" s="46"/>
      <c r="X444" s="47"/>
      <c r="Y444" s="47"/>
      <c r="Z444" s="47"/>
      <c r="AA444" s="48"/>
      <c r="AB444" s="47"/>
      <c r="AC444" s="47"/>
      <c r="AD444" s="47"/>
      <c r="AE444" s="47"/>
      <c r="AF444" s="48"/>
    </row>
    <row r="445" spans="1:32" ht="14.5" customHeight="1" x14ac:dyDescent="0.35">
      <c r="A445" s="98"/>
      <c r="B445" s="29" t="s">
        <v>12</v>
      </c>
      <c r="C445" s="12"/>
      <c r="D445" s="13"/>
      <c r="E445" s="13"/>
      <c r="F445" s="13"/>
      <c r="G445" s="14"/>
      <c r="H445" s="12"/>
      <c r="I445" s="13"/>
      <c r="J445" s="13"/>
      <c r="K445" s="13"/>
      <c r="L445" s="14"/>
      <c r="M445" s="12"/>
      <c r="N445" s="13"/>
      <c r="O445" s="13"/>
      <c r="P445" s="13"/>
      <c r="Q445" s="14"/>
      <c r="R445" s="12"/>
      <c r="S445" s="13"/>
      <c r="T445" s="13"/>
      <c r="U445" s="13"/>
      <c r="V445" s="14"/>
      <c r="W445" s="12"/>
      <c r="X445" s="13"/>
      <c r="Y445" s="13"/>
      <c r="Z445" s="13"/>
      <c r="AA445" s="14"/>
      <c r="AB445" s="13"/>
      <c r="AC445" s="13"/>
      <c r="AD445" s="13"/>
      <c r="AE445" s="13"/>
      <c r="AF445" s="14"/>
    </row>
    <row r="446" spans="1:32" ht="14.5" customHeight="1" x14ac:dyDescent="0.35">
      <c r="A446" s="98"/>
      <c r="B446" s="29" t="s">
        <v>13</v>
      </c>
      <c r="C446" s="46"/>
      <c r="D446" s="47"/>
      <c r="E446" s="47"/>
      <c r="F446" s="47"/>
      <c r="G446" s="48"/>
      <c r="H446" s="46"/>
      <c r="I446" s="47"/>
      <c r="J446" s="47"/>
      <c r="K446" s="47"/>
      <c r="L446" s="48"/>
      <c r="M446" s="46"/>
      <c r="N446" s="47"/>
      <c r="O446" s="47"/>
      <c r="P446" s="47"/>
      <c r="Q446" s="48"/>
      <c r="R446" s="46"/>
      <c r="S446" s="47"/>
      <c r="T446" s="47"/>
      <c r="U446" s="47"/>
      <c r="V446" s="48"/>
      <c r="W446" s="46"/>
      <c r="X446" s="47"/>
      <c r="Y446" s="47"/>
      <c r="Z446" s="47"/>
      <c r="AA446" s="48"/>
      <c r="AB446" s="47"/>
      <c r="AC446" s="47"/>
      <c r="AD446" s="47"/>
      <c r="AE446" s="47"/>
      <c r="AF446" s="48"/>
    </row>
    <row r="447" spans="1:32" ht="14.5" customHeight="1" x14ac:dyDescent="0.35">
      <c r="A447" s="98"/>
      <c r="B447" s="29" t="s">
        <v>14</v>
      </c>
      <c r="C447" s="12"/>
      <c r="D447" s="13"/>
      <c r="E447" s="13"/>
      <c r="F447" s="13"/>
      <c r="G447" s="14"/>
      <c r="H447" s="12"/>
      <c r="I447" s="13"/>
      <c r="J447" s="13"/>
      <c r="K447" s="13"/>
      <c r="L447" s="14"/>
      <c r="M447" s="12"/>
      <c r="N447" s="13"/>
      <c r="O447" s="13"/>
      <c r="P447" s="13"/>
      <c r="Q447" s="14"/>
      <c r="R447" s="12"/>
      <c r="S447" s="13"/>
      <c r="T447" s="13"/>
      <c r="U447" s="13"/>
      <c r="V447" s="14"/>
      <c r="W447" s="12"/>
      <c r="X447" s="13"/>
      <c r="Y447" s="13"/>
      <c r="Z447" s="13"/>
      <c r="AA447" s="14"/>
      <c r="AB447" s="13"/>
      <c r="AC447" s="13"/>
      <c r="AD447" s="13"/>
      <c r="AE447" s="13"/>
      <c r="AF447" s="14"/>
    </row>
    <row r="448" spans="1:32" ht="14.5" customHeight="1" x14ac:dyDescent="0.35">
      <c r="A448" s="98"/>
      <c r="B448" s="29" t="s">
        <v>15</v>
      </c>
      <c r="C448" s="46"/>
      <c r="D448" s="47"/>
      <c r="E448" s="47"/>
      <c r="F448" s="47"/>
      <c r="G448" s="48"/>
      <c r="H448" s="46"/>
      <c r="I448" s="47"/>
      <c r="J448" s="47"/>
      <c r="K448" s="47"/>
      <c r="L448" s="48"/>
      <c r="M448" s="46"/>
      <c r="N448" s="47"/>
      <c r="O448" s="47"/>
      <c r="P448" s="47"/>
      <c r="Q448" s="48"/>
      <c r="R448" s="46"/>
      <c r="S448" s="47"/>
      <c r="T448" s="47"/>
      <c r="U448" s="47"/>
      <c r="V448" s="48"/>
      <c r="W448" s="46"/>
      <c r="X448" s="47"/>
      <c r="Y448" s="47"/>
      <c r="Z448" s="47"/>
      <c r="AA448" s="48"/>
      <c r="AB448" s="47"/>
      <c r="AC448" s="47"/>
      <c r="AD448" s="47"/>
      <c r="AE448" s="47"/>
      <c r="AF448" s="48"/>
    </row>
    <row r="449" spans="1:32" ht="14.5" customHeight="1" x14ac:dyDescent="0.35">
      <c r="A449" s="98"/>
      <c r="B449" s="29" t="s">
        <v>16</v>
      </c>
      <c r="C449" s="12"/>
      <c r="D449" s="13"/>
      <c r="E449" s="13"/>
      <c r="F449" s="13"/>
      <c r="G449" s="14"/>
      <c r="H449" s="12"/>
      <c r="I449" s="13"/>
      <c r="J449" s="13"/>
      <c r="K449" s="13"/>
      <c r="L449" s="14"/>
      <c r="M449" s="12"/>
      <c r="N449" s="13"/>
      <c r="O449" s="13"/>
      <c r="P449" s="13"/>
      <c r="Q449" s="14"/>
      <c r="R449" s="12"/>
      <c r="S449" s="13"/>
      <c r="T449" s="13"/>
      <c r="U449" s="13"/>
      <c r="V449" s="14"/>
      <c r="W449" s="12"/>
      <c r="X449" s="13"/>
      <c r="Y449" s="13"/>
      <c r="Z449" s="13"/>
      <c r="AA449" s="14"/>
      <c r="AB449" s="13"/>
      <c r="AC449" s="13"/>
      <c r="AD449" s="13"/>
      <c r="AE449" s="13"/>
      <c r="AF449" s="14"/>
    </row>
    <row r="450" spans="1:32" ht="14.5" customHeight="1" x14ac:dyDescent="0.35">
      <c r="A450" s="98"/>
      <c r="B450" s="29" t="s">
        <v>17</v>
      </c>
      <c r="C450" s="46"/>
      <c r="D450" s="47"/>
      <c r="E450" s="47"/>
      <c r="F450" s="47"/>
      <c r="G450" s="48"/>
      <c r="H450" s="46"/>
      <c r="I450" s="47"/>
      <c r="J450" s="47"/>
      <c r="K450" s="47"/>
      <c r="L450" s="48"/>
      <c r="M450" s="46"/>
      <c r="N450" s="47"/>
      <c r="O450" s="47"/>
      <c r="P450" s="47"/>
      <c r="Q450" s="48"/>
      <c r="R450" s="46"/>
      <c r="S450" s="47"/>
      <c r="T450" s="47"/>
      <c r="U450" s="47"/>
      <c r="V450" s="48"/>
      <c r="W450" s="46"/>
      <c r="X450" s="47"/>
      <c r="Y450" s="47"/>
      <c r="Z450" s="47"/>
      <c r="AA450" s="48"/>
      <c r="AB450" s="47"/>
      <c r="AC450" s="47"/>
      <c r="AD450" s="47"/>
      <c r="AE450" s="47"/>
      <c r="AF450" s="48"/>
    </row>
    <row r="451" spans="1:32" ht="14.5" customHeight="1" x14ac:dyDescent="0.35">
      <c r="A451" s="98"/>
      <c r="B451" s="29" t="s">
        <v>18</v>
      </c>
      <c r="C451" s="12"/>
      <c r="D451" s="13"/>
      <c r="E451" s="13"/>
      <c r="F451" s="13"/>
      <c r="G451" s="14"/>
      <c r="H451" s="12"/>
      <c r="I451" s="13"/>
      <c r="J451" s="13"/>
      <c r="K451" s="13"/>
      <c r="L451" s="14"/>
      <c r="M451" s="12"/>
      <c r="N451" s="13"/>
      <c r="O451" s="13"/>
      <c r="P451" s="13"/>
      <c r="Q451" s="14"/>
      <c r="R451" s="12"/>
      <c r="S451" s="13"/>
      <c r="T451" s="13"/>
      <c r="U451" s="13"/>
      <c r="V451" s="14"/>
      <c r="W451" s="12"/>
      <c r="X451" s="13"/>
      <c r="Y451" s="13"/>
      <c r="Z451" s="13"/>
      <c r="AA451" s="14"/>
      <c r="AB451" s="13"/>
      <c r="AC451" s="13"/>
      <c r="AD451" s="13"/>
      <c r="AE451" s="13"/>
      <c r="AF451" s="14"/>
    </row>
    <row r="452" spans="1:32" ht="14.5" customHeight="1" x14ac:dyDescent="0.35">
      <c r="A452" s="98"/>
      <c r="B452" s="29" t="s">
        <v>19</v>
      </c>
      <c r="C452" s="46"/>
      <c r="D452" s="47"/>
      <c r="E452" s="47"/>
      <c r="F452" s="47"/>
      <c r="G452" s="48"/>
      <c r="H452" s="46"/>
      <c r="I452" s="47"/>
      <c r="J452" s="47"/>
      <c r="K452" s="47"/>
      <c r="L452" s="48"/>
      <c r="M452" s="46"/>
      <c r="N452" s="47"/>
      <c r="O452" s="47"/>
      <c r="P452" s="47"/>
      <c r="Q452" s="48"/>
      <c r="R452" s="46"/>
      <c r="S452" s="47"/>
      <c r="T452" s="47"/>
      <c r="U452" s="47"/>
      <c r="V452" s="48"/>
      <c r="W452" s="46"/>
      <c r="X452" s="47"/>
      <c r="Y452" s="47"/>
      <c r="Z452" s="47"/>
      <c r="AA452" s="48"/>
      <c r="AB452" s="47"/>
      <c r="AC452" s="47"/>
      <c r="AD452" s="47"/>
      <c r="AE452" s="47"/>
      <c r="AF452" s="48"/>
    </row>
    <row r="453" spans="1:32" ht="15" customHeight="1" thickBot="1" x14ac:dyDescent="0.4">
      <c r="A453" s="99"/>
      <c r="B453" s="30" t="s">
        <v>20</v>
      </c>
      <c r="C453" s="61"/>
      <c r="D453" s="62"/>
      <c r="E453" s="62"/>
      <c r="F453" s="62"/>
      <c r="G453" s="63"/>
      <c r="H453" s="61"/>
      <c r="I453" s="62"/>
      <c r="J453" s="62"/>
      <c r="K453" s="62"/>
      <c r="L453" s="63"/>
      <c r="M453" s="61"/>
      <c r="N453" s="62"/>
      <c r="O453" s="62"/>
      <c r="P453" s="62"/>
      <c r="Q453" s="63"/>
      <c r="R453" s="61"/>
      <c r="S453" s="62"/>
      <c r="T453" s="62"/>
      <c r="U453" s="62"/>
      <c r="V453" s="63"/>
      <c r="W453" s="61"/>
      <c r="X453" s="62"/>
      <c r="Y453" s="62"/>
      <c r="Z453" s="62"/>
      <c r="AA453" s="63"/>
      <c r="AB453" s="62"/>
      <c r="AC453" s="62"/>
      <c r="AD453" s="62"/>
      <c r="AE453" s="62"/>
      <c r="AF453" s="63"/>
    </row>
    <row r="454" spans="1:32" ht="14.5" customHeight="1" x14ac:dyDescent="0.35">
      <c r="A454" s="97" t="s">
        <v>51</v>
      </c>
      <c r="B454" s="27" t="s">
        <v>0</v>
      </c>
      <c r="C454" s="51"/>
      <c r="D454" s="49"/>
      <c r="E454" s="49"/>
      <c r="F454" s="49"/>
      <c r="G454" s="50"/>
      <c r="H454" s="51"/>
      <c r="I454" s="49"/>
      <c r="J454" s="49"/>
      <c r="K454" s="49"/>
      <c r="L454" s="50"/>
      <c r="M454" s="51"/>
      <c r="N454" s="49"/>
      <c r="O454" s="49"/>
      <c r="P454" s="49"/>
      <c r="Q454" s="50"/>
      <c r="R454" s="51"/>
      <c r="S454" s="49"/>
      <c r="T454" s="49"/>
      <c r="U454" s="49"/>
      <c r="V454" s="50"/>
      <c r="W454" s="51"/>
      <c r="X454" s="49"/>
      <c r="Y454" s="49"/>
      <c r="Z454" s="49"/>
      <c r="AA454" s="50"/>
      <c r="AB454" s="49"/>
      <c r="AC454" s="49"/>
      <c r="AD454" s="49"/>
      <c r="AE454" s="49"/>
      <c r="AF454" s="50"/>
    </row>
    <row r="455" spans="1:32" ht="14.5" customHeight="1" x14ac:dyDescent="0.35">
      <c r="A455" s="98"/>
      <c r="B455" s="28" t="s">
        <v>1</v>
      </c>
      <c r="C455" s="12"/>
      <c r="D455" s="13"/>
      <c r="E455" s="13"/>
      <c r="F455" s="13"/>
      <c r="G455" s="14"/>
      <c r="H455" s="12"/>
      <c r="I455" s="13"/>
      <c r="J455" s="13"/>
      <c r="K455" s="13"/>
      <c r="L455" s="14"/>
      <c r="M455" s="12"/>
      <c r="N455" s="13"/>
      <c r="O455" s="13"/>
      <c r="P455" s="13"/>
      <c r="Q455" s="14"/>
      <c r="R455" s="12"/>
      <c r="S455" s="13"/>
      <c r="T455" s="13"/>
      <c r="U455" s="13"/>
      <c r="V455" s="14"/>
      <c r="W455" s="12"/>
      <c r="X455" s="13"/>
      <c r="Y455" s="13"/>
      <c r="Z455" s="13"/>
      <c r="AA455" s="14"/>
      <c r="AB455" s="13"/>
      <c r="AC455" s="13"/>
      <c r="AD455" s="13"/>
      <c r="AE455" s="13"/>
      <c r="AF455" s="14"/>
    </row>
    <row r="456" spans="1:32" ht="14.5" customHeight="1" x14ac:dyDescent="0.35">
      <c r="A456" s="98"/>
      <c r="B456" s="28" t="s">
        <v>2</v>
      </c>
      <c r="C456" s="46"/>
      <c r="D456" s="47"/>
      <c r="E456" s="47"/>
      <c r="F456" s="47"/>
      <c r="G456" s="48"/>
      <c r="H456" s="46"/>
      <c r="I456" s="47"/>
      <c r="J456" s="47"/>
      <c r="K456" s="47"/>
      <c r="L456" s="48"/>
      <c r="M456" s="46"/>
      <c r="N456" s="47"/>
      <c r="O456" s="47"/>
      <c r="P456" s="47"/>
      <c r="Q456" s="48"/>
      <c r="R456" s="46"/>
      <c r="S456" s="47"/>
      <c r="T456" s="47"/>
      <c r="U456" s="47"/>
      <c r="V456" s="48"/>
      <c r="W456" s="46"/>
      <c r="X456" s="47"/>
      <c r="Y456" s="47"/>
      <c r="Z456" s="47"/>
      <c r="AA456" s="48"/>
      <c r="AB456" s="47"/>
      <c r="AC456" s="47"/>
      <c r="AD456" s="47"/>
      <c r="AE456" s="47"/>
      <c r="AF456" s="48"/>
    </row>
    <row r="457" spans="1:32" ht="14.5" customHeight="1" x14ac:dyDescent="0.35">
      <c r="A457" s="98"/>
      <c r="B457" s="28" t="s">
        <v>9</v>
      </c>
      <c r="C457" s="12"/>
      <c r="D457" s="13"/>
      <c r="E457" s="13"/>
      <c r="F457" s="13"/>
      <c r="G457" s="14"/>
      <c r="H457" s="12"/>
      <c r="I457" s="13"/>
      <c r="J457" s="13"/>
      <c r="K457" s="13"/>
      <c r="L457" s="14"/>
      <c r="M457" s="12"/>
      <c r="N457" s="13"/>
      <c r="O457" s="13"/>
      <c r="P457" s="13"/>
      <c r="Q457" s="14"/>
      <c r="R457" s="12"/>
      <c r="S457" s="13"/>
      <c r="T457" s="13"/>
      <c r="U457" s="13"/>
      <c r="V457" s="14"/>
      <c r="W457" s="12"/>
      <c r="X457" s="13"/>
      <c r="Y457" s="13"/>
      <c r="Z457" s="13"/>
      <c r="AA457" s="14"/>
      <c r="AB457" s="13"/>
      <c r="AC457" s="13"/>
      <c r="AD457" s="13"/>
      <c r="AE457" s="13"/>
      <c r="AF457" s="14"/>
    </row>
    <row r="458" spans="1:32" ht="14.5" customHeight="1" x14ac:dyDescent="0.35">
      <c r="A458" s="98"/>
      <c r="B458" s="28" t="s">
        <v>3</v>
      </c>
      <c r="C458" s="46"/>
      <c r="D458" s="47"/>
      <c r="E458" s="47"/>
      <c r="F458" s="47"/>
      <c r="G458" s="48"/>
      <c r="H458" s="46"/>
      <c r="I458" s="47"/>
      <c r="J458" s="47"/>
      <c r="K458" s="47"/>
      <c r="L458" s="48"/>
      <c r="M458" s="46"/>
      <c r="N458" s="47"/>
      <c r="O458" s="47"/>
      <c r="P458" s="47"/>
      <c r="Q458" s="48"/>
      <c r="R458" s="46"/>
      <c r="S458" s="47"/>
      <c r="T458" s="47"/>
      <c r="U458" s="47"/>
      <c r="V458" s="48"/>
      <c r="W458" s="46"/>
      <c r="X458" s="47"/>
      <c r="Y458" s="47"/>
      <c r="Z458" s="47"/>
      <c r="AA458" s="48"/>
      <c r="AB458" s="47"/>
      <c r="AC458" s="47"/>
      <c r="AD458" s="47"/>
      <c r="AE458" s="47"/>
      <c r="AF458" s="48"/>
    </row>
    <row r="459" spans="1:32" ht="14.5" customHeight="1" x14ac:dyDescent="0.35">
      <c r="A459" s="98"/>
      <c r="B459" s="28" t="s">
        <v>4</v>
      </c>
      <c r="C459" s="12"/>
      <c r="D459" s="13"/>
      <c r="E459" s="13"/>
      <c r="F459" s="13"/>
      <c r="G459" s="14"/>
      <c r="H459" s="12"/>
      <c r="I459" s="13"/>
      <c r="J459" s="13"/>
      <c r="K459" s="13"/>
      <c r="L459" s="14"/>
      <c r="M459" s="12"/>
      <c r="N459" s="13"/>
      <c r="O459" s="13"/>
      <c r="P459" s="13"/>
      <c r="Q459" s="14"/>
      <c r="R459" s="12"/>
      <c r="S459" s="13"/>
      <c r="T459" s="13"/>
      <c r="U459" s="13"/>
      <c r="V459" s="14"/>
      <c r="W459" s="12"/>
      <c r="X459" s="13"/>
      <c r="Y459" s="13"/>
      <c r="Z459" s="13"/>
      <c r="AA459" s="14"/>
      <c r="AB459" s="13"/>
      <c r="AC459" s="13"/>
      <c r="AD459" s="13"/>
      <c r="AE459" s="13"/>
      <c r="AF459" s="14"/>
    </row>
    <row r="460" spans="1:32" ht="14.5" customHeight="1" x14ac:dyDescent="0.35">
      <c r="A460" s="98"/>
      <c r="B460" s="28" t="s">
        <v>5</v>
      </c>
      <c r="C460" s="46"/>
      <c r="D460" s="47"/>
      <c r="E460" s="47"/>
      <c r="F460" s="47"/>
      <c r="G460" s="48"/>
      <c r="H460" s="46"/>
      <c r="I460" s="47"/>
      <c r="J460" s="47"/>
      <c r="K460" s="47"/>
      <c r="L460" s="48"/>
      <c r="M460" s="46"/>
      <c r="N460" s="47"/>
      <c r="O460" s="47"/>
      <c r="P460" s="47"/>
      <c r="Q460" s="48"/>
      <c r="R460" s="46"/>
      <c r="S460" s="47"/>
      <c r="T460" s="47"/>
      <c r="U460" s="47"/>
      <c r="V460" s="48"/>
      <c r="W460" s="46"/>
      <c r="X460" s="47"/>
      <c r="Y460" s="47"/>
      <c r="Z460" s="47"/>
      <c r="AA460" s="48"/>
      <c r="AB460" s="47"/>
      <c r="AC460" s="47"/>
      <c r="AD460" s="47"/>
      <c r="AE460" s="47"/>
      <c r="AF460" s="48"/>
    </row>
    <row r="461" spans="1:32" ht="14.5" customHeight="1" x14ac:dyDescent="0.35">
      <c r="A461" s="98"/>
      <c r="B461" s="28" t="s">
        <v>6</v>
      </c>
      <c r="C461" s="12"/>
      <c r="D461" s="13"/>
      <c r="E461" s="13"/>
      <c r="F461" s="13"/>
      <c r="G461" s="14"/>
      <c r="H461" s="12"/>
      <c r="I461" s="13"/>
      <c r="J461" s="13"/>
      <c r="K461" s="13"/>
      <c r="L461" s="14"/>
      <c r="M461" s="12"/>
      <c r="N461" s="13"/>
      <c r="O461" s="13"/>
      <c r="P461" s="13"/>
      <c r="Q461" s="14"/>
      <c r="R461" s="12"/>
      <c r="S461" s="13"/>
      <c r="T461" s="13"/>
      <c r="U461" s="13"/>
      <c r="V461" s="14"/>
      <c r="W461" s="12"/>
      <c r="X461" s="13"/>
      <c r="Y461" s="13"/>
      <c r="Z461" s="13"/>
      <c r="AA461" s="14"/>
      <c r="AB461" s="13"/>
      <c r="AC461" s="13"/>
      <c r="AD461" s="13"/>
      <c r="AE461" s="13"/>
      <c r="AF461" s="14"/>
    </row>
    <row r="462" spans="1:32" ht="14.5" customHeight="1" x14ac:dyDescent="0.35">
      <c r="A462" s="98"/>
      <c r="B462" s="28" t="s">
        <v>7</v>
      </c>
      <c r="C462" s="46"/>
      <c r="D462" s="47"/>
      <c r="E462" s="47"/>
      <c r="F462" s="47"/>
      <c r="G462" s="48"/>
      <c r="H462" s="46"/>
      <c r="I462" s="47"/>
      <c r="J462" s="47"/>
      <c r="K462" s="47"/>
      <c r="L462" s="48"/>
      <c r="M462" s="46"/>
      <c r="N462" s="47"/>
      <c r="O462" s="47"/>
      <c r="P462" s="47"/>
      <c r="Q462" s="48"/>
      <c r="R462" s="46"/>
      <c r="S462" s="47"/>
      <c r="T462" s="47"/>
      <c r="U462" s="47"/>
      <c r="V462" s="48"/>
      <c r="W462" s="46"/>
      <c r="X462" s="47"/>
      <c r="Y462" s="47"/>
      <c r="Z462" s="47"/>
      <c r="AA462" s="48"/>
      <c r="AB462" s="47"/>
      <c r="AC462" s="47"/>
      <c r="AD462" s="47"/>
      <c r="AE462" s="47"/>
      <c r="AF462" s="48"/>
    </row>
    <row r="463" spans="1:32" ht="14.5" customHeight="1" x14ac:dyDescent="0.35">
      <c r="A463" s="98"/>
      <c r="B463" s="28" t="s">
        <v>8</v>
      </c>
      <c r="C463" s="12"/>
      <c r="D463" s="13"/>
      <c r="E463" s="13"/>
      <c r="F463" s="13"/>
      <c r="G463" s="14"/>
      <c r="H463" s="12"/>
      <c r="I463" s="13"/>
      <c r="J463" s="13"/>
      <c r="K463" s="13"/>
      <c r="L463" s="14"/>
      <c r="M463" s="12"/>
      <c r="N463" s="13"/>
      <c r="O463" s="13"/>
      <c r="P463" s="13"/>
      <c r="Q463" s="14"/>
      <c r="R463" s="12"/>
      <c r="S463" s="13"/>
      <c r="T463" s="13"/>
      <c r="U463" s="13"/>
      <c r="V463" s="14"/>
      <c r="W463" s="12"/>
      <c r="X463" s="13"/>
      <c r="Y463" s="13"/>
      <c r="Z463" s="13"/>
      <c r="AA463" s="14"/>
      <c r="AB463" s="13"/>
      <c r="AC463" s="13"/>
      <c r="AD463" s="13"/>
      <c r="AE463" s="13"/>
      <c r="AF463" s="14"/>
    </row>
    <row r="464" spans="1:32" ht="14.5" customHeight="1" x14ac:dyDescent="0.35">
      <c r="A464" s="98"/>
      <c r="B464" s="28" t="s">
        <v>87</v>
      </c>
      <c r="C464" s="46"/>
      <c r="D464" s="47"/>
      <c r="E464" s="47"/>
      <c r="F464" s="47"/>
      <c r="G464" s="48"/>
      <c r="H464" s="46"/>
      <c r="I464" s="47"/>
      <c r="J464" s="47"/>
      <c r="K464" s="47"/>
      <c r="L464" s="48"/>
      <c r="M464" s="46"/>
      <c r="N464" s="47"/>
      <c r="O464" s="47"/>
      <c r="P464" s="47"/>
      <c r="Q464" s="48"/>
      <c r="R464" s="46"/>
      <c r="S464" s="47"/>
      <c r="T464" s="47"/>
      <c r="U464" s="47"/>
      <c r="V464" s="48"/>
      <c r="W464" s="46"/>
      <c r="X464" s="47"/>
      <c r="Y464" s="47"/>
      <c r="Z464" s="47"/>
      <c r="AA464" s="48"/>
      <c r="AB464" s="47"/>
      <c r="AC464" s="47"/>
      <c r="AD464" s="47"/>
      <c r="AE464" s="47"/>
      <c r="AF464" s="48"/>
    </row>
    <row r="465" spans="1:32" ht="14.5" customHeight="1" x14ac:dyDescent="0.35">
      <c r="A465" s="98"/>
      <c r="B465" s="28" t="s">
        <v>11</v>
      </c>
      <c r="C465" s="12"/>
      <c r="D465" s="13"/>
      <c r="E465" s="13"/>
      <c r="F465" s="13"/>
      <c r="G465" s="14"/>
      <c r="H465" s="12"/>
      <c r="I465" s="13"/>
      <c r="J465" s="13"/>
      <c r="K465" s="13"/>
      <c r="L465" s="14"/>
      <c r="M465" s="12"/>
      <c r="N465" s="13"/>
      <c r="O465" s="13"/>
      <c r="P465" s="13"/>
      <c r="Q465" s="14"/>
      <c r="R465" s="12"/>
      <c r="S465" s="13"/>
      <c r="T465" s="13"/>
      <c r="U465" s="13"/>
      <c r="V465" s="14"/>
      <c r="W465" s="12"/>
      <c r="X465" s="13"/>
      <c r="Y465" s="13"/>
      <c r="Z465" s="13"/>
      <c r="AA465" s="14"/>
      <c r="AB465" s="13"/>
      <c r="AC465" s="13"/>
      <c r="AD465" s="13"/>
      <c r="AE465" s="13"/>
      <c r="AF465" s="14"/>
    </row>
    <row r="466" spans="1:32" ht="14.5" customHeight="1" x14ac:dyDescent="0.35">
      <c r="A466" s="98"/>
      <c r="B466" s="29" t="s">
        <v>12</v>
      </c>
      <c r="C466" s="46"/>
      <c r="D466" s="47"/>
      <c r="E466" s="47"/>
      <c r="F466" s="47"/>
      <c r="G466" s="48"/>
      <c r="H466" s="46"/>
      <c r="I466" s="47"/>
      <c r="J466" s="47"/>
      <c r="K466" s="47"/>
      <c r="L466" s="48"/>
      <c r="M466" s="46"/>
      <c r="N466" s="47"/>
      <c r="O466" s="47"/>
      <c r="P466" s="47"/>
      <c r="Q466" s="48"/>
      <c r="R466" s="46"/>
      <c r="S466" s="47"/>
      <c r="T466" s="47"/>
      <c r="U466" s="47"/>
      <c r="V466" s="48"/>
      <c r="W466" s="46"/>
      <c r="X466" s="47"/>
      <c r="Y466" s="47"/>
      <c r="Z466" s="47"/>
      <c r="AA466" s="48"/>
      <c r="AB466" s="47"/>
      <c r="AC466" s="47"/>
      <c r="AD466" s="47"/>
      <c r="AE466" s="47"/>
      <c r="AF466" s="48"/>
    </row>
    <row r="467" spans="1:32" ht="14.5" customHeight="1" x14ac:dyDescent="0.35">
      <c r="A467" s="98"/>
      <c r="B467" s="29" t="s">
        <v>13</v>
      </c>
      <c r="C467" s="12"/>
      <c r="D467" s="13"/>
      <c r="E467" s="13"/>
      <c r="F467" s="13"/>
      <c r="G467" s="14"/>
      <c r="H467" s="12"/>
      <c r="I467" s="13"/>
      <c r="J467" s="13"/>
      <c r="K467" s="13"/>
      <c r="L467" s="14"/>
      <c r="M467" s="12"/>
      <c r="N467" s="13"/>
      <c r="O467" s="13"/>
      <c r="P467" s="13"/>
      <c r="Q467" s="14"/>
      <c r="R467" s="12"/>
      <c r="S467" s="13"/>
      <c r="T467" s="13"/>
      <c r="U467" s="13"/>
      <c r="V467" s="14"/>
      <c r="W467" s="12"/>
      <c r="X467" s="13"/>
      <c r="Y467" s="13"/>
      <c r="Z467" s="13"/>
      <c r="AA467" s="14"/>
      <c r="AB467" s="13"/>
      <c r="AC467" s="13"/>
      <c r="AD467" s="13"/>
      <c r="AE467" s="13"/>
      <c r="AF467" s="14"/>
    </row>
    <row r="468" spans="1:32" ht="14.5" customHeight="1" x14ac:dyDescent="0.35">
      <c r="A468" s="98"/>
      <c r="B468" s="29" t="s">
        <v>14</v>
      </c>
      <c r="C468" s="46"/>
      <c r="D468" s="47"/>
      <c r="E468" s="47"/>
      <c r="F468" s="47"/>
      <c r="G468" s="48"/>
      <c r="H468" s="46"/>
      <c r="I468" s="47"/>
      <c r="J468" s="47"/>
      <c r="K468" s="47"/>
      <c r="L468" s="48"/>
      <c r="M468" s="46"/>
      <c r="N468" s="47"/>
      <c r="O468" s="47"/>
      <c r="P468" s="47"/>
      <c r="Q468" s="48"/>
      <c r="R468" s="46"/>
      <c r="S468" s="47"/>
      <c r="T468" s="47"/>
      <c r="U468" s="47"/>
      <c r="V468" s="48"/>
      <c r="W468" s="46"/>
      <c r="X468" s="47"/>
      <c r="Y468" s="47"/>
      <c r="Z468" s="47"/>
      <c r="AA468" s="48"/>
      <c r="AB468" s="47"/>
      <c r="AC468" s="47"/>
      <c r="AD468" s="47"/>
      <c r="AE468" s="47"/>
      <c r="AF468" s="48"/>
    </row>
    <row r="469" spans="1:32" ht="14.5" customHeight="1" x14ac:dyDescent="0.35">
      <c r="A469" s="98"/>
      <c r="B469" s="29" t="s">
        <v>15</v>
      </c>
      <c r="C469" s="12"/>
      <c r="D469" s="13"/>
      <c r="E469" s="13"/>
      <c r="F469" s="13"/>
      <c r="G469" s="14"/>
      <c r="H469" s="12"/>
      <c r="I469" s="13"/>
      <c r="J469" s="13"/>
      <c r="K469" s="13"/>
      <c r="L469" s="14"/>
      <c r="M469" s="12"/>
      <c r="N469" s="13"/>
      <c r="O469" s="13"/>
      <c r="P469" s="13"/>
      <c r="Q469" s="14"/>
      <c r="R469" s="12"/>
      <c r="S469" s="13"/>
      <c r="T469" s="13"/>
      <c r="U469" s="13"/>
      <c r="V469" s="14"/>
      <c r="W469" s="12"/>
      <c r="X469" s="13"/>
      <c r="Y469" s="13"/>
      <c r="Z469" s="13"/>
      <c r="AA469" s="14"/>
      <c r="AB469" s="13"/>
      <c r="AC469" s="13"/>
      <c r="AD469" s="13"/>
      <c r="AE469" s="13"/>
      <c r="AF469" s="14"/>
    </row>
    <row r="470" spans="1:32" ht="14.5" customHeight="1" x14ac:dyDescent="0.35">
      <c r="A470" s="98"/>
      <c r="B470" s="29" t="s">
        <v>16</v>
      </c>
      <c r="C470" s="46"/>
      <c r="D470" s="47"/>
      <c r="E470" s="47"/>
      <c r="F470" s="47"/>
      <c r="G470" s="48"/>
      <c r="H470" s="46"/>
      <c r="I470" s="47"/>
      <c r="J470" s="47"/>
      <c r="K470" s="47"/>
      <c r="L470" s="48"/>
      <c r="M470" s="46"/>
      <c r="N470" s="47"/>
      <c r="O470" s="47"/>
      <c r="P470" s="47"/>
      <c r="Q470" s="48"/>
      <c r="R470" s="46"/>
      <c r="S470" s="47"/>
      <c r="T470" s="47"/>
      <c r="U470" s="47"/>
      <c r="V470" s="48"/>
      <c r="W470" s="46"/>
      <c r="X470" s="47"/>
      <c r="Y470" s="47"/>
      <c r="Z470" s="47"/>
      <c r="AA470" s="48"/>
      <c r="AB470" s="47"/>
      <c r="AC470" s="47"/>
      <c r="AD470" s="47"/>
      <c r="AE470" s="47"/>
      <c r="AF470" s="48"/>
    </row>
    <row r="471" spans="1:32" ht="14.5" customHeight="1" x14ac:dyDescent="0.35">
      <c r="A471" s="98"/>
      <c r="B471" s="29" t="s">
        <v>17</v>
      </c>
      <c r="C471" s="12"/>
      <c r="D471" s="13"/>
      <c r="E471" s="13"/>
      <c r="F471" s="13"/>
      <c r="G471" s="14"/>
      <c r="H471" s="12"/>
      <c r="I471" s="13"/>
      <c r="J471" s="13"/>
      <c r="K471" s="13"/>
      <c r="L471" s="14"/>
      <c r="M471" s="12"/>
      <c r="N471" s="13"/>
      <c r="O471" s="13"/>
      <c r="P471" s="13"/>
      <c r="Q471" s="14"/>
      <c r="R471" s="12"/>
      <c r="S471" s="13"/>
      <c r="T471" s="13"/>
      <c r="U471" s="13"/>
      <c r="V471" s="14"/>
      <c r="W471" s="12"/>
      <c r="X471" s="13"/>
      <c r="Y471" s="13"/>
      <c r="Z471" s="13"/>
      <c r="AA471" s="14"/>
      <c r="AB471" s="13"/>
      <c r="AC471" s="13"/>
      <c r="AD471" s="13"/>
      <c r="AE471" s="13"/>
      <c r="AF471" s="14"/>
    </row>
    <row r="472" spans="1:32" ht="14.5" customHeight="1" x14ac:dyDescent="0.35">
      <c r="A472" s="98"/>
      <c r="B472" s="29" t="s">
        <v>18</v>
      </c>
      <c r="C472" s="46"/>
      <c r="D472" s="47"/>
      <c r="E472" s="47"/>
      <c r="F472" s="47"/>
      <c r="G472" s="48"/>
      <c r="H472" s="46"/>
      <c r="I472" s="47"/>
      <c r="J472" s="47"/>
      <c r="K472" s="47"/>
      <c r="L472" s="48"/>
      <c r="M472" s="46"/>
      <c r="N472" s="47"/>
      <c r="O472" s="47"/>
      <c r="P472" s="47"/>
      <c r="Q472" s="48"/>
      <c r="R472" s="46"/>
      <c r="S472" s="47"/>
      <c r="T472" s="47"/>
      <c r="U472" s="47"/>
      <c r="V472" s="48"/>
      <c r="W472" s="46"/>
      <c r="X472" s="47"/>
      <c r="Y472" s="47"/>
      <c r="Z472" s="47"/>
      <c r="AA472" s="48"/>
      <c r="AB472" s="47"/>
      <c r="AC472" s="47"/>
      <c r="AD472" s="47"/>
      <c r="AE472" s="47"/>
      <c r="AF472" s="48"/>
    </row>
    <row r="473" spans="1:32" ht="14.5" customHeight="1" x14ac:dyDescent="0.35">
      <c r="A473" s="98"/>
      <c r="B473" s="29" t="s">
        <v>19</v>
      </c>
      <c r="C473" s="12"/>
      <c r="D473" s="13"/>
      <c r="E473" s="13"/>
      <c r="F473" s="13"/>
      <c r="G473" s="14"/>
      <c r="H473" s="12"/>
      <c r="I473" s="13"/>
      <c r="J473" s="13"/>
      <c r="K473" s="13"/>
      <c r="L473" s="14"/>
      <c r="M473" s="12"/>
      <c r="N473" s="13"/>
      <c r="O473" s="13"/>
      <c r="P473" s="13"/>
      <c r="Q473" s="14"/>
      <c r="R473" s="12"/>
      <c r="S473" s="13"/>
      <c r="T473" s="13"/>
      <c r="U473" s="13"/>
      <c r="V473" s="14"/>
      <c r="W473" s="12"/>
      <c r="X473" s="13"/>
      <c r="Y473" s="13"/>
      <c r="Z473" s="13"/>
      <c r="AA473" s="14"/>
      <c r="AB473" s="13"/>
      <c r="AC473" s="13"/>
      <c r="AD473" s="13"/>
      <c r="AE473" s="13"/>
      <c r="AF473" s="14"/>
    </row>
    <row r="474" spans="1:32" ht="15" customHeight="1" thickBot="1" x14ac:dyDescent="0.4">
      <c r="A474" s="99"/>
      <c r="B474" s="30" t="s">
        <v>20</v>
      </c>
      <c r="C474" s="43"/>
      <c r="D474" s="44"/>
      <c r="E474" s="44"/>
      <c r="F474" s="44"/>
      <c r="G474" s="45"/>
      <c r="H474" s="43"/>
      <c r="I474" s="44"/>
      <c r="J474" s="44"/>
      <c r="K474" s="44"/>
      <c r="L474" s="45"/>
      <c r="M474" s="43"/>
      <c r="N474" s="44"/>
      <c r="O474" s="44"/>
      <c r="P474" s="44"/>
      <c r="Q474" s="45"/>
      <c r="R474" s="43"/>
      <c r="S474" s="44"/>
      <c r="T474" s="44"/>
      <c r="U474" s="44"/>
      <c r="V474" s="45"/>
      <c r="W474" s="43"/>
      <c r="X474" s="44"/>
      <c r="Y474" s="44"/>
      <c r="Z474" s="44"/>
      <c r="AA474" s="45"/>
      <c r="AB474" s="44"/>
      <c r="AC474" s="44"/>
      <c r="AD474" s="44"/>
      <c r="AE474" s="44"/>
      <c r="AF474" s="45"/>
    </row>
    <row r="475" spans="1:32" ht="14.5" customHeight="1" x14ac:dyDescent="0.35">
      <c r="A475" s="97" t="s">
        <v>52</v>
      </c>
      <c r="B475" s="27" t="s">
        <v>0</v>
      </c>
      <c r="C475" s="6"/>
      <c r="D475" s="7"/>
      <c r="E475" s="7"/>
      <c r="F475" s="7"/>
      <c r="G475" s="8"/>
      <c r="H475" s="6"/>
      <c r="I475" s="7"/>
      <c r="J475" s="7"/>
      <c r="K475" s="7"/>
      <c r="L475" s="8"/>
      <c r="M475" s="6"/>
      <c r="N475" s="7"/>
      <c r="O475" s="7"/>
      <c r="P475" s="7"/>
      <c r="Q475" s="8"/>
      <c r="R475" s="6"/>
      <c r="S475" s="7"/>
      <c r="T475" s="7"/>
      <c r="U475" s="7"/>
      <c r="V475" s="8"/>
      <c r="W475" s="6"/>
      <c r="X475" s="7"/>
      <c r="Y475" s="7"/>
      <c r="Z475" s="7"/>
      <c r="AA475" s="8"/>
      <c r="AB475" s="7"/>
      <c r="AC475" s="7"/>
      <c r="AD475" s="7"/>
      <c r="AE475" s="7"/>
      <c r="AF475" s="8"/>
    </row>
    <row r="476" spans="1:32" ht="14.5" customHeight="1" x14ac:dyDescent="0.35">
      <c r="A476" s="98"/>
      <c r="B476" s="28" t="s">
        <v>1</v>
      </c>
      <c r="C476" s="46"/>
      <c r="D476" s="47"/>
      <c r="E476" s="47"/>
      <c r="F476" s="47"/>
      <c r="G476" s="48"/>
      <c r="H476" s="46"/>
      <c r="I476" s="47"/>
      <c r="J476" s="47"/>
      <c r="K476" s="47"/>
      <c r="L476" s="48"/>
      <c r="M476" s="46"/>
      <c r="N476" s="47"/>
      <c r="O476" s="47"/>
      <c r="P476" s="47"/>
      <c r="Q476" s="48"/>
      <c r="R476" s="46"/>
      <c r="S476" s="47"/>
      <c r="T476" s="47"/>
      <c r="U476" s="47"/>
      <c r="V476" s="48"/>
      <c r="W476" s="46"/>
      <c r="X476" s="47"/>
      <c r="Y476" s="47"/>
      <c r="Z476" s="47"/>
      <c r="AA476" s="48"/>
      <c r="AB476" s="47"/>
      <c r="AC476" s="47"/>
      <c r="AD476" s="47"/>
      <c r="AE476" s="47"/>
      <c r="AF476" s="48"/>
    </row>
    <row r="477" spans="1:32" ht="14.5" customHeight="1" x14ac:dyDescent="0.35">
      <c r="A477" s="98"/>
      <c r="B477" s="28" t="s">
        <v>2</v>
      </c>
      <c r="C477" s="12"/>
      <c r="D477" s="13"/>
      <c r="E477" s="13"/>
      <c r="F477" s="13"/>
      <c r="G477" s="14"/>
      <c r="H477" s="12"/>
      <c r="I477" s="13"/>
      <c r="J477" s="13"/>
      <c r="K477" s="13"/>
      <c r="L477" s="14"/>
      <c r="M477" s="12"/>
      <c r="N477" s="13"/>
      <c r="O477" s="13"/>
      <c r="P477" s="13"/>
      <c r="Q477" s="14"/>
      <c r="R477" s="12"/>
      <c r="S477" s="13"/>
      <c r="T477" s="13"/>
      <c r="U477" s="13"/>
      <c r="V477" s="14"/>
      <c r="W477" s="12"/>
      <c r="X477" s="13"/>
      <c r="Y477" s="13"/>
      <c r="Z477" s="13"/>
      <c r="AA477" s="14"/>
      <c r="AB477" s="13"/>
      <c r="AC477" s="13"/>
      <c r="AD477" s="13"/>
      <c r="AE477" s="13"/>
      <c r="AF477" s="14"/>
    </row>
    <row r="478" spans="1:32" ht="14.5" customHeight="1" x14ac:dyDescent="0.35">
      <c r="A478" s="98"/>
      <c r="B478" s="28" t="s">
        <v>9</v>
      </c>
      <c r="C478" s="46"/>
      <c r="D478" s="47"/>
      <c r="E478" s="47"/>
      <c r="F478" s="47"/>
      <c r="G478" s="48"/>
      <c r="H478" s="46"/>
      <c r="I478" s="47"/>
      <c r="J478" s="47"/>
      <c r="K478" s="47"/>
      <c r="L478" s="48"/>
      <c r="M478" s="46"/>
      <c r="N478" s="47"/>
      <c r="O478" s="47"/>
      <c r="P478" s="47"/>
      <c r="Q478" s="48"/>
      <c r="R478" s="46"/>
      <c r="S478" s="47"/>
      <c r="T478" s="47"/>
      <c r="U478" s="47"/>
      <c r="V478" s="48"/>
      <c r="W478" s="46"/>
      <c r="X478" s="47"/>
      <c r="Y478" s="47"/>
      <c r="Z478" s="47"/>
      <c r="AA478" s="48"/>
      <c r="AB478" s="47"/>
      <c r="AC478" s="47"/>
      <c r="AD478" s="47"/>
      <c r="AE478" s="47"/>
      <c r="AF478" s="48"/>
    </row>
    <row r="479" spans="1:32" ht="14.5" customHeight="1" x14ac:dyDescent="0.35">
      <c r="A479" s="98"/>
      <c r="B479" s="28" t="s">
        <v>3</v>
      </c>
      <c r="C479" s="12"/>
      <c r="D479" s="13"/>
      <c r="E479" s="13"/>
      <c r="F479" s="13"/>
      <c r="G479" s="14"/>
      <c r="H479" s="12"/>
      <c r="I479" s="13"/>
      <c r="J479" s="13"/>
      <c r="K479" s="13"/>
      <c r="L479" s="14"/>
      <c r="M479" s="12"/>
      <c r="N479" s="13"/>
      <c r="O479" s="13"/>
      <c r="P479" s="13"/>
      <c r="Q479" s="14"/>
      <c r="R479" s="12"/>
      <c r="S479" s="13"/>
      <c r="T479" s="13"/>
      <c r="U479" s="13"/>
      <c r="V479" s="14"/>
      <c r="W479" s="12"/>
      <c r="X479" s="13"/>
      <c r="Y479" s="13"/>
      <c r="Z479" s="13"/>
      <c r="AA479" s="14"/>
      <c r="AB479" s="13"/>
      <c r="AC479" s="13"/>
      <c r="AD479" s="13"/>
      <c r="AE479" s="13"/>
      <c r="AF479" s="14"/>
    </row>
    <row r="480" spans="1:32" ht="14.5" customHeight="1" x14ac:dyDescent="0.35">
      <c r="A480" s="98"/>
      <c r="B480" s="28" t="s">
        <v>4</v>
      </c>
      <c r="C480" s="46"/>
      <c r="D480" s="47"/>
      <c r="E480" s="47"/>
      <c r="F480" s="47"/>
      <c r="G480" s="48"/>
      <c r="H480" s="46"/>
      <c r="I480" s="47"/>
      <c r="J480" s="47"/>
      <c r="K480" s="47"/>
      <c r="L480" s="48"/>
      <c r="M480" s="46"/>
      <c r="N480" s="47"/>
      <c r="O480" s="47"/>
      <c r="P480" s="47"/>
      <c r="Q480" s="48"/>
      <c r="R480" s="46"/>
      <c r="S480" s="47"/>
      <c r="T480" s="47"/>
      <c r="U480" s="47"/>
      <c r="V480" s="48"/>
      <c r="W480" s="46"/>
      <c r="X480" s="47"/>
      <c r="Y480" s="47"/>
      <c r="Z480" s="47"/>
      <c r="AA480" s="48"/>
      <c r="AB480" s="47"/>
      <c r="AC480" s="47"/>
      <c r="AD480" s="47"/>
      <c r="AE480" s="47"/>
      <c r="AF480" s="48"/>
    </row>
    <row r="481" spans="1:32" ht="14.5" customHeight="1" x14ac:dyDescent="0.35">
      <c r="A481" s="98"/>
      <c r="B481" s="28" t="s">
        <v>5</v>
      </c>
      <c r="C481" s="12"/>
      <c r="D481" s="13"/>
      <c r="E481" s="13"/>
      <c r="F481" s="13"/>
      <c r="G481" s="14"/>
      <c r="H481" s="12"/>
      <c r="I481" s="13"/>
      <c r="J481" s="13"/>
      <c r="K481" s="13"/>
      <c r="L481" s="14"/>
      <c r="M481" s="12"/>
      <c r="N481" s="13"/>
      <c r="O481" s="13"/>
      <c r="P481" s="13"/>
      <c r="Q481" s="14"/>
      <c r="R481" s="12"/>
      <c r="S481" s="13"/>
      <c r="T481" s="13"/>
      <c r="U481" s="13"/>
      <c r="V481" s="14"/>
      <c r="W481" s="12"/>
      <c r="X481" s="13"/>
      <c r="Y481" s="13"/>
      <c r="Z481" s="13"/>
      <c r="AA481" s="14"/>
      <c r="AB481" s="13"/>
      <c r="AC481" s="13"/>
      <c r="AD481" s="13"/>
      <c r="AE481" s="13"/>
      <c r="AF481" s="14"/>
    </row>
    <row r="482" spans="1:32" ht="14.5" customHeight="1" x14ac:dyDescent="0.35">
      <c r="A482" s="98"/>
      <c r="B482" s="28" t="s">
        <v>6</v>
      </c>
      <c r="C482" s="46"/>
      <c r="D482" s="47"/>
      <c r="E482" s="47"/>
      <c r="F482" s="47"/>
      <c r="G482" s="48"/>
      <c r="H482" s="46"/>
      <c r="I482" s="47"/>
      <c r="J482" s="47"/>
      <c r="K482" s="47"/>
      <c r="L482" s="48"/>
      <c r="M482" s="46"/>
      <c r="N482" s="47"/>
      <c r="O482" s="47"/>
      <c r="P482" s="47"/>
      <c r="Q482" s="48"/>
      <c r="R482" s="46"/>
      <c r="S482" s="47"/>
      <c r="T482" s="47"/>
      <c r="U482" s="47"/>
      <c r="V482" s="48"/>
      <c r="W482" s="46"/>
      <c r="X482" s="47"/>
      <c r="Y482" s="47"/>
      <c r="Z482" s="47"/>
      <c r="AA482" s="48"/>
      <c r="AB482" s="47"/>
      <c r="AC482" s="47"/>
      <c r="AD482" s="47"/>
      <c r="AE482" s="47"/>
      <c r="AF482" s="48"/>
    </row>
    <row r="483" spans="1:32" ht="14.5" customHeight="1" x14ac:dyDescent="0.35">
      <c r="A483" s="98"/>
      <c r="B483" s="28" t="s">
        <v>7</v>
      </c>
      <c r="C483" s="12"/>
      <c r="D483" s="13"/>
      <c r="E483" s="13"/>
      <c r="F483" s="13"/>
      <c r="G483" s="14"/>
      <c r="H483" s="12"/>
      <c r="I483" s="13"/>
      <c r="J483" s="13"/>
      <c r="K483" s="13"/>
      <c r="L483" s="14"/>
      <c r="M483" s="12"/>
      <c r="N483" s="13"/>
      <c r="O483" s="13"/>
      <c r="P483" s="13"/>
      <c r="Q483" s="14"/>
      <c r="R483" s="12"/>
      <c r="S483" s="13"/>
      <c r="T483" s="13"/>
      <c r="U483" s="13"/>
      <c r="V483" s="14"/>
      <c r="W483" s="12"/>
      <c r="X483" s="13"/>
      <c r="Y483" s="13"/>
      <c r="Z483" s="13"/>
      <c r="AA483" s="14"/>
      <c r="AB483" s="13"/>
      <c r="AC483" s="13"/>
      <c r="AD483" s="13"/>
      <c r="AE483" s="13"/>
      <c r="AF483" s="14"/>
    </row>
    <row r="484" spans="1:32" ht="14.5" customHeight="1" x14ac:dyDescent="0.35">
      <c r="A484" s="98"/>
      <c r="B484" s="28" t="s">
        <v>8</v>
      </c>
      <c r="C484" s="46"/>
      <c r="D484" s="47"/>
      <c r="E484" s="47"/>
      <c r="F484" s="47"/>
      <c r="G484" s="48"/>
      <c r="H484" s="46"/>
      <c r="I484" s="47"/>
      <c r="J484" s="47"/>
      <c r="K484" s="47"/>
      <c r="L484" s="48"/>
      <c r="M484" s="46"/>
      <c r="N484" s="47"/>
      <c r="O484" s="47"/>
      <c r="P484" s="47"/>
      <c r="Q484" s="48"/>
      <c r="R484" s="46"/>
      <c r="S484" s="47"/>
      <c r="T484" s="47"/>
      <c r="U484" s="47"/>
      <c r="V484" s="48"/>
      <c r="W484" s="46"/>
      <c r="X484" s="47"/>
      <c r="Y484" s="47"/>
      <c r="Z484" s="47"/>
      <c r="AA484" s="48"/>
      <c r="AB484" s="47"/>
      <c r="AC484" s="47"/>
      <c r="AD484" s="47"/>
      <c r="AE484" s="47"/>
      <c r="AF484" s="48"/>
    </row>
    <row r="485" spans="1:32" ht="14.5" customHeight="1" x14ac:dyDescent="0.35">
      <c r="A485" s="98"/>
      <c r="B485" s="28" t="s">
        <v>87</v>
      </c>
      <c r="C485" s="12"/>
      <c r="D485" s="13"/>
      <c r="E485" s="13"/>
      <c r="F485" s="13"/>
      <c r="G485" s="14"/>
      <c r="H485" s="12"/>
      <c r="I485" s="13"/>
      <c r="J485" s="13"/>
      <c r="K485" s="13"/>
      <c r="L485" s="14"/>
      <c r="M485" s="12"/>
      <c r="N485" s="13"/>
      <c r="O485" s="13"/>
      <c r="P485" s="13"/>
      <c r="Q485" s="14"/>
      <c r="R485" s="12"/>
      <c r="S485" s="13"/>
      <c r="T485" s="13"/>
      <c r="U485" s="13"/>
      <c r="V485" s="14"/>
      <c r="W485" s="12"/>
      <c r="X485" s="13"/>
      <c r="Y485" s="13"/>
      <c r="Z485" s="13"/>
      <c r="AA485" s="14"/>
      <c r="AB485" s="13"/>
      <c r="AC485" s="13"/>
      <c r="AD485" s="13"/>
      <c r="AE485" s="13"/>
      <c r="AF485" s="14"/>
    </row>
    <row r="486" spans="1:32" ht="14.5" customHeight="1" x14ac:dyDescent="0.35">
      <c r="A486" s="98"/>
      <c r="B486" s="28" t="s">
        <v>11</v>
      </c>
      <c r="C486" s="46"/>
      <c r="D486" s="47"/>
      <c r="E486" s="47"/>
      <c r="F486" s="47"/>
      <c r="G486" s="48"/>
      <c r="H486" s="46"/>
      <c r="I486" s="47"/>
      <c r="J486" s="47"/>
      <c r="K486" s="47"/>
      <c r="L486" s="48"/>
      <c r="M486" s="46"/>
      <c r="N486" s="47"/>
      <c r="O486" s="47"/>
      <c r="P486" s="47"/>
      <c r="Q486" s="48"/>
      <c r="R486" s="46"/>
      <c r="S486" s="47"/>
      <c r="T486" s="47"/>
      <c r="U486" s="47"/>
      <c r="V486" s="48"/>
      <c r="W486" s="46"/>
      <c r="X486" s="47"/>
      <c r="Y486" s="47"/>
      <c r="Z486" s="47"/>
      <c r="AA486" s="48"/>
      <c r="AB486" s="47"/>
      <c r="AC486" s="47"/>
      <c r="AD486" s="47"/>
      <c r="AE486" s="47"/>
      <c r="AF486" s="48"/>
    </row>
    <row r="487" spans="1:32" ht="14.5" customHeight="1" x14ac:dyDescent="0.35">
      <c r="A487" s="98"/>
      <c r="B487" s="29" t="s">
        <v>12</v>
      </c>
      <c r="C487" s="12"/>
      <c r="D487" s="13"/>
      <c r="E487" s="13"/>
      <c r="F487" s="13"/>
      <c r="G487" s="14"/>
      <c r="H487" s="12"/>
      <c r="I487" s="13"/>
      <c r="J487" s="13"/>
      <c r="K487" s="13"/>
      <c r="L487" s="14"/>
      <c r="M487" s="12"/>
      <c r="N487" s="13"/>
      <c r="O487" s="13"/>
      <c r="P487" s="13"/>
      <c r="Q487" s="14"/>
      <c r="R487" s="12"/>
      <c r="S487" s="13"/>
      <c r="T487" s="13"/>
      <c r="U487" s="13"/>
      <c r="V487" s="14"/>
      <c r="W487" s="12"/>
      <c r="X487" s="13"/>
      <c r="Y487" s="13"/>
      <c r="Z487" s="13"/>
      <c r="AA487" s="14"/>
      <c r="AB487" s="13"/>
      <c r="AC487" s="13"/>
      <c r="AD487" s="13"/>
      <c r="AE487" s="13"/>
      <c r="AF487" s="14"/>
    </row>
    <row r="488" spans="1:32" ht="14.5" customHeight="1" x14ac:dyDescent="0.35">
      <c r="A488" s="98"/>
      <c r="B488" s="29" t="s">
        <v>13</v>
      </c>
      <c r="C488" s="46"/>
      <c r="D488" s="47"/>
      <c r="E488" s="47"/>
      <c r="F488" s="47"/>
      <c r="G488" s="48"/>
      <c r="H488" s="46"/>
      <c r="I488" s="47"/>
      <c r="J488" s="47"/>
      <c r="K488" s="47"/>
      <c r="L488" s="48"/>
      <c r="M488" s="46"/>
      <c r="N488" s="47"/>
      <c r="O488" s="47"/>
      <c r="P488" s="47"/>
      <c r="Q488" s="48"/>
      <c r="R488" s="46"/>
      <c r="S488" s="47"/>
      <c r="T488" s="47"/>
      <c r="U488" s="47"/>
      <c r="V488" s="48"/>
      <c r="W488" s="46"/>
      <c r="X488" s="47"/>
      <c r="Y488" s="47"/>
      <c r="Z488" s="47"/>
      <c r="AA488" s="48"/>
      <c r="AB488" s="47"/>
      <c r="AC488" s="47"/>
      <c r="AD488" s="47"/>
      <c r="AE488" s="47"/>
      <c r="AF488" s="48"/>
    </row>
    <row r="489" spans="1:32" ht="14.5" customHeight="1" x14ac:dyDescent="0.35">
      <c r="A489" s="98"/>
      <c r="B489" s="29" t="s">
        <v>14</v>
      </c>
      <c r="C489" s="12"/>
      <c r="D489" s="13"/>
      <c r="E489" s="13"/>
      <c r="F489" s="13"/>
      <c r="G489" s="14"/>
      <c r="H489" s="12"/>
      <c r="I489" s="13"/>
      <c r="J489" s="13"/>
      <c r="K489" s="13"/>
      <c r="L489" s="14"/>
      <c r="M489" s="12"/>
      <c r="N489" s="13"/>
      <c r="O489" s="13"/>
      <c r="P489" s="13"/>
      <c r="Q489" s="14"/>
      <c r="R489" s="12"/>
      <c r="S489" s="13"/>
      <c r="T489" s="13"/>
      <c r="U489" s="13"/>
      <c r="V489" s="14"/>
      <c r="W489" s="12"/>
      <c r="X489" s="13"/>
      <c r="Y489" s="13"/>
      <c r="Z489" s="13"/>
      <c r="AA489" s="14"/>
      <c r="AB489" s="13"/>
      <c r="AC489" s="13"/>
      <c r="AD489" s="13"/>
      <c r="AE489" s="13"/>
      <c r="AF489" s="14"/>
    </row>
    <row r="490" spans="1:32" ht="14.5" customHeight="1" x14ac:dyDescent="0.35">
      <c r="A490" s="98"/>
      <c r="B490" s="29" t="s">
        <v>15</v>
      </c>
      <c r="C490" s="46"/>
      <c r="D490" s="47"/>
      <c r="E490" s="47"/>
      <c r="F490" s="47"/>
      <c r="G490" s="48"/>
      <c r="H490" s="46"/>
      <c r="I490" s="47"/>
      <c r="J490" s="47"/>
      <c r="K490" s="47"/>
      <c r="L490" s="48"/>
      <c r="M490" s="46"/>
      <c r="N490" s="47"/>
      <c r="O490" s="47"/>
      <c r="P490" s="47"/>
      <c r="Q490" s="48"/>
      <c r="R490" s="46"/>
      <c r="S490" s="47"/>
      <c r="T490" s="47"/>
      <c r="U490" s="47"/>
      <c r="V490" s="48"/>
      <c r="W490" s="46"/>
      <c r="X490" s="47"/>
      <c r="Y490" s="47"/>
      <c r="Z490" s="47"/>
      <c r="AA490" s="48"/>
      <c r="AB490" s="47"/>
      <c r="AC490" s="47"/>
      <c r="AD490" s="47"/>
      <c r="AE490" s="47"/>
      <c r="AF490" s="48"/>
    </row>
    <row r="491" spans="1:32" ht="14.5" customHeight="1" x14ac:dyDescent="0.35">
      <c r="A491" s="98"/>
      <c r="B491" s="29" t="s">
        <v>16</v>
      </c>
      <c r="C491" s="12"/>
      <c r="D491" s="13"/>
      <c r="E491" s="13"/>
      <c r="F491" s="13"/>
      <c r="G491" s="14"/>
      <c r="H491" s="12"/>
      <c r="I491" s="13"/>
      <c r="J491" s="13"/>
      <c r="K491" s="13"/>
      <c r="L491" s="14"/>
      <c r="M491" s="12"/>
      <c r="N491" s="13"/>
      <c r="O491" s="13"/>
      <c r="P491" s="13"/>
      <c r="Q491" s="14"/>
      <c r="R491" s="12"/>
      <c r="S491" s="13"/>
      <c r="T491" s="13"/>
      <c r="U491" s="13"/>
      <c r="V491" s="14"/>
      <c r="W491" s="12"/>
      <c r="X491" s="13"/>
      <c r="Y491" s="13"/>
      <c r="Z491" s="13"/>
      <c r="AA491" s="14"/>
      <c r="AB491" s="13"/>
      <c r="AC491" s="13"/>
      <c r="AD491" s="13"/>
      <c r="AE491" s="13"/>
      <c r="AF491" s="14"/>
    </row>
    <row r="492" spans="1:32" ht="14.5" customHeight="1" x14ac:dyDescent="0.35">
      <c r="A492" s="98"/>
      <c r="B492" s="29" t="s">
        <v>17</v>
      </c>
      <c r="C492" s="46"/>
      <c r="D492" s="47"/>
      <c r="E492" s="47"/>
      <c r="F492" s="47"/>
      <c r="G492" s="48"/>
      <c r="H492" s="46"/>
      <c r="I492" s="47"/>
      <c r="J492" s="47"/>
      <c r="K492" s="47"/>
      <c r="L492" s="48"/>
      <c r="M492" s="46"/>
      <c r="N492" s="47"/>
      <c r="O492" s="47"/>
      <c r="P492" s="47"/>
      <c r="Q492" s="48"/>
      <c r="R492" s="46"/>
      <c r="S492" s="47"/>
      <c r="T492" s="47"/>
      <c r="U492" s="47"/>
      <c r="V492" s="48"/>
      <c r="W492" s="46"/>
      <c r="X492" s="47"/>
      <c r="Y492" s="47"/>
      <c r="Z492" s="47"/>
      <c r="AA492" s="48"/>
      <c r="AB492" s="47"/>
      <c r="AC492" s="47"/>
      <c r="AD492" s="47"/>
      <c r="AE492" s="47"/>
      <c r="AF492" s="48"/>
    </row>
    <row r="493" spans="1:32" ht="14.5" customHeight="1" x14ac:dyDescent="0.35">
      <c r="A493" s="98"/>
      <c r="B493" s="29" t="s">
        <v>18</v>
      </c>
      <c r="C493" s="12"/>
      <c r="D493" s="13"/>
      <c r="E493" s="13"/>
      <c r="F493" s="13"/>
      <c r="G493" s="14"/>
      <c r="H493" s="12"/>
      <c r="I493" s="13"/>
      <c r="J493" s="13"/>
      <c r="K493" s="13"/>
      <c r="L493" s="14"/>
      <c r="M493" s="12"/>
      <c r="N493" s="13"/>
      <c r="O493" s="13"/>
      <c r="P493" s="13"/>
      <c r="Q493" s="14"/>
      <c r="R493" s="12"/>
      <c r="S493" s="13"/>
      <c r="T493" s="13"/>
      <c r="U493" s="13"/>
      <c r="V493" s="14"/>
      <c r="W493" s="12"/>
      <c r="X493" s="13"/>
      <c r="Y493" s="13"/>
      <c r="Z493" s="13"/>
      <c r="AA493" s="14"/>
      <c r="AB493" s="13"/>
      <c r="AC493" s="13"/>
      <c r="AD493" s="13"/>
      <c r="AE493" s="13"/>
      <c r="AF493" s="14"/>
    </row>
    <row r="494" spans="1:32" ht="14.5" customHeight="1" x14ac:dyDescent="0.35">
      <c r="A494" s="98"/>
      <c r="B494" s="29" t="s">
        <v>19</v>
      </c>
      <c r="C494" s="46"/>
      <c r="D494" s="47"/>
      <c r="E494" s="47"/>
      <c r="F494" s="47"/>
      <c r="G494" s="48"/>
      <c r="H494" s="46"/>
      <c r="I494" s="47"/>
      <c r="J494" s="47"/>
      <c r="K494" s="47"/>
      <c r="L494" s="48"/>
      <c r="M494" s="46"/>
      <c r="N494" s="47"/>
      <c r="O494" s="47"/>
      <c r="P494" s="47"/>
      <c r="Q494" s="48"/>
      <c r="R494" s="46"/>
      <c r="S494" s="47"/>
      <c r="T494" s="47"/>
      <c r="U494" s="47"/>
      <c r="V494" s="48"/>
      <c r="W494" s="46"/>
      <c r="X494" s="47"/>
      <c r="Y494" s="47"/>
      <c r="Z494" s="47"/>
      <c r="AA494" s="48"/>
      <c r="AB494" s="47"/>
      <c r="AC494" s="47"/>
      <c r="AD494" s="47"/>
      <c r="AE494" s="47"/>
      <c r="AF494" s="48"/>
    </row>
    <row r="495" spans="1:32" ht="15" customHeight="1" thickBot="1" x14ac:dyDescent="0.4">
      <c r="A495" s="99"/>
      <c r="B495" s="30" t="s">
        <v>20</v>
      </c>
      <c r="C495" s="61"/>
      <c r="D495" s="62"/>
      <c r="E495" s="62"/>
      <c r="F495" s="62"/>
      <c r="G495" s="63"/>
      <c r="H495" s="61"/>
      <c r="I495" s="62"/>
      <c r="J495" s="62"/>
      <c r="K495" s="62"/>
      <c r="L495" s="63"/>
      <c r="M495" s="61"/>
      <c r="N495" s="62"/>
      <c r="O495" s="62"/>
      <c r="P495" s="62"/>
      <c r="Q495" s="63"/>
      <c r="R495" s="61"/>
      <c r="S495" s="62"/>
      <c r="T495" s="62"/>
      <c r="U495" s="62"/>
      <c r="V495" s="63"/>
      <c r="W495" s="61"/>
      <c r="X495" s="62"/>
      <c r="Y495" s="62"/>
      <c r="Z495" s="62"/>
      <c r="AA495" s="63"/>
      <c r="AB495" s="62"/>
      <c r="AC495" s="62"/>
      <c r="AD495" s="62"/>
      <c r="AE495" s="62"/>
      <c r="AF495" s="63"/>
    </row>
    <row r="496" spans="1:32" ht="14.5" customHeight="1" x14ac:dyDescent="0.35">
      <c r="A496" s="97" t="s">
        <v>53</v>
      </c>
      <c r="B496" s="57" t="s">
        <v>0</v>
      </c>
      <c r="C496" s="58"/>
      <c r="D496" s="59"/>
      <c r="E496" s="59"/>
      <c r="F496" s="59"/>
      <c r="G496" s="60"/>
      <c r="H496" s="58"/>
      <c r="I496" s="59"/>
      <c r="J496" s="59"/>
      <c r="K496" s="59"/>
      <c r="L496" s="60"/>
      <c r="M496" s="58"/>
      <c r="N496" s="59"/>
      <c r="O496" s="59"/>
      <c r="P496" s="59"/>
      <c r="Q496" s="60"/>
      <c r="R496" s="58"/>
      <c r="S496" s="59"/>
      <c r="T496" s="59"/>
      <c r="U496" s="59"/>
      <c r="V496" s="60"/>
      <c r="W496" s="58"/>
      <c r="X496" s="59"/>
      <c r="Y496" s="59"/>
      <c r="Z496" s="59"/>
      <c r="AA496" s="60"/>
      <c r="AB496" s="59"/>
      <c r="AC496" s="59"/>
      <c r="AD496" s="59"/>
      <c r="AE496" s="59"/>
      <c r="AF496" s="60"/>
    </row>
    <row r="497" spans="1:32" ht="14.5" customHeight="1" x14ac:dyDescent="0.35">
      <c r="A497" s="98"/>
      <c r="B497" s="28" t="s">
        <v>1</v>
      </c>
      <c r="C497" s="12"/>
      <c r="D497" s="13"/>
      <c r="E497" s="13"/>
      <c r="F497" s="13"/>
      <c r="G497" s="14"/>
      <c r="H497" s="12"/>
      <c r="I497" s="13"/>
      <c r="J497" s="13"/>
      <c r="K497" s="13"/>
      <c r="L497" s="14"/>
      <c r="M497" s="12"/>
      <c r="N497" s="13"/>
      <c r="O497" s="13"/>
      <c r="P497" s="13"/>
      <c r="Q497" s="14"/>
      <c r="R497" s="12"/>
      <c r="S497" s="13"/>
      <c r="T497" s="13"/>
      <c r="U497" s="13"/>
      <c r="V497" s="14"/>
      <c r="W497" s="12"/>
      <c r="X497" s="13"/>
      <c r="Y497" s="13"/>
      <c r="Z497" s="13"/>
      <c r="AA497" s="14"/>
      <c r="AB497" s="13"/>
      <c r="AC497" s="13"/>
      <c r="AD497" s="13"/>
      <c r="AE497" s="13"/>
      <c r="AF497" s="14"/>
    </row>
    <row r="498" spans="1:32" ht="14.5" customHeight="1" x14ac:dyDescent="0.35">
      <c r="A498" s="98"/>
      <c r="B498" s="28" t="s">
        <v>2</v>
      </c>
      <c r="C498" s="46"/>
      <c r="D498" s="47"/>
      <c r="E498" s="47"/>
      <c r="F498" s="47"/>
      <c r="G498" s="48"/>
      <c r="H498" s="46"/>
      <c r="I498" s="47"/>
      <c r="J498" s="47"/>
      <c r="K498" s="47"/>
      <c r="L498" s="48"/>
      <c r="M498" s="46"/>
      <c r="N498" s="47"/>
      <c r="O498" s="47"/>
      <c r="P498" s="47"/>
      <c r="Q498" s="48"/>
      <c r="R498" s="46"/>
      <c r="S498" s="47"/>
      <c r="T498" s="47"/>
      <c r="U498" s="47"/>
      <c r="V498" s="48"/>
      <c r="W498" s="46"/>
      <c r="X498" s="47"/>
      <c r="Y498" s="47"/>
      <c r="Z498" s="47"/>
      <c r="AA498" s="48"/>
      <c r="AB498" s="47"/>
      <c r="AC498" s="47"/>
      <c r="AD498" s="47"/>
      <c r="AE498" s="47"/>
      <c r="AF498" s="48"/>
    </row>
    <row r="499" spans="1:32" ht="14.5" customHeight="1" x14ac:dyDescent="0.35">
      <c r="A499" s="98"/>
      <c r="B499" s="28" t="s">
        <v>9</v>
      </c>
      <c r="C499" s="12"/>
      <c r="D499" s="13"/>
      <c r="E499" s="13"/>
      <c r="F499" s="13"/>
      <c r="G499" s="14"/>
      <c r="H499" s="12"/>
      <c r="I499" s="13"/>
      <c r="J499" s="13"/>
      <c r="K499" s="13"/>
      <c r="L499" s="14"/>
      <c r="M499" s="12"/>
      <c r="N499" s="13"/>
      <c r="O499" s="13"/>
      <c r="P499" s="13"/>
      <c r="Q499" s="14"/>
      <c r="R499" s="12"/>
      <c r="S499" s="13"/>
      <c r="T499" s="13"/>
      <c r="U499" s="13"/>
      <c r="V499" s="14"/>
      <c r="W499" s="12"/>
      <c r="X499" s="13"/>
      <c r="Y499" s="13"/>
      <c r="Z499" s="13"/>
      <c r="AA499" s="14"/>
      <c r="AB499" s="13"/>
      <c r="AC499" s="13"/>
      <c r="AD499" s="13"/>
      <c r="AE499" s="13"/>
      <c r="AF499" s="14"/>
    </row>
    <row r="500" spans="1:32" ht="14.5" customHeight="1" x14ac:dyDescent="0.35">
      <c r="A500" s="98"/>
      <c r="B500" s="28" t="s">
        <v>3</v>
      </c>
      <c r="C500" s="46"/>
      <c r="D500" s="47"/>
      <c r="E500" s="47"/>
      <c r="F500" s="47"/>
      <c r="G500" s="48"/>
      <c r="H500" s="46"/>
      <c r="I500" s="47"/>
      <c r="J500" s="47"/>
      <c r="K500" s="47"/>
      <c r="L500" s="48"/>
      <c r="M500" s="46"/>
      <c r="N500" s="47"/>
      <c r="O500" s="47"/>
      <c r="P500" s="47"/>
      <c r="Q500" s="48"/>
      <c r="R500" s="46"/>
      <c r="S500" s="47"/>
      <c r="T500" s="47"/>
      <c r="U500" s="47"/>
      <c r="V500" s="48"/>
      <c r="W500" s="46"/>
      <c r="X500" s="47"/>
      <c r="Y500" s="47"/>
      <c r="Z500" s="47"/>
      <c r="AA500" s="48"/>
      <c r="AB500" s="47"/>
      <c r="AC500" s="47"/>
      <c r="AD500" s="47"/>
      <c r="AE500" s="47"/>
      <c r="AF500" s="48"/>
    </row>
    <row r="501" spans="1:32" ht="14.5" customHeight="1" x14ac:dyDescent="0.35">
      <c r="A501" s="98"/>
      <c r="B501" s="28" t="s">
        <v>4</v>
      </c>
      <c r="C501" s="12"/>
      <c r="D501" s="13"/>
      <c r="E501" s="13"/>
      <c r="F501" s="13"/>
      <c r="G501" s="14"/>
      <c r="H501" s="12"/>
      <c r="I501" s="13"/>
      <c r="J501" s="13"/>
      <c r="K501" s="13"/>
      <c r="L501" s="14"/>
      <c r="M501" s="12"/>
      <c r="N501" s="13"/>
      <c r="O501" s="13"/>
      <c r="P501" s="13"/>
      <c r="Q501" s="14"/>
      <c r="R501" s="12"/>
      <c r="S501" s="13"/>
      <c r="T501" s="13"/>
      <c r="U501" s="13"/>
      <c r="V501" s="14"/>
      <c r="W501" s="12"/>
      <c r="X501" s="13"/>
      <c r="Y501" s="13"/>
      <c r="Z501" s="13"/>
      <c r="AA501" s="14"/>
      <c r="AB501" s="13"/>
      <c r="AC501" s="13"/>
      <c r="AD501" s="13"/>
      <c r="AE501" s="13"/>
      <c r="AF501" s="14"/>
    </row>
    <row r="502" spans="1:32" ht="14.5" customHeight="1" x14ac:dyDescent="0.35">
      <c r="A502" s="98"/>
      <c r="B502" s="28" t="s">
        <v>5</v>
      </c>
      <c r="C502" s="46"/>
      <c r="D502" s="47"/>
      <c r="E502" s="47"/>
      <c r="F502" s="47"/>
      <c r="G502" s="48"/>
      <c r="H502" s="46"/>
      <c r="I502" s="47"/>
      <c r="J502" s="47"/>
      <c r="K502" s="47"/>
      <c r="L502" s="48"/>
      <c r="M502" s="46"/>
      <c r="N502" s="47"/>
      <c r="O502" s="47"/>
      <c r="P502" s="47"/>
      <c r="Q502" s="48"/>
      <c r="R502" s="46"/>
      <c r="S502" s="47"/>
      <c r="T502" s="47"/>
      <c r="U502" s="47"/>
      <c r="V502" s="48"/>
      <c r="W502" s="46"/>
      <c r="X502" s="47"/>
      <c r="Y502" s="47"/>
      <c r="Z502" s="47"/>
      <c r="AA502" s="48"/>
      <c r="AB502" s="47"/>
      <c r="AC502" s="47"/>
      <c r="AD502" s="47"/>
      <c r="AE502" s="47"/>
      <c r="AF502" s="48"/>
    </row>
    <row r="503" spans="1:32" ht="14.5" customHeight="1" x14ac:dyDescent="0.35">
      <c r="A503" s="98"/>
      <c r="B503" s="28" t="s">
        <v>6</v>
      </c>
      <c r="C503" s="12"/>
      <c r="D503" s="13"/>
      <c r="E503" s="13"/>
      <c r="F503" s="13"/>
      <c r="G503" s="14"/>
      <c r="H503" s="12"/>
      <c r="I503" s="13"/>
      <c r="J503" s="13"/>
      <c r="K503" s="13"/>
      <c r="L503" s="14"/>
      <c r="M503" s="12"/>
      <c r="N503" s="13"/>
      <c r="O503" s="13"/>
      <c r="P503" s="13"/>
      <c r="Q503" s="14"/>
      <c r="R503" s="12"/>
      <c r="S503" s="13"/>
      <c r="T503" s="13"/>
      <c r="U503" s="13"/>
      <c r="V503" s="14"/>
      <c r="W503" s="12"/>
      <c r="X503" s="13"/>
      <c r="Y503" s="13"/>
      <c r="Z503" s="13"/>
      <c r="AA503" s="14"/>
      <c r="AB503" s="13"/>
      <c r="AC503" s="13"/>
      <c r="AD503" s="13"/>
      <c r="AE503" s="13"/>
      <c r="AF503" s="14"/>
    </row>
    <row r="504" spans="1:32" ht="14.5" customHeight="1" x14ac:dyDescent="0.35">
      <c r="A504" s="98"/>
      <c r="B504" s="28" t="s">
        <v>7</v>
      </c>
      <c r="C504" s="46"/>
      <c r="D504" s="47"/>
      <c r="E504" s="47"/>
      <c r="F504" s="47"/>
      <c r="G504" s="48"/>
      <c r="H504" s="46"/>
      <c r="I504" s="47"/>
      <c r="J504" s="47"/>
      <c r="K504" s="47"/>
      <c r="L504" s="48"/>
      <c r="M504" s="46"/>
      <c r="N504" s="47"/>
      <c r="O504" s="47"/>
      <c r="P504" s="47"/>
      <c r="Q504" s="48"/>
      <c r="R504" s="46"/>
      <c r="S504" s="47"/>
      <c r="T504" s="47"/>
      <c r="U504" s="47"/>
      <c r="V504" s="48"/>
      <c r="W504" s="46"/>
      <c r="X504" s="47"/>
      <c r="Y504" s="47"/>
      <c r="Z504" s="47"/>
      <c r="AA504" s="48"/>
      <c r="AB504" s="47"/>
      <c r="AC504" s="47"/>
      <c r="AD504" s="47"/>
      <c r="AE504" s="47"/>
      <c r="AF504" s="48"/>
    </row>
    <row r="505" spans="1:32" ht="14.5" customHeight="1" x14ac:dyDescent="0.35">
      <c r="A505" s="98"/>
      <c r="B505" s="28" t="s">
        <v>8</v>
      </c>
      <c r="C505" s="12"/>
      <c r="D505" s="13"/>
      <c r="E505" s="13"/>
      <c r="F505" s="13"/>
      <c r="G505" s="14"/>
      <c r="H505" s="12"/>
      <c r="I505" s="13"/>
      <c r="J505" s="13"/>
      <c r="K505" s="13"/>
      <c r="L505" s="14"/>
      <c r="M505" s="12"/>
      <c r="N505" s="13"/>
      <c r="O505" s="13"/>
      <c r="P505" s="13"/>
      <c r="Q505" s="14"/>
      <c r="R505" s="12"/>
      <c r="S505" s="13"/>
      <c r="T505" s="13"/>
      <c r="U505" s="13"/>
      <c r="V505" s="14"/>
      <c r="W505" s="12"/>
      <c r="X505" s="13"/>
      <c r="Y505" s="13"/>
      <c r="Z505" s="13"/>
      <c r="AA505" s="14"/>
      <c r="AB505" s="13"/>
      <c r="AC505" s="13"/>
      <c r="AD505" s="13"/>
      <c r="AE505" s="13"/>
      <c r="AF505" s="14"/>
    </row>
    <row r="506" spans="1:32" ht="14.5" customHeight="1" x14ac:dyDescent="0.35">
      <c r="A506" s="98"/>
      <c r="B506" s="28" t="s">
        <v>87</v>
      </c>
      <c r="C506" s="46"/>
      <c r="D506" s="47"/>
      <c r="E506" s="47"/>
      <c r="F506" s="47"/>
      <c r="G506" s="48"/>
      <c r="H506" s="46"/>
      <c r="I506" s="47"/>
      <c r="J506" s="47"/>
      <c r="K506" s="47"/>
      <c r="L506" s="48"/>
      <c r="M506" s="46"/>
      <c r="N506" s="47"/>
      <c r="O506" s="47"/>
      <c r="P506" s="47"/>
      <c r="Q506" s="48"/>
      <c r="R506" s="46"/>
      <c r="S506" s="47"/>
      <c r="T506" s="47"/>
      <c r="U506" s="47"/>
      <c r="V506" s="48"/>
      <c r="W506" s="46"/>
      <c r="X506" s="47"/>
      <c r="Y506" s="47"/>
      <c r="Z506" s="47"/>
      <c r="AA506" s="48"/>
      <c r="AB506" s="47"/>
      <c r="AC506" s="47"/>
      <c r="AD506" s="47"/>
      <c r="AE506" s="47"/>
      <c r="AF506" s="48"/>
    </row>
    <row r="507" spans="1:32" ht="14.5" customHeight="1" x14ac:dyDescent="0.35">
      <c r="A507" s="98"/>
      <c r="B507" s="28" t="s">
        <v>11</v>
      </c>
      <c r="C507" s="12"/>
      <c r="D507" s="13"/>
      <c r="E507" s="13"/>
      <c r="F507" s="13"/>
      <c r="G507" s="14"/>
      <c r="H507" s="12"/>
      <c r="I507" s="13"/>
      <c r="J507" s="13"/>
      <c r="K507" s="13"/>
      <c r="L507" s="14"/>
      <c r="M507" s="12"/>
      <c r="N507" s="13"/>
      <c r="O507" s="13"/>
      <c r="P507" s="13"/>
      <c r="Q507" s="14"/>
      <c r="R507" s="12"/>
      <c r="S507" s="13"/>
      <c r="T507" s="13"/>
      <c r="U507" s="13"/>
      <c r="V507" s="14"/>
      <c r="W507" s="12"/>
      <c r="X507" s="13"/>
      <c r="Y507" s="13"/>
      <c r="Z507" s="13"/>
      <c r="AA507" s="14"/>
      <c r="AB507" s="13"/>
      <c r="AC507" s="13"/>
      <c r="AD507" s="13"/>
      <c r="AE507" s="13"/>
      <c r="AF507" s="14"/>
    </row>
    <row r="508" spans="1:32" ht="14.5" customHeight="1" x14ac:dyDescent="0.35">
      <c r="A508" s="98"/>
      <c r="B508" s="29" t="s">
        <v>12</v>
      </c>
      <c r="C508" s="46"/>
      <c r="D508" s="47"/>
      <c r="E508" s="47"/>
      <c r="F508" s="47"/>
      <c r="G508" s="48"/>
      <c r="H508" s="46"/>
      <c r="I508" s="47"/>
      <c r="J508" s="47"/>
      <c r="K508" s="47"/>
      <c r="L508" s="48"/>
      <c r="M508" s="46"/>
      <c r="N508" s="47"/>
      <c r="O508" s="47"/>
      <c r="P508" s="47"/>
      <c r="Q508" s="48"/>
      <c r="R508" s="46"/>
      <c r="S508" s="47"/>
      <c r="T508" s="47"/>
      <c r="U508" s="47"/>
      <c r="V508" s="48"/>
      <c r="W508" s="46"/>
      <c r="X508" s="47"/>
      <c r="Y508" s="47"/>
      <c r="Z508" s="47"/>
      <c r="AA508" s="48"/>
      <c r="AB508" s="47"/>
      <c r="AC508" s="47"/>
      <c r="AD508" s="47"/>
      <c r="AE508" s="47"/>
      <c r="AF508" s="48"/>
    </row>
    <row r="509" spans="1:32" ht="14.5" customHeight="1" x14ac:dyDescent="0.35">
      <c r="A509" s="98"/>
      <c r="B509" s="29" t="s">
        <v>13</v>
      </c>
      <c r="C509" s="12"/>
      <c r="D509" s="13"/>
      <c r="E509" s="13"/>
      <c r="F509" s="13"/>
      <c r="G509" s="14"/>
      <c r="H509" s="12"/>
      <c r="I509" s="13"/>
      <c r="J509" s="13"/>
      <c r="K509" s="13"/>
      <c r="L509" s="14"/>
      <c r="M509" s="12"/>
      <c r="N509" s="13"/>
      <c r="O509" s="13"/>
      <c r="P509" s="13"/>
      <c r="Q509" s="14"/>
      <c r="R509" s="12"/>
      <c r="S509" s="13"/>
      <c r="T509" s="13"/>
      <c r="U509" s="13"/>
      <c r="V509" s="14"/>
      <c r="W509" s="12"/>
      <c r="X509" s="13"/>
      <c r="Y509" s="13"/>
      <c r="Z509" s="13"/>
      <c r="AA509" s="14"/>
      <c r="AB509" s="13"/>
      <c r="AC509" s="13"/>
      <c r="AD509" s="13"/>
      <c r="AE509" s="13"/>
      <c r="AF509" s="14"/>
    </row>
    <row r="510" spans="1:32" ht="14.5" customHeight="1" x14ac:dyDescent="0.35">
      <c r="A510" s="98"/>
      <c r="B510" s="29" t="s">
        <v>14</v>
      </c>
      <c r="C510" s="46"/>
      <c r="D510" s="47"/>
      <c r="E510" s="47"/>
      <c r="F510" s="47"/>
      <c r="G510" s="48"/>
      <c r="H510" s="46"/>
      <c r="I510" s="47"/>
      <c r="J510" s="47"/>
      <c r="K510" s="47"/>
      <c r="L510" s="48"/>
      <c r="M510" s="46"/>
      <c r="N510" s="47"/>
      <c r="O510" s="47"/>
      <c r="P510" s="47"/>
      <c r="Q510" s="48"/>
      <c r="R510" s="46"/>
      <c r="S510" s="47"/>
      <c r="T510" s="47"/>
      <c r="U510" s="47"/>
      <c r="V510" s="48"/>
      <c r="W510" s="46"/>
      <c r="X510" s="47"/>
      <c r="Y510" s="47"/>
      <c r="Z510" s="47"/>
      <c r="AA510" s="48"/>
      <c r="AB510" s="47"/>
      <c r="AC510" s="47"/>
      <c r="AD510" s="47"/>
      <c r="AE510" s="47"/>
      <c r="AF510" s="48"/>
    </row>
    <row r="511" spans="1:32" ht="14.5" customHeight="1" x14ac:dyDescent="0.35">
      <c r="A511" s="98"/>
      <c r="B511" s="29" t="s">
        <v>15</v>
      </c>
      <c r="C511" s="12"/>
      <c r="D511" s="13"/>
      <c r="E511" s="13"/>
      <c r="F511" s="13"/>
      <c r="G511" s="14"/>
      <c r="H511" s="12"/>
      <c r="I511" s="13"/>
      <c r="J511" s="13"/>
      <c r="K511" s="13"/>
      <c r="L511" s="14"/>
      <c r="M511" s="12"/>
      <c r="N511" s="13"/>
      <c r="O511" s="13"/>
      <c r="P511" s="13"/>
      <c r="Q511" s="14"/>
      <c r="R511" s="12"/>
      <c r="S511" s="13"/>
      <c r="T511" s="13"/>
      <c r="U511" s="13"/>
      <c r="V511" s="14"/>
      <c r="W511" s="12"/>
      <c r="X511" s="13"/>
      <c r="Y511" s="13"/>
      <c r="Z511" s="13"/>
      <c r="AA511" s="14"/>
      <c r="AB511" s="13"/>
      <c r="AC511" s="13"/>
      <c r="AD511" s="13"/>
      <c r="AE511" s="13"/>
      <c r="AF511" s="14"/>
    </row>
    <row r="512" spans="1:32" ht="14.5" customHeight="1" x14ac:dyDescent="0.35">
      <c r="A512" s="98"/>
      <c r="B512" s="29" t="s">
        <v>16</v>
      </c>
      <c r="C512" s="46"/>
      <c r="D512" s="47"/>
      <c r="E512" s="47"/>
      <c r="F512" s="47"/>
      <c r="G512" s="48"/>
      <c r="H512" s="46"/>
      <c r="I512" s="47"/>
      <c r="J512" s="47"/>
      <c r="K512" s="47"/>
      <c r="L512" s="48"/>
      <c r="M512" s="46"/>
      <c r="N512" s="47"/>
      <c r="O512" s="47"/>
      <c r="P512" s="47"/>
      <c r="Q512" s="48"/>
      <c r="R512" s="46"/>
      <c r="S512" s="47"/>
      <c r="T512" s="47"/>
      <c r="U512" s="47"/>
      <c r="V512" s="48"/>
      <c r="W512" s="46"/>
      <c r="X512" s="47"/>
      <c r="Y512" s="47"/>
      <c r="Z512" s="47"/>
      <c r="AA512" s="48"/>
      <c r="AB512" s="47"/>
      <c r="AC512" s="47"/>
      <c r="AD512" s="47"/>
      <c r="AE512" s="47"/>
      <c r="AF512" s="48"/>
    </row>
    <row r="513" spans="1:32" ht="14.5" customHeight="1" x14ac:dyDescent="0.35">
      <c r="A513" s="98"/>
      <c r="B513" s="29" t="s">
        <v>17</v>
      </c>
      <c r="C513" s="12"/>
      <c r="D513" s="13"/>
      <c r="E513" s="13"/>
      <c r="F513" s="13"/>
      <c r="G513" s="14"/>
      <c r="H513" s="12"/>
      <c r="I513" s="13"/>
      <c r="J513" s="13"/>
      <c r="K513" s="13"/>
      <c r="L513" s="14"/>
      <c r="M513" s="12"/>
      <c r="N513" s="13"/>
      <c r="O513" s="13"/>
      <c r="P513" s="13"/>
      <c r="Q513" s="14"/>
      <c r="R513" s="12"/>
      <c r="S513" s="13"/>
      <c r="T513" s="13"/>
      <c r="U513" s="13"/>
      <c r="V513" s="14"/>
      <c r="W513" s="12"/>
      <c r="X513" s="13"/>
      <c r="Y513" s="13"/>
      <c r="Z513" s="13"/>
      <c r="AA513" s="14"/>
      <c r="AB513" s="13"/>
      <c r="AC513" s="13"/>
      <c r="AD513" s="13"/>
      <c r="AE513" s="13"/>
      <c r="AF513" s="14"/>
    </row>
    <row r="514" spans="1:32" ht="14.5" customHeight="1" x14ac:dyDescent="0.35">
      <c r="A514" s="98"/>
      <c r="B514" s="29" t="s">
        <v>18</v>
      </c>
      <c r="C514" s="46"/>
      <c r="D514" s="47"/>
      <c r="E514" s="47"/>
      <c r="F514" s="47"/>
      <c r="G514" s="48"/>
      <c r="H514" s="46"/>
      <c r="I514" s="47"/>
      <c r="J514" s="47"/>
      <c r="K514" s="47"/>
      <c r="L514" s="48"/>
      <c r="M514" s="46"/>
      <c r="N514" s="47"/>
      <c r="O514" s="47"/>
      <c r="P514" s="47"/>
      <c r="Q514" s="48"/>
      <c r="R514" s="46"/>
      <c r="S514" s="47"/>
      <c r="T514" s="47"/>
      <c r="U514" s="47"/>
      <c r="V514" s="48"/>
      <c r="W514" s="46"/>
      <c r="X514" s="47"/>
      <c r="Y514" s="47"/>
      <c r="Z514" s="47"/>
      <c r="AA514" s="48"/>
      <c r="AB514" s="47"/>
      <c r="AC514" s="47"/>
      <c r="AD514" s="47"/>
      <c r="AE514" s="47"/>
      <c r="AF514" s="48"/>
    </row>
    <row r="515" spans="1:32" ht="14.5" customHeight="1" x14ac:dyDescent="0.35">
      <c r="A515" s="98"/>
      <c r="B515" s="29" t="s">
        <v>19</v>
      </c>
      <c r="C515" s="12"/>
      <c r="D515" s="13"/>
      <c r="E515" s="13"/>
      <c r="F515" s="13"/>
      <c r="G515" s="14"/>
      <c r="H515" s="12"/>
      <c r="I515" s="13"/>
      <c r="J515" s="13"/>
      <c r="K515" s="13"/>
      <c r="L515" s="14"/>
      <c r="M515" s="12"/>
      <c r="N515" s="13"/>
      <c r="O515" s="13"/>
      <c r="P515" s="13"/>
      <c r="Q515" s="14"/>
      <c r="R515" s="12"/>
      <c r="S515" s="13"/>
      <c r="T515" s="13"/>
      <c r="U515" s="13"/>
      <c r="V515" s="14"/>
      <c r="W515" s="12"/>
      <c r="X515" s="13"/>
      <c r="Y515" s="13"/>
      <c r="Z515" s="13"/>
      <c r="AA515" s="14"/>
      <c r="AB515" s="13"/>
      <c r="AC515" s="13"/>
      <c r="AD515" s="13"/>
      <c r="AE515" s="13"/>
      <c r="AF515" s="14"/>
    </row>
    <row r="516" spans="1:32" ht="15" customHeight="1" thickBot="1" x14ac:dyDescent="0.4">
      <c r="A516" s="99"/>
      <c r="B516" s="30" t="s">
        <v>20</v>
      </c>
      <c r="C516" s="43"/>
      <c r="D516" s="44"/>
      <c r="E516" s="44"/>
      <c r="F516" s="44"/>
      <c r="G516" s="45"/>
      <c r="H516" s="43"/>
      <c r="I516" s="44"/>
      <c r="J516" s="44"/>
      <c r="K516" s="44"/>
      <c r="L516" s="45"/>
      <c r="M516" s="43"/>
      <c r="N516" s="44"/>
      <c r="O516" s="44"/>
      <c r="P516" s="44"/>
      <c r="Q516" s="45"/>
      <c r="R516" s="43"/>
      <c r="S516" s="44"/>
      <c r="T516" s="44"/>
      <c r="U516" s="44"/>
      <c r="V516" s="45"/>
      <c r="W516" s="43"/>
      <c r="X516" s="44"/>
      <c r="Y516" s="44"/>
      <c r="Z516" s="44"/>
      <c r="AA516" s="45"/>
      <c r="AB516" s="44"/>
      <c r="AC516" s="44"/>
      <c r="AD516" s="44"/>
      <c r="AE516" s="44"/>
      <c r="AF516" s="45"/>
    </row>
    <row r="517" spans="1:32" ht="29" customHeight="1" x14ac:dyDescent="0.35">
      <c r="C517" s="103" t="s">
        <v>21</v>
      </c>
      <c r="D517" s="101"/>
      <c r="E517" s="101"/>
      <c r="F517" s="101"/>
      <c r="G517" s="101"/>
      <c r="H517" s="101" t="s">
        <v>28</v>
      </c>
      <c r="I517" s="101"/>
      <c r="J517" s="101"/>
      <c r="K517" s="101"/>
      <c r="L517" s="101"/>
      <c r="M517" s="101" t="s">
        <v>22</v>
      </c>
      <c r="N517" s="101"/>
      <c r="O517" s="101"/>
      <c r="P517" s="101"/>
      <c r="Q517" s="101"/>
      <c r="R517" s="101" t="s">
        <v>82</v>
      </c>
      <c r="S517" s="101"/>
      <c r="T517" s="101"/>
      <c r="U517" s="101"/>
      <c r="V517" s="101"/>
      <c r="W517" s="101" t="s">
        <v>23</v>
      </c>
      <c r="X517" s="101"/>
      <c r="Y517" s="101"/>
      <c r="Z517" s="101"/>
      <c r="AA517" s="101"/>
      <c r="AB517" s="101" t="s">
        <v>29</v>
      </c>
      <c r="AC517" s="101"/>
      <c r="AD517" s="101"/>
      <c r="AE517" s="101"/>
      <c r="AF517" s="102"/>
    </row>
    <row r="518" spans="1:32" ht="14" customHeight="1" thickBot="1" x14ac:dyDescent="0.4">
      <c r="C518" s="3" t="s">
        <v>24</v>
      </c>
      <c r="D518" s="4" t="s">
        <v>25</v>
      </c>
      <c r="E518" s="4" t="s">
        <v>25</v>
      </c>
      <c r="F518" s="4" t="s">
        <v>26</v>
      </c>
      <c r="G518" s="4" t="s">
        <v>27</v>
      </c>
      <c r="H518" s="4" t="s">
        <v>24</v>
      </c>
      <c r="I518" s="4" t="s">
        <v>25</v>
      </c>
      <c r="J518" s="4" t="s">
        <v>25</v>
      </c>
      <c r="K518" s="4" t="s">
        <v>26</v>
      </c>
      <c r="L518" s="4" t="s">
        <v>27</v>
      </c>
      <c r="M518" s="4" t="s">
        <v>24</v>
      </c>
      <c r="N518" s="4" t="s">
        <v>25</v>
      </c>
      <c r="O518" s="4" t="s">
        <v>25</v>
      </c>
      <c r="P518" s="4" t="s">
        <v>26</v>
      </c>
      <c r="Q518" s="4" t="s">
        <v>27</v>
      </c>
      <c r="R518" s="4" t="s">
        <v>24</v>
      </c>
      <c r="S518" s="4" t="s">
        <v>25</v>
      </c>
      <c r="T518" s="4" t="s">
        <v>25</v>
      </c>
      <c r="U518" s="4" t="s">
        <v>26</v>
      </c>
      <c r="V518" s="4" t="s">
        <v>27</v>
      </c>
      <c r="W518" s="4" t="s">
        <v>24</v>
      </c>
      <c r="X518" s="4" t="s">
        <v>25</v>
      </c>
      <c r="Y518" s="4" t="s">
        <v>25</v>
      </c>
      <c r="Z518" s="4" t="s">
        <v>26</v>
      </c>
      <c r="AA518" s="4" t="s">
        <v>27</v>
      </c>
      <c r="AB518" s="4" t="s">
        <v>24</v>
      </c>
      <c r="AC518" s="4" t="s">
        <v>25</v>
      </c>
      <c r="AD518" s="4" t="s">
        <v>25</v>
      </c>
      <c r="AE518" s="4" t="s">
        <v>26</v>
      </c>
      <c r="AF518" s="5" t="s">
        <v>27</v>
      </c>
    </row>
    <row r="519" spans="1:32" ht="14.5" customHeight="1" x14ac:dyDescent="0.35">
      <c r="A519" s="97" t="s">
        <v>54</v>
      </c>
      <c r="B519" s="27" t="s">
        <v>0</v>
      </c>
      <c r="C519" s="6"/>
      <c r="D519" s="7"/>
      <c r="E519" s="7"/>
      <c r="F519" s="7"/>
      <c r="G519" s="8"/>
      <c r="H519" s="6"/>
      <c r="I519" s="7"/>
      <c r="J519" s="7"/>
      <c r="K519" s="7"/>
      <c r="L519" s="8"/>
      <c r="M519" s="6"/>
      <c r="N519" s="7"/>
      <c r="O519" s="7"/>
      <c r="P519" s="7"/>
      <c r="Q519" s="8"/>
      <c r="R519" s="6"/>
      <c r="S519" s="7"/>
      <c r="T519" s="7"/>
      <c r="U519" s="7"/>
      <c r="V519" s="8"/>
      <c r="W519" s="6"/>
      <c r="X519" s="7"/>
      <c r="Y519" s="7"/>
      <c r="Z519" s="7"/>
      <c r="AA519" s="8"/>
      <c r="AB519" s="7"/>
      <c r="AC519" s="7"/>
      <c r="AD519" s="7"/>
      <c r="AE519" s="7"/>
      <c r="AF519" s="8"/>
    </row>
    <row r="520" spans="1:32" ht="14.5" customHeight="1" x14ac:dyDescent="0.35">
      <c r="A520" s="98"/>
      <c r="B520" s="28" t="s">
        <v>1</v>
      </c>
      <c r="C520" s="46"/>
      <c r="D520" s="47"/>
      <c r="E520" s="47"/>
      <c r="F520" s="47"/>
      <c r="G520" s="48"/>
      <c r="H520" s="46"/>
      <c r="I520" s="47"/>
      <c r="J520" s="47"/>
      <c r="K520" s="47"/>
      <c r="L520" s="48"/>
      <c r="M520" s="46"/>
      <c r="N520" s="47"/>
      <c r="O520" s="47"/>
      <c r="P520" s="47"/>
      <c r="Q520" s="48"/>
      <c r="R520" s="46"/>
      <c r="S520" s="47"/>
      <c r="T520" s="47"/>
      <c r="U520" s="47"/>
      <c r="V520" s="48"/>
      <c r="W520" s="46"/>
      <c r="X520" s="47"/>
      <c r="Y520" s="47"/>
      <c r="Z520" s="47"/>
      <c r="AA520" s="48"/>
      <c r="AB520" s="47"/>
      <c r="AC520" s="47"/>
      <c r="AD520" s="47"/>
      <c r="AE520" s="47"/>
      <c r="AF520" s="48"/>
    </row>
    <row r="521" spans="1:32" ht="14.5" customHeight="1" x14ac:dyDescent="0.35">
      <c r="A521" s="98"/>
      <c r="B521" s="28" t="s">
        <v>2</v>
      </c>
      <c r="C521" s="12"/>
      <c r="D521" s="13"/>
      <c r="E521" s="13"/>
      <c r="F521" s="13"/>
      <c r="G521" s="14"/>
      <c r="H521" s="12"/>
      <c r="I521" s="13"/>
      <c r="J521" s="13"/>
      <c r="K521" s="13"/>
      <c r="L521" s="14"/>
      <c r="M521" s="12"/>
      <c r="N521" s="13"/>
      <c r="O521" s="13"/>
      <c r="P521" s="13"/>
      <c r="Q521" s="14"/>
      <c r="R521" s="12"/>
      <c r="S521" s="13"/>
      <c r="T521" s="13"/>
      <c r="U521" s="13"/>
      <c r="V521" s="14"/>
      <c r="W521" s="12"/>
      <c r="X521" s="13"/>
      <c r="Y521" s="13"/>
      <c r="Z521" s="13"/>
      <c r="AA521" s="14"/>
      <c r="AB521" s="13"/>
      <c r="AC521" s="13"/>
      <c r="AD521" s="13"/>
      <c r="AE521" s="13"/>
      <c r="AF521" s="14"/>
    </row>
    <row r="522" spans="1:32" ht="14.5" customHeight="1" x14ac:dyDescent="0.35">
      <c r="A522" s="98"/>
      <c r="B522" s="28" t="s">
        <v>9</v>
      </c>
      <c r="C522" s="46"/>
      <c r="D522" s="47"/>
      <c r="E522" s="47"/>
      <c r="F522" s="47"/>
      <c r="G522" s="48"/>
      <c r="H522" s="46"/>
      <c r="I522" s="47"/>
      <c r="J522" s="47"/>
      <c r="K522" s="47"/>
      <c r="L522" s="48"/>
      <c r="M522" s="46"/>
      <c r="N522" s="47"/>
      <c r="O522" s="47"/>
      <c r="P522" s="47"/>
      <c r="Q522" s="48"/>
      <c r="R522" s="46"/>
      <c r="S522" s="47"/>
      <c r="T522" s="47"/>
      <c r="U522" s="47"/>
      <c r="V522" s="48"/>
      <c r="W522" s="46"/>
      <c r="X522" s="47"/>
      <c r="Y522" s="47"/>
      <c r="Z522" s="47"/>
      <c r="AA522" s="48"/>
      <c r="AB522" s="47"/>
      <c r="AC522" s="47"/>
      <c r="AD522" s="47"/>
      <c r="AE522" s="47"/>
      <c r="AF522" s="48"/>
    </row>
    <row r="523" spans="1:32" ht="14.5" customHeight="1" x14ac:dyDescent="0.35">
      <c r="A523" s="98"/>
      <c r="B523" s="28" t="s">
        <v>3</v>
      </c>
      <c r="C523" s="12"/>
      <c r="D523" s="13"/>
      <c r="E523" s="13"/>
      <c r="F523" s="13"/>
      <c r="G523" s="14"/>
      <c r="H523" s="12"/>
      <c r="I523" s="13"/>
      <c r="J523" s="13"/>
      <c r="K523" s="13"/>
      <c r="L523" s="14"/>
      <c r="M523" s="12"/>
      <c r="N523" s="13"/>
      <c r="O523" s="13"/>
      <c r="P523" s="13"/>
      <c r="Q523" s="14"/>
      <c r="R523" s="12"/>
      <c r="S523" s="13"/>
      <c r="T523" s="13"/>
      <c r="U523" s="13"/>
      <c r="V523" s="14"/>
      <c r="W523" s="12"/>
      <c r="X523" s="13"/>
      <c r="Y523" s="13"/>
      <c r="Z523" s="13"/>
      <c r="AA523" s="14"/>
      <c r="AB523" s="13"/>
      <c r="AC523" s="13"/>
      <c r="AD523" s="13"/>
      <c r="AE523" s="13"/>
      <c r="AF523" s="14"/>
    </row>
    <row r="524" spans="1:32" ht="14.5" customHeight="1" x14ac:dyDescent="0.35">
      <c r="A524" s="98"/>
      <c r="B524" s="28" t="s">
        <v>4</v>
      </c>
      <c r="C524" s="46"/>
      <c r="D524" s="47"/>
      <c r="E524" s="47"/>
      <c r="F524" s="47"/>
      <c r="G524" s="48"/>
      <c r="H524" s="46"/>
      <c r="I524" s="47"/>
      <c r="J524" s="47"/>
      <c r="K524" s="47"/>
      <c r="L524" s="48"/>
      <c r="M524" s="46"/>
      <c r="N524" s="47"/>
      <c r="O524" s="47"/>
      <c r="P524" s="47"/>
      <c r="Q524" s="48"/>
      <c r="R524" s="46"/>
      <c r="S524" s="47"/>
      <c r="T524" s="47"/>
      <c r="U524" s="47"/>
      <c r="V524" s="48"/>
      <c r="W524" s="46"/>
      <c r="X524" s="47"/>
      <c r="Y524" s="47"/>
      <c r="Z524" s="47"/>
      <c r="AA524" s="48"/>
      <c r="AB524" s="47"/>
      <c r="AC524" s="47"/>
      <c r="AD524" s="47"/>
      <c r="AE524" s="47"/>
      <c r="AF524" s="48"/>
    </row>
    <row r="525" spans="1:32" ht="14.5" customHeight="1" x14ac:dyDescent="0.35">
      <c r="A525" s="98"/>
      <c r="B525" s="28" t="s">
        <v>5</v>
      </c>
      <c r="C525" s="12"/>
      <c r="D525" s="13"/>
      <c r="E525" s="13"/>
      <c r="F525" s="13"/>
      <c r="G525" s="14"/>
      <c r="H525" s="12"/>
      <c r="I525" s="13"/>
      <c r="J525" s="13"/>
      <c r="K525" s="13"/>
      <c r="L525" s="14"/>
      <c r="M525" s="12"/>
      <c r="N525" s="13"/>
      <c r="O525" s="13"/>
      <c r="P525" s="13"/>
      <c r="Q525" s="14"/>
      <c r="R525" s="12"/>
      <c r="S525" s="13"/>
      <c r="T525" s="13"/>
      <c r="U525" s="13"/>
      <c r="V525" s="14"/>
      <c r="W525" s="12"/>
      <c r="X525" s="13"/>
      <c r="Y525" s="13"/>
      <c r="Z525" s="13"/>
      <c r="AA525" s="14"/>
      <c r="AB525" s="13"/>
      <c r="AC525" s="13"/>
      <c r="AD525" s="13"/>
      <c r="AE525" s="13"/>
      <c r="AF525" s="14"/>
    </row>
    <row r="526" spans="1:32" ht="14.5" customHeight="1" x14ac:dyDescent="0.35">
      <c r="A526" s="98"/>
      <c r="B526" s="28" t="s">
        <v>6</v>
      </c>
      <c r="C526" s="46"/>
      <c r="D526" s="47"/>
      <c r="E526" s="47"/>
      <c r="F526" s="47"/>
      <c r="G526" s="48"/>
      <c r="H526" s="46"/>
      <c r="I526" s="47"/>
      <c r="J526" s="47"/>
      <c r="K526" s="47"/>
      <c r="L526" s="48"/>
      <c r="M526" s="46"/>
      <c r="N526" s="47"/>
      <c r="O526" s="47"/>
      <c r="P526" s="47"/>
      <c r="Q526" s="48"/>
      <c r="R526" s="46"/>
      <c r="S526" s="47"/>
      <c r="T526" s="47"/>
      <c r="U526" s="47"/>
      <c r="V526" s="48"/>
      <c r="W526" s="46"/>
      <c r="X526" s="47"/>
      <c r="Y526" s="47"/>
      <c r="Z526" s="47"/>
      <c r="AA526" s="48"/>
      <c r="AB526" s="47"/>
      <c r="AC526" s="47"/>
      <c r="AD526" s="47"/>
      <c r="AE526" s="47"/>
      <c r="AF526" s="48"/>
    </row>
    <row r="527" spans="1:32" ht="14.5" customHeight="1" x14ac:dyDescent="0.35">
      <c r="A527" s="98"/>
      <c r="B527" s="28" t="s">
        <v>7</v>
      </c>
      <c r="C527" s="12"/>
      <c r="D527" s="13"/>
      <c r="E527" s="13"/>
      <c r="F527" s="13"/>
      <c r="G527" s="14"/>
      <c r="H527" s="12"/>
      <c r="I527" s="13"/>
      <c r="J527" s="13"/>
      <c r="K527" s="13"/>
      <c r="L527" s="14"/>
      <c r="M527" s="12"/>
      <c r="N527" s="13"/>
      <c r="O527" s="13"/>
      <c r="P527" s="13"/>
      <c r="Q527" s="14"/>
      <c r="R527" s="12"/>
      <c r="S527" s="13"/>
      <c r="T527" s="13"/>
      <c r="U527" s="13"/>
      <c r="V527" s="14"/>
      <c r="W527" s="12"/>
      <c r="X527" s="13"/>
      <c r="Y527" s="13"/>
      <c r="Z527" s="13"/>
      <c r="AA527" s="14"/>
      <c r="AB527" s="13"/>
      <c r="AC527" s="13"/>
      <c r="AD527" s="13"/>
      <c r="AE527" s="13"/>
      <c r="AF527" s="14"/>
    </row>
    <row r="528" spans="1:32" ht="14.5" customHeight="1" x14ac:dyDescent="0.35">
      <c r="A528" s="98"/>
      <c r="B528" s="28" t="s">
        <v>8</v>
      </c>
      <c r="C528" s="46"/>
      <c r="D528" s="47"/>
      <c r="E528" s="47"/>
      <c r="F528" s="47"/>
      <c r="G528" s="48"/>
      <c r="H528" s="46"/>
      <c r="I528" s="47"/>
      <c r="J528" s="47"/>
      <c r="K528" s="47"/>
      <c r="L528" s="48"/>
      <c r="M528" s="46"/>
      <c r="N528" s="47"/>
      <c r="O528" s="47"/>
      <c r="P528" s="47"/>
      <c r="Q528" s="48"/>
      <c r="R528" s="46"/>
      <c r="S528" s="47"/>
      <c r="T528" s="47"/>
      <c r="U528" s="47"/>
      <c r="V528" s="48"/>
      <c r="W528" s="46"/>
      <c r="X528" s="47"/>
      <c r="Y528" s="47"/>
      <c r="Z528" s="47"/>
      <c r="AA528" s="48"/>
      <c r="AB528" s="47"/>
      <c r="AC528" s="47"/>
      <c r="AD528" s="47"/>
      <c r="AE528" s="47"/>
      <c r="AF528" s="48"/>
    </row>
    <row r="529" spans="1:32" ht="14.5" customHeight="1" x14ac:dyDescent="0.35">
      <c r="A529" s="98"/>
      <c r="B529" s="28" t="s">
        <v>87</v>
      </c>
      <c r="C529" s="12"/>
      <c r="D529" s="13"/>
      <c r="E529" s="13"/>
      <c r="F529" s="13"/>
      <c r="G529" s="14"/>
      <c r="H529" s="12"/>
      <c r="I529" s="13"/>
      <c r="J529" s="13"/>
      <c r="K529" s="13"/>
      <c r="L529" s="14"/>
      <c r="M529" s="12"/>
      <c r="N529" s="13"/>
      <c r="O529" s="13"/>
      <c r="P529" s="13"/>
      <c r="Q529" s="14"/>
      <c r="R529" s="12"/>
      <c r="S529" s="13"/>
      <c r="T529" s="13"/>
      <c r="U529" s="13"/>
      <c r="V529" s="14"/>
      <c r="W529" s="12"/>
      <c r="X529" s="13"/>
      <c r="Y529" s="13"/>
      <c r="Z529" s="13"/>
      <c r="AA529" s="14"/>
      <c r="AB529" s="13"/>
      <c r="AC529" s="13"/>
      <c r="AD529" s="13"/>
      <c r="AE529" s="13"/>
      <c r="AF529" s="14"/>
    </row>
    <row r="530" spans="1:32" ht="14.5" customHeight="1" x14ac:dyDescent="0.35">
      <c r="A530" s="98"/>
      <c r="B530" s="28" t="s">
        <v>11</v>
      </c>
      <c r="C530" s="46"/>
      <c r="D530" s="47"/>
      <c r="E530" s="47"/>
      <c r="F530" s="47"/>
      <c r="G530" s="48"/>
      <c r="H530" s="46"/>
      <c r="I530" s="47"/>
      <c r="J530" s="47"/>
      <c r="K530" s="47"/>
      <c r="L530" s="48"/>
      <c r="M530" s="46"/>
      <c r="N530" s="47"/>
      <c r="O530" s="47"/>
      <c r="P530" s="47"/>
      <c r="Q530" s="48"/>
      <c r="R530" s="46"/>
      <c r="S530" s="47"/>
      <c r="T530" s="47"/>
      <c r="U530" s="47"/>
      <c r="V530" s="48"/>
      <c r="W530" s="46"/>
      <c r="X530" s="47"/>
      <c r="Y530" s="47"/>
      <c r="Z530" s="47"/>
      <c r="AA530" s="48"/>
      <c r="AB530" s="47"/>
      <c r="AC530" s="47"/>
      <c r="AD530" s="47"/>
      <c r="AE530" s="47"/>
      <c r="AF530" s="48"/>
    </row>
    <row r="531" spans="1:32" ht="14.5" customHeight="1" x14ac:dyDescent="0.35">
      <c r="A531" s="98"/>
      <c r="B531" s="29" t="s">
        <v>12</v>
      </c>
      <c r="C531" s="12"/>
      <c r="D531" s="13"/>
      <c r="E531" s="13"/>
      <c r="F531" s="13"/>
      <c r="G531" s="14"/>
      <c r="H531" s="12"/>
      <c r="I531" s="13"/>
      <c r="J531" s="13"/>
      <c r="K531" s="13"/>
      <c r="L531" s="14"/>
      <c r="M531" s="12"/>
      <c r="N531" s="13"/>
      <c r="O531" s="13"/>
      <c r="P531" s="13"/>
      <c r="Q531" s="14"/>
      <c r="R531" s="12"/>
      <c r="S531" s="13"/>
      <c r="T531" s="13"/>
      <c r="U531" s="13"/>
      <c r="V531" s="14"/>
      <c r="W531" s="12"/>
      <c r="X531" s="13"/>
      <c r="Y531" s="13"/>
      <c r="Z531" s="13"/>
      <c r="AA531" s="14"/>
      <c r="AB531" s="13"/>
      <c r="AC531" s="13"/>
      <c r="AD531" s="13"/>
      <c r="AE531" s="13"/>
      <c r="AF531" s="14"/>
    </row>
    <row r="532" spans="1:32" ht="14.5" customHeight="1" x14ac:dyDescent="0.35">
      <c r="A532" s="98"/>
      <c r="B532" s="29" t="s">
        <v>13</v>
      </c>
      <c r="C532" s="46"/>
      <c r="D532" s="47"/>
      <c r="E532" s="47"/>
      <c r="F532" s="47"/>
      <c r="G532" s="48"/>
      <c r="H532" s="46"/>
      <c r="I532" s="47"/>
      <c r="J532" s="47"/>
      <c r="K532" s="47"/>
      <c r="L532" s="48"/>
      <c r="M532" s="46"/>
      <c r="N532" s="47"/>
      <c r="O532" s="47"/>
      <c r="P532" s="47"/>
      <c r="Q532" s="48"/>
      <c r="R532" s="46"/>
      <c r="S532" s="47"/>
      <c r="T532" s="47"/>
      <c r="U532" s="47"/>
      <c r="V532" s="48"/>
      <c r="W532" s="46"/>
      <c r="X532" s="47"/>
      <c r="Y532" s="47"/>
      <c r="Z532" s="47"/>
      <c r="AA532" s="48"/>
      <c r="AB532" s="47"/>
      <c r="AC532" s="47"/>
      <c r="AD532" s="47"/>
      <c r="AE532" s="47"/>
      <c r="AF532" s="48"/>
    </row>
    <row r="533" spans="1:32" ht="14.5" customHeight="1" x14ac:dyDescent="0.35">
      <c r="A533" s="98"/>
      <c r="B533" s="29" t="s">
        <v>14</v>
      </c>
      <c r="C533" s="12"/>
      <c r="D533" s="13"/>
      <c r="E533" s="13"/>
      <c r="F533" s="13"/>
      <c r="G533" s="14"/>
      <c r="H533" s="12"/>
      <c r="I533" s="13"/>
      <c r="J533" s="13"/>
      <c r="K533" s="13"/>
      <c r="L533" s="14"/>
      <c r="M533" s="12"/>
      <c r="N533" s="13"/>
      <c r="O533" s="13"/>
      <c r="P533" s="13"/>
      <c r="Q533" s="14"/>
      <c r="R533" s="12"/>
      <c r="S533" s="13"/>
      <c r="T533" s="13"/>
      <c r="U533" s="13"/>
      <c r="V533" s="14"/>
      <c r="W533" s="12"/>
      <c r="X533" s="13"/>
      <c r="Y533" s="13"/>
      <c r="Z533" s="13"/>
      <c r="AA533" s="14"/>
      <c r="AB533" s="13"/>
      <c r="AC533" s="13"/>
      <c r="AD533" s="13"/>
      <c r="AE533" s="13"/>
      <c r="AF533" s="14"/>
    </row>
    <row r="534" spans="1:32" ht="14.5" customHeight="1" x14ac:dyDescent="0.35">
      <c r="A534" s="98"/>
      <c r="B534" s="29" t="s">
        <v>15</v>
      </c>
      <c r="C534" s="46"/>
      <c r="D534" s="47"/>
      <c r="E534" s="47"/>
      <c r="F534" s="47"/>
      <c r="G534" s="48"/>
      <c r="H534" s="46"/>
      <c r="I534" s="47"/>
      <c r="J534" s="47"/>
      <c r="K534" s="47"/>
      <c r="L534" s="48"/>
      <c r="M534" s="46"/>
      <c r="N534" s="47"/>
      <c r="O534" s="47"/>
      <c r="P534" s="47"/>
      <c r="Q534" s="48"/>
      <c r="R534" s="46"/>
      <c r="S534" s="47"/>
      <c r="T534" s="47"/>
      <c r="U534" s="47"/>
      <c r="V534" s="48"/>
      <c r="W534" s="46"/>
      <c r="X534" s="47"/>
      <c r="Y534" s="47"/>
      <c r="Z534" s="47"/>
      <c r="AA534" s="48"/>
      <c r="AB534" s="47"/>
      <c r="AC534" s="47"/>
      <c r="AD534" s="47"/>
      <c r="AE534" s="47"/>
      <c r="AF534" s="48"/>
    </row>
    <row r="535" spans="1:32" ht="14.5" customHeight="1" x14ac:dyDescent="0.35">
      <c r="A535" s="98"/>
      <c r="B535" s="29" t="s">
        <v>16</v>
      </c>
      <c r="C535" s="12"/>
      <c r="D535" s="13"/>
      <c r="E535" s="13"/>
      <c r="F535" s="13"/>
      <c r="G535" s="14"/>
      <c r="H535" s="12"/>
      <c r="I535" s="13"/>
      <c r="J535" s="13"/>
      <c r="K535" s="13"/>
      <c r="L535" s="14"/>
      <c r="M535" s="12"/>
      <c r="N535" s="13"/>
      <c r="O535" s="13"/>
      <c r="P535" s="13"/>
      <c r="Q535" s="14"/>
      <c r="R535" s="12"/>
      <c r="S535" s="13"/>
      <c r="T535" s="13"/>
      <c r="U535" s="13"/>
      <c r="V535" s="14"/>
      <c r="W535" s="12"/>
      <c r="X535" s="13"/>
      <c r="Y535" s="13"/>
      <c r="Z535" s="13"/>
      <c r="AA535" s="14"/>
      <c r="AB535" s="13"/>
      <c r="AC535" s="13"/>
      <c r="AD535" s="13"/>
      <c r="AE535" s="13"/>
      <c r="AF535" s="14"/>
    </row>
    <row r="536" spans="1:32" ht="14.5" customHeight="1" x14ac:dyDescent="0.35">
      <c r="A536" s="98"/>
      <c r="B536" s="29" t="s">
        <v>17</v>
      </c>
      <c r="C536" s="46"/>
      <c r="D536" s="47"/>
      <c r="E536" s="47"/>
      <c r="F536" s="47"/>
      <c r="G536" s="48"/>
      <c r="H536" s="46"/>
      <c r="I536" s="47"/>
      <c r="J536" s="47"/>
      <c r="K536" s="47"/>
      <c r="L536" s="48"/>
      <c r="M536" s="46"/>
      <c r="N536" s="47"/>
      <c r="O536" s="47"/>
      <c r="P536" s="47"/>
      <c r="Q536" s="48"/>
      <c r="R536" s="46"/>
      <c r="S536" s="47"/>
      <c r="T536" s="47"/>
      <c r="U536" s="47"/>
      <c r="V536" s="48"/>
      <c r="W536" s="46"/>
      <c r="X536" s="47"/>
      <c r="Y536" s="47"/>
      <c r="Z536" s="47"/>
      <c r="AA536" s="48"/>
      <c r="AB536" s="47"/>
      <c r="AC536" s="47"/>
      <c r="AD536" s="47"/>
      <c r="AE536" s="47"/>
      <c r="AF536" s="48"/>
    </row>
    <row r="537" spans="1:32" ht="14.5" customHeight="1" x14ac:dyDescent="0.35">
      <c r="A537" s="98"/>
      <c r="B537" s="29" t="s">
        <v>18</v>
      </c>
      <c r="C537" s="12"/>
      <c r="D537" s="13"/>
      <c r="E537" s="13"/>
      <c r="F537" s="13"/>
      <c r="G537" s="14"/>
      <c r="H537" s="12"/>
      <c r="I537" s="13"/>
      <c r="J537" s="13"/>
      <c r="K537" s="13"/>
      <c r="L537" s="14"/>
      <c r="M537" s="12"/>
      <c r="N537" s="13"/>
      <c r="O537" s="13"/>
      <c r="P537" s="13"/>
      <c r="Q537" s="14"/>
      <c r="R537" s="12"/>
      <c r="S537" s="13"/>
      <c r="T537" s="13"/>
      <c r="U537" s="13"/>
      <c r="V537" s="14"/>
      <c r="W537" s="12"/>
      <c r="X537" s="13"/>
      <c r="Y537" s="13"/>
      <c r="Z537" s="13"/>
      <c r="AA537" s="14"/>
      <c r="AB537" s="13"/>
      <c r="AC537" s="13"/>
      <c r="AD537" s="13"/>
      <c r="AE537" s="13"/>
      <c r="AF537" s="14"/>
    </row>
    <row r="538" spans="1:32" ht="14.5" customHeight="1" x14ac:dyDescent="0.35">
      <c r="A538" s="98"/>
      <c r="B538" s="29" t="s">
        <v>19</v>
      </c>
      <c r="C538" s="46"/>
      <c r="D538" s="47"/>
      <c r="E538" s="47"/>
      <c r="F538" s="47"/>
      <c r="G538" s="48"/>
      <c r="H538" s="46"/>
      <c r="I538" s="47"/>
      <c r="J538" s="47"/>
      <c r="K538" s="47"/>
      <c r="L538" s="48"/>
      <c r="M538" s="46"/>
      <c r="N538" s="47"/>
      <c r="O538" s="47"/>
      <c r="P538" s="47"/>
      <c r="Q538" s="48"/>
      <c r="R538" s="46"/>
      <c r="S538" s="47"/>
      <c r="T538" s="47"/>
      <c r="U538" s="47"/>
      <c r="V538" s="48"/>
      <c r="W538" s="46"/>
      <c r="X538" s="47"/>
      <c r="Y538" s="47"/>
      <c r="Z538" s="47"/>
      <c r="AA538" s="48"/>
      <c r="AB538" s="47"/>
      <c r="AC538" s="47"/>
      <c r="AD538" s="47"/>
      <c r="AE538" s="47"/>
      <c r="AF538" s="48"/>
    </row>
    <row r="539" spans="1:32" ht="15" customHeight="1" thickBot="1" x14ac:dyDescent="0.4">
      <c r="A539" s="99"/>
      <c r="B539" s="30" t="s">
        <v>20</v>
      </c>
      <c r="C539" s="61"/>
      <c r="D539" s="62"/>
      <c r="E539" s="62"/>
      <c r="F539" s="62"/>
      <c r="G539" s="63"/>
      <c r="H539" s="61"/>
      <c r="I539" s="62"/>
      <c r="J539" s="62"/>
      <c r="K539" s="62"/>
      <c r="L539" s="63"/>
      <c r="M539" s="61"/>
      <c r="N539" s="62"/>
      <c r="O539" s="62"/>
      <c r="P539" s="62"/>
      <c r="Q539" s="63"/>
      <c r="R539" s="61"/>
      <c r="S539" s="62"/>
      <c r="T539" s="62"/>
      <c r="U539" s="62"/>
      <c r="V539" s="63"/>
      <c r="W539" s="61"/>
      <c r="X539" s="62"/>
      <c r="Y539" s="62"/>
      <c r="Z539" s="62"/>
      <c r="AA539" s="63"/>
      <c r="AB539" s="62"/>
      <c r="AC539" s="62"/>
      <c r="AD539" s="62"/>
      <c r="AE539" s="62"/>
      <c r="AF539" s="63"/>
    </row>
    <row r="540" spans="1:32" ht="14.5" customHeight="1" x14ac:dyDescent="0.35">
      <c r="A540" s="97" t="s">
        <v>55</v>
      </c>
      <c r="B540" s="27" t="s">
        <v>0</v>
      </c>
      <c r="C540" s="51"/>
      <c r="D540" s="49"/>
      <c r="E540" s="49"/>
      <c r="F540" s="49"/>
      <c r="G540" s="50"/>
      <c r="H540" s="51"/>
      <c r="I540" s="49"/>
      <c r="J540" s="49"/>
      <c r="K540" s="49"/>
      <c r="L540" s="50"/>
      <c r="M540" s="51"/>
      <c r="N540" s="49"/>
      <c r="O540" s="49"/>
      <c r="P540" s="49"/>
      <c r="Q540" s="50"/>
      <c r="R540" s="51"/>
      <c r="S540" s="49"/>
      <c r="T540" s="49"/>
      <c r="U540" s="49"/>
      <c r="V540" s="50"/>
      <c r="W540" s="51"/>
      <c r="X540" s="49"/>
      <c r="Y540" s="49"/>
      <c r="Z540" s="49"/>
      <c r="AA540" s="50"/>
      <c r="AB540" s="49"/>
      <c r="AC540" s="49"/>
      <c r="AD540" s="49"/>
      <c r="AE540" s="49"/>
      <c r="AF540" s="50"/>
    </row>
    <row r="541" spans="1:32" ht="14.5" customHeight="1" x14ac:dyDescent="0.35">
      <c r="A541" s="98"/>
      <c r="B541" s="28" t="s">
        <v>1</v>
      </c>
      <c r="C541" s="12"/>
      <c r="D541" s="13"/>
      <c r="E541" s="13"/>
      <c r="F541" s="13"/>
      <c r="G541" s="14"/>
      <c r="H541" s="12"/>
      <c r="I541" s="13"/>
      <c r="J541" s="13"/>
      <c r="K541" s="13"/>
      <c r="L541" s="14"/>
      <c r="M541" s="12"/>
      <c r="N541" s="13"/>
      <c r="O541" s="13"/>
      <c r="P541" s="13"/>
      <c r="Q541" s="14"/>
      <c r="R541" s="12"/>
      <c r="S541" s="13"/>
      <c r="T541" s="13"/>
      <c r="U541" s="13"/>
      <c r="V541" s="14"/>
      <c r="W541" s="12"/>
      <c r="X541" s="13"/>
      <c r="Y541" s="13"/>
      <c r="Z541" s="13"/>
      <c r="AA541" s="14"/>
      <c r="AB541" s="13"/>
      <c r="AC541" s="13"/>
      <c r="AD541" s="13"/>
      <c r="AE541" s="13"/>
      <c r="AF541" s="14"/>
    </row>
    <row r="542" spans="1:32" ht="14.5" customHeight="1" x14ac:dyDescent="0.35">
      <c r="A542" s="98"/>
      <c r="B542" s="28" t="s">
        <v>2</v>
      </c>
      <c r="C542" s="46"/>
      <c r="D542" s="47"/>
      <c r="E542" s="47"/>
      <c r="F542" s="47"/>
      <c r="G542" s="48"/>
      <c r="H542" s="46"/>
      <c r="I542" s="47"/>
      <c r="J542" s="47"/>
      <c r="K542" s="47"/>
      <c r="L542" s="48"/>
      <c r="M542" s="46"/>
      <c r="N542" s="47"/>
      <c r="O542" s="47"/>
      <c r="P542" s="47"/>
      <c r="Q542" s="48"/>
      <c r="R542" s="46"/>
      <c r="S542" s="47"/>
      <c r="T542" s="47"/>
      <c r="U542" s="47"/>
      <c r="V542" s="48"/>
      <c r="W542" s="46"/>
      <c r="X542" s="47"/>
      <c r="Y542" s="47"/>
      <c r="Z542" s="47"/>
      <c r="AA542" s="48"/>
      <c r="AB542" s="47"/>
      <c r="AC542" s="47"/>
      <c r="AD542" s="47"/>
      <c r="AE542" s="47"/>
      <c r="AF542" s="48"/>
    </row>
    <row r="543" spans="1:32" ht="14.5" customHeight="1" x14ac:dyDescent="0.35">
      <c r="A543" s="98"/>
      <c r="B543" s="28" t="s">
        <v>9</v>
      </c>
      <c r="C543" s="12"/>
      <c r="D543" s="13"/>
      <c r="E543" s="13"/>
      <c r="F543" s="13"/>
      <c r="G543" s="14"/>
      <c r="H543" s="12"/>
      <c r="I543" s="13"/>
      <c r="J543" s="13"/>
      <c r="K543" s="13"/>
      <c r="L543" s="14"/>
      <c r="M543" s="12"/>
      <c r="N543" s="13"/>
      <c r="O543" s="13"/>
      <c r="P543" s="13"/>
      <c r="Q543" s="14"/>
      <c r="R543" s="12"/>
      <c r="S543" s="13"/>
      <c r="T543" s="13"/>
      <c r="U543" s="13"/>
      <c r="V543" s="14"/>
      <c r="W543" s="12"/>
      <c r="X543" s="13"/>
      <c r="Y543" s="13"/>
      <c r="Z543" s="13"/>
      <c r="AA543" s="14"/>
      <c r="AB543" s="13"/>
      <c r="AC543" s="13"/>
      <c r="AD543" s="13"/>
      <c r="AE543" s="13"/>
      <c r="AF543" s="14"/>
    </row>
    <row r="544" spans="1:32" ht="14.5" customHeight="1" x14ac:dyDescent="0.35">
      <c r="A544" s="98"/>
      <c r="B544" s="28" t="s">
        <v>3</v>
      </c>
      <c r="C544" s="46"/>
      <c r="D544" s="47"/>
      <c r="E544" s="47"/>
      <c r="F544" s="47"/>
      <c r="G544" s="48"/>
      <c r="H544" s="46"/>
      <c r="I544" s="47"/>
      <c r="J544" s="47"/>
      <c r="K544" s="47"/>
      <c r="L544" s="48"/>
      <c r="M544" s="46"/>
      <c r="N544" s="47"/>
      <c r="O544" s="47"/>
      <c r="P544" s="47"/>
      <c r="Q544" s="48"/>
      <c r="R544" s="46"/>
      <c r="S544" s="47"/>
      <c r="T544" s="47"/>
      <c r="U544" s="47"/>
      <c r="V544" s="48"/>
      <c r="W544" s="46"/>
      <c r="X544" s="47"/>
      <c r="Y544" s="47"/>
      <c r="Z544" s="47"/>
      <c r="AA544" s="48"/>
      <c r="AB544" s="47"/>
      <c r="AC544" s="47"/>
      <c r="AD544" s="47"/>
      <c r="AE544" s="47"/>
      <c r="AF544" s="48"/>
    </row>
    <row r="545" spans="1:32" ht="14.5" customHeight="1" x14ac:dyDescent="0.35">
      <c r="A545" s="98"/>
      <c r="B545" s="28" t="s">
        <v>4</v>
      </c>
      <c r="C545" s="12"/>
      <c r="D545" s="13"/>
      <c r="E545" s="13"/>
      <c r="F545" s="13"/>
      <c r="G545" s="14"/>
      <c r="H545" s="12"/>
      <c r="I545" s="13"/>
      <c r="J545" s="13"/>
      <c r="K545" s="13"/>
      <c r="L545" s="14"/>
      <c r="M545" s="12"/>
      <c r="N545" s="13"/>
      <c r="O545" s="13"/>
      <c r="P545" s="13"/>
      <c r="Q545" s="14"/>
      <c r="R545" s="12"/>
      <c r="S545" s="13"/>
      <c r="T545" s="13"/>
      <c r="U545" s="13"/>
      <c r="V545" s="14"/>
      <c r="W545" s="12"/>
      <c r="X545" s="13"/>
      <c r="Y545" s="13"/>
      <c r="Z545" s="13"/>
      <c r="AA545" s="14"/>
      <c r="AB545" s="13"/>
      <c r="AC545" s="13"/>
      <c r="AD545" s="13"/>
      <c r="AE545" s="13"/>
      <c r="AF545" s="14"/>
    </row>
    <row r="546" spans="1:32" ht="14.5" customHeight="1" x14ac:dyDescent="0.35">
      <c r="A546" s="98"/>
      <c r="B546" s="28" t="s">
        <v>5</v>
      </c>
      <c r="C546" s="46"/>
      <c r="D546" s="47"/>
      <c r="E546" s="47"/>
      <c r="F546" s="47"/>
      <c r="G546" s="48"/>
      <c r="H546" s="46"/>
      <c r="I546" s="47"/>
      <c r="J546" s="47"/>
      <c r="K546" s="47"/>
      <c r="L546" s="48"/>
      <c r="M546" s="46"/>
      <c r="N546" s="47"/>
      <c r="O546" s="47"/>
      <c r="P546" s="47"/>
      <c r="Q546" s="48"/>
      <c r="R546" s="46"/>
      <c r="S546" s="47"/>
      <c r="T546" s="47"/>
      <c r="U546" s="47"/>
      <c r="V546" s="48"/>
      <c r="W546" s="46"/>
      <c r="X546" s="47"/>
      <c r="Y546" s="47"/>
      <c r="Z546" s="47"/>
      <c r="AA546" s="48"/>
      <c r="AB546" s="47"/>
      <c r="AC546" s="47"/>
      <c r="AD546" s="47"/>
      <c r="AE546" s="47"/>
      <c r="AF546" s="48"/>
    </row>
    <row r="547" spans="1:32" ht="14.5" customHeight="1" x14ac:dyDescent="0.35">
      <c r="A547" s="98"/>
      <c r="B547" s="28" t="s">
        <v>6</v>
      </c>
      <c r="C547" s="12"/>
      <c r="D547" s="13"/>
      <c r="E547" s="13"/>
      <c r="F547" s="13"/>
      <c r="G547" s="14"/>
      <c r="H547" s="12"/>
      <c r="I547" s="13"/>
      <c r="J547" s="13"/>
      <c r="K547" s="13"/>
      <c r="L547" s="14"/>
      <c r="M547" s="12"/>
      <c r="N547" s="13"/>
      <c r="O547" s="13"/>
      <c r="P547" s="13"/>
      <c r="Q547" s="14"/>
      <c r="R547" s="12"/>
      <c r="S547" s="13"/>
      <c r="T547" s="13"/>
      <c r="U547" s="13"/>
      <c r="V547" s="14"/>
      <c r="W547" s="12"/>
      <c r="X547" s="13"/>
      <c r="Y547" s="13"/>
      <c r="Z547" s="13"/>
      <c r="AA547" s="14"/>
      <c r="AB547" s="13"/>
      <c r="AC547" s="13"/>
      <c r="AD547" s="13"/>
      <c r="AE547" s="13"/>
      <c r="AF547" s="14"/>
    </row>
    <row r="548" spans="1:32" ht="14.5" customHeight="1" x14ac:dyDescent="0.35">
      <c r="A548" s="98"/>
      <c r="B548" s="28" t="s">
        <v>7</v>
      </c>
      <c r="C548" s="46"/>
      <c r="D548" s="47"/>
      <c r="E548" s="47"/>
      <c r="F548" s="47"/>
      <c r="G548" s="48"/>
      <c r="H548" s="46"/>
      <c r="I548" s="47"/>
      <c r="J548" s="47"/>
      <c r="K548" s="47"/>
      <c r="L548" s="48"/>
      <c r="M548" s="46"/>
      <c r="N548" s="47"/>
      <c r="O548" s="47"/>
      <c r="P548" s="47"/>
      <c r="Q548" s="48"/>
      <c r="R548" s="46"/>
      <c r="S548" s="47"/>
      <c r="T548" s="47"/>
      <c r="U548" s="47"/>
      <c r="V548" s="48"/>
      <c r="W548" s="46"/>
      <c r="X548" s="47"/>
      <c r="Y548" s="47"/>
      <c r="Z548" s="47"/>
      <c r="AA548" s="48"/>
      <c r="AB548" s="47"/>
      <c r="AC548" s="47"/>
      <c r="AD548" s="47"/>
      <c r="AE548" s="47"/>
      <c r="AF548" s="48"/>
    </row>
    <row r="549" spans="1:32" ht="14.5" customHeight="1" x14ac:dyDescent="0.35">
      <c r="A549" s="98"/>
      <c r="B549" s="28" t="s">
        <v>8</v>
      </c>
      <c r="C549" s="12"/>
      <c r="D549" s="13"/>
      <c r="E549" s="13"/>
      <c r="F549" s="13"/>
      <c r="G549" s="14"/>
      <c r="H549" s="12"/>
      <c r="I549" s="13"/>
      <c r="J549" s="13"/>
      <c r="K549" s="13"/>
      <c r="L549" s="14"/>
      <c r="M549" s="12"/>
      <c r="N549" s="13"/>
      <c r="O549" s="13"/>
      <c r="P549" s="13"/>
      <c r="Q549" s="14"/>
      <c r="R549" s="12"/>
      <c r="S549" s="13"/>
      <c r="T549" s="13"/>
      <c r="U549" s="13"/>
      <c r="V549" s="14"/>
      <c r="W549" s="12"/>
      <c r="X549" s="13"/>
      <c r="Y549" s="13"/>
      <c r="Z549" s="13"/>
      <c r="AA549" s="14"/>
      <c r="AB549" s="13"/>
      <c r="AC549" s="13"/>
      <c r="AD549" s="13"/>
      <c r="AE549" s="13"/>
      <c r="AF549" s="14"/>
    </row>
    <row r="550" spans="1:32" ht="14.5" customHeight="1" x14ac:dyDescent="0.35">
      <c r="A550" s="98"/>
      <c r="B550" s="28" t="s">
        <v>87</v>
      </c>
      <c r="C550" s="46"/>
      <c r="D550" s="47"/>
      <c r="E550" s="47"/>
      <c r="F550" s="47"/>
      <c r="G550" s="48"/>
      <c r="H550" s="46"/>
      <c r="I550" s="47"/>
      <c r="J550" s="47"/>
      <c r="K550" s="47"/>
      <c r="L550" s="48"/>
      <c r="M550" s="46"/>
      <c r="N550" s="47"/>
      <c r="O550" s="47"/>
      <c r="P550" s="47"/>
      <c r="Q550" s="48"/>
      <c r="R550" s="46"/>
      <c r="S550" s="47"/>
      <c r="T550" s="47"/>
      <c r="U550" s="47"/>
      <c r="V550" s="48"/>
      <c r="W550" s="46"/>
      <c r="X550" s="47"/>
      <c r="Y550" s="47"/>
      <c r="Z550" s="47"/>
      <c r="AA550" s="48"/>
      <c r="AB550" s="47"/>
      <c r="AC550" s="47"/>
      <c r="AD550" s="47"/>
      <c r="AE550" s="47"/>
      <c r="AF550" s="48"/>
    </row>
    <row r="551" spans="1:32" ht="14.5" customHeight="1" x14ac:dyDescent="0.35">
      <c r="A551" s="98"/>
      <c r="B551" s="28" t="s">
        <v>11</v>
      </c>
      <c r="C551" s="12"/>
      <c r="D551" s="13"/>
      <c r="E551" s="13"/>
      <c r="F551" s="13"/>
      <c r="G551" s="14"/>
      <c r="H551" s="12"/>
      <c r="I551" s="13"/>
      <c r="J551" s="13"/>
      <c r="K551" s="13"/>
      <c r="L551" s="14"/>
      <c r="M551" s="12"/>
      <c r="N551" s="13"/>
      <c r="O551" s="13"/>
      <c r="P551" s="13"/>
      <c r="Q551" s="14"/>
      <c r="R551" s="12"/>
      <c r="S551" s="13"/>
      <c r="T551" s="13"/>
      <c r="U551" s="13"/>
      <c r="V551" s="14"/>
      <c r="W551" s="12"/>
      <c r="X551" s="13"/>
      <c r="Y551" s="13"/>
      <c r="Z551" s="13"/>
      <c r="AA551" s="14"/>
      <c r="AB551" s="13"/>
      <c r="AC551" s="13"/>
      <c r="AD551" s="13"/>
      <c r="AE551" s="13"/>
      <c r="AF551" s="14"/>
    </row>
    <row r="552" spans="1:32" ht="14.5" customHeight="1" x14ac:dyDescent="0.35">
      <c r="A552" s="98"/>
      <c r="B552" s="29" t="s">
        <v>12</v>
      </c>
      <c r="C552" s="46"/>
      <c r="D552" s="47"/>
      <c r="E552" s="47"/>
      <c r="F552" s="47"/>
      <c r="G552" s="48"/>
      <c r="H552" s="46"/>
      <c r="I552" s="47"/>
      <c r="J552" s="47"/>
      <c r="K552" s="47"/>
      <c r="L552" s="48"/>
      <c r="M552" s="46"/>
      <c r="N552" s="47"/>
      <c r="O552" s="47"/>
      <c r="P552" s="47"/>
      <c r="Q552" s="48"/>
      <c r="R552" s="46"/>
      <c r="S552" s="47"/>
      <c r="T552" s="47"/>
      <c r="U552" s="47"/>
      <c r="V552" s="48"/>
      <c r="W552" s="46"/>
      <c r="X552" s="47"/>
      <c r="Y552" s="47"/>
      <c r="Z552" s="47"/>
      <c r="AA552" s="48"/>
      <c r="AB552" s="47"/>
      <c r="AC552" s="47"/>
      <c r="AD552" s="47"/>
      <c r="AE552" s="47"/>
      <c r="AF552" s="48"/>
    </row>
    <row r="553" spans="1:32" ht="14.5" customHeight="1" x14ac:dyDescent="0.35">
      <c r="A553" s="98"/>
      <c r="B553" s="29" t="s">
        <v>13</v>
      </c>
      <c r="C553" s="12"/>
      <c r="D553" s="13"/>
      <c r="E553" s="13"/>
      <c r="F553" s="13"/>
      <c r="G553" s="14"/>
      <c r="H553" s="12"/>
      <c r="I553" s="13"/>
      <c r="J553" s="13"/>
      <c r="K553" s="13"/>
      <c r="L553" s="14"/>
      <c r="M553" s="12"/>
      <c r="N553" s="13"/>
      <c r="O553" s="13"/>
      <c r="P553" s="13"/>
      <c r="Q553" s="14"/>
      <c r="R553" s="12"/>
      <c r="S553" s="13"/>
      <c r="T553" s="13"/>
      <c r="U553" s="13"/>
      <c r="V553" s="14"/>
      <c r="W553" s="12"/>
      <c r="X553" s="13"/>
      <c r="Y553" s="13"/>
      <c r="Z553" s="13"/>
      <c r="AA553" s="14"/>
      <c r="AB553" s="13"/>
      <c r="AC553" s="13"/>
      <c r="AD553" s="13"/>
      <c r="AE553" s="13"/>
      <c r="AF553" s="14"/>
    </row>
    <row r="554" spans="1:32" ht="14.5" customHeight="1" x14ac:dyDescent="0.35">
      <c r="A554" s="98"/>
      <c r="B554" s="29" t="s">
        <v>14</v>
      </c>
      <c r="C554" s="46"/>
      <c r="D554" s="47"/>
      <c r="E554" s="47"/>
      <c r="F554" s="47"/>
      <c r="G554" s="48"/>
      <c r="H554" s="46"/>
      <c r="I554" s="47"/>
      <c r="J554" s="47"/>
      <c r="K554" s="47"/>
      <c r="L554" s="48"/>
      <c r="M554" s="46"/>
      <c r="N554" s="47"/>
      <c r="O554" s="47"/>
      <c r="P554" s="47"/>
      <c r="Q554" s="48"/>
      <c r="R554" s="46"/>
      <c r="S554" s="47"/>
      <c r="T554" s="47"/>
      <c r="U554" s="47"/>
      <c r="V554" s="48"/>
      <c r="W554" s="46"/>
      <c r="X554" s="47"/>
      <c r="Y554" s="47"/>
      <c r="Z554" s="47"/>
      <c r="AA554" s="48"/>
      <c r="AB554" s="47"/>
      <c r="AC554" s="47"/>
      <c r="AD554" s="47"/>
      <c r="AE554" s="47"/>
      <c r="AF554" s="48"/>
    </row>
    <row r="555" spans="1:32" ht="14.5" customHeight="1" x14ac:dyDescent="0.35">
      <c r="A555" s="98"/>
      <c r="B555" s="29" t="s">
        <v>15</v>
      </c>
      <c r="C555" s="12"/>
      <c r="D555" s="13"/>
      <c r="E555" s="13"/>
      <c r="F555" s="13"/>
      <c r="G555" s="14"/>
      <c r="H555" s="12"/>
      <c r="I555" s="13"/>
      <c r="J555" s="13"/>
      <c r="K555" s="13"/>
      <c r="L555" s="14"/>
      <c r="M555" s="12"/>
      <c r="N555" s="13"/>
      <c r="O555" s="13"/>
      <c r="P555" s="13"/>
      <c r="Q555" s="14"/>
      <c r="R555" s="12"/>
      <c r="S555" s="13"/>
      <c r="T555" s="13"/>
      <c r="U555" s="13"/>
      <c r="V555" s="14"/>
      <c r="W555" s="12"/>
      <c r="X555" s="13"/>
      <c r="Y555" s="13"/>
      <c r="Z555" s="13"/>
      <c r="AA555" s="14"/>
      <c r="AB555" s="13"/>
      <c r="AC555" s="13"/>
      <c r="AD555" s="13"/>
      <c r="AE555" s="13"/>
      <c r="AF555" s="14"/>
    </row>
    <row r="556" spans="1:32" ht="14.5" customHeight="1" x14ac:dyDescent="0.35">
      <c r="A556" s="98"/>
      <c r="B556" s="29" t="s">
        <v>16</v>
      </c>
      <c r="C556" s="46"/>
      <c r="D556" s="47"/>
      <c r="E556" s="47"/>
      <c r="F556" s="47"/>
      <c r="G556" s="48"/>
      <c r="H556" s="46"/>
      <c r="I556" s="47"/>
      <c r="J556" s="47"/>
      <c r="K556" s="47"/>
      <c r="L556" s="48"/>
      <c r="M556" s="46"/>
      <c r="N556" s="47"/>
      <c r="O556" s="47"/>
      <c r="P556" s="47"/>
      <c r="Q556" s="48"/>
      <c r="R556" s="46"/>
      <c r="S556" s="47"/>
      <c r="T556" s="47"/>
      <c r="U556" s="47"/>
      <c r="V556" s="48"/>
      <c r="W556" s="46"/>
      <c r="X556" s="47"/>
      <c r="Y556" s="47"/>
      <c r="Z556" s="47"/>
      <c r="AA556" s="48"/>
      <c r="AB556" s="47"/>
      <c r="AC556" s="47"/>
      <c r="AD556" s="47"/>
      <c r="AE556" s="47"/>
      <c r="AF556" s="48"/>
    </row>
    <row r="557" spans="1:32" ht="14.5" customHeight="1" x14ac:dyDescent="0.35">
      <c r="A557" s="98"/>
      <c r="B557" s="29" t="s">
        <v>17</v>
      </c>
      <c r="C557" s="12"/>
      <c r="D557" s="13"/>
      <c r="E557" s="13"/>
      <c r="F557" s="13"/>
      <c r="G557" s="14"/>
      <c r="H557" s="12"/>
      <c r="I557" s="13"/>
      <c r="J557" s="13"/>
      <c r="K557" s="13"/>
      <c r="L557" s="14"/>
      <c r="M557" s="12"/>
      <c r="N557" s="13"/>
      <c r="O557" s="13"/>
      <c r="P557" s="13"/>
      <c r="Q557" s="14"/>
      <c r="R557" s="12"/>
      <c r="S557" s="13"/>
      <c r="T557" s="13"/>
      <c r="U557" s="13"/>
      <c r="V557" s="14"/>
      <c r="W557" s="12"/>
      <c r="X557" s="13"/>
      <c r="Y557" s="13"/>
      <c r="Z557" s="13"/>
      <c r="AA557" s="14"/>
      <c r="AB557" s="13"/>
      <c r="AC557" s="13"/>
      <c r="AD557" s="13"/>
      <c r="AE557" s="13"/>
      <c r="AF557" s="14"/>
    </row>
    <row r="558" spans="1:32" ht="14.5" customHeight="1" x14ac:dyDescent="0.35">
      <c r="A558" s="98"/>
      <c r="B558" s="29" t="s">
        <v>18</v>
      </c>
      <c r="C558" s="46"/>
      <c r="D558" s="47"/>
      <c r="E558" s="47"/>
      <c r="F558" s="47"/>
      <c r="G558" s="48"/>
      <c r="H558" s="46"/>
      <c r="I558" s="47"/>
      <c r="J558" s="47"/>
      <c r="K558" s="47"/>
      <c r="L558" s="48"/>
      <c r="M558" s="46"/>
      <c r="N558" s="47"/>
      <c r="O558" s="47"/>
      <c r="P558" s="47"/>
      <c r="Q558" s="48"/>
      <c r="R558" s="46"/>
      <c r="S558" s="47"/>
      <c r="T558" s="47"/>
      <c r="U558" s="47"/>
      <c r="V558" s="48"/>
      <c r="W558" s="46"/>
      <c r="X558" s="47"/>
      <c r="Y558" s="47"/>
      <c r="Z558" s="47"/>
      <c r="AA558" s="48"/>
      <c r="AB558" s="47"/>
      <c r="AC558" s="47"/>
      <c r="AD558" s="47"/>
      <c r="AE558" s="47"/>
      <c r="AF558" s="48"/>
    </row>
    <row r="559" spans="1:32" ht="14.5" customHeight="1" x14ac:dyDescent="0.35">
      <c r="A559" s="98"/>
      <c r="B559" s="29" t="s">
        <v>19</v>
      </c>
      <c r="C559" s="12"/>
      <c r="D559" s="13"/>
      <c r="E559" s="13"/>
      <c r="F559" s="13"/>
      <c r="G559" s="14"/>
      <c r="H559" s="12"/>
      <c r="I559" s="13"/>
      <c r="J559" s="13"/>
      <c r="K559" s="13"/>
      <c r="L559" s="14"/>
      <c r="M559" s="12"/>
      <c r="N559" s="13"/>
      <c r="O559" s="13"/>
      <c r="P559" s="13"/>
      <c r="Q559" s="14"/>
      <c r="R559" s="12"/>
      <c r="S559" s="13"/>
      <c r="T559" s="13"/>
      <c r="U559" s="13"/>
      <c r="V559" s="14"/>
      <c r="W559" s="12"/>
      <c r="X559" s="13"/>
      <c r="Y559" s="13"/>
      <c r="Z559" s="13"/>
      <c r="AA559" s="14"/>
      <c r="AB559" s="13"/>
      <c r="AC559" s="13"/>
      <c r="AD559" s="13"/>
      <c r="AE559" s="13"/>
      <c r="AF559" s="14"/>
    </row>
    <row r="560" spans="1:32" ht="15" customHeight="1" thickBot="1" x14ac:dyDescent="0.4">
      <c r="A560" s="99"/>
      <c r="B560" s="30" t="s">
        <v>20</v>
      </c>
      <c r="C560" s="43"/>
      <c r="D560" s="44"/>
      <c r="E560" s="44"/>
      <c r="F560" s="44"/>
      <c r="G560" s="45"/>
      <c r="H560" s="43"/>
      <c r="I560" s="44"/>
      <c r="J560" s="44"/>
      <c r="K560" s="44"/>
      <c r="L560" s="45"/>
      <c r="M560" s="43"/>
      <c r="N560" s="44"/>
      <c r="O560" s="44"/>
      <c r="P560" s="44"/>
      <c r="Q560" s="45"/>
      <c r="R560" s="43"/>
      <c r="S560" s="44"/>
      <c r="T560" s="44"/>
      <c r="U560" s="44"/>
      <c r="V560" s="45"/>
      <c r="W560" s="43"/>
      <c r="X560" s="44"/>
      <c r="Y560" s="44"/>
      <c r="Z560" s="44"/>
      <c r="AA560" s="45"/>
      <c r="AB560" s="44"/>
      <c r="AC560" s="44"/>
      <c r="AD560" s="44"/>
      <c r="AE560" s="44"/>
      <c r="AF560" s="45"/>
    </row>
    <row r="561" spans="1:32" ht="14.5" customHeight="1" x14ac:dyDescent="0.35">
      <c r="A561" s="97" t="s">
        <v>56</v>
      </c>
      <c r="B561" s="27" t="s">
        <v>0</v>
      </c>
      <c r="C561" s="6"/>
      <c r="D561" s="7"/>
      <c r="E561" s="7"/>
      <c r="F561" s="7"/>
      <c r="G561" s="8"/>
      <c r="H561" s="6"/>
      <c r="I561" s="7"/>
      <c r="J561" s="7"/>
      <c r="K561" s="7"/>
      <c r="L561" s="8"/>
      <c r="M561" s="6"/>
      <c r="N561" s="7"/>
      <c r="O561" s="7"/>
      <c r="P561" s="7"/>
      <c r="Q561" s="8"/>
      <c r="R561" s="6"/>
      <c r="S561" s="7"/>
      <c r="T561" s="7"/>
      <c r="U561" s="7"/>
      <c r="V561" s="8"/>
      <c r="W561" s="6"/>
      <c r="X561" s="7"/>
      <c r="Y561" s="7"/>
      <c r="Z561" s="7"/>
      <c r="AA561" s="8"/>
      <c r="AB561" s="7"/>
      <c r="AC561" s="7"/>
      <c r="AD561" s="7"/>
      <c r="AE561" s="7"/>
      <c r="AF561" s="8"/>
    </row>
    <row r="562" spans="1:32" ht="14.5" customHeight="1" x14ac:dyDescent="0.35">
      <c r="A562" s="98"/>
      <c r="B562" s="28" t="s">
        <v>1</v>
      </c>
      <c r="C562" s="46"/>
      <c r="D562" s="47"/>
      <c r="E562" s="47"/>
      <c r="F562" s="47"/>
      <c r="G562" s="48"/>
      <c r="H562" s="46"/>
      <c r="I562" s="47"/>
      <c r="J562" s="47"/>
      <c r="K562" s="47"/>
      <c r="L562" s="48"/>
      <c r="M562" s="46"/>
      <c r="N562" s="47"/>
      <c r="O562" s="47"/>
      <c r="P562" s="47"/>
      <c r="Q562" s="48"/>
      <c r="R562" s="46"/>
      <c r="S562" s="47"/>
      <c r="T562" s="47"/>
      <c r="U562" s="47"/>
      <c r="V562" s="48"/>
      <c r="W562" s="46"/>
      <c r="X562" s="47"/>
      <c r="Y562" s="47"/>
      <c r="Z562" s="47"/>
      <c r="AA562" s="48"/>
      <c r="AB562" s="47"/>
      <c r="AC562" s="47"/>
      <c r="AD562" s="47"/>
      <c r="AE562" s="47"/>
      <c r="AF562" s="48"/>
    </row>
    <row r="563" spans="1:32" ht="14.5" customHeight="1" x14ac:dyDescent="0.35">
      <c r="A563" s="98"/>
      <c r="B563" s="28" t="s">
        <v>2</v>
      </c>
      <c r="C563" s="12"/>
      <c r="D563" s="13"/>
      <c r="E563" s="13"/>
      <c r="F563" s="13"/>
      <c r="G563" s="14"/>
      <c r="H563" s="12"/>
      <c r="I563" s="13"/>
      <c r="J563" s="13"/>
      <c r="K563" s="13"/>
      <c r="L563" s="14"/>
      <c r="M563" s="12"/>
      <c r="N563" s="13"/>
      <c r="O563" s="13"/>
      <c r="P563" s="13"/>
      <c r="Q563" s="14"/>
      <c r="R563" s="12"/>
      <c r="S563" s="13"/>
      <c r="T563" s="13"/>
      <c r="U563" s="13"/>
      <c r="V563" s="14"/>
      <c r="W563" s="12"/>
      <c r="X563" s="13"/>
      <c r="Y563" s="13"/>
      <c r="Z563" s="13"/>
      <c r="AA563" s="14"/>
      <c r="AB563" s="13"/>
      <c r="AC563" s="13"/>
      <c r="AD563" s="13"/>
      <c r="AE563" s="13"/>
      <c r="AF563" s="14"/>
    </row>
    <row r="564" spans="1:32" ht="14.5" customHeight="1" x14ac:dyDescent="0.35">
      <c r="A564" s="98"/>
      <c r="B564" s="28" t="s">
        <v>9</v>
      </c>
      <c r="C564" s="46"/>
      <c r="D564" s="47"/>
      <c r="E564" s="47"/>
      <c r="F564" s="47"/>
      <c r="G564" s="48"/>
      <c r="H564" s="46"/>
      <c r="I564" s="47"/>
      <c r="J564" s="47"/>
      <c r="K564" s="47"/>
      <c r="L564" s="48"/>
      <c r="M564" s="46"/>
      <c r="N564" s="47"/>
      <c r="O564" s="47"/>
      <c r="P564" s="47"/>
      <c r="Q564" s="48"/>
      <c r="R564" s="46"/>
      <c r="S564" s="47"/>
      <c r="T564" s="47"/>
      <c r="U564" s="47"/>
      <c r="V564" s="48"/>
      <c r="W564" s="46"/>
      <c r="X564" s="47"/>
      <c r="Y564" s="47"/>
      <c r="Z564" s="47"/>
      <c r="AA564" s="48"/>
      <c r="AB564" s="47"/>
      <c r="AC564" s="47"/>
      <c r="AD564" s="47"/>
      <c r="AE564" s="47"/>
      <c r="AF564" s="48"/>
    </row>
    <row r="565" spans="1:32" ht="14.5" customHeight="1" x14ac:dyDescent="0.35">
      <c r="A565" s="98"/>
      <c r="B565" s="28" t="s">
        <v>3</v>
      </c>
      <c r="C565" s="12"/>
      <c r="D565" s="13"/>
      <c r="E565" s="13"/>
      <c r="F565" s="13"/>
      <c r="G565" s="14"/>
      <c r="H565" s="12"/>
      <c r="I565" s="13"/>
      <c r="J565" s="13"/>
      <c r="K565" s="13"/>
      <c r="L565" s="14"/>
      <c r="M565" s="12"/>
      <c r="N565" s="13"/>
      <c r="O565" s="13"/>
      <c r="P565" s="13"/>
      <c r="Q565" s="14"/>
      <c r="R565" s="12"/>
      <c r="S565" s="13"/>
      <c r="T565" s="13"/>
      <c r="U565" s="13"/>
      <c r="V565" s="14"/>
      <c r="W565" s="12"/>
      <c r="X565" s="13"/>
      <c r="Y565" s="13"/>
      <c r="Z565" s="13"/>
      <c r="AA565" s="14"/>
      <c r="AB565" s="13"/>
      <c r="AC565" s="13"/>
      <c r="AD565" s="13"/>
      <c r="AE565" s="13"/>
      <c r="AF565" s="14"/>
    </row>
    <row r="566" spans="1:32" ht="14.5" customHeight="1" x14ac:dyDescent="0.35">
      <c r="A566" s="98"/>
      <c r="B566" s="28" t="s">
        <v>4</v>
      </c>
      <c r="C566" s="46"/>
      <c r="D566" s="47"/>
      <c r="E566" s="47"/>
      <c r="F566" s="47"/>
      <c r="G566" s="48"/>
      <c r="H566" s="46"/>
      <c r="I566" s="47"/>
      <c r="J566" s="47"/>
      <c r="K566" s="47"/>
      <c r="L566" s="48"/>
      <c r="M566" s="46"/>
      <c r="N566" s="47"/>
      <c r="O566" s="47"/>
      <c r="P566" s="47"/>
      <c r="Q566" s="48"/>
      <c r="R566" s="46"/>
      <c r="S566" s="47"/>
      <c r="T566" s="47"/>
      <c r="U566" s="47"/>
      <c r="V566" s="48"/>
      <c r="W566" s="46"/>
      <c r="X566" s="47"/>
      <c r="Y566" s="47"/>
      <c r="Z566" s="47"/>
      <c r="AA566" s="48"/>
      <c r="AB566" s="47"/>
      <c r="AC566" s="47"/>
      <c r="AD566" s="47"/>
      <c r="AE566" s="47"/>
      <c r="AF566" s="48"/>
    </row>
    <row r="567" spans="1:32" ht="14.5" customHeight="1" x14ac:dyDescent="0.35">
      <c r="A567" s="98"/>
      <c r="B567" s="28" t="s">
        <v>5</v>
      </c>
      <c r="C567" s="12"/>
      <c r="D567" s="13"/>
      <c r="E567" s="13"/>
      <c r="F567" s="13"/>
      <c r="G567" s="14"/>
      <c r="H567" s="12"/>
      <c r="I567" s="13"/>
      <c r="J567" s="13"/>
      <c r="K567" s="13"/>
      <c r="L567" s="14"/>
      <c r="M567" s="12"/>
      <c r="N567" s="13"/>
      <c r="O567" s="13"/>
      <c r="P567" s="13"/>
      <c r="Q567" s="14"/>
      <c r="R567" s="12"/>
      <c r="S567" s="13"/>
      <c r="T567" s="13"/>
      <c r="U567" s="13"/>
      <c r="V567" s="14"/>
      <c r="W567" s="12"/>
      <c r="X567" s="13"/>
      <c r="Y567" s="13"/>
      <c r="Z567" s="13"/>
      <c r="AA567" s="14"/>
      <c r="AB567" s="13"/>
      <c r="AC567" s="13"/>
      <c r="AD567" s="13"/>
      <c r="AE567" s="13"/>
      <c r="AF567" s="14"/>
    </row>
    <row r="568" spans="1:32" ht="14.5" customHeight="1" x14ac:dyDescent="0.35">
      <c r="A568" s="98"/>
      <c r="B568" s="28" t="s">
        <v>6</v>
      </c>
      <c r="C568" s="46"/>
      <c r="D568" s="47"/>
      <c r="E568" s="47"/>
      <c r="F568" s="47"/>
      <c r="G568" s="48"/>
      <c r="H568" s="46"/>
      <c r="I568" s="47"/>
      <c r="J568" s="47"/>
      <c r="K568" s="47"/>
      <c r="L568" s="48"/>
      <c r="M568" s="46"/>
      <c r="N568" s="47"/>
      <c r="O568" s="47"/>
      <c r="P568" s="47"/>
      <c r="Q568" s="48"/>
      <c r="R568" s="46"/>
      <c r="S568" s="47"/>
      <c r="T568" s="47"/>
      <c r="U568" s="47"/>
      <c r="V568" s="48"/>
      <c r="W568" s="46"/>
      <c r="X568" s="47"/>
      <c r="Y568" s="47"/>
      <c r="Z568" s="47"/>
      <c r="AA568" s="48"/>
      <c r="AB568" s="47"/>
      <c r="AC568" s="47"/>
      <c r="AD568" s="47"/>
      <c r="AE568" s="47"/>
      <c r="AF568" s="48"/>
    </row>
    <row r="569" spans="1:32" ht="14.5" customHeight="1" x14ac:dyDescent="0.35">
      <c r="A569" s="98"/>
      <c r="B569" s="28" t="s">
        <v>7</v>
      </c>
      <c r="C569" s="12"/>
      <c r="D569" s="13"/>
      <c r="E569" s="13"/>
      <c r="F569" s="13"/>
      <c r="G569" s="14"/>
      <c r="H569" s="12"/>
      <c r="I569" s="13"/>
      <c r="J569" s="13"/>
      <c r="K569" s="13"/>
      <c r="L569" s="14"/>
      <c r="M569" s="12"/>
      <c r="N569" s="13"/>
      <c r="O569" s="13"/>
      <c r="P569" s="13"/>
      <c r="Q569" s="14"/>
      <c r="R569" s="12"/>
      <c r="S569" s="13"/>
      <c r="T569" s="13"/>
      <c r="U569" s="13"/>
      <c r="V569" s="14"/>
      <c r="W569" s="12"/>
      <c r="X569" s="13"/>
      <c r="Y569" s="13"/>
      <c r="Z569" s="13"/>
      <c r="AA569" s="14"/>
      <c r="AB569" s="13"/>
      <c r="AC569" s="13"/>
      <c r="AD569" s="13"/>
      <c r="AE569" s="13"/>
      <c r="AF569" s="14"/>
    </row>
    <row r="570" spans="1:32" ht="14.5" customHeight="1" x14ac:dyDescent="0.35">
      <c r="A570" s="98"/>
      <c r="B570" s="28" t="s">
        <v>8</v>
      </c>
      <c r="C570" s="46"/>
      <c r="D570" s="47"/>
      <c r="E570" s="47"/>
      <c r="F570" s="47"/>
      <c r="G570" s="48"/>
      <c r="H570" s="46"/>
      <c r="I570" s="47"/>
      <c r="J570" s="47"/>
      <c r="K570" s="47"/>
      <c r="L570" s="48"/>
      <c r="M570" s="46"/>
      <c r="N570" s="47"/>
      <c r="O570" s="47"/>
      <c r="P570" s="47"/>
      <c r="Q570" s="48"/>
      <c r="R570" s="46"/>
      <c r="S570" s="47"/>
      <c r="T570" s="47"/>
      <c r="U570" s="47"/>
      <c r="V570" s="48"/>
      <c r="W570" s="46"/>
      <c r="X570" s="47"/>
      <c r="Y570" s="47"/>
      <c r="Z570" s="47"/>
      <c r="AA570" s="48"/>
      <c r="AB570" s="47"/>
      <c r="AC570" s="47"/>
      <c r="AD570" s="47"/>
      <c r="AE570" s="47"/>
      <c r="AF570" s="48"/>
    </row>
    <row r="571" spans="1:32" ht="14.5" customHeight="1" x14ac:dyDescent="0.35">
      <c r="A571" s="98"/>
      <c r="B571" s="28" t="s">
        <v>87</v>
      </c>
      <c r="C571" s="12"/>
      <c r="D571" s="13"/>
      <c r="E571" s="13"/>
      <c r="F571" s="13"/>
      <c r="G571" s="14"/>
      <c r="H571" s="12"/>
      <c r="I571" s="13"/>
      <c r="J571" s="13"/>
      <c r="K571" s="13"/>
      <c r="L571" s="14"/>
      <c r="M571" s="12"/>
      <c r="N571" s="13"/>
      <c r="O571" s="13"/>
      <c r="P571" s="13"/>
      <c r="Q571" s="14"/>
      <c r="R571" s="12"/>
      <c r="S571" s="13"/>
      <c r="T571" s="13"/>
      <c r="U571" s="13"/>
      <c r="V571" s="14"/>
      <c r="W571" s="12"/>
      <c r="X571" s="13"/>
      <c r="Y571" s="13"/>
      <c r="Z571" s="13"/>
      <c r="AA571" s="14"/>
      <c r="AB571" s="13"/>
      <c r="AC571" s="13"/>
      <c r="AD571" s="13"/>
      <c r="AE571" s="13"/>
      <c r="AF571" s="14"/>
    </row>
    <row r="572" spans="1:32" ht="14.5" customHeight="1" x14ac:dyDescent="0.35">
      <c r="A572" s="98"/>
      <c r="B572" s="28" t="s">
        <v>11</v>
      </c>
      <c r="C572" s="46"/>
      <c r="D572" s="47"/>
      <c r="E572" s="47"/>
      <c r="F572" s="47"/>
      <c r="G572" s="48"/>
      <c r="H572" s="46"/>
      <c r="I572" s="47"/>
      <c r="J572" s="47"/>
      <c r="K572" s="47"/>
      <c r="L572" s="48"/>
      <c r="M572" s="46"/>
      <c r="N572" s="47"/>
      <c r="O572" s="47"/>
      <c r="P572" s="47"/>
      <c r="Q572" s="48"/>
      <c r="R572" s="46"/>
      <c r="S572" s="47"/>
      <c r="T572" s="47"/>
      <c r="U572" s="47"/>
      <c r="V572" s="48"/>
      <c r="W572" s="46"/>
      <c r="X572" s="47"/>
      <c r="Y572" s="47"/>
      <c r="Z572" s="47"/>
      <c r="AA572" s="48"/>
      <c r="AB572" s="47"/>
      <c r="AC572" s="47"/>
      <c r="AD572" s="47"/>
      <c r="AE572" s="47"/>
      <c r="AF572" s="48"/>
    </row>
    <row r="573" spans="1:32" ht="14.5" customHeight="1" x14ac:dyDescent="0.35">
      <c r="A573" s="98"/>
      <c r="B573" s="29" t="s">
        <v>12</v>
      </c>
      <c r="C573" s="12"/>
      <c r="D573" s="13"/>
      <c r="E573" s="13"/>
      <c r="F573" s="13"/>
      <c r="G573" s="14"/>
      <c r="H573" s="12"/>
      <c r="I573" s="13"/>
      <c r="J573" s="13"/>
      <c r="K573" s="13"/>
      <c r="L573" s="14"/>
      <c r="M573" s="12"/>
      <c r="N573" s="13"/>
      <c r="O573" s="13"/>
      <c r="P573" s="13"/>
      <c r="Q573" s="14"/>
      <c r="R573" s="12"/>
      <c r="S573" s="13"/>
      <c r="T573" s="13"/>
      <c r="U573" s="13"/>
      <c r="V573" s="14"/>
      <c r="W573" s="12"/>
      <c r="X573" s="13"/>
      <c r="Y573" s="13"/>
      <c r="Z573" s="13"/>
      <c r="AA573" s="14"/>
      <c r="AB573" s="13"/>
      <c r="AC573" s="13"/>
      <c r="AD573" s="13"/>
      <c r="AE573" s="13"/>
      <c r="AF573" s="14"/>
    </row>
    <row r="574" spans="1:32" ht="14.5" customHeight="1" x14ac:dyDescent="0.35">
      <c r="A574" s="98"/>
      <c r="B574" s="29" t="s">
        <v>13</v>
      </c>
      <c r="C574" s="46"/>
      <c r="D574" s="47"/>
      <c r="E574" s="47"/>
      <c r="F574" s="47"/>
      <c r="G574" s="48"/>
      <c r="H574" s="46"/>
      <c r="I574" s="47"/>
      <c r="J574" s="47"/>
      <c r="K574" s="47"/>
      <c r="L574" s="48"/>
      <c r="M574" s="46"/>
      <c r="N574" s="47"/>
      <c r="O574" s="47"/>
      <c r="P574" s="47"/>
      <c r="Q574" s="48"/>
      <c r="R574" s="46"/>
      <c r="S574" s="47"/>
      <c r="T574" s="47"/>
      <c r="U574" s="47"/>
      <c r="V574" s="48"/>
      <c r="W574" s="46"/>
      <c r="X574" s="47"/>
      <c r="Y574" s="47"/>
      <c r="Z574" s="47"/>
      <c r="AA574" s="48"/>
      <c r="AB574" s="47"/>
      <c r="AC574" s="47"/>
      <c r="AD574" s="47"/>
      <c r="AE574" s="47"/>
      <c r="AF574" s="48"/>
    </row>
    <row r="575" spans="1:32" ht="14.5" customHeight="1" x14ac:dyDescent="0.35">
      <c r="A575" s="98"/>
      <c r="B575" s="29" t="s">
        <v>14</v>
      </c>
      <c r="C575" s="12"/>
      <c r="D575" s="13"/>
      <c r="E575" s="13"/>
      <c r="F575" s="13"/>
      <c r="G575" s="14"/>
      <c r="H575" s="12"/>
      <c r="I575" s="13"/>
      <c r="J575" s="13"/>
      <c r="K575" s="13"/>
      <c r="L575" s="14"/>
      <c r="M575" s="12"/>
      <c r="N575" s="13"/>
      <c r="O575" s="13"/>
      <c r="P575" s="13"/>
      <c r="Q575" s="14"/>
      <c r="R575" s="12"/>
      <c r="S575" s="13"/>
      <c r="T575" s="13"/>
      <c r="U575" s="13"/>
      <c r="V575" s="14"/>
      <c r="W575" s="12"/>
      <c r="X575" s="13"/>
      <c r="Y575" s="13"/>
      <c r="Z575" s="13"/>
      <c r="AA575" s="14"/>
      <c r="AB575" s="13"/>
      <c r="AC575" s="13"/>
      <c r="AD575" s="13"/>
      <c r="AE575" s="13"/>
      <c r="AF575" s="14"/>
    </row>
    <row r="576" spans="1:32" ht="14.5" customHeight="1" x14ac:dyDescent="0.35">
      <c r="A576" s="98"/>
      <c r="B576" s="29" t="s">
        <v>15</v>
      </c>
      <c r="C576" s="46"/>
      <c r="D576" s="47"/>
      <c r="E576" s="47"/>
      <c r="F576" s="47"/>
      <c r="G576" s="48"/>
      <c r="H576" s="46"/>
      <c r="I576" s="47"/>
      <c r="J576" s="47"/>
      <c r="K576" s="47"/>
      <c r="L576" s="48"/>
      <c r="M576" s="46"/>
      <c r="N576" s="47"/>
      <c r="O576" s="47"/>
      <c r="P576" s="47"/>
      <c r="Q576" s="48"/>
      <c r="R576" s="46"/>
      <c r="S576" s="47"/>
      <c r="T576" s="47"/>
      <c r="U576" s="47"/>
      <c r="V576" s="48"/>
      <c r="W576" s="46"/>
      <c r="X576" s="47"/>
      <c r="Y576" s="47"/>
      <c r="Z576" s="47"/>
      <c r="AA576" s="48"/>
      <c r="AB576" s="47"/>
      <c r="AC576" s="47"/>
      <c r="AD576" s="47"/>
      <c r="AE576" s="47"/>
      <c r="AF576" s="48"/>
    </row>
    <row r="577" spans="1:32" ht="14.5" customHeight="1" x14ac:dyDescent="0.35">
      <c r="A577" s="98"/>
      <c r="B577" s="29" t="s">
        <v>16</v>
      </c>
      <c r="C577" s="12"/>
      <c r="D577" s="13"/>
      <c r="E577" s="13"/>
      <c r="F577" s="13"/>
      <c r="G577" s="14"/>
      <c r="H577" s="12"/>
      <c r="I577" s="13"/>
      <c r="J577" s="13"/>
      <c r="K577" s="13"/>
      <c r="L577" s="14"/>
      <c r="M577" s="12"/>
      <c r="N577" s="13"/>
      <c r="O577" s="13"/>
      <c r="P577" s="13"/>
      <c r="Q577" s="14"/>
      <c r="R577" s="12"/>
      <c r="S577" s="13"/>
      <c r="T577" s="13"/>
      <c r="U577" s="13"/>
      <c r="V577" s="14"/>
      <c r="W577" s="12"/>
      <c r="X577" s="13"/>
      <c r="Y577" s="13"/>
      <c r="Z577" s="13"/>
      <c r="AA577" s="14"/>
      <c r="AB577" s="13"/>
      <c r="AC577" s="13"/>
      <c r="AD577" s="13"/>
      <c r="AE577" s="13"/>
      <c r="AF577" s="14"/>
    </row>
    <row r="578" spans="1:32" ht="14.5" customHeight="1" x14ac:dyDescent="0.35">
      <c r="A578" s="98"/>
      <c r="B578" s="29" t="s">
        <v>17</v>
      </c>
      <c r="C578" s="46"/>
      <c r="D578" s="47"/>
      <c r="E578" s="47"/>
      <c r="F578" s="47"/>
      <c r="G578" s="48"/>
      <c r="H578" s="46"/>
      <c r="I578" s="47"/>
      <c r="J578" s="47"/>
      <c r="K578" s="47"/>
      <c r="L578" s="48"/>
      <c r="M578" s="46"/>
      <c r="N578" s="47"/>
      <c r="O578" s="47"/>
      <c r="P578" s="47"/>
      <c r="Q578" s="48"/>
      <c r="R578" s="46"/>
      <c r="S578" s="47"/>
      <c r="T578" s="47"/>
      <c r="U578" s="47"/>
      <c r="V578" s="48"/>
      <c r="W578" s="46"/>
      <c r="X578" s="47"/>
      <c r="Y578" s="47"/>
      <c r="Z578" s="47"/>
      <c r="AA578" s="48"/>
      <c r="AB578" s="47"/>
      <c r="AC578" s="47"/>
      <c r="AD578" s="47"/>
      <c r="AE578" s="47"/>
      <c r="AF578" s="48"/>
    </row>
    <row r="579" spans="1:32" ht="14.5" customHeight="1" x14ac:dyDescent="0.35">
      <c r="A579" s="98"/>
      <c r="B579" s="29" t="s">
        <v>18</v>
      </c>
      <c r="C579" s="12"/>
      <c r="D579" s="13"/>
      <c r="E579" s="13"/>
      <c r="F579" s="13"/>
      <c r="G579" s="14"/>
      <c r="H579" s="12"/>
      <c r="I579" s="13"/>
      <c r="J579" s="13"/>
      <c r="K579" s="13"/>
      <c r="L579" s="14"/>
      <c r="M579" s="12"/>
      <c r="N579" s="13"/>
      <c r="O579" s="13"/>
      <c r="P579" s="13"/>
      <c r="Q579" s="14"/>
      <c r="R579" s="12"/>
      <c r="S579" s="13"/>
      <c r="T579" s="13"/>
      <c r="U579" s="13"/>
      <c r="V579" s="14"/>
      <c r="W579" s="12"/>
      <c r="X579" s="13"/>
      <c r="Y579" s="13"/>
      <c r="Z579" s="13"/>
      <c r="AA579" s="14"/>
      <c r="AB579" s="13"/>
      <c r="AC579" s="13"/>
      <c r="AD579" s="13"/>
      <c r="AE579" s="13"/>
      <c r="AF579" s="14"/>
    </row>
    <row r="580" spans="1:32" ht="14.5" customHeight="1" x14ac:dyDescent="0.35">
      <c r="A580" s="98"/>
      <c r="B580" s="29" t="s">
        <v>19</v>
      </c>
      <c r="C580" s="46"/>
      <c r="D580" s="47"/>
      <c r="E580" s="47"/>
      <c r="F580" s="47"/>
      <c r="G580" s="48"/>
      <c r="H580" s="46"/>
      <c r="I580" s="47"/>
      <c r="J580" s="47"/>
      <c r="K580" s="47"/>
      <c r="L580" s="48"/>
      <c r="M580" s="46"/>
      <c r="N580" s="47"/>
      <c r="O580" s="47"/>
      <c r="P580" s="47"/>
      <c r="Q580" s="48"/>
      <c r="R580" s="46"/>
      <c r="S580" s="47"/>
      <c r="T580" s="47"/>
      <c r="U580" s="47"/>
      <c r="V580" s="48"/>
      <c r="W580" s="46"/>
      <c r="X580" s="47"/>
      <c r="Y580" s="47"/>
      <c r="Z580" s="47"/>
      <c r="AA580" s="48"/>
      <c r="AB580" s="47"/>
      <c r="AC580" s="47"/>
      <c r="AD580" s="47"/>
      <c r="AE580" s="47"/>
      <c r="AF580" s="48"/>
    </row>
    <row r="581" spans="1:32" ht="15" customHeight="1" thickBot="1" x14ac:dyDescent="0.4">
      <c r="A581" s="99"/>
      <c r="B581" s="30" t="s">
        <v>20</v>
      </c>
      <c r="C581" s="61"/>
      <c r="D581" s="62"/>
      <c r="E581" s="62"/>
      <c r="F581" s="62"/>
      <c r="G581" s="63"/>
      <c r="H581" s="61"/>
      <c r="I581" s="62"/>
      <c r="J581" s="62"/>
      <c r="K581" s="62"/>
      <c r="L581" s="63"/>
      <c r="M581" s="61"/>
      <c r="N581" s="62"/>
      <c r="O581" s="62"/>
      <c r="P581" s="62"/>
      <c r="Q581" s="63"/>
      <c r="R581" s="61"/>
      <c r="S581" s="62"/>
      <c r="T581" s="62"/>
      <c r="U581" s="62"/>
      <c r="V581" s="63"/>
      <c r="W581" s="61"/>
      <c r="X581" s="62"/>
      <c r="Y581" s="62"/>
      <c r="Z581" s="62"/>
      <c r="AA581" s="63"/>
      <c r="AB581" s="62"/>
      <c r="AC581" s="62"/>
      <c r="AD581" s="62"/>
      <c r="AE581" s="62"/>
      <c r="AF581" s="63"/>
    </row>
    <row r="582" spans="1:32" ht="14.5" customHeight="1" x14ac:dyDescent="0.35">
      <c r="A582" s="97" t="s">
        <v>57</v>
      </c>
      <c r="B582" s="57" t="s">
        <v>0</v>
      </c>
      <c r="C582" s="58"/>
      <c r="D582" s="59"/>
      <c r="E582" s="59"/>
      <c r="F582" s="59"/>
      <c r="G582" s="60"/>
      <c r="H582" s="58"/>
      <c r="I582" s="59"/>
      <c r="J582" s="59"/>
      <c r="K582" s="59"/>
      <c r="L582" s="60"/>
      <c r="M582" s="58"/>
      <c r="N582" s="59"/>
      <c r="O582" s="59"/>
      <c r="P582" s="59"/>
      <c r="Q582" s="60"/>
      <c r="R582" s="58"/>
      <c r="S582" s="59"/>
      <c r="T582" s="59"/>
      <c r="U582" s="59"/>
      <c r="V582" s="60"/>
      <c r="W582" s="58"/>
      <c r="X582" s="59"/>
      <c r="Y582" s="59"/>
      <c r="Z582" s="59"/>
      <c r="AA582" s="60"/>
      <c r="AB582" s="59"/>
      <c r="AC582" s="59"/>
      <c r="AD582" s="59"/>
      <c r="AE582" s="59"/>
      <c r="AF582" s="60"/>
    </row>
    <row r="583" spans="1:32" ht="14.5" customHeight="1" x14ac:dyDescent="0.35">
      <c r="A583" s="98"/>
      <c r="B583" s="28" t="s">
        <v>1</v>
      </c>
      <c r="C583" s="12"/>
      <c r="D583" s="13"/>
      <c r="E583" s="13"/>
      <c r="F583" s="13"/>
      <c r="G583" s="14"/>
      <c r="H583" s="12"/>
      <c r="I583" s="13"/>
      <c r="J583" s="13"/>
      <c r="K583" s="13"/>
      <c r="L583" s="14"/>
      <c r="M583" s="12"/>
      <c r="N583" s="13"/>
      <c r="O583" s="13"/>
      <c r="P583" s="13"/>
      <c r="Q583" s="14"/>
      <c r="R583" s="12"/>
      <c r="S583" s="13"/>
      <c r="T583" s="13"/>
      <c r="U583" s="13"/>
      <c r="V583" s="14"/>
      <c r="W583" s="12"/>
      <c r="X583" s="13"/>
      <c r="Y583" s="13"/>
      <c r="Z583" s="13"/>
      <c r="AA583" s="14"/>
      <c r="AB583" s="13"/>
      <c r="AC583" s="13"/>
      <c r="AD583" s="13"/>
      <c r="AE583" s="13"/>
      <c r="AF583" s="14"/>
    </row>
    <row r="584" spans="1:32" ht="14.5" customHeight="1" x14ac:dyDescent="0.35">
      <c r="A584" s="98"/>
      <c r="B584" s="28" t="s">
        <v>2</v>
      </c>
      <c r="C584" s="46"/>
      <c r="D584" s="47"/>
      <c r="E584" s="47"/>
      <c r="F584" s="47"/>
      <c r="G584" s="48"/>
      <c r="H584" s="46"/>
      <c r="I584" s="47"/>
      <c r="J584" s="47"/>
      <c r="K584" s="47"/>
      <c r="L584" s="48"/>
      <c r="M584" s="46"/>
      <c r="N584" s="47"/>
      <c r="O584" s="47"/>
      <c r="P584" s="47"/>
      <c r="Q584" s="48"/>
      <c r="R584" s="46"/>
      <c r="S584" s="47"/>
      <c r="T584" s="47"/>
      <c r="U584" s="47"/>
      <c r="V584" s="48"/>
      <c r="W584" s="46"/>
      <c r="X584" s="47"/>
      <c r="Y584" s="47"/>
      <c r="Z584" s="47"/>
      <c r="AA584" s="48"/>
      <c r="AB584" s="47"/>
      <c r="AC584" s="47"/>
      <c r="AD584" s="47"/>
      <c r="AE584" s="47"/>
      <c r="AF584" s="48"/>
    </row>
    <row r="585" spans="1:32" ht="14.5" customHeight="1" x14ac:dyDescent="0.35">
      <c r="A585" s="98"/>
      <c r="B585" s="28" t="s">
        <v>9</v>
      </c>
      <c r="C585" s="12"/>
      <c r="D585" s="13"/>
      <c r="E585" s="13"/>
      <c r="F585" s="13"/>
      <c r="G585" s="14"/>
      <c r="H585" s="12"/>
      <c r="I585" s="13"/>
      <c r="J585" s="13"/>
      <c r="K585" s="13"/>
      <c r="L585" s="14"/>
      <c r="M585" s="12"/>
      <c r="N585" s="13"/>
      <c r="O585" s="13"/>
      <c r="P585" s="13"/>
      <c r="Q585" s="14"/>
      <c r="R585" s="12"/>
      <c r="S585" s="13"/>
      <c r="T585" s="13"/>
      <c r="U585" s="13"/>
      <c r="V585" s="14"/>
      <c r="W585" s="12"/>
      <c r="X585" s="13"/>
      <c r="Y585" s="13"/>
      <c r="Z585" s="13"/>
      <c r="AA585" s="14"/>
      <c r="AB585" s="13"/>
      <c r="AC585" s="13"/>
      <c r="AD585" s="13"/>
      <c r="AE585" s="13"/>
      <c r="AF585" s="14"/>
    </row>
    <row r="586" spans="1:32" ht="14.5" customHeight="1" x14ac:dyDescent="0.35">
      <c r="A586" s="98"/>
      <c r="B586" s="28" t="s">
        <v>3</v>
      </c>
      <c r="C586" s="46"/>
      <c r="D586" s="47"/>
      <c r="E586" s="47"/>
      <c r="F586" s="47"/>
      <c r="G586" s="48"/>
      <c r="H586" s="46"/>
      <c r="I586" s="47"/>
      <c r="J586" s="47"/>
      <c r="K586" s="47"/>
      <c r="L586" s="48"/>
      <c r="M586" s="46"/>
      <c r="N586" s="47"/>
      <c r="O586" s="47"/>
      <c r="P586" s="47"/>
      <c r="Q586" s="48"/>
      <c r="R586" s="46"/>
      <c r="S586" s="47"/>
      <c r="T586" s="47"/>
      <c r="U586" s="47"/>
      <c r="V586" s="48"/>
      <c r="W586" s="46"/>
      <c r="X586" s="47"/>
      <c r="Y586" s="47"/>
      <c r="Z586" s="47"/>
      <c r="AA586" s="48"/>
      <c r="AB586" s="47"/>
      <c r="AC586" s="47"/>
      <c r="AD586" s="47"/>
      <c r="AE586" s="47"/>
      <c r="AF586" s="48"/>
    </row>
    <row r="587" spans="1:32" ht="14.5" customHeight="1" x14ac:dyDescent="0.35">
      <c r="A587" s="98"/>
      <c r="B587" s="28" t="s">
        <v>4</v>
      </c>
      <c r="C587" s="12"/>
      <c r="D587" s="13"/>
      <c r="E587" s="13"/>
      <c r="F587" s="13"/>
      <c r="G587" s="14"/>
      <c r="H587" s="12"/>
      <c r="I587" s="13"/>
      <c r="J587" s="13"/>
      <c r="K587" s="13"/>
      <c r="L587" s="14"/>
      <c r="M587" s="12"/>
      <c r="N587" s="13"/>
      <c r="O587" s="13"/>
      <c r="P587" s="13"/>
      <c r="Q587" s="14"/>
      <c r="R587" s="12"/>
      <c r="S587" s="13"/>
      <c r="T587" s="13"/>
      <c r="U587" s="13"/>
      <c r="V587" s="14"/>
      <c r="W587" s="12"/>
      <c r="X587" s="13"/>
      <c r="Y587" s="13"/>
      <c r="Z587" s="13"/>
      <c r="AA587" s="14"/>
      <c r="AB587" s="13"/>
      <c r="AC587" s="13"/>
      <c r="AD587" s="13"/>
      <c r="AE587" s="13"/>
      <c r="AF587" s="14"/>
    </row>
    <row r="588" spans="1:32" ht="14.5" customHeight="1" x14ac:dyDescent="0.35">
      <c r="A588" s="98"/>
      <c r="B588" s="28" t="s">
        <v>5</v>
      </c>
      <c r="C588" s="46"/>
      <c r="D588" s="47"/>
      <c r="E588" s="47"/>
      <c r="F588" s="47"/>
      <c r="G588" s="48"/>
      <c r="H588" s="46"/>
      <c r="I588" s="47"/>
      <c r="J588" s="47"/>
      <c r="K588" s="47"/>
      <c r="L588" s="48"/>
      <c r="M588" s="46"/>
      <c r="N588" s="47"/>
      <c r="O588" s="47"/>
      <c r="P588" s="47"/>
      <c r="Q588" s="48"/>
      <c r="R588" s="46"/>
      <c r="S588" s="47"/>
      <c r="T588" s="47"/>
      <c r="U588" s="47"/>
      <c r="V588" s="48"/>
      <c r="W588" s="46"/>
      <c r="X588" s="47"/>
      <c r="Y588" s="47"/>
      <c r="Z588" s="47"/>
      <c r="AA588" s="48"/>
      <c r="AB588" s="47"/>
      <c r="AC588" s="47"/>
      <c r="AD588" s="47"/>
      <c r="AE588" s="47"/>
      <c r="AF588" s="48"/>
    </row>
    <row r="589" spans="1:32" ht="14.5" customHeight="1" x14ac:dyDescent="0.35">
      <c r="A589" s="98"/>
      <c r="B589" s="28" t="s">
        <v>6</v>
      </c>
      <c r="C589" s="12"/>
      <c r="D589" s="13"/>
      <c r="E589" s="13"/>
      <c r="F589" s="13"/>
      <c r="G589" s="14"/>
      <c r="H589" s="12"/>
      <c r="I589" s="13"/>
      <c r="J589" s="13"/>
      <c r="K589" s="13"/>
      <c r="L589" s="14"/>
      <c r="M589" s="12"/>
      <c r="N589" s="13"/>
      <c r="O589" s="13"/>
      <c r="P589" s="13"/>
      <c r="Q589" s="14"/>
      <c r="R589" s="12"/>
      <c r="S589" s="13"/>
      <c r="T589" s="13"/>
      <c r="U589" s="13"/>
      <c r="V589" s="14"/>
      <c r="W589" s="12"/>
      <c r="X589" s="13"/>
      <c r="Y589" s="13"/>
      <c r="Z589" s="13"/>
      <c r="AA589" s="14"/>
      <c r="AB589" s="13"/>
      <c r="AC589" s="13"/>
      <c r="AD589" s="13"/>
      <c r="AE589" s="13"/>
      <c r="AF589" s="14"/>
    </row>
    <row r="590" spans="1:32" ht="14.5" customHeight="1" x14ac:dyDescent="0.35">
      <c r="A590" s="98"/>
      <c r="B590" s="28" t="s">
        <v>7</v>
      </c>
      <c r="C590" s="46"/>
      <c r="D590" s="47"/>
      <c r="E590" s="47"/>
      <c r="F590" s="47"/>
      <c r="G590" s="48"/>
      <c r="H590" s="46"/>
      <c r="I590" s="47"/>
      <c r="J590" s="47"/>
      <c r="K590" s="47"/>
      <c r="L590" s="48"/>
      <c r="M590" s="46"/>
      <c r="N590" s="47"/>
      <c r="O590" s="47"/>
      <c r="P590" s="47"/>
      <c r="Q590" s="48"/>
      <c r="R590" s="46"/>
      <c r="S590" s="47"/>
      <c r="T590" s="47"/>
      <c r="U590" s="47"/>
      <c r="V590" s="48"/>
      <c r="W590" s="46"/>
      <c r="X590" s="47"/>
      <c r="Y590" s="47"/>
      <c r="Z590" s="47"/>
      <c r="AA590" s="48"/>
      <c r="AB590" s="47"/>
      <c r="AC590" s="47"/>
      <c r="AD590" s="47"/>
      <c r="AE590" s="47"/>
      <c r="AF590" s="48"/>
    </row>
    <row r="591" spans="1:32" ht="14.5" customHeight="1" x14ac:dyDescent="0.35">
      <c r="A591" s="98"/>
      <c r="B591" s="28" t="s">
        <v>8</v>
      </c>
      <c r="C591" s="12"/>
      <c r="D591" s="13"/>
      <c r="E591" s="13"/>
      <c r="F591" s="13"/>
      <c r="G591" s="14"/>
      <c r="H591" s="12"/>
      <c r="I591" s="13"/>
      <c r="J591" s="13"/>
      <c r="K591" s="13"/>
      <c r="L591" s="14"/>
      <c r="M591" s="12"/>
      <c r="N591" s="13"/>
      <c r="O591" s="13"/>
      <c r="P591" s="13"/>
      <c r="Q591" s="14"/>
      <c r="R591" s="12"/>
      <c r="S591" s="13"/>
      <c r="T591" s="13"/>
      <c r="U591" s="13"/>
      <c r="V591" s="14"/>
      <c r="W591" s="12"/>
      <c r="X591" s="13"/>
      <c r="Y591" s="13"/>
      <c r="Z591" s="13"/>
      <c r="AA591" s="14"/>
      <c r="AB591" s="13"/>
      <c r="AC591" s="13"/>
      <c r="AD591" s="13"/>
      <c r="AE591" s="13"/>
      <c r="AF591" s="14"/>
    </row>
    <row r="592" spans="1:32" ht="14.5" customHeight="1" x14ac:dyDescent="0.35">
      <c r="A592" s="98"/>
      <c r="B592" s="28" t="s">
        <v>87</v>
      </c>
      <c r="C592" s="46"/>
      <c r="D592" s="47"/>
      <c r="E592" s="47"/>
      <c r="F592" s="47"/>
      <c r="G592" s="48"/>
      <c r="H592" s="46"/>
      <c r="I592" s="47"/>
      <c r="J592" s="47"/>
      <c r="K592" s="47"/>
      <c r="L592" s="48"/>
      <c r="M592" s="46"/>
      <c r="N592" s="47"/>
      <c r="O592" s="47"/>
      <c r="P592" s="47"/>
      <c r="Q592" s="48"/>
      <c r="R592" s="46"/>
      <c r="S592" s="47"/>
      <c r="T592" s="47"/>
      <c r="U592" s="47"/>
      <c r="V592" s="48"/>
      <c r="W592" s="46"/>
      <c r="X592" s="47"/>
      <c r="Y592" s="47"/>
      <c r="Z592" s="47"/>
      <c r="AA592" s="48"/>
      <c r="AB592" s="47"/>
      <c r="AC592" s="47"/>
      <c r="AD592" s="47"/>
      <c r="AE592" s="47"/>
      <c r="AF592" s="48"/>
    </row>
    <row r="593" spans="1:32" ht="14.5" customHeight="1" x14ac:dyDescent="0.35">
      <c r="A593" s="98"/>
      <c r="B593" s="28" t="s">
        <v>11</v>
      </c>
      <c r="C593" s="12"/>
      <c r="D593" s="13"/>
      <c r="E593" s="13"/>
      <c r="F593" s="13"/>
      <c r="G593" s="14"/>
      <c r="H593" s="12"/>
      <c r="I593" s="13"/>
      <c r="J593" s="13"/>
      <c r="K593" s="13"/>
      <c r="L593" s="14"/>
      <c r="M593" s="12"/>
      <c r="N593" s="13"/>
      <c r="O593" s="13"/>
      <c r="P593" s="13"/>
      <c r="Q593" s="14"/>
      <c r="R593" s="12"/>
      <c r="S593" s="13"/>
      <c r="T593" s="13"/>
      <c r="U593" s="13"/>
      <c r="V593" s="14"/>
      <c r="W593" s="12"/>
      <c r="X593" s="13"/>
      <c r="Y593" s="13"/>
      <c r="Z593" s="13"/>
      <c r="AA593" s="14"/>
      <c r="AB593" s="13"/>
      <c r="AC593" s="13"/>
      <c r="AD593" s="13"/>
      <c r="AE593" s="13"/>
      <c r="AF593" s="14"/>
    </row>
    <row r="594" spans="1:32" ht="14.5" customHeight="1" x14ac:dyDescent="0.35">
      <c r="A594" s="98"/>
      <c r="B594" s="29" t="s">
        <v>12</v>
      </c>
      <c r="C594" s="46"/>
      <c r="D594" s="47"/>
      <c r="E594" s="47"/>
      <c r="F594" s="47"/>
      <c r="G594" s="48"/>
      <c r="H594" s="46"/>
      <c r="I594" s="47"/>
      <c r="J594" s="47"/>
      <c r="K594" s="47"/>
      <c r="L594" s="48"/>
      <c r="M594" s="46"/>
      <c r="N594" s="47"/>
      <c r="O594" s="47"/>
      <c r="P594" s="47"/>
      <c r="Q594" s="48"/>
      <c r="R594" s="46"/>
      <c r="S594" s="47"/>
      <c r="T594" s="47"/>
      <c r="U594" s="47"/>
      <c r="V594" s="48"/>
      <c r="W594" s="46"/>
      <c r="X594" s="47"/>
      <c r="Y594" s="47"/>
      <c r="Z594" s="47"/>
      <c r="AA594" s="48"/>
      <c r="AB594" s="47"/>
      <c r="AC594" s="47"/>
      <c r="AD594" s="47"/>
      <c r="AE594" s="47"/>
      <c r="AF594" s="48"/>
    </row>
    <row r="595" spans="1:32" ht="14.5" customHeight="1" x14ac:dyDescent="0.35">
      <c r="A595" s="98"/>
      <c r="B595" s="29" t="s">
        <v>13</v>
      </c>
      <c r="C595" s="12"/>
      <c r="D595" s="13"/>
      <c r="E595" s="13"/>
      <c r="F595" s="13"/>
      <c r="G595" s="14"/>
      <c r="H595" s="12"/>
      <c r="I595" s="13"/>
      <c r="J595" s="13"/>
      <c r="K595" s="13"/>
      <c r="L595" s="14"/>
      <c r="M595" s="12"/>
      <c r="N595" s="13"/>
      <c r="O595" s="13"/>
      <c r="P595" s="13"/>
      <c r="Q595" s="14"/>
      <c r="R595" s="12"/>
      <c r="S595" s="13"/>
      <c r="T595" s="13"/>
      <c r="U595" s="13"/>
      <c r="V595" s="14"/>
      <c r="W595" s="12"/>
      <c r="X595" s="13"/>
      <c r="Y595" s="13"/>
      <c r="Z595" s="13"/>
      <c r="AA595" s="14"/>
      <c r="AB595" s="13"/>
      <c r="AC595" s="13"/>
      <c r="AD595" s="13"/>
      <c r="AE595" s="13"/>
      <c r="AF595" s="14"/>
    </row>
    <row r="596" spans="1:32" ht="14.5" customHeight="1" x14ac:dyDescent="0.35">
      <c r="A596" s="98"/>
      <c r="B596" s="29" t="s">
        <v>14</v>
      </c>
      <c r="C596" s="46"/>
      <c r="D596" s="47"/>
      <c r="E596" s="47"/>
      <c r="F596" s="47"/>
      <c r="G596" s="48"/>
      <c r="H596" s="46"/>
      <c r="I596" s="47"/>
      <c r="J596" s="47"/>
      <c r="K596" s="47"/>
      <c r="L596" s="48"/>
      <c r="M596" s="46"/>
      <c r="N596" s="47"/>
      <c r="O596" s="47"/>
      <c r="P596" s="47"/>
      <c r="Q596" s="48"/>
      <c r="R596" s="46"/>
      <c r="S596" s="47"/>
      <c r="T596" s="47"/>
      <c r="U596" s="47"/>
      <c r="V596" s="48"/>
      <c r="W596" s="46"/>
      <c r="X596" s="47"/>
      <c r="Y596" s="47"/>
      <c r="Z596" s="47"/>
      <c r="AA596" s="48"/>
      <c r="AB596" s="47"/>
      <c r="AC596" s="47"/>
      <c r="AD596" s="47"/>
      <c r="AE596" s="47"/>
      <c r="AF596" s="48"/>
    </row>
    <row r="597" spans="1:32" ht="14.5" customHeight="1" x14ac:dyDescent="0.35">
      <c r="A597" s="98"/>
      <c r="B597" s="29" t="s">
        <v>15</v>
      </c>
      <c r="C597" s="12"/>
      <c r="D597" s="13"/>
      <c r="E597" s="13"/>
      <c r="F597" s="13"/>
      <c r="G597" s="14"/>
      <c r="H597" s="12"/>
      <c r="I597" s="13"/>
      <c r="J597" s="13"/>
      <c r="K597" s="13"/>
      <c r="L597" s="14"/>
      <c r="M597" s="12"/>
      <c r="N597" s="13"/>
      <c r="O597" s="13"/>
      <c r="P597" s="13"/>
      <c r="Q597" s="14"/>
      <c r="R597" s="12"/>
      <c r="S597" s="13"/>
      <c r="T597" s="13"/>
      <c r="U597" s="13"/>
      <c r="V597" s="14"/>
      <c r="W597" s="12"/>
      <c r="X597" s="13"/>
      <c r="Y597" s="13"/>
      <c r="Z597" s="13"/>
      <c r="AA597" s="14"/>
      <c r="AB597" s="13"/>
      <c r="AC597" s="13"/>
      <c r="AD597" s="13"/>
      <c r="AE597" s="13"/>
      <c r="AF597" s="14"/>
    </row>
    <row r="598" spans="1:32" ht="14.5" customHeight="1" x14ac:dyDescent="0.35">
      <c r="A598" s="98"/>
      <c r="B598" s="29" t="s">
        <v>16</v>
      </c>
      <c r="C598" s="46"/>
      <c r="D598" s="47"/>
      <c r="E598" s="47"/>
      <c r="F598" s="47"/>
      <c r="G598" s="48"/>
      <c r="H598" s="46"/>
      <c r="I598" s="47"/>
      <c r="J598" s="47"/>
      <c r="K598" s="47"/>
      <c r="L598" s="48"/>
      <c r="M598" s="46"/>
      <c r="N598" s="47"/>
      <c r="O598" s="47"/>
      <c r="P598" s="47"/>
      <c r="Q598" s="48"/>
      <c r="R598" s="46"/>
      <c r="S598" s="47"/>
      <c r="T598" s="47"/>
      <c r="U598" s="47"/>
      <c r="V598" s="48"/>
      <c r="W598" s="46"/>
      <c r="X598" s="47"/>
      <c r="Y598" s="47"/>
      <c r="Z598" s="47"/>
      <c r="AA598" s="48"/>
      <c r="AB598" s="47"/>
      <c r="AC598" s="47"/>
      <c r="AD598" s="47"/>
      <c r="AE598" s="47"/>
      <c r="AF598" s="48"/>
    </row>
    <row r="599" spans="1:32" ht="14.5" customHeight="1" x14ac:dyDescent="0.35">
      <c r="A599" s="98"/>
      <c r="B599" s="29" t="s">
        <v>17</v>
      </c>
      <c r="C599" s="12"/>
      <c r="D599" s="13"/>
      <c r="E599" s="13"/>
      <c r="F599" s="13"/>
      <c r="G599" s="14"/>
      <c r="H599" s="12"/>
      <c r="I599" s="13"/>
      <c r="J599" s="13"/>
      <c r="K599" s="13"/>
      <c r="L599" s="14"/>
      <c r="M599" s="12"/>
      <c r="N599" s="13"/>
      <c r="O599" s="13"/>
      <c r="P599" s="13"/>
      <c r="Q599" s="14"/>
      <c r="R599" s="12"/>
      <c r="S599" s="13"/>
      <c r="T599" s="13"/>
      <c r="U599" s="13"/>
      <c r="V599" s="14"/>
      <c r="W599" s="12"/>
      <c r="X599" s="13"/>
      <c r="Y599" s="13"/>
      <c r="Z599" s="13"/>
      <c r="AA599" s="14"/>
      <c r="AB599" s="13"/>
      <c r="AC599" s="13"/>
      <c r="AD599" s="13"/>
      <c r="AE599" s="13"/>
      <c r="AF599" s="14"/>
    </row>
    <row r="600" spans="1:32" ht="14.5" customHeight="1" x14ac:dyDescent="0.35">
      <c r="A600" s="98"/>
      <c r="B600" s="29" t="s">
        <v>18</v>
      </c>
      <c r="C600" s="46"/>
      <c r="D600" s="47"/>
      <c r="E600" s="47"/>
      <c r="F600" s="47"/>
      <c r="G600" s="48"/>
      <c r="H600" s="46"/>
      <c r="I600" s="47"/>
      <c r="J600" s="47"/>
      <c r="K600" s="47"/>
      <c r="L600" s="48"/>
      <c r="M600" s="46"/>
      <c r="N600" s="47"/>
      <c r="O600" s="47"/>
      <c r="P600" s="47"/>
      <c r="Q600" s="48"/>
      <c r="R600" s="46"/>
      <c r="S600" s="47"/>
      <c r="T600" s="47"/>
      <c r="U600" s="47"/>
      <c r="V600" s="48"/>
      <c r="W600" s="46"/>
      <c r="X600" s="47"/>
      <c r="Y600" s="47"/>
      <c r="Z600" s="47"/>
      <c r="AA600" s="48"/>
      <c r="AB600" s="47"/>
      <c r="AC600" s="47"/>
      <c r="AD600" s="47"/>
      <c r="AE600" s="47"/>
      <c r="AF600" s="48"/>
    </row>
    <row r="601" spans="1:32" ht="14.5" customHeight="1" x14ac:dyDescent="0.35">
      <c r="A601" s="98"/>
      <c r="B601" s="29" t="s">
        <v>19</v>
      </c>
      <c r="C601" s="12"/>
      <c r="D601" s="13"/>
      <c r="E601" s="13"/>
      <c r="F601" s="13"/>
      <c r="G601" s="14"/>
      <c r="H601" s="12"/>
      <c r="I601" s="13"/>
      <c r="J601" s="13"/>
      <c r="K601" s="13"/>
      <c r="L601" s="14"/>
      <c r="M601" s="12"/>
      <c r="N601" s="13"/>
      <c r="O601" s="13"/>
      <c r="P601" s="13"/>
      <c r="Q601" s="14"/>
      <c r="R601" s="12"/>
      <c r="S601" s="13"/>
      <c r="T601" s="13"/>
      <c r="U601" s="13"/>
      <c r="V601" s="14"/>
      <c r="W601" s="12"/>
      <c r="X601" s="13"/>
      <c r="Y601" s="13"/>
      <c r="Z601" s="13"/>
      <c r="AA601" s="14"/>
      <c r="AB601" s="13"/>
      <c r="AC601" s="13"/>
      <c r="AD601" s="13"/>
      <c r="AE601" s="13"/>
      <c r="AF601" s="14"/>
    </row>
    <row r="602" spans="1:32" ht="15" customHeight="1" thickBot="1" x14ac:dyDescent="0.4">
      <c r="A602" s="99"/>
      <c r="B602" s="30" t="s">
        <v>20</v>
      </c>
      <c r="C602" s="43"/>
      <c r="D602" s="44"/>
      <c r="E602" s="44"/>
      <c r="F602" s="44"/>
      <c r="G602" s="45"/>
      <c r="H602" s="43"/>
      <c r="I602" s="44"/>
      <c r="J602" s="44"/>
      <c r="K602" s="44"/>
      <c r="L602" s="45"/>
      <c r="M602" s="43"/>
      <c r="N602" s="44"/>
      <c r="O602" s="44"/>
      <c r="P602" s="44"/>
      <c r="Q602" s="45"/>
      <c r="R602" s="43"/>
      <c r="S602" s="44"/>
      <c r="T602" s="44"/>
      <c r="U602" s="44"/>
      <c r="V602" s="45"/>
      <c r="W602" s="43"/>
      <c r="X602" s="44"/>
      <c r="Y602" s="44"/>
      <c r="Z602" s="44"/>
      <c r="AA602" s="45"/>
      <c r="AB602" s="44"/>
      <c r="AC602" s="44"/>
      <c r="AD602" s="44"/>
      <c r="AE602" s="44"/>
      <c r="AF602" s="45"/>
    </row>
    <row r="603" spans="1:32" ht="29" customHeight="1" x14ac:dyDescent="0.35">
      <c r="C603" s="103" t="s">
        <v>21</v>
      </c>
      <c r="D603" s="101"/>
      <c r="E603" s="101"/>
      <c r="F603" s="101"/>
      <c r="G603" s="101"/>
      <c r="H603" s="101" t="s">
        <v>28</v>
      </c>
      <c r="I603" s="101"/>
      <c r="J603" s="101"/>
      <c r="K603" s="101"/>
      <c r="L603" s="101"/>
      <c r="M603" s="101" t="s">
        <v>22</v>
      </c>
      <c r="N603" s="101"/>
      <c r="O603" s="101"/>
      <c r="P603" s="101"/>
      <c r="Q603" s="101"/>
      <c r="R603" s="101" t="s">
        <v>82</v>
      </c>
      <c r="S603" s="101"/>
      <c r="T603" s="101"/>
      <c r="U603" s="101"/>
      <c r="V603" s="101"/>
      <c r="W603" s="101" t="s">
        <v>23</v>
      </c>
      <c r="X603" s="101"/>
      <c r="Y603" s="101"/>
      <c r="Z603" s="101"/>
      <c r="AA603" s="101"/>
      <c r="AB603" s="101" t="s">
        <v>29</v>
      </c>
      <c r="AC603" s="101"/>
      <c r="AD603" s="101"/>
      <c r="AE603" s="101"/>
      <c r="AF603" s="102"/>
    </row>
    <row r="604" spans="1:32" ht="14" customHeight="1" thickBot="1" x14ac:dyDescent="0.4">
      <c r="C604" s="3" t="s">
        <v>24</v>
      </c>
      <c r="D604" s="4" t="s">
        <v>25</v>
      </c>
      <c r="E604" s="4" t="s">
        <v>25</v>
      </c>
      <c r="F604" s="4" t="s">
        <v>26</v>
      </c>
      <c r="G604" s="4" t="s">
        <v>27</v>
      </c>
      <c r="H604" s="4" t="s">
        <v>24</v>
      </c>
      <c r="I604" s="4" t="s">
        <v>25</v>
      </c>
      <c r="J604" s="4" t="s">
        <v>25</v>
      </c>
      <c r="K604" s="4" t="s">
        <v>26</v>
      </c>
      <c r="L604" s="4" t="s">
        <v>27</v>
      </c>
      <c r="M604" s="4" t="s">
        <v>24</v>
      </c>
      <c r="N604" s="4" t="s">
        <v>25</v>
      </c>
      <c r="O604" s="4" t="s">
        <v>25</v>
      </c>
      <c r="P604" s="4" t="s">
        <v>26</v>
      </c>
      <c r="Q604" s="4" t="s">
        <v>27</v>
      </c>
      <c r="R604" s="4" t="s">
        <v>24</v>
      </c>
      <c r="S604" s="4" t="s">
        <v>25</v>
      </c>
      <c r="T604" s="4" t="s">
        <v>25</v>
      </c>
      <c r="U604" s="4" t="s">
        <v>26</v>
      </c>
      <c r="V604" s="4" t="s">
        <v>27</v>
      </c>
      <c r="W604" s="4" t="s">
        <v>24</v>
      </c>
      <c r="X604" s="4" t="s">
        <v>25</v>
      </c>
      <c r="Y604" s="4" t="s">
        <v>25</v>
      </c>
      <c r="Z604" s="4" t="s">
        <v>26</v>
      </c>
      <c r="AA604" s="4" t="s">
        <v>27</v>
      </c>
      <c r="AB604" s="4" t="s">
        <v>24</v>
      </c>
      <c r="AC604" s="4" t="s">
        <v>25</v>
      </c>
      <c r="AD604" s="4" t="s">
        <v>25</v>
      </c>
      <c r="AE604" s="4" t="s">
        <v>26</v>
      </c>
      <c r="AF604" s="5" t="s">
        <v>27</v>
      </c>
    </row>
    <row r="605" spans="1:32" ht="14.5" customHeight="1" x14ac:dyDescent="0.35">
      <c r="A605" s="97" t="s">
        <v>58</v>
      </c>
      <c r="B605" s="27" t="s">
        <v>0</v>
      </c>
      <c r="C605" s="6"/>
      <c r="D605" s="7"/>
      <c r="E605" s="7"/>
      <c r="F605" s="7"/>
      <c r="G605" s="8"/>
      <c r="H605" s="6"/>
      <c r="I605" s="7"/>
      <c r="J605" s="7"/>
      <c r="K605" s="7"/>
      <c r="L605" s="8"/>
      <c r="M605" s="6"/>
      <c r="N605" s="7"/>
      <c r="O605" s="7"/>
      <c r="P605" s="7"/>
      <c r="Q605" s="8"/>
      <c r="R605" s="6"/>
      <c r="S605" s="7"/>
      <c r="T605" s="7"/>
      <c r="U605" s="7"/>
      <c r="V605" s="8"/>
      <c r="W605" s="6"/>
      <c r="X605" s="7"/>
      <c r="Y605" s="7"/>
      <c r="Z605" s="7"/>
      <c r="AA605" s="8"/>
      <c r="AB605" s="7"/>
      <c r="AC605" s="7"/>
      <c r="AD605" s="7"/>
      <c r="AE605" s="7"/>
      <c r="AF605" s="8"/>
    </row>
    <row r="606" spans="1:32" ht="14.5" customHeight="1" x14ac:dyDescent="0.35">
      <c r="A606" s="98"/>
      <c r="B606" s="28" t="s">
        <v>1</v>
      </c>
      <c r="C606" s="46"/>
      <c r="D606" s="47"/>
      <c r="E606" s="47"/>
      <c r="F606" s="47"/>
      <c r="G606" s="48"/>
      <c r="H606" s="46"/>
      <c r="I606" s="47"/>
      <c r="J606" s="47"/>
      <c r="K606" s="47"/>
      <c r="L606" s="48"/>
      <c r="M606" s="46"/>
      <c r="N606" s="47"/>
      <c r="O606" s="47"/>
      <c r="P606" s="47"/>
      <c r="Q606" s="48"/>
      <c r="R606" s="46"/>
      <c r="S606" s="47"/>
      <c r="T606" s="47"/>
      <c r="U606" s="47"/>
      <c r="V606" s="48"/>
      <c r="W606" s="46"/>
      <c r="X606" s="47"/>
      <c r="Y606" s="47"/>
      <c r="Z606" s="47"/>
      <c r="AA606" s="48"/>
      <c r="AB606" s="47"/>
      <c r="AC606" s="47"/>
      <c r="AD606" s="47"/>
      <c r="AE606" s="47"/>
      <c r="AF606" s="48"/>
    </row>
    <row r="607" spans="1:32" ht="14.5" customHeight="1" x14ac:dyDescent="0.35">
      <c r="A607" s="98"/>
      <c r="B607" s="28" t="s">
        <v>2</v>
      </c>
      <c r="C607" s="12"/>
      <c r="D607" s="13"/>
      <c r="E607" s="13"/>
      <c r="F607" s="13"/>
      <c r="G607" s="14"/>
      <c r="H607" s="12"/>
      <c r="I607" s="13"/>
      <c r="J607" s="13"/>
      <c r="K607" s="13"/>
      <c r="L607" s="14"/>
      <c r="M607" s="12"/>
      <c r="N607" s="13"/>
      <c r="O607" s="13"/>
      <c r="P607" s="13"/>
      <c r="Q607" s="14"/>
      <c r="R607" s="12"/>
      <c r="S607" s="13"/>
      <c r="T607" s="13"/>
      <c r="U607" s="13"/>
      <c r="V607" s="14"/>
      <c r="W607" s="12"/>
      <c r="X607" s="13"/>
      <c r="Y607" s="13"/>
      <c r="Z607" s="13"/>
      <c r="AA607" s="14"/>
      <c r="AB607" s="13"/>
      <c r="AC607" s="13"/>
      <c r="AD607" s="13"/>
      <c r="AE607" s="13"/>
      <c r="AF607" s="14"/>
    </row>
    <row r="608" spans="1:32" ht="14.5" customHeight="1" x14ac:dyDescent="0.35">
      <c r="A608" s="98"/>
      <c r="B608" s="28" t="s">
        <v>9</v>
      </c>
      <c r="C608" s="46"/>
      <c r="D608" s="47"/>
      <c r="E608" s="47"/>
      <c r="F608" s="47"/>
      <c r="G608" s="48"/>
      <c r="H608" s="46"/>
      <c r="I608" s="47"/>
      <c r="J608" s="47"/>
      <c r="K608" s="47"/>
      <c r="L608" s="48"/>
      <c r="M608" s="46"/>
      <c r="N608" s="47"/>
      <c r="O608" s="47"/>
      <c r="P608" s="47"/>
      <c r="Q608" s="48"/>
      <c r="R608" s="46"/>
      <c r="S608" s="47"/>
      <c r="T608" s="47"/>
      <c r="U608" s="47"/>
      <c r="V608" s="48"/>
      <c r="W608" s="46"/>
      <c r="X608" s="47"/>
      <c r="Y608" s="47"/>
      <c r="Z608" s="47"/>
      <c r="AA608" s="48"/>
      <c r="AB608" s="47"/>
      <c r="AC608" s="47"/>
      <c r="AD608" s="47"/>
      <c r="AE608" s="47"/>
      <c r="AF608" s="48"/>
    </row>
    <row r="609" spans="1:32" ht="14.5" customHeight="1" x14ac:dyDescent="0.35">
      <c r="A609" s="98"/>
      <c r="B609" s="28" t="s">
        <v>3</v>
      </c>
      <c r="C609" s="12"/>
      <c r="D609" s="13"/>
      <c r="E609" s="13"/>
      <c r="F609" s="13"/>
      <c r="G609" s="14"/>
      <c r="H609" s="12"/>
      <c r="I609" s="13"/>
      <c r="J609" s="13"/>
      <c r="K609" s="13"/>
      <c r="L609" s="14"/>
      <c r="M609" s="12"/>
      <c r="N609" s="13"/>
      <c r="O609" s="13"/>
      <c r="P609" s="13"/>
      <c r="Q609" s="14"/>
      <c r="R609" s="12"/>
      <c r="S609" s="13"/>
      <c r="T609" s="13"/>
      <c r="U609" s="13"/>
      <c r="V609" s="14"/>
      <c r="W609" s="12"/>
      <c r="X609" s="13"/>
      <c r="Y609" s="13"/>
      <c r="Z609" s="13"/>
      <c r="AA609" s="14"/>
      <c r="AB609" s="13"/>
      <c r="AC609" s="13"/>
      <c r="AD609" s="13"/>
      <c r="AE609" s="13"/>
      <c r="AF609" s="14"/>
    </row>
    <row r="610" spans="1:32" ht="14.5" customHeight="1" x14ac:dyDescent="0.35">
      <c r="A610" s="98"/>
      <c r="B610" s="28" t="s">
        <v>4</v>
      </c>
      <c r="C610" s="46"/>
      <c r="D610" s="47"/>
      <c r="E610" s="47"/>
      <c r="F610" s="47"/>
      <c r="G610" s="48"/>
      <c r="H610" s="46"/>
      <c r="I610" s="47"/>
      <c r="J610" s="47"/>
      <c r="K610" s="47"/>
      <c r="L610" s="48"/>
      <c r="M610" s="46"/>
      <c r="N610" s="47"/>
      <c r="O610" s="47"/>
      <c r="P610" s="47"/>
      <c r="Q610" s="48"/>
      <c r="R610" s="46"/>
      <c r="S610" s="47"/>
      <c r="T610" s="47"/>
      <c r="U610" s="47"/>
      <c r="V610" s="48"/>
      <c r="W610" s="46"/>
      <c r="X610" s="47"/>
      <c r="Y610" s="47"/>
      <c r="Z610" s="47"/>
      <c r="AA610" s="48"/>
      <c r="AB610" s="47"/>
      <c r="AC610" s="47"/>
      <c r="AD610" s="47"/>
      <c r="AE610" s="47"/>
      <c r="AF610" s="48"/>
    </row>
    <row r="611" spans="1:32" ht="14.5" customHeight="1" x14ac:dyDescent="0.35">
      <c r="A611" s="98"/>
      <c r="B611" s="28" t="s">
        <v>5</v>
      </c>
      <c r="C611" s="12"/>
      <c r="D611" s="13"/>
      <c r="E611" s="13"/>
      <c r="F611" s="13"/>
      <c r="G611" s="14"/>
      <c r="H611" s="12"/>
      <c r="I611" s="13"/>
      <c r="J611" s="13"/>
      <c r="K611" s="13"/>
      <c r="L611" s="14"/>
      <c r="M611" s="12"/>
      <c r="N611" s="13"/>
      <c r="O611" s="13"/>
      <c r="P611" s="13"/>
      <c r="Q611" s="14"/>
      <c r="R611" s="12"/>
      <c r="S611" s="13"/>
      <c r="T611" s="13"/>
      <c r="U611" s="13"/>
      <c r="V611" s="14"/>
      <c r="W611" s="12"/>
      <c r="X611" s="13"/>
      <c r="Y611" s="13"/>
      <c r="Z611" s="13"/>
      <c r="AA611" s="14"/>
      <c r="AB611" s="13"/>
      <c r="AC611" s="13"/>
      <c r="AD611" s="13"/>
      <c r="AE611" s="13"/>
      <c r="AF611" s="14"/>
    </row>
    <row r="612" spans="1:32" ht="14.5" customHeight="1" x14ac:dyDescent="0.35">
      <c r="A612" s="98"/>
      <c r="B612" s="28" t="s">
        <v>6</v>
      </c>
      <c r="C612" s="46"/>
      <c r="D612" s="47"/>
      <c r="E612" s="47"/>
      <c r="F612" s="47"/>
      <c r="G612" s="48"/>
      <c r="H612" s="46"/>
      <c r="I612" s="47"/>
      <c r="J612" s="47"/>
      <c r="K612" s="47"/>
      <c r="L612" s="48"/>
      <c r="M612" s="46"/>
      <c r="N612" s="47"/>
      <c r="O612" s="47"/>
      <c r="P612" s="47"/>
      <c r="Q612" s="48"/>
      <c r="R612" s="46"/>
      <c r="S612" s="47"/>
      <c r="T612" s="47"/>
      <c r="U612" s="47"/>
      <c r="V612" s="48"/>
      <c r="W612" s="46"/>
      <c r="X612" s="47"/>
      <c r="Y612" s="47"/>
      <c r="Z612" s="47"/>
      <c r="AA612" s="48"/>
      <c r="AB612" s="47"/>
      <c r="AC612" s="47"/>
      <c r="AD612" s="47"/>
      <c r="AE612" s="47"/>
      <c r="AF612" s="48"/>
    </row>
    <row r="613" spans="1:32" ht="14.5" customHeight="1" x14ac:dyDescent="0.35">
      <c r="A613" s="98"/>
      <c r="B613" s="28" t="s">
        <v>7</v>
      </c>
      <c r="C613" s="12"/>
      <c r="D613" s="13"/>
      <c r="E613" s="13"/>
      <c r="F613" s="13"/>
      <c r="G613" s="14"/>
      <c r="H613" s="12"/>
      <c r="I613" s="13"/>
      <c r="J613" s="13"/>
      <c r="K613" s="13"/>
      <c r="L613" s="14"/>
      <c r="M613" s="12"/>
      <c r="N613" s="13"/>
      <c r="O613" s="13"/>
      <c r="P613" s="13"/>
      <c r="Q613" s="14"/>
      <c r="R613" s="12"/>
      <c r="S613" s="13"/>
      <c r="T613" s="13"/>
      <c r="U613" s="13"/>
      <c r="V613" s="14"/>
      <c r="W613" s="12"/>
      <c r="X613" s="13"/>
      <c r="Y613" s="13"/>
      <c r="Z613" s="13"/>
      <c r="AA613" s="14"/>
      <c r="AB613" s="13"/>
      <c r="AC613" s="13"/>
      <c r="AD613" s="13"/>
      <c r="AE613" s="13"/>
      <c r="AF613" s="14"/>
    </row>
    <row r="614" spans="1:32" ht="14.5" customHeight="1" x14ac:dyDescent="0.35">
      <c r="A614" s="98"/>
      <c r="B614" s="28" t="s">
        <v>8</v>
      </c>
      <c r="C614" s="46"/>
      <c r="D614" s="47"/>
      <c r="E614" s="47"/>
      <c r="F614" s="47"/>
      <c r="G614" s="48"/>
      <c r="H614" s="46"/>
      <c r="I614" s="47"/>
      <c r="J614" s="47"/>
      <c r="K614" s="47"/>
      <c r="L614" s="48"/>
      <c r="M614" s="46"/>
      <c r="N614" s="47"/>
      <c r="O614" s="47"/>
      <c r="P614" s="47"/>
      <c r="Q614" s="48"/>
      <c r="R614" s="46"/>
      <c r="S614" s="47"/>
      <c r="T614" s="47"/>
      <c r="U614" s="47"/>
      <c r="V614" s="48"/>
      <c r="W614" s="46"/>
      <c r="X614" s="47"/>
      <c r="Y614" s="47"/>
      <c r="Z614" s="47"/>
      <c r="AA614" s="48"/>
      <c r="AB614" s="47"/>
      <c r="AC614" s="47"/>
      <c r="AD614" s="47"/>
      <c r="AE614" s="47"/>
      <c r="AF614" s="48"/>
    </row>
    <row r="615" spans="1:32" ht="14.5" customHeight="1" x14ac:dyDescent="0.35">
      <c r="A615" s="98"/>
      <c r="B615" s="28" t="s">
        <v>87</v>
      </c>
      <c r="C615" s="12"/>
      <c r="D615" s="13"/>
      <c r="E615" s="13"/>
      <c r="F615" s="13"/>
      <c r="G615" s="14"/>
      <c r="H615" s="12"/>
      <c r="I615" s="13"/>
      <c r="J615" s="13"/>
      <c r="K615" s="13"/>
      <c r="L615" s="14"/>
      <c r="M615" s="12"/>
      <c r="N615" s="13"/>
      <c r="O615" s="13"/>
      <c r="P615" s="13"/>
      <c r="Q615" s="14"/>
      <c r="R615" s="12"/>
      <c r="S615" s="13"/>
      <c r="T615" s="13"/>
      <c r="U615" s="13"/>
      <c r="V615" s="14"/>
      <c r="W615" s="12"/>
      <c r="X615" s="13"/>
      <c r="Y615" s="13"/>
      <c r="Z615" s="13"/>
      <c r="AA615" s="14"/>
      <c r="AB615" s="13"/>
      <c r="AC615" s="13"/>
      <c r="AD615" s="13"/>
      <c r="AE615" s="13"/>
      <c r="AF615" s="14"/>
    </row>
    <row r="616" spans="1:32" ht="14.5" customHeight="1" x14ac:dyDescent="0.35">
      <c r="A616" s="98"/>
      <c r="B616" s="28" t="s">
        <v>11</v>
      </c>
      <c r="C616" s="46"/>
      <c r="D616" s="47"/>
      <c r="E616" s="47"/>
      <c r="F616" s="47"/>
      <c r="G616" s="48"/>
      <c r="H616" s="46"/>
      <c r="I616" s="47"/>
      <c r="J616" s="47"/>
      <c r="K616" s="47"/>
      <c r="L616" s="48"/>
      <c r="M616" s="46"/>
      <c r="N616" s="47"/>
      <c r="O616" s="47"/>
      <c r="P616" s="47"/>
      <c r="Q616" s="48"/>
      <c r="R616" s="46"/>
      <c r="S616" s="47"/>
      <c r="T616" s="47"/>
      <c r="U616" s="47"/>
      <c r="V616" s="48"/>
      <c r="W616" s="46"/>
      <c r="X616" s="47"/>
      <c r="Y616" s="47"/>
      <c r="Z616" s="47"/>
      <c r="AA616" s="48"/>
      <c r="AB616" s="47"/>
      <c r="AC616" s="47"/>
      <c r="AD616" s="47"/>
      <c r="AE616" s="47"/>
      <c r="AF616" s="48"/>
    </row>
    <row r="617" spans="1:32" ht="14.5" customHeight="1" x14ac:dyDescent="0.35">
      <c r="A617" s="98"/>
      <c r="B617" s="29" t="s">
        <v>12</v>
      </c>
      <c r="C617" s="12"/>
      <c r="D617" s="13"/>
      <c r="E617" s="13"/>
      <c r="F617" s="13"/>
      <c r="G617" s="14"/>
      <c r="H617" s="12"/>
      <c r="I617" s="13"/>
      <c r="J617" s="13"/>
      <c r="K617" s="13"/>
      <c r="L617" s="14"/>
      <c r="M617" s="12"/>
      <c r="N617" s="13"/>
      <c r="O617" s="13"/>
      <c r="P617" s="13"/>
      <c r="Q617" s="14"/>
      <c r="R617" s="12"/>
      <c r="S617" s="13"/>
      <c r="T617" s="13"/>
      <c r="U617" s="13"/>
      <c r="V617" s="14"/>
      <c r="W617" s="12"/>
      <c r="X617" s="13"/>
      <c r="Y617" s="13"/>
      <c r="Z617" s="13"/>
      <c r="AA617" s="14"/>
      <c r="AB617" s="13"/>
      <c r="AC617" s="13"/>
      <c r="AD617" s="13"/>
      <c r="AE617" s="13"/>
      <c r="AF617" s="14"/>
    </row>
    <row r="618" spans="1:32" ht="14.5" customHeight="1" x14ac:dyDescent="0.35">
      <c r="A618" s="98"/>
      <c r="B618" s="29" t="s">
        <v>13</v>
      </c>
      <c r="C618" s="46"/>
      <c r="D618" s="47"/>
      <c r="E618" s="47"/>
      <c r="F618" s="47"/>
      <c r="G618" s="48"/>
      <c r="H618" s="46"/>
      <c r="I618" s="47"/>
      <c r="J618" s="47"/>
      <c r="K618" s="47"/>
      <c r="L618" s="48"/>
      <c r="M618" s="46"/>
      <c r="N618" s="47"/>
      <c r="O618" s="47"/>
      <c r="P618" s="47"/>
      <c r="Q618" s="48"/>
      <c r="R618" s="46"/>
      <c r="S618" s="47"/>
      <c r="T618" s="47"/>
      <c r="U618" s="47"/>
      <c r="V618" s="48"/>
      <c r="W618" s="46"/>
      <c r="X618" s="47"/>
      <c r="Y618" s="47"/>
      <c r="Z618" s="47"/>
      <c r="AA618" s="48"/>
      <c r="AB618" s="47"/>
      <c r="AC618" s="47"/>
      <c r="AD618" s="47"/>
      <c r="AE618" s="47"/>
      <c r="AF618" s="48"/>
    </row>
    <row r="619" spans="1:32" ht="14.5" customHeight="1" x14ac:dyDescent="0.35">
      <c r="A619" s="98"/>
      <c r="B619" s="29" t="s">
        <v>14</v>
      </c>
      <c r="C619" s="12"/>
      <c r="D619" s="13"/>
      <c r="E619" s="13"/>
      <c r="F619" s="13"/>
      <c r="G619" s="14"/>
      <c r="H619" s="12"/>
      <c r="I619" s="13"/>
      <c r="J619" s="13"/>
      <c r="K619" s="13"/>
      <c r="L619" s="14"/>
      <c r="M619" s="12"/>
      <c r="N619" s="13"/>
      <c r="O619" s="13"/>
      <c r="P619" s="13"/>
      <c r="Q619" s="14"/>
      <c r="R619" s="12"/>
      <c r="S619" s="13"/>
      <c r="T619" s="13"/>
      <c r="U619" s="13"/>
      <c r="V619" s="14"/>
      <c r="W619" s="12"/>
      <c r="X619" s="13"/>
      <c r="Y619" s="13"/>
      <c r="Z619" s="13"/>
      <c r="AA619" s="14"/>
      <c r="AB619" s="13"/>
      <c r="AC619" s="13"/>
      <c r="AD619" s="13"/>
      <c r="AE619" s="13"/>
      <c r="AF619" s="14"/>
    </row>
    <row r="620" spans="1:32" ht="14.5" customHeight="1" x14ac:dyDescent="0.35">
      <c r="A620" s="98"/>
      <c r="B620" s="29" t="s">
        <v>15</v>
      </c>
      <c r="C620" s="46"/>
      <c r="D620" s="47"/>
      <c r="E620" s="47"/>
      <c r="F620" s="47"/>
      <c r="G620" s="48"/>
      <c r="H620" s="46"/>
      <c r="I620" s="47"/>
      <c r="J620" s="47"/>
      <c r="K620" s="47"/>
      <c r="L620" s="48"/>
      <c r="M620" s="46"/>
      <c r="N620" s="47"/>
      <c r="O620" s="47"/>
      <c r="P620" s="47"/>
      <c r="Q620" s="48"/>
      <c r="R620" s="46"/>
      <c r="S620" s="47"/>
      <c r="T620" s="47"/>
      <c r="U620" s="47"/>
      <c r="V620" s="48"/>
      <c r="W620" s="46"/>
      <c r="X620" s="47"/>
      <c r="Y620" s="47"/>
      <c r="Z620" s="47"/>
      <c r="AA620" s="48"/>
      <c r="AB620" s="47"/>
      <c r="AC620" s="47"/>
      <c r="AD620" s="47"/>
      <c r="AE620" s="47"/>
      <c r="AF620" s="48"/>
    </row>
    <row r="621" spans="1:32" ht="14.5" customHeight="1" x14ac:dyDescent="0.35">
      <c r="A621" s="98"/>
      <c r="B621" s="29" t="s">
        <v>16</v>
      </c>
      <c r="C621" s="12"/>
      <c r="D621" s="13"/>
      <c r="E621" s="13"/>
      <c r="F621" s="13"/>
      <c r="G621" s="14"/>
      <c r="H621" s="12"/>
      <c r="I621" s="13"/>
      <c r="J621" s="13"/>
      <c r="K621" s="13"/>
      <c r="L621" s="14"/>
      <c r="M621" s="12"/>
      <c r="N621" s="13"/>
      <c r="O621" s="13"/>
      <c r="P621" s="13"/>
      <c r="Q621" s="14"/>
      <c r="R621" s="12"/>
      <c r="S621" s="13"/>
      <c r="T621" s="13"/>
      <c r="U621" s="13"/>
      <c r="V621" s="14"/>
      <c r="W621" s="12"/>
      <c r="X621" s="13"/>
      <c r="Y621" s="13"/>
      <c r="Z621" s="13"/>
      <c r="AA621" s="14"/>
      <c r="AB621" s="13"/>
      <c r="AC621" s="13"/>
      <c r="AD621" s="13"/>
      <c r="AE621" s="13"/>
      <c r="AF621" s="14"/>
    </row>
    <row r="622" spans="1:32" ht="14.5" customHeight="1" x14ac:dyDescent="0.35">
      <c r="A622" s="98"/>
      <c r="B622" s="29" t="s">
        <v>17</v>
      </c>
      <c r="C622" s="46"/>
      <c r="D622" s="47"/>
      <c r="E622" s="47"/>
      <c r="F622" s="47"/>
      <c r="G622" s="48"/>
      <c r="H622" s="46"/>
      <c r="I622" s="47"/>
      <c r="J622" s="47"/>
      <c r="K622" s="47"/>
      <c r="L622" s="48"/>
      <c r="M622" s="46"/>
      <c r="N622" s="47"/>
      <c r="O622" s="47"/>
      <c r="P622" s="47"/>
      <c r="Q622" s="48"/>
      <c r="R622" s="46"/>
      <c r="S622" s="47"/>
      <c r="T622" s="47"/>
      <c r="U622" s="47"/>
      <c r="V622" s="48"/>
      <c r="W622" s="46"/>
      <c r="X622" s="47"/>
      <c r="Y622" s="47"/>
      <c r="Z622" s="47"/>
      <c r="AA622" s="48"/>
      <c r="AB622" s="47"/>
      <c r="AC622" s="47"/>
      <c r="AD622" s="47"/>
      <c r="AE622" s="47"/>
      <c r="AF622" s="48"/>
    </row>
    <row r="623" spans="1:32" ht="14.5" customHeight="1" x14ac:dyDescent="0.35">
      <c r="A623" s="98"/>
      <c r="B623" s="29" t="s">
        <v>18</v>
      </c>
      <c r="C623" s="12"/>
      <c r="D623" s="13"/>
      <c r="E623" s="13"/>
      <c r="F623" s="13"/>
      <c r="G623" s="14"/>
      <c r="H623" s="12"/>
      <c r="I623" s="13"/>
      <c r="J623" s="13"/>
      <c r="K623" s="13"/>
      <c r="L623" s="14"/>
      <c r="M623" s="12"/>
      <c r="N623" s="13"/>
      <c r="O623" s="13"/>
      <c r="P623" s="13"/>
      <c r="Q623" s="14"/>
      <c r="R623" s="12"/>
      <c r="S623" s="13"/>
      <c r="T623" s="13"/>
      <c r="U623" s="13"/>
      <c r="V623" s="14"/>
      <c r="W623" s="12"/>
      <c r="X623" s="13"/>
      <c r="Y623" s="13"/>
      <c r="Z623" s="13"/>
      <c r="AA623" s="14"/>
      <c r="AB623" s="13"/>
      <c r="AC623" s="13"/>
      <c r="AD623" s="13"/>
      <c r="AE623" s="13"/>
      <c r="AF623" s="14"/>
    </row>
    <row r="624" spans="1:32" ht="14.5" customHeight="1" x14ac:dyDescent="0.35">
      <c r="A624" s="98"/>
      <c r="B624" s="29" t="s">
        <v>19</v>
      </c>
      <c r="C624" s="46"/>
      <c r="D624" s="47"/>
      <c r="E624" s="47"/>
      <c r="F624" s="47"/>
      <c r="G624" s="48"/>
      <c r="H624" s="46"/>
      <c r="I624" s="47"/>
      <c r="J624" s="47"/>
      <c r="K624" s="47"/>
      <c r="L624" s="48"/>
      <c r="M624" s="46"/>
      <c r="N624" s="47"/>
      <c r="O624" s="47"/>
      <c r="P624" s="47"/>
      <c r="Q624" s="48"/>
      <c r="R624" s="46"/>
      <c r="S624" s="47"/>
      <c r="T624" s="47"/>
      <c r="U624" s="47"/>
      <c r="V624" s="48"/>
      <c r="W624" s="46"/>
      <c r="X624" s="47"/>
      <c r="Y624" s="47"/>
      <c r="Z624" s="47"/>
      <c r="AA624" s="48"/>
      <c r="AB624" s="47"/>
      <c r="AC624" s="47"/>
      <c r="AD624" s="47"/>
      <c r="AE624" s="47"/>
      <c r="AF624" s="48"/>
    </row>
    <row r="625" spans="1:32" ht="15" customHeight="1" thickBot="1" x14ac:dyDescent="0.4">
      <c r="A625" s="99"/>
      <c r="B625" s="30" t="s">
        <v>20</v>
      </c>
      <c r="C625" s="61"/>
      <c r="D625" s="62"/>
      <c r="E625" s="62"/>
      <c r="F625" s="62"/>
      <c r="G625" s="63"/>
      <c r="H625" s="61"/>
      <c r="I625" s="62"/>
      <c r="J625" s="62"/>
      <c r="K625" s="62"/>
      <c r="L625" s="63"/>
      <c r="M625" s="61"/>
      <c r="N625" s="62"/>
      <c r="O625" s="62"/>
      <c r="P625" s="62"/>
      <c r="Q625" s="63"/>
      <c r="R625" s="61"/>
      <c r="S625" s="62"/>
      <c r="T625" s="62"/>
      <c r="U625" s="62"/>
      <c r="V625" s="63"/>
      <c r="W625" s="61"/>
      <c r="X625" s="62"/>
      <c r="Y625" s="62"/>
      <c r="Z625" s="62"/>
      <c r="AA625" s="63"/>
      <c r="AB625" s="62"/>
      <c r="AC625" s="62"/>
      <c r="AD625" s="62"/>
      <c r="AE625" s="62"/>
      <c r="AF625" s="63"/>
    </row>
    <row r="626" spans="1:32" ht="14.5" customHeight="1" x14ac:dyDescent="0.35">
      <c r="A626" s="97" t="s">
        <v>59</v>
      </c>
      <c r="B626" s="27" t="s">
        <v>0</v>
      </c>
      <c r="C626" s="51"/>
      <c r="D626" s="49"/>
      <c r="E626" s="49"/>
      <c r="F626" s="49"/>
      <c r="G626" s="50"/>
      <c r="H626" s="51"/>
      <c r="I626" s="49"/>
      <c r="J626" s="49"/>
      <c r="K626" s="49"/>
      <c r="L626" s="50"/>
      <c r="M626" s="51"/>
      <c r="N626" s="49"/>
      <c r="O626" s="49"/>
      <c r="P626" s="49"/>
      <c r="Q626" s="50"/>
      <c r="R626" s="51"/>
      <c r="S626" s="49"/>
      <c r="T626" s="49"/>
      <c r="U626" s="49"/>
      <c r="V626" s="50"/>
      <c r="W626" s="51"/>
      <c r="X626" s="49"/>
      <c r="Y626" s="49"/>
      <c r="Z626" s="49"/>
      <c r="AA626" s="50"/>
      <c r="AB626" s="49"/>
      <c r="AC626" s="49"/>
      <c r="AD626" s="49"/>
      <c r="AE626" s="49"/>
      <c r="AF626" s="50"/>
    </row>
    <row r="627" spans="1:32" ht="14.5" customHeight="1" x14ac:dyDescent="0.35">
      <c r="A627" s="98"/>
      <c r="B627" s="28" t="s">
        <v>1</v>
      </c>
      <c r="C627" s="12"/>
      <c r="D627" s="13"/>
      <c r="E627" s="13"/>
      <c r="F627" s="13"/>
      <c r="G627" s="14"/>
      <c r="H627" s="12"/>
      <c r="I627" s="13"/>
      <c r="J627" s="13"/>
      <c r="K627" s="13"/>
      <c r="L627" s="14"/>
      <c r="M627" s="12"/>
      <c r="N627" s="13"/>
      <c r="O627" s="13"/>
      <c r="P627" s="13"/>
      <c r="Q627" s="14"/>
      <c r="R627" s="12"/>
      <c r="S627" s="13"/>
      <c r="T627" s="13"/>
      <c r="U627" s="13"/>
      <c r="V627" s="14"/>
      <c r="W627" s="12"/>
      <c r="X627" s="13"/>
      <c r="Y627" s="13"/>
      <c r="Z627" s="13"/>
      <c r="AA627" s="14"/>
      <c r="AB627" s="13"/>
      <c r="AC627" s="13"/>
      <c r="AD627" s="13"/>
      <c r="AE627" s="13"/>
      <c r="AF627" s="14"/>
    </row>
    <row r="628" spans="1:32" ht="14.5" customHeight="1" x14ac:dyDescent="0.35">
      <c r="A628" s="98"/>
      <c r="B628" s="28" t="s">
        <v>2</v>
      </c>
      <c r="C628" s="46"/>
      <c r="D628" s="47"/>
      <c r="E628" s="47"/>
      <c r="F628" s="47"/>
      <c r="G628" s="48"/>
      <c r="H628" s="46"/>
      <c r="I628" s="47"/>
      <c r="J628" s="47"/>
      <c r="K628" s="47"/>
      <c r="L628" s="48"/>
      <c r="M628" s="46"/>
      <c r="N628" s="47"/>
      <c r="O628" s="47"/>
      <c r="P628" s="47"/>
      <c r="Q628" s="48"/>
      <c r="R628" s="46"/>
      <c r="S628" s="47"/>
      <c r="T628" s="47"/>
      <c r="U628" s="47"/>
      <c r="V628" s="48"/>
      <c r="W628" s="46"/>
      <c r="X628" s="47"/>
      <c r="Y628" s="47"/>
      <c r="Z628" s="47"/>
      <c r="AA628" s="48"/>
      <c r="AB628" s="47"/>
      <c r="AC628" s="47"/>
      <c r="AD628" s="47"/>
      <c r="AE628" s="47"/>
      <c r="AF628" s="48"/>
    </row>
    <row r="629" spans="1:32" ht="14.5" customHeight="1" x14ac:dyDescent="0.35">
      <c r="A629" s="98"/>
      <c r="B629" s="28" t="s">
        <v>9</v>
      </c>
      <c r="C629" s="12"/>
      <c r="D629" s="13"/>
      <c r="E629" s="13"/>
      <c r="F629" s="13"/>
      <c r="G629" s="14"/>
      <c r="H629" s="12"/>
      <c r="I629" s="13"/>
      <c r="J629" s="13"/>
      <c r="K629" s="13"/>
      <c r="L629" s="14"/>
      <c r="M629" s="12"/>
      <c r="N629" s="13"/>
      <c r="O629" s="13"/>
      <c r="P629" s="13"/>
      <c r="Q629" s="14"/>
      <c r="R629" s="12"/>
      <c r="S629" s="13"/>
      <c r="T629" s="13"/>
      <c r="U629" s="13"/>
      <c r="V629" s="14"/>
      <c r="W629" s="12"/>
      <c r="X629" s="13"/>
      <c r="Y629" s="13"/>
      <c r="Z629" s="13"/>
      <c r="AA629" s="14"/>
      <c r="AB629" s="13"/>
      <c r="AC629" s="13"/>
      <c r="AD629" s="13"/>
      <c r="AE629" s="13"/>
      <c r="AF629" s="14"/>
    </row>
    <row r="630" spans="1:32" ht="14.5" customHeight="1" x14ac:dyDescent="0.35">
      <c r="A630" s="98"/>
      <c r="B630" s="28" t="s">
        <v>3</v>
      </c>
      <c r="C630" s="46"/>
      <c r="D630" s="47"/>
      <c r="E630" s="47"/>
      <c r="F630" s="47"/>
      <c r="G630" s="48"/>
      <c r="H630" s="46"/>
      <c r="I630" s="47"/>
      <c r="J630" s="47"/>
      <c r="K630" s="47"/>
      <c r="L630" s="48"/>
      <c r="M630" s="46"/>
      <c r="N630" s="47"/>
      <c r="O630" s="47"/>
      <c r="P630" s="47"/>
      <c r="Q630" s="48"/>
      <c r="R630" s="46"/>
      <c r="S630" s="47"/>
      <c r="T630" s="47"/>
      <c r="U630" s="47"/>
      <c r="V630" s="48"/>
      <c r="W630" s="46"/>
      <c r="X630" s="47"/>
      <c r="Y630" s="47"/>
      <c r="Z630" s="47"/>
      <c r="AA630" s="48"/>
      <c r="AB630" s="47"/>
      <c r="AC630" s="47"/>
      <c r="AD630" s="47"/>
      <c r="AE630" s="47"/>
      <c r="AF630" s="48"/>
    </row>
    <row r="631" spans="1:32" ht="14.5" customHeight="1" x14ac:dyDescent="0.35">
      <c r="A631" s="98"/>
      <c r="B631" s="28" t="s">
        <v>4</v>
      </c>
      <c r="C631" s="12"/>
      <c r="D631" s="13"/>
      <c r="E631" s="13"/>
      <c r="F631" s="13"/>
      <c r="G631" s="14"/>
      <c r="H631" s="12"/>
      <c r="I631" s="13"/>
      <c r="J631" s="13"/>
      <c r="K631" s="13"/>
      <c r="L631" s="14"/>
      <c r="M631" s="12"/>
      <c r="N631" s="13"/>
      <c r="O631" s="13"/>
      <c r="P631" s="13"/>
      <c r="Q631" s="14"/>
      <c r="R631" s="12"/>
      <c r="S631" s="13"/>
      <c r="T631" s="13"/>
      <c r="U631" s="13"/>
      <c r="V631" s="14"/>
      <c r="W631" s="12"/>
      <c r="X631" s="13"/>
      <c r="Y631" s="13"/>
      <c r="Z631" s="13"/>
      <c r="AA631" s="14"/>
      <c r="AB631" s="13"/>
      <c r="AC631" s="13"/>
      <c r="AD631" s="13"/>
      <c r="AE631" s="13"/>
      <c r="AF631" s="14"/>
    </row>
    <row r="632" spans="1:32" ht="14.5" customHeight="1" x14ac:dyDescent="0.35">
      <c r="A632" s="98"/>
      <c r="B632" s="28" t="s">
        <v>5</v>
      </c>
      <c r="C632" s="46"/>
      <c r="D632" s="47"/>
      <c r="E632" s="47"/>
      <c r="F632" s="47"/>
      <c r="G632" s="48"/>
      <c r="H632" s="46"/>
      <c r="I632" s="47"/>
      <c r="J632" s="47"/>
      <c r="K632" s="47"/>
      <c r="L632" s="48"/>
      <c r="M632" s="46"/>
      <c r="N632" s="47"/>
      <c r="O632" s="47"/>
      <c r="P632" s="47"/>
      <c r="Q632" s="48"/>
      <c r="R632" s="46"/>
      <c r="S632" s="47"/>
      <c r="T632" s="47"/>
      <c r="U632" s="47"/>
      <c r="V632" s="48"/>
      <c r="W632" s="46"/>
      <c r="X632" s="47"/>
      <c r="Y632" s="47"/>
      <c r="Z632" s="47"/>
      <c r="AA632" s="48"/>
      <c r="AB632" s="47"/>
      <c r="AC632" s="47"/>
      <c r="AD632" s="47"/>
      <c r="AE632" s="47"/>
      <c r="AF632" s="48"/>
    </row>
    <row r="633" spans="1:32" ht="14.5" customHeight="1" x14ac:dyDescent="0.35">
      <c r="A633" s="98"/>
      <c r="B633" s="28" t="s">
        <v>6</v>
      </c>
      <c r="C633" s="12"/>
      <c r="D633" s="13"/>
      <c r="E633" s="13"/>
      <c r="F633" s="13"/>
      <c r="G633" s="14"/>
      <c r="H633" s="12"/>
      <c r="I633" s="13"/>
      <c r="J633" s="13"/>
      <c r="K633" s="13"/>
      <c r="L633" s="14"/>
      <c r="M633" s="12"/>
      <c r="N633" s="13"/>
      <c r="O633" s="13"/>
      <c r="P633" s="13"/>
      <c r="Q633" s="14"/>
      <c r="R633" s="12"/>
      <c r="S633" s="13"/>
      <c r="T633" s="13"/>
      <c r="U633" s="13"/>
      <c r="V633" s="14"/>
      <c r="W633" s="12"/>
      <c r="X633" s="13"/>
      <c r="Y633" s="13"/>
      <c r="Z633" s="13"/>
      <c r="AA633" s="14"/>
      <c r="AB633" s="13"/>
      <c r="AC633" s="13"/>
      <c r="AD633" s="13"/>
      <c r="AE633" s="13"/>
      <c r="AF633" s="14"/>
    </row>
    <row r="634" spans="1:32" ht="14.5" customHeight="1" x14ac:dyDescent="0.35">
      <c r="A634" s="98"/>
      <c r="B634" s="28" t="s">
        <v>7</v>
      </c>
      <c r="C634" s="46"/>
      <c r="D634" s="47"/>
      <c r="E634" s="47"/>
      <c r="F634" s="47"/>
      <c r="G634" s="48"/>
      <c r="H634" s="46"/>
      <c r="I634" s="47"/>
      <c r="J634" s="47"/>
      <c r="K634" s="47"/>
      <c r="L634" s="48"/>
      <c r="M634" s="46"/>
      <c r="N634" s="47"/>
      <c r="O634" s="47"/>
      <c r="P634" s="47"/>
      <c r="Q634" s="48"/>
      <c r="R634" s="46"/>
      <c r="S634" s="47"/>
      <c r="T634" s="47"/>
      <c r="U634" s="47"/>
      <c r="V634" s="48"/>
      <c r="W634" s="46"/>
      <c r="X634" s="47"/>
      <c r="Y634" s="47"/>
      <c r="Z634" s="47"/>
      <c r="AA634" s="48"/>
      <c r="AB634" s="47"/>
      <c r="AC634" s="47"/>
      <c r="AD634" s="47"/>
      <c r="AE634" s="47"/>
      <c r="AF634" s="48"/>
    </row>
    <row r="635" spans="1:32" ht="14.5" customHeight="1" x14ac:dyDescent="0.35">
      <c r="A635" s="98"/>
      <c r="B635" s="28" t="s">
        <v>8</v>
      </c>
      <c r="C635" s="12"/>
      <c r="D635" s="13"/>
      <c r="E635" s="13"/>
      <c r="F635" s="13"/>
      <c r="G635" s="14"/>
      <c r="H635" s="12"/>
      <c r="I635" s="13"/>
      <c r="J635" s="13"/>
      <c r="K635" s="13"/>
      <c r="L635" s="14"/>
      <c r="M635" s="12"/>
      <c r="N635" s="13"/>
      <c r="O635" s="13"/>
      <c r="P635" s="13"/>
      <c r="Q635" s="14"/>
      <c r="R635" s="12"/>
      <c r="S635" s="13"/>
      <c r="T635" s="13"/>
      <c r="U635" s="13"/>
      <c r="V635" s="14"/>
      <c r="W635" s="12"/>
      <c r="X635" s="13"/>
      <c r="Y635" s="13"/>
      <c r="Z635" s="13"/>
      <c r="AA635" s="14"/>
      <c r="AB635" s="13"/>
      <c r="AC635" s="13"/>
      <c r="AD635" s="13"/>
      <c r="AE635" s="13"/>
      <c r="AF635" s="14"/>
    </row>
    <row r="636" spans="1:32" ht="14.5" customHeight="1" x14ac:dyDescent="0.35">
      <c r="A636" s="98"/>
      <c r="B636" s="28" t="s">
        <v>87</v>
      </c>
      <c r="C636" s="46"/>
      <c r="D636" s="47"/>
      <c r="E636" s="47"/>
      <c r="F636" s="47"/>
      <c r="G636" s="48"/>
      <c r="H636" s="46"/>
      <c r="I636" s="47"/>
      <c r="J636" s="47"/>
      <c r="K636" s="47"/>
      <c r="L636" s="48"/>
      <c r="M636" s="46"/>
      <c r="N636" s="47"/>
      <c r="O636" s="47"/>
      <c r="P636" s="47"/>
      <c r="Q636" s="48"/>
      <c r="R636" s="46"/>
      <c r="S636" s="47"/>
      <c r="T636" s="47"/>
      <c r="U636" s="47"/>
      <c r="V636" s="48"/>
      <c r="W636" s="46"/>
      <c r="X636" s="47"/>
      <c r="Y636" s="47"/>
      <c r="Z636" s="47"/>
      <c r="AA636" s="48"/>
      <c r="AB636" s="47"/>
      <c r="AC636" s="47"/>
      <c r="AD636" s="47"/>
      <c r="AE636" s="47"/>
      <c r="AF636" s="48"/>
    </row>
    <row r="637" spans="1:32" ht="14.5" customHeight="1" x14ac:dyDescent="0.35">
      <c r="A637" s="98"/>
      <c r="B637" s="28" t="s">
        <v>11</v>
      </c>
      <c r="C637" s="12"/>
      <c r="D637" s="13"/>
      <c r="E637" s="13"/>
      <c r="F637" s="13"/>
      <c r="G637" s="14"/>
      <c r="H637" s="12"/>
      <c r="I637" s="13"/>
      <c r="J637" s="13"/>
      <c r="K637" s="13"/>
      <c r="L637" s="14"/>
      <c r="M637" s="12"/>
      <c r="N637" s="13"/>
      <c r="O637" s="13"/>
      <c r="P637" s="13"/>
      <c r="Q637" s="14"/>
      <c r="R637" s="12"/>
      <c r="S637" s="13"/>
      <c r="T637" s="13"/>
      <c r="U637" s="13"/>
      <c r="V637" s="14"/>
      <c r="W637" s="12"/>
      <c r="X637" s="13"/>
      <c r="Y637" s="13"/>
      <c r="Z637" s="13"/>
      <c r="AA637" s="14"/>
      <c r="AB637" s="13"/>
      <c r="AC637" s="13"/>
      <c r="AD637" s="13"/>
      <c r="AE637" s="13"/>
      <c r="AF637" s="14"/>
    </row>
    <row r="638" spans="1:32" ht="14.5" customHeight="1" x14ac:dyDescent="0.35">
      <c r="A638" s="98"/>
      <c r="B638" s="29" t="s">
        <v>12</v>
      </c>
      <c r="C638" s="46"/>
      <c r="D638" s="47"/>
      <c r="E638" s="47"/>
      <c r="F638" s="47"/>
      <c r="G638" s="48"/>
      <c r="H638" s="46"/>
      <c r="I638" s="47"/>
      <c r="J638" s="47"/>
      <c r="K638" s="47"/>
      <c r="L638" s="48"/>
      <c r="M638" s="46"/>
      <c r="N638" s="47"/>
      <c r="O638" s="47"/>
      <c r="P638" s="47"/>
      <c r="Q638" s="48"/>
      <c r="R638" s="46"/>
      <c r="S638" s="47"/>
      <c r="T638" s="47"/>
      <c r="U638" s="47"/>
      <c r="V638" s="48"/>
      <c r="W638" s="46"/>
      <c r="X638" s="47"/>
      <c r="Y638" s="47"/>
      <c r="Z638" s="47"/>
      <c r="AA638" s="48"/>
      <c r="AB638" s="47"/>
      <c r="AC638" s="47"/>
      <c r="AD638" s="47"/>
      <c r="AE638" s="47"/>
      <c r="AF638" s="48"/>
    </row>
    <row r="639" spans="1:32" ht="14.5" customHeight="1" x14ac:dyDescent="0.35">
      <c r="A639" s="98"/>
      <c r="B639" s="29" t="s">
        <v>13</v>
      </c>
      <c r="C639" s="12"/>
      <c r="D639" s="13"/>
      <c r="E639" s="13"/>
      <c r="F639" s="13"/>
      <c r="G639" s="14"/>
      <c r="H639" s="12"/>
      <c r="I639" s="13"/>
      <c r="J639" s="13"/>
      <c r="K639" s="13"/>
      <c r="L639" s="14"/>
      <c r="M639" s="12"/>
      <c r="N639" s="13"/>
      <c r="O639" s="13"/>
      <c r="P639" s="13"/>
      <c r="Q639" s="14"/>
      <c r="R639" s="12"/>
      <c r="S639" s="13"/>
      <c r="T639" s="13"/>
      <c r="U639" s="13"/>
      <c r="V639" s="14"/>
      <c r="W639" s="12"/>
      <c r="X639" s="13"/>
      <c r="Y639" s="13"/>
      <c r="Z639" s="13"/>
      <c r="AA639" s="14"/>
      <c r="AB639" s="13"/>
      <c r="AC639" s="13"/>
      <c r="AD639" s="13"/>
      <c r="AE639" s="13"/>
      <c r="AF639" s="14"/>
    </row>
    <row r="640" spans="1:32" ht="14.5" customHeight="1" x14ac:dyDescent="0.35">
      <c r="A640" s="98"/>
      <c r="B640" s="29" t="s">
        <v>14</v>
      </c>
      <c r="C640" s="46"/>
      <c r="D640" s="47"/>
      <c r="E640" s="47"/>
      <c r="F640" s="47"/>
      <c r="G640" s="48"/>
      <c r="H640" s="46"/>
      <c r="I640" s="47"/>
      <c r="J640" s="47"/>
      <c r="K640" s="47"/>
      <c r="L640" s="48"/>
      <c r="M640" s="46"/>
      <c r="N640" s="47"/>
      <c r="O640" s="47"/>
      <c r="P640" s="47"/>
      <c r="Q640" s="48"/>
      <c r="R640" s="46"/>
      <c r="S640" s="47"/>
      <c r="T640" s="47"/>
      <c r="U640" s="47"/>
      <c r="V640" s="48"/>
      <c r="W640" s="46"/>
      <c r="X640" s="47"/>
      <c r="Y640" s="47"/>
      <c r="Z640" s="47"/>
      <c r="AA640" s="48"/>
      <c r="AB640" s="47"/>
      <c r="AC640" s="47"/>
      <c r="AD640" s="47"/>
      <c r="AE640" s="47"/>
      <c r="AF640" s="48"/>
    </row>
    <row r="641" spans="1:32" ht="14.5" customHeight="1" x14ac:dyDescent="0.35">
      <c r="A641" s="98"/>
      <c r="B641" s="29" t="s">
        <v>15</v>
      </c>
      <c r="C641" s="12"/>
      <c r="D641" s="13"/>
      <c r="E641" s="13"/>
      <c r="F641" s="13"/>
      <c r="G641" s="14"/>
      <c r="H641" s="12"/>
      <c r="I641" s="13"/>
      <c r="J641" s="13"/>
      <c r="K641" s="13"/>
      <c r="L641" s="14"/>
      <c r="M641" s="12"/>
      <c r="N641" s="13"/>
      <c r="O641" s="13"/>
      <c r="P641" s="13"/>
      <c r="Q641" s="14"/>
      <c r="R641" s="12"/>
      <c r="S641" s="13"/>
      <c r="T641" s="13"/>
      <c r="U641" s="13"/>
      <c r="V641" s="14"/>
      <c r="W641" s="12"/>
      <c r="X641" s="13"/>
      <c r="Y641" s="13"/>
      <c r="Z641" s="13"/>
      <c r="AA641" s="14"/>
      <c r="AB641" s="13"/>
      <c r="AC641" s="13"/>
      <c r="AD641" s="13"/>
      <c r="AE641" s="13"/>
      <c r="AF641" s="14"/>
    </row>
    <row r="642" spans="1:32" ht="14.5" customHeight="1" x14ac:dyDescent="0.35">
      <c r="A642" s="98"/>
      <c r="B642" s="29" t="s">
        <v>16</v>
      </c>
      <c r="C642" s="46"/>
      <c r="D642" s="47"/>
      <c r="E642" s="47"/>
      <c r="F642" s="47"/>
      <c r="G642" s="48"/>
      <c r="H642" s="46"/>
      <c r="I642" s="47"/>
      <c r="J642" s="47"/>
      <c r="K642" s="47"/>
      <c r="L642" s="48"/>
      <c r="M642" s="46"/>
      <c r="N642" s="47"/>
      <c r="O642" s="47"/>
      <c r="P642" s="47"/>
      <c r="Q642" s="48"/>
      <c r="R642" s="46"/>
      <c r="S642" s="47"/>
      <c r="T642" s="47"/>
      <c r="U642" s="47"/>
      <c r="V642" s="48"/>
      <c r="W642" s="46"/>
      <c r="X642" s="47"/>
      <c r="Y642" s="47"/>
      <c r="Z642" s="47"/>
      <c r="AA642" s="48"/>
      <c r="AB642" s="47"/>
      <c r="AC642" s="47"/>
      <c r="AD642" s="47"/>
      <c r="AE642" s="47"/>
      <c r="AF642" s="48"/>
    </row>
    <row r="643" spans="1:32" ht="14.5" customHeight="1" x14ac:dyDescent="0.35">
      <c r="A643" s="98"/>
      <c r="B643" s="29" t="s">
        <v>17</v>
      </c>
      <c r="C643" s="12"/>
      <c r="D643" s="13"/>
      <c r="E643" s="13"/>
      <c r="F643" s="13"/>
      <c r="G643" s="14"/>
      <c r="H643" s="12"/>
      <c r="I643" s="13"/>
      <c r="J643" s="13"/>
      <c r="K643" s="13"/>
      <c r="L643" s="14"/>
      <c r="M643" s="12"/>
      <c r="N643" s="13"/>
      <c r="O643" s="13"/>
      <c r="P643" s="13"/>
      <c r="Q643" s="14"/>
      <c r="R643" s="12"/>
      <c r="S643" s="13"/>
      <c r="T643" s="13"/>
      <c r="U643" s="13"/>
      <c r="V643" s="14"/>
      <c r="W643" s="12"/>
      <c r="X643" s="13"/>
      <c r="Y643" s="13"/>
      <c r="Z643" s="13"/>
      <c r="AA643" s="14"/>
      <c r="AB643" s="13"/>
      <c r="AC643" s="13"/>
      <c r="AD643" s="13"/>
      <c r="AE643" s="13"/>
      <c r="AF643" s="14"/>
    </row>
    <row r="644" spans="1:32" ht="14.5" customHeight="1" x14ac:dyDescent="0.35">
      <c r="A644" s="98"/>
      <c r="B644" s="29" t="s">
        <v>18</v>
      </c>
      <c r="C644" s="46"/>
      <c r="D644" s="47"/>
      <c r="E644" s="47"/>
      <c r="F644" s="47"/>
      <c r="G644" s="48"/>
      <c r="H644" s="46"/>
      <c r="I644" s="47"/>
      <c r="J644" s="47"/>
      <c r="K644" s="47"/>
      <c r="L644" s="48"/>
      <c r="M644" s="46"/>
      <c r="N644" s="47"/>
      <c r="O644" s="47"/>
      <c r="P644" s="47"/>
      <c r="Q644" s="48"/>
      <c r="R644" s="46"/>
      <c r="S644" s="47"/>
      <c r="T644" s="47"/>
      <c r="U644" s="47"/>
      <c r="V644" s="48"/>
      <c r="W644" s="46"/>
      <c r="X644" s="47"/>
      <c r="Y644" s="47"/>
      <c r="Z644" s="47"/>
      <c r="AA644" s="48"/>
      <c r="AB644" s="47"/>
      <c r="AC644" s="47"/>
      <c r="AD644" s="47"/>
      <c r="AE644" s="47"/>
      <c r="AF644" s="48"/>
    </row>
    <row r="645" spans="1:32" ht="14.5" customHeight="1" x14ac:dyDescent="0.35">
      <c r="A645" s="98"/>
      <c r="B645" s="29" t="s">
        <v>19</v>
      </c>
      <c r="C645" s="12"/>
      <c r="D645" s="13"/>
      <c r="E645" s="13"/>
      <c r="F645" s="13"/>
      <c r="G645" s="14"/>
      <c r="H645" s="12"/>
      <c r="I645" s="13"/>
      <c r="J645" s="13"/>
      <c r="K645" s="13"/>
      <c r="L645" s="14"/>
      <c r="M645" s="12"/>
      <c r="N645" s="13"/>
      <c r="O645" s="13"/>
      <c r="P645" s="13"/>
      <c r="Q645" s="14"/>
      <c r="R645" s="12"/>
      <c r="S645" s="13"/>
      <c r="T645" s="13"/>
      <c r="U645" s="13"/>
      <c r="V645" s="14"/>
      <c r="W645" s="12"/>
      <c r="X645" s="13"/>
      <c r="Y645" s="13"/>
      <c r="Z645" s="13"/>
      <c r="AA645" s="14"/>
      <c r="AB645" s="13"/>
      <c r="AC645" s="13"/>
      <c r="AD645" s="13"/>
      <c r="AE645" s="13"/>
      <c r="AF645" s="14"/>
    </row>
    <row r="646" spans="1:32" ht="15" customHeight="1" thickBot="1" x14ac:dyDescent="0.4">
      <c r="A646" s="99"/>
      <c r="B646" s="30" t="s">
        <v>20</v>
      </c>
      <c r="C646" s="43"/>
      <c r="D646" s="44"/>
      <c r="E646" s="44"/>
      <c r="F646" s="44"/>
      <c r="G646" s="45"/>
      <c r="H646" s="43"/>
      <c r="I646" s="44"/>
      <c r="J646" s="44"/>
      <c r="K646" s="44"/>
      <c r="L646" s="45"/>
      <c r="M646" s="43"/>
      <c r="N646" s="44"/>
      <c r="O646" s="44"/>
      <c r="P646" s="44"/>
      <c r="Q646" s="45"/>
      <c r="R646" s="43"/>
      <c r="S646" s="44"/>
      <c r="T646" s="44"/>
      <c r="U646" s="44"/>
      <c r="V646" s="45"/>
      <c r="W646" s="43"/>
      <c r="X646" s="44"/>
      <c r="Y646" s="44"/>
      <c r="Z646" s="44"/>
      <c r="AA646" s="45"/>
      <c r="AB646" s="44"/>
      <c r="AC646" s="44"/>
      <c r="AD646" s="44"/>
      <c r="AE646" s="44"/>
      <c r="AF646" s="45"/>
    </row>
    <row r="647" spans="1:32" ht="14.5" customHeight="1" x14ac:dyDescent="0.35">
      <c r="A647" s="97" t="s">
        <v>60</v>
      </c>
      <c r="B647" s="27" t="s">
        <v>0</v>
      </c>
      <c r="C647" s="6"/>
      <c r="D647" s="7"/>
      <c r="E647" s="7"/>
      <c r="F647" s="7"/>
      <c r="G647" s="8"/>
      <c r="H647" s="6"/>
      <c r="I647" s="7"/>
      <c r="J647" s="7"/>
      <c r="K647" s="7"/>
      <c r="L647" s="8"/>
      <c r="M647" s="6"/>
      <c r="N647" s="7"/>
      <c r="O647" s="7"/>
      <c r="P647" s="7"/>
      <c r="Q647" s="8"/>
      <c r="R647" s="6"/>
      <c r="S647" s="7"/>
      <c r="T647" s="7"/>
      <c r="U647" s="7"/>
      <c r="V647" s="8"/>
      <c r="W647" s="6"/>
      <c r="X647" s="7"/>
      <c r="Y647" s="7"/>
      <c r="Z647" s="7"/>
      <c r="AA647" s="8"/>
      <c r="AB647" s="7"/>
      <c r="AC647" s="7"/>
      <c r="AD647" s="7"/>
      <c r="AE647" s="7"/>
      <c r="AF647" s="8"/>
    </row>
    <row r="648" spans="1:32" ht="14.5" customHeight="1" x14ac:dyDescent="0.35">
      <c r="A648" s="98"/>
      <c r="B648" s="28" t="s">
        <v>1</v>
      </c>
      <c r="C648" s="46"/>
      <c r="D648" s="47"/>
      <c r="E648" s="47"/>
      <c r="F648" s="47"/>
      <c r="G648" s="48"/>
      <c r="H648" s="46"/>
      <c r="I648" s="47"/>
      <c r="J648" s="47"/>
      <c r="K648" s="47"/>
      <c r="L648" s="48"/>
      <c r="M648" s="46"/>
      <c r="N648" s="47"/>
      <c r="O648" s="47"/>
      <c r="P648" s="47"/>
      <c r="Q648" s="48"/>
      <c r="R648" s="46"/>
      <c r="S648" s="47"/>
      <c r="T648" s="47"/>
      <c r="U648" s="47"/>
      <c r="V648" s="48"/>
      <c r="W648" s="46"/>
      <c r="X648" s="47"/>
      <c r="Y648" s="47"/>
      <c r="Z648" s="47"/>
      <c r="AA648" s="48"/>
      <c r="AB648" s="47"/>
      <c r="AC648" s="47"/>
      <c r="AD648" s="47"/>
      <c r="AE648" s="47"/>
      <c r="AF648" s="48"/>
    </row>
    <row r="649" spans="1:32" ht="14.5" customHeight="1" x14ac:dyDescent="0.35">
      <c r="A649" s="98"/>
      <c r="B649" s="28" t="s">
        <v>2</v>
      </c>
      <c r="C649" s="12"/>
      <c r="D649" s="13"/>
      <c r="E649" s="13"/>
      <c r="F649" s="13"/>
      <c r="G649" s="14"/>
      <c r="H649" s="12"/>
      <c r="I649" s="13"/>
      <c r="J649" s="13"/>
      <c r="K649" s="13"/>
      <c r="L649" s="14"/>
      <c r="M649" s="12"/>
      <c r="N649" s="13"/>
      <c r="O649" s="13"/>
      <c r="P649" s="13"/>
      <c r="Q649" s="14"/>
      <c r="R649" s="12"/>
      <c r="S649" s="13"/>
      <c r="T649" s="13"/>
      <c r="U649" s="13"/>
      <c r="V649" s="14"/>
      <c r="W649" s="12"/>
      <c r="X649" s="13"/>
      <c r="Y649" s="13"/>
      <c r="Z649" s="13"/>
      <c r="AA649" s="14"/>
      <c r="AB649" s="13"/>
      <c r="AC649" s="13"/>
      <c r="AD649" s="13"/>
      <c r="AE649" s="13"/>
      <c r="AF649" s="14"/>
    </row>
    <row r="650" spans="1:32" ht="14.5" customHeight="1" x14ac:dyDescent="0.35">
      <c r="A650" s="98"/>
      <c r="B650" s="28" t="s">
        <v>9</v>
      </c>
      <c r="C650" s="46"/>
      <c r="D650" s="47"/>
      <c r="E650" s="47"/>
      <c r="F650" s="47"/>
      <c r="G650" s="48"/>
      <c r="H650" s="46"/>
      <c r="I650" s="47"/>
      <c r="J650" s="47"/>
      <c r="K650" s="47"/>
      <c r="L650" s="48"/>
      <c r="M650" s="46"/>
      <c r="N650" s="47"/>
      <c r="O650" s="47"/>
      <c r="P650" s="47"/>
      <c r="Q650" s="48"/>
      <c r="R650" s="46"/>
      <c r="S650" s="47"/>
      <c r="T650" s="47"/>
      <c r="U650" s="47"/>
      <c r="V650" s="48"/>
      <c r="W650" s="46"/>
      <c r="X650" s="47"/>
      <c r="Y650" s="47"/>
      <c r="Z650" s="47"/>
      <c r="AA650" s="48"/>
      <c r="AB650" s="47"/>
      <c r="AC650" s="47"/>
      <c r="AD650" s="47"/>
      <c r="AE650" s="47"/>
      <c r="AF650" s="48"/>
    </row>
    <row r="651" spans="1:32" ht="14.5" customHeight="1" x14ac:dyDescent="0.35">
      <c r="A651" s="98"/>
      <c r="B651" s="28" t="s">
        <v>3</v>
      </c>
      <c r="C651" s="12"/>
      <c r="D651" s="13"/>
      <c r="E651" s="13"/>
      <c r="F651" s="13"/>
      <c r="G651" s="14"/>
      <c r="H651" s="12"/>
      <c r="I651" s="13"/>
      <c r="J651" s="13"/>
      <c r="K651" s="13"/>
      <c r="L651" s="14"/>
      <c r="M651" s="12"/>
      <c r="N651" s="13"/>
      <c r="O651" s="13"/>
      <c r="P651" s="13"/>
      <c r="Q651" s="14"/>
      <c r="R651" s="12"/>
      <c r="S651" s="13"/>
      <c r="T651" s="13"/>
      <c r="U651" s="13"/>
      <c r="V651" s="14"/>
      <c r="W651" s="12"/>
      <c r="X651" s="13"/>
      <c r="Y651" s="13"/>
      <c r="Z651" s="13"/>
      <c r="AA651" s="14"/>
      <c r="AB651" s="13"/>
      <c r="AC651" s="13"/>
      <c r="AD651" s="13"/>
      <c r="AE651" s="13"/>
      <c r="AF651" s="14"/>
    </row>
    <row r="652" spans="1:32" ht="14.5" customHeight="1" x14ac:dyDescent="0.35">
      <c r="A652" s="98"/>
      <c r="B652" s="28" t="s">
        <v>4</v>
      </c>
      <c r="C652" s="46"/>
      <c r="D652" s="47"/>
      <c r="E652" s="47"/>
      <c r="F652" s="47"/>
      <c r="G652" s="48"/>
      <c r="H652" s="46"/>
      <c r="I652" s="47"/>
      <c r="J652" s="47"/>
      <c r="K652" s="47"/>
      <c r="L652" s="48"/>
      <c r="M652" s="46"/>
      <c r="N652" s="47"/>
      <c r="O652" s="47"/>
      <c r="P652" s="47"/>
      <c r="Q652" s="48"/>
      <c r="R652" s="46"/>
      <c r="S652" s="47"/>
      <c r="T652" s="47"/>
      <c r="U652" s="47"/>
      <c r="V652" s="48"/>
      <c r="W652" s="46"/>
      <c r="X652" s="47"/>
      <c r="Y652" s="47"/>
      <c r="Z652" s="47"/>
      <c r="AA652" s="48"/>
      <c r="AB652" s="47"/>
      <c r="AC652" s="47"/>
      <c r="AD652" s="47"/>
      <c r="AE652" s="47"/>
      <c r="AF652" s="48"/>
    </row>
    <row r="653" spans="1:32" ht="14.5" customHeight="1" x14ac:dyDescent="0.35">
      <c r="A653" s="98"/>
      <c r="B653" s="28" t="s">
        <v>5</v>
      </c>
      <c r="C653" s="12"/>
      <c r="D653" s="13"/>
      <c r="E653" s="13"/>
      <c r="F653" s="13"/>
      <c r="G653" s="14"/>
      <c r="H653" s="12"/>
      <c r="I653" s="13"/>
      <c r="J653" s="13"/>
      <c r="K653" s="13"/>
      <c r="L653" s="14"/>
      <c r="M653" s="12"/>
      <c r="N653" s="13"/>
      <c r="O653" s="13"/>
      <c r="P653" s="13"/>
      <c r="Q653" s="14"/>
      <c r="R653" s="12"/>
      <c r="S653" s="13"/>
      <c r="T653" s="13"/>
      <c r="U653" s="13"/>
      <c r="V653" s="14"/>
      <c r="W653" s="12"/>
      <c r="X653" s="13"/>
      <c r="Y653" s="13"/>
      <c r="Z653" s="13"/>
      <c r="AA653" s="14"/>
      <c r="AB653" s="13"/>
      <c r="AC653" s="13"/>
      <c r="AD653" s="13"/>
      <c r="AE653" s="13"/>
      <c r="AF653" s="14"/>
    </row>
    <row r="654" spans="1:32" ht="14.5" customHeight="1" x14ac:dyDescent="0.35">
      <c r="A654" s="98"/>
      <c r="B654" s="28" t="s">
        <v>6</v>
      </c>
      <c r="C654" s="46"/>
      <c r="D654" s="47"/>
      <c r="E654" s="47"/>
      <c r="F654" s="47"/>
      <c r="G654" s="48"/>
      <c r="H654" s="46"/>
      <c r="I654" s="47"/>
      <c r="J654" s="47"/>
      <c r="K654" s="47"/>
      <c r="L654" s="48"/>
      <c r="M654" s="46"/>
      <c r="N654" s="47"/>
      <c r="O654" s="47"/>
      <c r="P654" s="47"/>
      <c r="Q654" s="48"/>
      <c r="R654" s="46"/>
      <c r="S654" s="47"/>
      <c r="T654" s="47"/>
      <c r="U654" s="47"/>
      <c r="V654" s="48"/>
      <c r="W654" s="46"/>
      <c r="X654" s="47"/>
      <c r="Y654" s="47"/>
      <c r="Z654" s="47"/>
      <c r="AA654" s="48"/>
      <c r="AB654" s="47"/>
      <c r="AC654" s="47"/>
      <c r="AD654" s="47"/>
      <c r="AE654" s="47"/>
      <c r="AF654" s="48"/>
    </row>
    <row r="655" spans="1:32" ht="14.5" customHeight="1" x14ac:dyDescent="0.35">
      <c r="A655" s="98"/>
      <c r="B655" s="28" t="s">
        <v>7</v>
      </c>
      <c r="C655" s="12"/>
      <c r="D655" s="13"/>
      <c r="E655" s="13"/>
      <c r="F655" s="13"/>
      <c r="G655" s="14"/>
      <c r="H655" s="12"/>
      <c r="I655" s="13"/>
      <c r="J655" s="13"/>
      <c r="K655" s="13"/>
      <c r="L655" s="14"/>
      <c r="M655" s="12"/>
      <c r="N655" s="13"/>
      <c r="O655" s="13"/>
      <c r="P655" s="13"/>
      <c r="Q655" s="14"/>
      <c r="R655" s="12"/>
      <c r="S655" s="13"/>
      <c r="T655" s="13"/>
      <c r="U655" s="13"/>
      <c r="V655" s="14"/>
      <c r="W655" s="12"/>
      <c r="X655" s="13"/>
      <c r="Y655" s="13"/>
      <c r="Z655" s="13"/>
      <c r="AA655" s="14"/>
      <c r="AB655" s="13"/>
      <c r="AC655" s="13"/>
      <c r="AD655" s="13"/>
      <c r="AE655" s="13"/>
      <c r="AF655" s="14"/>
    </row>
    <row r="656" spans="1:32" ht="14.5" customHeight="1" x14ac:dyDescent="0.35">
      <c r="A656" s="98"/>
      <c r="B656" s="28" t="s">
        <v>8</v>
      </c>
      <c r="C656" s="46"/>
      <c r="D656" s="47"/>
      <c r="E656" s="47"/>
      <c r="F656" s="47"/>
      <c r="G656" s="48"/>
      <c r="H656" s="46"/>
      <c r="I656" s="47"/>
      <c r="J656" s="47"/>
      <c r="K656" s="47"/>
      <c r="L656" s="48"/>
      <c r="M656" s="46"/>
      <c r="N656" s="47"/>
      <c r="O656" s="47"/>
      <c r="P656" s="47"/>
      <c r="Q656" s="48"/>
      <c r="R656" s="46"/>
      <c r="S656" s="47"/>
      <c r="T656" s="47"/>
      <c r="U656" s="47"/>
      <c r="V656" s="48"/>
      <c r="W656" s="46"/>
      <c r="X656" s="47"/>
      <c r="Y656" s="47"/>
      <c r="Z656" s="47"/>
      <c r="AA656" s="48"/>
      <c r="AB656" s="47"/>
      <c r="AC656" s="47"/>
      <c r="AD656" s="47"/>
      <c r="AE656" s="47"/>
      <c r="AF656" s="48"/>
    </row>
    <row r="657" spans="1:32" ht="14.5" customHeight="1" x14ac:dyDescent="0.35">
      <c r="A657" s="98"/>
      <c r="B657" s="28" t="s">
        <v>87</v>
      </c>
      <c r="C657" s="12"/>
      <c r="D657" s="13"/>
      <c r="E657" s="13"/>
      <c r="F657" s="13"/>
      <c r="G657" s="14"/>
      <c r="H657" s="12"/>
      <c r="I657" s="13"/>
      <c r="J657" s="13"/>
      <c r="K657" s="13"/>
      <c r="L657" s="14"/>
      <c r="M657" s="12"/>
      <c r="N657" s="13"/>
      <c r="O657" s="13"/>
      <c r="P657" s="13"/>
      <c r="Q657" s="14"/>
      <c r="R657" s="12"/>
      <c r="S657" s="13"/>
      <c r="T657" s="13"/>
      <c r="U657" s="13"/>
      <c r="V657" s="14"/>
      <c r="W657" s="12"/>
      <c r="X657" s="13"/>
      <c r="Y657" s="13"/>
      <c r="Z657" s="13"/>
      <c r="AA657" s="14"/>
      <c r="AB657" s="13"/>
      <c r="AC657" s="13"/>
      <c r="AD657" s="13"/>
      <c r="AE657" s="13"/>
      <c r="AF657" s="14"/>
    </row>
    <row r="658" spans="1:32" ht="14.5" customHeight="1" x14ac:dyDescent="0.35">
      <c r="A658" s="98"/>
      <c r="B658" s="28" t="s">
        <v>11</v>
      </c>
      <c r="C658" s="46"/>
      <c r="D658" s="47"/>
      <c r="E658" s="47"/>
      <c r="F658" s="47"/>
      <c r="G658" s="48"/>
      <c r="H658" s="46"/>
      <c r="I658" s="47"/>
      <c r="J658" s="47"/>
      <c r="K658" s="47"/>
      <c r="L658" s="48"/>
      <c r="M658" s="46"/>
      <c r="N658" s="47"/>
      <c r="O658" s="47"/>
      <c r="P658" s="47"/>
      <c r="Q658" s="48"/>
      <c r="R658" s="46"/>
      <c r="S658" s="47"/>
      <c r="T658" s="47"/>
      <c r="U658" s="47"/>
      <c r="V658" s="48"/>
      <c r="W658" s="46"/>
      <c r="X658" s="47"/>
      <c r="Y658" s="47"/>
      <c r="Z658" s="47"/>
      <c r="AA658" s="48"/>
      <c r="AB658" s="47"/>
      <c r="AC658" s="47"/>
      <c r="AD658" s="47"/>
      <c r="AE658" s="47"/>
      <c r="AF658" s="48"/>
    </row>
    <row r="659" spans="1:32" ht="14.5" customHeight="1" x14ac:dyDescent="0.35">
      <c r="A659" s="98"/>
      <c r="B659" s="29" t="s">
        <v>12</v>
      </c>
      <c r="C659" s="12"/>
      <c r="D659" s="13"/>
      <c r="E659" s="13"/>
      <c r="F659" s="13"/>
      <c r="G659" s="14"/>
      <c r="H659" s="12"/>
      <c r="I659" s="13"/>
      <c r="J659" s="13"/>
      <c r="K659" s="13"/>
      <c r="L659" s="14"/>
      <c r="M659" s="12"/>
      <c r="N659" s="13"/>
      <c r="O659" s="13"/>
      <c r="P659" s="13"/>
      <c r="Q659" s="14"/>
      <c r="R659" s="12"/>
      <c r="S659" s="13"/>
      <c r="T659" s="13"/>
      <c r="U659" s="13"/>
      <c r="V659" s="14"/>
      <c r="W659" s="12"/>
      <c r="X659" s="13"/>
      <c r="Y659" s="13"/>
      <c r="Z659" s="13"/>
      <c r="AA659" s="14"/>
      <c r="AB659" s="13"/>
      <c r="AC659" s="13"/>
      <c r="AD659" s="13"/>
      <c r="AE659" s="13"/>
      <c r="AF659" s="14"/>
    </row>
    <row r="660" spans="1:32" ht="14.5" customHeight="1" x14ac:dyDescent="0.35">
      <c r="A660" s="98"/>
      <c r="B660" s="29" t="s">
        <v>13</v>
      </c>
      <c r="C660" s="46"/>
      <c r="D660" s="47"/>
      <c r="E660" s="47"/>
      <c r="F660" s="47"/>
      <c r="G660" s="48"/>
      <c r="H660" s="46"/>
      <c r="I660" s="47"/>
      <c r="J660" s="47"/>
      <c r="K660" s="47"/>
      <c r="L660" s="48"/>
      <c r="M660" s="46"/>
      <c r="N660" s="47"/>
      <c r="O660" s="47"/>
      <c r="P660" s="47"/>
      <c r="Q660" s="48"/>
      <c r="R660" s="46"/>
      <c r="S660" s="47"/>
      <c r="T660" s="47"/>
      <c r="U660" s="47"/>
      <c r="V660" s="48"/>
      <c r="W660" s="46"/>
      <c r="X660" s="47"/>
      <c r="Y660" s="47"/>
      <c r="Z660" s="47"/>
      <c r="AA660" s="48"/>
      <c r="AB660" s="47"/>
      <c r="AC660" s="47"/>
      <c r="AD660" s="47"/>
      <c r="AE660" s="47"/>
      <c r="AF660" s="48"/>
    </row>
    <row r="661" spans="1:32" ht="14.5" customHeight="1" x14ac:dyDescent="0.35">
      <c r="A661" s="98"/>
      <c r="B661" s="29" t="s">
        <v>14</v>
      </c>
      <c r="C661" s="12"/>
      <c r="D661" s="13"/>
      <c r="E661" s="13"/>
      <c r="F661" s="13"/>
      <c r="G661" s="14"/>
      <c r="H661" s="12"/>
      <c r="I661" s="13"/>
      <c r="J661" s="13"/>
      <c r="K661" s="13"/>
      <c r="L661" s="14"/>
      <c r="M661" s="12"/>
      <c r="N661" s="13"/>
      <c r="O661" s="13"/>
      <c r="P661" s="13"/>
      <c r="Q661" s="14"/>
      <c r="R661" s="12"/>
      <c r="S661" s="13"/>
      <c r="T661" s="13"/>
      <c r="U661" s="13"/>
      <c r="V661" s="14"/>
      <c r="W661" s="12"/>
      <c r="X661" s="13"/>
      <c r="Y661" s="13"/>
      <c r="Z661" s="13"/>
      <c r="AA661" s="14"/>
      <c r="AB661" s="13"/>
      <c r="AC661" s="13"/>
      <c r="AD661" s="13"/>
      <c r="AE661" s="13"/>
      <c r="AF661" s="14"/>
    </row>
    <row r="662" spans="1:32" ht="14.5" customHeight="1" x14ac:dyDescent="0.35">
      <c r="A662" s="98"/>
      <c r="B662" s="29" t="s">
        <v>15</v>
      </c>
      <c r="C662" s="46"/>
      <c r="D662" s="47"/>
      <c r="E662" s="47"/>
      <c r="F662" s="47"/>
      <c r="G662" s="48"/>
      <c r="H662" s="46"/>
      <c r="I662" s="47"/>
      <c r="J662" s="47"/>
      <c r="K662" s="47"/>
      <c r="L662" s="48"/>
      <c r="M662" s="46"/>
      <c r="N662" s="47"/>
      <c r="O662" s="47"/>
      <c r="P662" s="47"/>
      <c r="Q662" s="48"/>
      <c r="R662" s="46"/>
      <c r="S662" s="47"/>
      <c r="T662" s="47"/>
      <c r="U662" s="47"/>
      <c r="V662" s="48"/>
      <c r="W662" s="46"/>
      <c r="X662" s="47"/>
      <c r="Y662" s="47"/>
      <c r="Z662" s="47"/>
      <c r="AA662" s="48"/>
      <c r="AB662" s="47"/>
      <c r="AC662" s="47"/>
      <c r="AD662" s="47"/>
      <c r="AE662" s="47"/>
      <c r="AF662" s="48"/>
    </row>
    <row r="663" spans="1:32" ht="14.5" customHeight="1" x14ac:dyDescent="0.35">
      <c r="A663" s="98"/>
      <c r="B663" s="29" t="s">
        <v>16</v>
      </c>
      <c r="C663" s="12"/>
      <c r="D663" s="13"/>
      <c r="E663" s="13"/>
      <c r="F663" s="13"/>
      <c r="G663" s="14"/>
      <c r="H663" s="12"/>
      <c r="I663" s="13"/>
      <c r="J663" s="13"/>
      <c r="K663" s="13"/>
      <c r="L663" s="14"/>
      <c r="M663" s="12"/>
      <c r="N663" s="13"/>
      <c r="O663" s="13"/>
      <c r="P663" s="13"/>
      <c r="Q663" s="14"/>
      <c r="R663" s="12"/>
      <c r="S663" s="13"/>
      <c r="T663" s="13"/>
      <c r="U663" s="13"/>
      <c r="V663" s="14"/>
      <c r="W663" s="12"/>
      <c r="X663" s="13"/>
      <c r="Y663" s="13"/>
      <c r="Z663" s="13"/>
      <c r="AA663" s="14"/>
      <c r="AB663" s="13"/>
      <c r="AC663" s="13"/>
      <c r="AD663" s="13"/>
      <c r="AE663" s="13"/>
      <c r="AF663" s="14"/>
    </row>
    <row r="664" spans="1:32" ht="14.5" customHeight="1" x14ac:dyDescent="0.35">
      <c r="A664" s="98"/>
      <c r="B664" s="29" t="s">
        <v>17</v>
      </c>
      <c r="C664" s="46"/>
      <c r="D664" s="47"/>
      <c r="E664" s="47"/>
      <c r="F664" s="47"/>
      <c r="G664" s="48"/>
      <c r="H664" s="46"/>
      <c r="I664" s="47"/>
      <c r="J664" s="47"/>
      <c r="K664" s="47"/>
      <c r="L664" s="48"/>
      <c r="M664" s="46"/>
      <c r="N664" s="47"/>
      <c r="O664" s="47"/>
      <c r="P664" s="47"/>
      <c r="Q664" s="48"/>
      <c r="R664" s="46"/>
      <c r="S664" s="47"/>
      <c r="T664" s="47"/>
      <c r="U664" s="47"/>
      <c r="V664" s="48"/>
      <c r="W664" s="46"/>
      <c r="X664" s="47"/>
      <c r="Y664" s="47"/>
      <c r="Z664" s="47"/>
      <c r="AA664" s="48"/>
      <c r="AB664" s="47"/>
      <c r="AC664" s="47"/>
      <c r="AD664" s="47"/>
      <c r="AE664" s="47"/>
      <c r="AF664" s="48"/>
    </row>
    <row r="665" spans="1:32" ht="14.5" customHeight="1" x14ac:dyDescent="0.35">
      <c r="A665" s="98"/>
      <c r="B665" s="29" t="s">
        <v>18</v>
      </c>
      <c r="C665" s="12"/>
      <c r="D665" s="13"/>
      <c r="E665" s="13"/>
      <c r="F665" s="13"/>
      <c r="G665" s="14"/>
      <c r="H665" s="12"/>
      <c r="I665" s="13"/>
      <c r="J665" s="13"/>
      <c r="K665" s="13"/>
      <c r="L665" s="14"/>
      <c r="M665" s="12"/>
      <c r="N665" s="13"/>
      <c r="O665" s="13"/>
      <c r="P665" s="13"/>
      <c r="Q665" s="14"/>
      <c r="R665" s="12"/>
      <c r="S665" s="13"/>
      <c r="T665" s="13"/>
      <c r="U665" s="13"/>
      <c r="V665" s="14"/>
      <c r="W665" s="12"/>
      <c r="X665" s="13"/>
      <c r="Y665" s="13"/>
      <c r="Z665" s="13"/>
      <c r="AA665" s="14"/>
      <c r="AB665" s="13"/>
      <c r="AC665" s="13"/>
      <c r="AD665" s="13"/>
      <c r="AE665" s="13"/>
      <c r="AF665" s="14"/>
    </row>
    <row r="666" spans="1:32" ht="14.5" customHeight="1" x14ac:dyDescent="0.35">
      <c r="A666" s="98"/>
      <c r="B666" s="29" t="s">
        <v>19</v>
      </c>
      <c r="C666" s="46"/>
      <c r="D666" s="47"/>
      <c r="E666" s="47"/>
      <c r="F666" s="47"/>
      <c r="G666" s="48"/>
      <c r="H666" s="46"/>
      <c r="I666" s="47"/>
      <c r="J666" s="47"/>
      <c r="K666" s="47"/>
      <c r="L666" s="48"/>
      <c r="M666" s="46"/>
      <c r="N666" s="47"/>
      <c r="O666" s="47"/>
      <c r="P666" s="47"/>
      <c r="Q666" s="48"/>
      <c r="R666" s="46"/>
      <c r="S666" s="47"/>
      <c r="T666" s="47"/>
      <c r="U666" s="47"/>
      <c r="V666" s="48"/>
      <c r="W666" s="46"/>
      <c r="X666" s="47"/>
      <c r="Y666" s="47"/>
      <c r="Z666" s="47"/>
      <c r="AA666" s="48"/>
      <c r="AB666" s="47"/>
      <c r="AC666" s="47"/>
      <c r="AD666" s="47"/>
      <c r="AE666" s="47"/>
      <c r="AF666" s="48"/>
    </row>
    <row r="667" spans="1:32" ht="15" customHeight="1" thickBot="1" x14ac:dyDescent="0.4">
      <c r="A667" s="99"/>
      <c r="B667" s="30" t="s">
        <v>20</v>
      </c>
      <c r="C667" s="61"/>
      <c r="D667" s="62"/>
      <c r="E667" s="62"/>
      <c r="F667" s="62"/>
      <c r="G667" s="63"/>
      <c r="H667" s="61"/>
      <c r="I667" s="62"/>
      <c r="J667" s="62"/>
      <c r="K667" s="62"/>
      <c r="L667" s="63"/>
      <c r="M667" s="61"/>
      <c r="N667" s="62"/>
      <c r="O667" s="62"/>
      <c r="P667" s="62"/>
      <c r="Q667" s="63"/>
      <c r="R667" s="61"/>
      <c r="S667" s="62"/>
      <c r="T667" s="62"/>
      <c r="U667" s="62"/>
      <c r="V667" s="63"/>
      <c r="W667" s="61"/>
      <c r="X667" s="62"/>
      <c r="Y667" s="62"/>
      <c r="Z667" s="62"/>
      <c r="AA667" s="63"/>
      <c r="AB667" s="62"/>
      <c r="AC667" s="62"/>
      <c r="AD667" s="62"/>
      <c r="AE667" s="62"/>
      <c r="AF667" s="63"/>
    </row>
    <row r="668" spans="1:32" ht="14.5" customHeight="1" x14ac:dyDescent="0.35">
      <c r="A668" s="97" t="s">
        <v>61</v>
      </c>
      <c r="B668" s="57" t="s">
        <v>0</v>
      </c>
      <c r="C668" s="58"/>
      <c r="D668" s="59"/>
      <c r="E668" s="59"/>
      <c r="F668" s="59"/>
      <c r="G668" s="60"/>
      <c r="H668" s="58"/>
      <c r="I668" s="59"/>
      <c r="J668" s="59"/>
      <c r="K668" s="59"/>
      <c r="L668" s="60"/>
      <c r="M668" s="58"/>
      <c r="N668" s="59"/>
      <c r="O668" s="59"/>
      <c r="P668" s="59"/>
      <c r="Q668" s="60"/>
      <c r="R668" s="58"/>
      <c r="S668" s="59"/>
      <c r="T668" s="59"/>
      <c r="U668" s="59"/>
      <c r="V668" s="60"/>
      <c r="W668" s="58"/>
      <c r="X668" s="59"/>
      <c r="Y668" s="59"/>
      <c r="Z668" s="59"/>
      <c r="AA668" s="60"/>
      <c r="AB668" s="59"/>
      <c r="AC668" s="59"/>
      <c r="AD668" s="59"/>
      <c r="AE668" s="59"/>
      <c r="AF668" s="60"/>
    </row>
    <row r="669" spans="1:32" ht="14.5" customHeight="1" x14ac:dyDescent="0.35">
      <c r="A669" s="98"/>
      <c r="B669" s="28" t="s">
        <v>1</v>
      </c>
      <c r="C669" s="12"/>
      <c r="D669" s="13"/>
      <c r="E669" s="13"/>
      <c r="F669" s="13"/>
      <c r="G669" s="14"/>
      <c r="H669" s="12"/>
      <c r="I669" s="13"/>
      <c r="J669" s="13"/>
      <c r="K669" s="13"/>
      <c r="L669" s="14"/>
      <c r="M669" s="12"/>
      <c r="N669" s="13"/>
      <c r="O669" s="13"/>
      <c r="P669" s="13"/>
      <c r="Q669" s="14"/>
      <c r="R669" s="12"/>
      <c r="S669" s="13"/>
      <c r="T669" s="13"/>
      <c r="U669" s="13"/>
      <c r="V669" s="14"/>
      <c r="W669" s="12"/>
      <c r="X669" s="13"/>
      <c r="Y669" s="13"/>
      <c r="Z669" s="13"/>
      <c r="AA669" s="14"/>
      <c r="AB669" s="13"/>
      <c r="AC669" s="13"/>
      <c r="AD669" s="13"/>
      <c r="AE669" s="13"/>
      <c r="AF669" s="14"/>
    </row>
    <row r="670" spans="1:32" ht="14.5" customHeight="1" x14ac:dyDescent="0.35">
      <c r="A670" s="98"/>
      <c r="B670" s="28" t="s">
        <v>2</v>
      </c>
      <c r="C670" s="46"/>
      <c r="D670" s="47"/>
      <c r="E670" s="47"/>
      <c r="F670" s="47"/>
      <c r="G670" s="48"/>
      <c r="H670" s="46"/>
      <c r="I670" s="47"/>
      <c r="J670" s="47"/>
      <c r="K670" s="47"/>
      <c r="L670" s="48"/>
      <c r="M670" s="46"/>
      <c r="N670" s="47"/>
      <c r="O670" s="47"/>
      <c r="P670" s="47"/>
      <c r="Q670" s="48"/>
      <c r="R670" s="46"/>
      <c r="S670" s="47"/>
      <c r="T670" s="47"/>
      <c r="U670" s="47"/>
      <c r="V670" s="48"/>
      <c r="W670" s="46"/>
      <c r="X670" s="47"/>
      <c r="Y670" s="47"/>
      <c r="Z670" s="47"/>
      <c r="AA670" s="48"/>
      <c r="AB670" s="47"/>
      <c r="AC670" s="47"/>
      <c r="AD670" s="47"/>
      <c r="AE670" s="47"/>
      <c r="AF670" s="48"/>
    </row>
    <row r="671" spans="1:32" ht="14.5" customHeight="1" x14ac:dyDescent="0.35">
      <c r="A671" s="98"/>
      <c r="B671" s="28" t="s">
        <v>9</v>
      </c>
      <c r="C671" s="12"/>
      <c r="D671" s="13"/>
      <c r="E671" s="13"/>
      <c r="F671" s="13"/>
      <c r="G671" s="14"/>
      <c r="H671" s="12"/>
      <c r="I671" s="13"/>
      <c r="J671" s="13"/>
      <c r="K671" s="13"/>
      <c r="L671" s="14"/>
      <c r="M671" s="12"/>
      <c r="N671" s="13"/>
      <c r="O671" s="13"/>
      <c r="P671" s="13"/>
      <c r="Q671" s="14"/>
      <c r="R671" s="12"/>
      <c r="S671" s="13"/>
      <c r="T671" s="13"/>
      <c r="U671" s="13"/>
      <c r="V671" s="14"/>
      <c r="W671" s="12"/>
      <c r="X671" s="13"/>
      <c r="Y671" s="13"/>
      <c r="Z671" s="13"/>
      <c r="AA671" s="14"/>
      <c r="AB671" s="13"/>
      <c r="AC671" s="13"/>
      <c r="AD671" s="13"/>
      <c r="AE671" s="13"/>
      <c r="AF671" s="14"/>
    </row>
    <row r="672" spans="1:32" ht="14.5" customHeight="1" x14ac:dyDescent="0.35">
      <c r="A672" s="98"/>
      <c r="B672" s="28" t="s">
        <v>3</v>
      </c>
      <c r="C672" s="46"/>
      <c r="D672" s="47"/>
      <c r="E672" s="47"/>
      <c r="F672" s="47"/>
      <c r="G672" s="48"/>
      <c r="H672" s="46"/>
      <c r="I672" s="47"/>
      <c r="J672" s="47"/>
      <c r="K672" s="47"/>
      <c r="L672" s="48"/>
      <c r="M672" s="46"/>
      <c r="N672" s="47"/>
      <c r="O672" s="47"/>
      <c r="P672" s="47"/>
      <c r="Q672" s="48"/>
      <c r="R672" s="46"/>
      <c r="S672" s="47"/>
      <c r="T672" s="47"/>
      <c r="U672" s="47"/>
      <c r="V672" s="48"/>
      <c r="W672" s="46"/>
      <c r="X672" s="47"/>
      <c r="Y672" s="47"/>
      <c r="Z672" s="47"/>
      <c r="AA672" s="48"/>
      <c r="AB672" s="47"/>
      <c r="AC672" s="47"/>
      <c r="AD672" s="47"/>
      <c r="AE672" s="47"/>
      <c r="AF672" s="48"/>
    </row>
    <row r="673" spans="1:32" ht="14.5" customHeight="1" x14ac:dyDescent="0.35">
      <c r="A673" s="98"/>
      <c r="B673" s="28" t="s">
        <v>4</v>
      </c>
      <c r="C673" s="12"/>
      <c r="D673" s="13"/>
      <c r="E673" s="13"/>
      <c r="F673" s="13"/>
      <c r="G673" s="14"/>
      <c r="H673" s="12"/>
      <c r="I673" s="13"/>
      <c r="J673" s="13"/>
      <c r="K673" s="13"/>
      <c r="L673" s="14"/>
      <c r="M673" s="12"/>
      <c r="N673" s="13"/>
      <c r="O673" s="13"/>
      <c r="P673" s="13"/>
      <c r="Q673" s="14"/>
      <c r="R673" s="12"/>
      <c r="S673" s="13"/>
      <c r="T673" s="13"/>
      <c r="U673" s="13"/>
      <c r="V673" s="14"/>
      <c r="W673" s="12"/>
      <c r="X673" s="13"/>
      <c r="Y673" s="13"/>
      <c r="Z673" s="13"/>
      <c r="AA673" s="14"/>
      <c r="AB673" s="13"/>
      <c r="AC673" s="13"/>
      <c r="AD673" s="13"/>
      <c r="AE673" s="13"/>
      <c r="AF673" s="14"/>
    </row>
    <row r="674" spans="1:32" ht="14.5" customHeight="1" x14ac:dyDescent="0.35">
      <c r="A674" s="98"/>
      <c r="B674" s="28" t="s">
        <v>5</v>
      </c>
      <c r="C674" s="46"/>
      <c r="D674" s="47"/>
      <c r="E674" s="47"/>
      <c r="F674" s="47"/>
      <c r="G674" s="48"/>
      <c r="H674" s="46"/>
      <c r="I674" s="47"/>
      <c r="J674" s="47"/>
      <c r="K674" s="47"/>
      <c r="L674" s="48"/>
      <c r="M674" s="46"/>
      <c r="N674" s="47"/>
      <c r="O674" s="47"/>
      <c r="P674" s="47"/>
      <c r="Q674" s="48"/>
      <c r="R674" s="46"/>
      <c r="S674" s="47"/>
      <c r="T674" s="47"/>
      <c r="U674" s="47"/>
      <c r="V674" s="48"/>
      <c r="W674" s="46"/>
      <c r="X674" s="47"/>
      <c r="Y674" s="47"/>
      <c r="Z674" s="47"/>
      <c r="AA674" s="48"/>
      <c r="AB674" s="47"/>
      <c r="AC674" s="47"/>
      <c r="AD674" s="47"/>
      <c r="AE674" s="47"/>
      <c r="AF674" s="48"/>
    </row>
    <row r="675" spans="1:32" ht="14.5" customHeight="1" x14ac:dyDescent="0.35">
      <c r="A675" s="98"/>
      <c r="B675" s="28" t="s">
        <v>6</v>
      </c>
      <c r="C675" s="12"/>
      <c r="D675" s="13"/>
      <c r="E675" s="13"/>
      <c r="F675" s="13"/>
      <c r="G675" s="14"/>
      <c r="H675" s="12"/>
      <c r="I675" s="13"/>
      <c r="J675" s="13"/>
      <c r="K675" s="13"/>
      <c r="L675" s="14"/>
      <c r="M675" s="12"/>
      <c r="N675" s="13"/>
      <c r="O675" s="13"/>
      <c r="P675" s="13"/>
      <c r="Q675" s="14"/>
      <c r="R675" s="12"/>
      <c r="S675" s="13"/>
      <c r="T675" s="13"/>
      <c r="U675" s="13"/>
      <c r="V675" s="14"/>
      <c r="W675" s="12"/>
      <c r="X675" s="13"/>
      <c r="Y675" s="13"/>
      <c r="Z675" s="13"/>
      <c r="AA675" s="14"/>
      <c r="AB675" s="13"/>
      <c r="AC675" s="13"/>
      <c r="AD675" s="13"/>
      <c r="AE675" s="13"/>
      <c r="AF675" s="14"/>
    </row>
    <row r="676" spans="1:32" ht="14.5" customHeight="1" x14ac:dyDescent="0.35">
      <c r="A676" s="98"/>
      <c r="B676" s="28" t="s">
        <v>7</v>
      </c>
      <c r="C676" s="46"/>
      <c r="D676" s="47"/>
      <c r="E676" s="47"/>
      <c r="F676" s="47"/>
      <c r="G676" s="48"/>
      <c r="H676" s="46"/>
      <c r="I676" s="47"/>
      <c r="J676" s="47"/>
      <c r="K676" s="47"/>
      <c r="L676" s="48"/>
      <c r="M676" s="46"/>
      <c r="N676" s="47"/>
      <c r="O676" s="47"/>
      <c r="P676" s="47"/>
      <c r="Q676" s="48"/>
      <c r="R676" s="46"/>
      <c r="S676" s="47"/>
      <c r="T676" s="47"/>
      <c r="U676" s="47"/>
      <c r="V676" s="48"/>
      <c r="W676" s="46"/>
      <c r="X676" s="47"/>
      <c r="Y676" s="47"/>
      <c r="Z676" s="47"/>
      <c r="AA676" s="48"/>
      <c r="AB676" s="47"/>
      <c r="AC676" s="47"/>
      <c r="AD676" s="47"/>
      <c r="AE676" s="47"/>
      <c r="AF676" s="48"/>
    </row>
    <row r="677" spans="1:32" ht="14.5" customHeight="1" x14ac:dyDescent="0.35">
      <c r="A677" s="98"/>
      <c r="B677" s="28" t="s">
        <v>8</v>
      </c>
      <c r="C677" s="12"/>
      <c r="D677" s="13"/>
      <c r="E677" s="13"/>
      <c r="F677" s="13"/>
      <c r="G677" s="14"/>
      <c r="H677" s="12"/>
      <c r="I677" s="13"/>
      <c r="J677" s="13"/>
      <c r="K677" s="13"/>
      <c r="L677" s="14"/>
      <c r="M677" s="12"/>
      <c r="N677" s="13"/>
      <c r="O677" s="13"/>
      <c r="P677" s="13"/>
      <c r="Q677" s="14"/>
      <c r="R677" s="12"/>
      <c r="S677" s="13"/>
      <c r="T677" s="13"/>
      <c r="U677" s="13"/>
      <c r="V677" s="14"/>
      <c r="W677" s="12"/>
      <c r="X677" s="13"/>
      <c r="Y677" s="13"/>
      <c r="Z677" s="13"/>
      <c r="AA677" s="14"/>
      <c r="AB677" s="13"/>
      <c r="AC677" s="13"/>
      <c r="AD677" s="13"/>
      <c r="AE677" s="13"/>
      <c r="AF677" s="14"/>
    </row>
    <row r="678" spans="1:32" ht="14.5" customHeight="1" x14ac:dyDescent="0.35">
      <c r="A678" s="98"/>
      <c r="B678" s="28" t="s">
        <v>87</v>
      </c>
      <c r="C678" s="46"/>
      <c r="D678" s="47"/>
      <c r="E678" s="47"/>
      <c r="F678" s="47"/>
      <c r="G678" s="48"/>
      <c r="H678" s="46"/>
      <c r="I678" s="47"/>
      <c r="J678" s="47"/>
      <c r="K678" s="47"/>
      <c r="L678" s="48"/>
      <c r="M678" s="46"/>
      <c r="N678" s="47"/>
      <c r="O678" s="47"/>
      <c r="P678" s="47"/>
      <c r="Q678" s="48"/>
      <c r="R678" s="46"/>
      <c r="S678" s="47"/>
      <c r="T678" s="47"/>
      <c r="U678" s="47"/>
      <c r="V678" s="48"/>
      <c r="W678" s="46"/>
      <c r="X678" s="47"/>
      <c r="Y678" s="47"/>
      <c r="Z678" s="47"/>
      <c r="AA678" s="48"/>
      <c r="AB678" s="47"/>
      <c r="AC678" s="47"/>
      <c r="AD678" s="47"/>
      <c r="AE678" s="47"/>
      <c r="AF678" s="48"/>
    </row>
    <row r="679" spans="1:32" ht="14.5" customHeight="1" x14ac:dyDescent="0.35">
      <c r="A679" s="98"/>
      <c r="B679" s="28" t="s">
        <v>11</v>
      </c>
      <c r="C679" s="12"/>
      <c r="D679" s="13"/>
      <c r="E679" s="13"/>
      <c r="F679" s="13"/>
      <c r="G679" s="14"/>
      <c r="H679" s="12"/>
      <c r="I679" s="13"/>
      <c r="J679" s="13"/>
      <c r="K679" s="13"/>
      <c r="L679" s="14"/>
      <c r="M679" s="12"/>
      <c r="N679" s="13"/>
      <c r="O679" s="13"/>
      <c r="P679" s="13"/>
      <c r="Q679" s="14"/>
      <c r="R679" s="12"/>
      <c r="S679" s="13"/>
      <c r="T679" s="13"/>
      <c r="U679" s="13"/>
      <c r="V679" s="14"/>
      <c r="W679" s="12"/>
      <c r="X679" s="13"/>
      <c r="Y679" s="13"/>
      <c r="Z679" s="13"/>
      <c r="AA679" s="14"/>
      <c r="AB679" s="13"/>
      <c r="AC679" s="13"/>
      <c r="AD679" s="13"/>
      <c r="AE679" s="13"/>
      <c r="AF679" s="14"/>
    </row>
    <row r="680" spans="1:32" ht="14.5" customHeight="1" x14ac:dyDescent="0.35">
      <c r="A680" s="98"/>
      <c r="B680" s="29" t="s">
        <v>12</v>
      </c>
      <c r="C680" s="46"/>
      <c r="D680" s="47"/>
      <c r="E680" s="47"/>
      <c r="F680" s="47"/>
      <c r="G680" s="48"/>
      <c r="H680" s="46"/>
      <c r="I680" s="47"/>
      <c r="J680" s="47"/>
      <c r="K680" s="47"/>
      <c r="L680" s="48"/>
      <c r="M680" s="46"/>
      <c r="N680" s="47"/>
      <c r="O680" s="47"/>
      <c r="P680" s="47"/>
      <c r="Q680" s="48"/>
      <c r="R680" s="46"/>
      <c r="S680" s="47"/>
      <c r="T680" s="47"/>
      <c r="U680" s="47"/>
      <c r="V680" s="48"/>
      <c r="W680" s="46"/>
      <c r="X680" s="47"/>
      <c r="Y680" s="47"/>
      <c r="Z680" s="47"/>
      <c r="AA680" s="48"/>
      <c r="AB680" s="47"/>
      <c r="AC680" s="47"/>
      <c r="AD680" s="47"/>
      <c r="AE680" s="47"/>
      <c r="AF680" s="48"/>
    </row>
    <row r="681" spans="1:32" ht="14.5" customHeight="1" x14ac:dyDescent="0.35">
      <c r="A681" s="98"/>
      <c r="B681" s="29" t="s">
        <v>13</v>
      </c>
      <c r="C681" s="12"/>
      <c r="D681" s="13"/>
      <c r="E681" s="13"/>
      <c r="F681" s="13"/>
      <c r="G681" s="14"/>
      <c r="H681" s="12"/>
      <c r="I681" s="13"/>
      <c r="J681" s="13"/>
      <c r="K681" s="13"/>
      <c r="L681" s="14"/>
      <c r="M681" s="12"/>
      <c r="N681" s="13"/>
      <c r="O681" s="13"/>
      <c r="P681" s="13"/>
      <c r="Q681" s="14"/>
      <c r="R681" s="12"/>
      <c r="S681" s="13"/>
      <c r="T681" s="13"/>
      <c r="U681" s="13"/>
      <c r="V681" s="14"/>
      <c r="W681" s="12"/>
      <c r="X681" s="13"/>
      <c r="Y681" s="13"/>
      <c r="Z681" s="13"/>
      <c r="AA681" s="14"/>
      <c r="AB681" s="13"/>
      <c r="AC681" s="13"/>
      <c r="AD681" s="13"/>
      <c r="AE681" s="13"/>
      <c r="AF681" s="14"/>
    </row>
    <row r="682" spans="1:32" ht="14.5" customHeight="1" x14ac:dyDescent="0.35">
      <c r="A682" s="98"/>
      <c r="B682" s="29" t="s">
        <v>14</v>
      </c>
      <c r="C682" s="46"/>
      <c r="D682" s="47"/>
      <c r="E682" s="47"/>
      <c r="F682" s="47"/>
      <c r="G682" s="48"/>
      <c r="H682" s="46"/>
      <c r="I682" s="47"/>
      <c r="J682" s="47"/>
      <c r="K682" s="47"/>
      <c r="L682" s="48"/>
      <c r="M682" s="46"/>
      <c r="N682" s="47"/>
      <c r="O682" s="47"/>
      <c r="P682" s="47"/>
      <c r="Q682" s="48"/>
      <c r="R682" s="46"/>
      <c r="S682" s="47"/>
      <c r="T682" s="47"/>
      <c r="U682" s="47"/>
      <c r="V682" s="48"/>
      <c r="W682" s="46"/>
      <c r="X682" s="47"/>
      <c r="Y682" s="47"/>
      <c r="Z682" s="47"/>
      <c r="AA682" s="48"/>
      <c r="AB682" s="47"/>
      <c r="AC682" s="47"/>
      <c r="AD682" s="47"/>
      <c r="AE682" s="47"/>
      <c r="AF682" s="48"/>
    </row>
    <row r="683" spans="1:32" ht="14.5" customHeight="1" x14ac:dyDescent="0.35">
      <c r="A683" s="98"/>
      <c r="B683" s="29" t="s">
        <v>15</v>
      </c>
      <c r="C683" s="12"/>
      <c r="D683" s="13"/>
      <c r="E683" s="13"/>
      <c r="F683" s="13"/>
      <c r="G683" s="14"/>
      <c r="H683" s="12"/>
      <c r="I683" s="13"/>
      <c r="J683" s="13"/>
      <c r="K683" s="13"/>
      <c r="L683" s="14"/>
      <c r="M683" s="12"/>
      <c r="N683" s="13"/>
      <c r="O683" s="13"/>
      <c r="P683" s="13"/>
      <c r="Q683" s="14"/>
      <c r="R683" s="12"/>
      <c r="S683" s="13"/>
      <c r="T683" s="13"/>
      <c r="U683" s="13"/>
      <c r="V683" s="14"/>
      <c r="W683" s="12"/>
      <c r="X683" s="13"/>
      <c r="Y683" s="13"/>
      <c r="Z683" s="13"/>
      <c r="AA683" s="14"/>
      <c r="AB683" s="13"/>
      <c r="AC683" s="13"/>
      <c r="AD683" s="13"/>
      <c r="AE683" s="13"/>
      <c r="AF683" s="14"/>
    </row>
    <row r="684" spans="1:32" ht="14.5" customHeight="1" x14ac:dyDescent="0.35">
      <c r="A684" s="98"/>
      <c r="B684" s="29" t="s">
        <v>16</v>
      </c>
      <c r="C684" s="46"/>
      <c r="D684" s="47"/>
      <c r="E684" s="47"/>
      <c r="F684" s="47"/>
      <c r="G684" s="48"/>
      <c r="H684" s="46"/>
      <c r="I684" s="47"/>
      <c r="J684" s="47"/>
      <c r="K684" s="47"/>
      <c r="L684" s="48"/>
      <c r="M684" s="46"/>
      <c r="N684" s="47"/>
      <c r="O684" s="47"/>
      <c r="P684" s="47"/>
      <c r="Q684" s="48"/>
      <c r="R684" s="46"/>
      <c r="S684" s="47"/>
      <c r="T684" s="47"/>
      <c r="U684" s="47"/>
      <c r="V684" s="48"/>
      <c r="W684" s="46"/>
      <c r="X684" s="47"/>
      <c r="Y684" s="47"/>
      <c r="Z684" s="47"/>
      <c r="AA684" s="48"/>
      <c r="AB684" s="47"/>
      <c r="AC684" s="47"/>
      <c r="AD684" s="47"/>
      <c r="AE684" s="47"/>
      <c r="AF684" s="48"/>
    </row>
    <row r="685" spans="1:32" ht="14.5" customHeight="1" x14ac:dyDescent="0.35">
      <c r="A685" s="98"/>
      <c r="B685" s="29" t="s">
        <v>17</v>
      </c>
      <c r="C685" s="12"/>
      <c r="D685" s="13"/>
      <c r="E685" s="13"/>
      <c r="F685" s="13"/>
      <c r="G685" s="14"/>
      <c r="H685" s="12"/>
      <c r="I685" s="13"/>
      <c r="J685" s="13"/>
      <c r="K685" s="13"/>
      <c r="L685" s="14"/>
      <c r="M685" s="12"/>
      <c r="N685" s="13"/>
      <c r="O685" s="13"/>
      <c r="P685" s="13"/>
      <c r="Q685" s="14"/>
      <c r="R685" s="12"/>
      <c r="S685" s="13"/>
      <c r="T685" s="13"/>
      <c r="U685" s="13"/>
      <c r="V685" s="14"/>
      <c r="W685" s="12"/>
      <c r="X685" s="13"/>
      <c r="Y685" s="13"/>
      <c r="Z685" s="13"/>
      <c r="AA685" s="14"/>
      <c r="AB685" s="13"/>
      <c r="AC685" s="13"/>
      <c r="AD685" s="13"/>
      <c r="AE685" s="13"/>
      <c r="AF685" s="14"/>
    </row>
    <row r="686" spans="1:32" ht="14.5" customHeight="1" x14ac:dyDescent="0.35">
      <c r="A686" s="98"/>
      <c r="B686" s="29" t="s">
        <v>18</v>
      </c>
      <c r="C686" s="46"/>
      <c r="D686" s="47"/>
      <c r="E686" s="47"/>
      <c r="F686" s="47"/>
      <c r="G686" s="48"/>
      <c r="H686" s="46"/>
      <c r="I686" s="47"/>
      <c r="J686" s="47"/>
      <c r="K686" s="47"/>
      <c r="L686" s="48"/>
      <c r="M686" s="46"/>
      <c r="N686" s="47"/>
      <c r="O686" s="47"/>
      <c r="P686" s="47"/>
      <c r="Q686" s="48"/>
      <c r="R686" s="46"/>
      <c r="S686" s="47"/>
      <c r="T686" s="47"/>
      <c r="U686" s="47"/>
      <c r="V686" s="48"/>
      <c r="W686" s="46"/>
      <c r="X686" s="47"/>
      <c r="Y686" s="47"/>
      <c r="Z686" s="47"/>
      <c r="AA686" s="48"/>
      <c r="AB686" s="47"/>
      <c r="AC686" s="47"/>
      <c r="AD686" s="47"/>
      <c r="AE686" s="47"/>
      <c r="AF686" s="48"/>
    </row>
    <row r="687" spans="1:32" ht="14.5" customHeight="1" x14ac:dyDescent="0.35">
      <c r="A687" s="98"/>
      <c r="B687" s="29" t="s">
        <v>19</v>
      </c>
      <c r="C687" s="12"/>
      <c r="D687" s="13"/>
      <c r="E687" s="13"/>
      <c r="F687" s="13"/>
      <c r="G687" s="14"/>
      <c r="H687" s="12"/>
      <c r="I687" s="13"/>
      <c r="J687" s="13"/>
      <c r="K687" s="13"/>
      <c r="L687" s="14"/>
      <c r="M687" s="12"/>
      <c r="N687" s="13"/>
      <c r="O687" s="13"/>
      <c r="P687" s="13"/>
      <c r="Q687" s="14"/>
      <c r="R687" s="12"/>
      <c r="S687" s="13"/>
      <c r="T687" s="13"/>
      <c r="U687" s="13"/>
      <c r="V687" s="14"/>
      <c r="W687" s="12"/>
      <c r="X687" s="13"/>
      <c r="Y687" s="13"/>
      <c r="Z687" s="13"/>
      <c r="AA687" s="14"/>
      <c r="AB687" s="13"/>
      <c r="AC687" s="13"/>
      <c r="AD687" s="13"/>
      <c r="AE687" s="13"/>
      <c r="AF687" s="14"/>
    </row>
    <row r="688" spans="1:32" ht="15" customHeight="1" thickBot="1" x14ac:dyDescent="0.4">
      <c r="A688" s="99"/>
      <c r="B688" s="30" t="s">
        <v>20</v>
      </c>
      <c r="C688" s="43"/>
      <c r="D688" s="44"/>
      <c r="E688" s="44"/>
      <c r="F688" s="44"/>
      <c r="G688" s="45"/>
      <c r="H688" s="43"/>
      <c r="I688" s="44"/>
      <c r="J688" s="44"/>
      <c r="K688" s="44"/>
      <c r="L688" s="45"/>
      <c r="M688" s="43"/>
      <c r="N688" s="44"/>
      <c r="O688" s="44"/>
      <c r="P688" s="44"/>
      <c r="Q688" s="45"/>
      <c r="R688" s="43"/>
      <c r="S688" s="44"/>
      <c r="T688" s="44"/>
      <c r="U688" s="44"/>
      <c r="V688" s="45"/>
      <c r="W688" s="43"/>
      <c r="X688" s="44"/>
      <c r="Y688" s="44"/>
      <c r="Z688" s="44"/>
      <c r="AA688" s="45"/>
      <c r="AB688" s="44"/>
      <c r="AC688" s="44"/>
      <c r="AD688" s="44"/>
      <c r="AE688" s="44"/>
      <c r="AF688" s="45"/>
    </row>
    <row r="689" spans="1:32" ht="29" customHeight="1" x14ac:dyDescent="0.35">
      <c r="C689" s="103" t="s">
        <v>21</v>
      </c>
      <c r="D689" s="101"/>
      <c r="E689" s="101"/>
      <c r="F689" s="101"/>
      <c r="G689" s="101"/>
      <c r="H689" s="101" t="s">
        <v>28</v>
      </c>
      <c r="I689" s="101"/>
      <c r="J689" s="101"/>
      <c r="K689" s="101"/>
      <c r="L689" s="101"/>
      <c r="M689" s="101" t="s">
        <v>22</v>
      </c>
      <c r="N689" s="101"/>
      <c r="O689" s="101"/>
      <c r="P689" s="101"/>
      <c r="Q689" s="101"/>
      <c r="R689" s="101" t="s">
        <v>82</v>
      </c>
      <c r="S689" s="101"/>
      <c r="T689" s="101"/>
      <c r="U689" s="101"/>
      <c r="V689" s="101"/>
      <c r="W689" s="101" t="s">
        <v>23</v>
      </c>
      <c r="X689" s="101"/>
      <c r="Y689" s="101"/>
      <c r="Z689" s="101"/>
      <c r="AA689" s="101"/>
      <c r="AB689" s="101" t="s">
        <v>29</v>
      </c>
      <c r="AC689" s="101"/>
      <c r="AD689" s="101"/>
      <c r="AE689" s="101"/>
      <c r="AF689" s="102"/>
    </row>
    <row r="690" spans="1:32" ht="14" customHeight="1" thickBot="1" x14ac:dyDescent="0.4">
      <c r="C690" s="3" t="s">
        <v>24</v>
      </c>
      <c r="D690" s="4" t="s">
        <v>25</v>
      </c>
      <c r="E690" s="4" t="s">
        <v>25</v>
      </c>
      <c r="F690" s="4" t="s">
        <v>26</v>
      </c>
      <c r="G690" s="4" t="s">
        <v>27</v>
      </c>
      <c r="H690" s="4" t="s">
        <v>24</v>
      </c>
      <c r="I690" s="4" t="s">
        <v>25</v>
      </c>
      <c r="J690" s="4" t="s">
        <v>25</v>
      </c>
      <c r="K690" s="4" t="s">
        <v>26</v>
      </c>
      <c r="L690" s="4" t="s">
        <v>27</v>
      </c>
      <c r="M690" s="4" t="s">
        <v>24</v>
      </c>
      <c r="N690" s="4" t="s">
        <v>25</v>
      </c>
      <c r="O690" s="4" t="s">
        <v>25</v>
      </c>
      <c r="P690" s="4" t="s">
        <v>26</v>
      </c>
      <c r="Q690" s="4" t="s">
        <v>27</v>
      </c>
      <c r="R690" s="4" t="s">
        <v>24</v>
      </c>
      <c r="S690" s="4" t="s">
        <v>25</v>
      </c>
      <c r="T690" s="4" t="s">
        <v>25</v>
      </c>
      <c r="U690" s="4" t="s">
        <v>26</v>
      </c>
      <c r="V690" s="4" t="s">
        <v>27</v>
      </c>
      <c r="W690" s="4" t="s">
        <v>24</v>
      </c>
      <c r="X690" s="4" t="s">
        <v>25</v>
      </c>
      <c r="Y690" s="4" t="s">
        <v>25</v>
      </c>
      <c r="Z690" s="4" t="s">
        <v>26</v>
      </c>
      <c r="AA690" s="4" t="s">
        <v>27</v>
      </c>
      <c r="AB690" s="4" t="s">
        <v>24</v>
      </c>
      <c r="AC690" s="4" t="s">
        <v>25</v>
      </c>
      <c r="AD690" s="4" t="s">
        <v>25</v>
      </c>
      <c r="AE690" s="4" t="s">
        <v>26</v>
      </c>
      <c r="AF690" s="5" t="s">
        <v>27</v>
      </c>
    </row>
    <row r="691" spans="1:32" ht="14.5" customHeight="1" x14ac:dyDescent="0.35">
      <c r="A691" s="97" t="s">
        <v>62</v>
      </c>
      <c r="B691" s="27" t="s">
        <v>0</v>
      </c>
      <c r="C691" s="6"/>
      <c r="D691" s="7"/>
      <c r="E691" s="7"/>
      <c r="F691" s="7"/>
      <c r="G691" s="8"/>
      <c r="H691" s="6"/>
      <c r="I691" s="7"/>
      <c r="J691" s="7"/>
      <c r="K691" s="7"/>
      <c r="L691" s="8"/>
      <c r="M691" s="6"/>
      <c r="N691" s="7"/>
      <c r="O691" s="7"/>
      <c r="P691" s="7"/>
      <c r="Q691" s="8"/>
      <c r="R691" s="6"/>
      <c r="S691" s="7"/>
      <c r="T691" s="7"/>
      <c r="U691" s="7"/>
      <c r="V691" s="8"/>
      <c r="W691" s="6"/>
      <c r="X691" s="7"/>
      <c r="Y691" s="7"/>
      <c r="Z691" s="7"/>
      <c r="AA691" s="8"/>
      <c r="AB691" s="7"/>
      <c r="AC691" s="7"/>
      <c r="AD691" s="7"/>
      <c r="AE691" s="7"/>
      <c r="AF691" s="8"/>
    </row>
    <row r="692" spans="1:32" ht="14.5" customHeight="1" x14ac:dyDescent="0.35">
      <c r="A692" s="98"/>
      <c r="B692" s="28" t="s">
        <v>1</v>
      </c>
      <c r="C692" s="46"/>
      <c r="D692" s="47"/>
      <c r="E692" s="47"/>
      <c r="F692" s="47"/>
      <c r="G692" s="48"/>
      <c r="H692" s="46"/>
      <c r="I692" s="47"/>
      <c r="J692" s="47"/>
      <c r="K692" s="47"/>
      <c r="L692" s="48"/>
      <c r="M692" s="46"/>
      <c r="N692" s="47"/>
      <c r="O692" s="47"/>
      <c r="P692" s="47"/>
      <c r="Q692" s="48"/>
      <c r="R692" s="46"/>
      <c r="S692" s="47"/>
      <c r="T692" s="47"/>
      <c r="U692" s="47"/>
      <c r="V692" s="48"/>
      <c r="W692" s="46"/>
      <c r="X692" s="47"/>
      <c r="Y692" s="47"/>
      <c r="Z692" s="47"/>
      <c r="AA692" s="48"/>
      <c r="AB692" s="47"/>
      <c r="AC692" s="47"/>
      <c r="AD692" s="47"/>
      <c r="AE692" s="47"/>
      <c r="AF692" s="48"/>
    </row>
    <row r="693" spans="1:32" ht="14.5" customHeight="1" x14ac:dyDescent="0.35">
      <c r="A693" s="98"/>
      <c r="B693" s="28" t="s">
        <v>2</v>
      </c>
      <c r="C693" s="12"/>
      <c r="D693" s="13"/>
      <c r="E693" s="13"/>
      <c r="F693" s="13"/>
      <c r="G693" s="14"/>
      <c r="H693" s="12"/>
      <c r="I693" s="13"/>
      <c r="J693" s="13"/>
      <c r="K693" s="13"/>
      <c r="L693" s="14"/>
      <c r="M693" s="12"/>
      <c r="N693" s="13"/>
      <c r="O693" s="13"/>
      <c r="P693" s="13"/>
      <c r="Q693" s="14"/>
      <c r="R693" s="12"/>
      <c r="S693" s="13"/>
      <c r="T693" s="13"/>
      <c r="U693" s="13"/>
      <c r="V693" s="14"/>
      <c r="W693" s="12"/>
      <c r="X693" s="13"/>
      <c r="Y693" s="13"/>
      <c r="Z693" s="13"/>
      <c r="AA693" s="14"/>
      <c r="AB693" s="13"/>
      <c r="AC693" s="13"/>
      <c r="AD693" s="13"/>
      <c r="AE693" s="13"/>
      <c r="AF693" s="14"/>
    </row>
    <row r="694" spans="1:32" ht="14.5" customHeight="1" x14ac:dyDescent="0.35">
      <c r="A694" s="98"/>
      <c r="B694" s="28" t="s">
        <v>9</v>
      </c>
      <c r="C694" s="46"/>
      <c r="D694" s="47"/>
      <c r="E694" s="47"/>
      <c r="F694" s="47"/>
      <c r="G694" s="48"/>
      <c r="H694" s="46"/>
      <c r="I694" s="47"/>
      <c r="J694" s="47"/>
      <c r="K694" s="47"/>
      <c r="L694" s="48"/>
      <c r="M694" s="46"/>
      <c r="N694" s="47"/>
      <c r="O694" s="47"/>
      <c r="P694" s="47"/>
      <c r="Q694" s="48"/>
      <c r="R694" s="46"/>
      <c r="S694" s="47"/>
      <c r="T694" s="47"/>
      <c r="U694" s="47"/>
      <c r="V694" s="48"/>
      <c r="W694" s="46"/>
      <c r="X694" s="47"/>
      <c r="Y694" s="47"/>
      <c r="Z694" s="47"/>
      <c r="AA694" s="48"/>
      <c r="AB694" s="47"/>
      <c r="AC694" s="47"/>
      <c r="AD694" s="47"/>
      <c r="AE694" s="47"/>
      <c r="AF694" s="48"/>
    </row>
    <row r="695" spans="1:32" ht="14.5" customHeight="1" x14ac:dyDescent="0.35">
      <c r="A695" s="98"/>
      <c r="B695" s="28" t="s">
        <v>3</v>
      </c>
      <c r="C695" s="12"/>
      <c r="D695" s="13"/>
      <c r="E695" s="13"/>
      <c r="F695" s="13"/>
      <c r="G695" s="14"/>
      <c r="H695" s="12"/>
      <c r="I695" s="13"/>
      <c r="J695" s="13"/>
      <c r="K695" s="13"/>
      <c r="L695" s="14"/>
      <c r="M695" s="12"/>
      <c r="N695" s="13"/>
      <c r="O695" s="13"/>
      <c r="P695" s="13"/>
      <c r="Q695" s="14"/>
      <c r="R695" s="12"/>
      <c r="S695" s="13"/>
      <c r="T695" s="13"/>
      <c r="U695" s="13"/>
      <c r="V695" s="14"/>
      <c r="W695" s="12"/>
      <c r="X695" s="13"/>
      <c r="Y695" s="13"/>
      <c r="Z695" s="13"/>
      <c r="AA695" s="14"/>
      <c r="AB695" s="13"/>
      <c r="AC695" s="13"/>
      <c r="AD695" s="13"/>
      <c r="AE695" s="13"/>
      <c r="AF695" s="14"/>
    </row>
    <row r="696" spans="1:32" ht="14.5" customHeight="1" x14ac:dyDescent="0.35">
      <c r="A696" s="98"/>
      <c r="B696" s="28" t="s">
        <v>4</v>
      </c>
      <c r="C696" s="46"/>
      <c r="D696" s="47"/>
      <c r="E696" s="47"/>
      <c r="F696" s="47"/>
      <c r="G696" s="48"/>
      <c r="H696" s="46"/>
      <c r="I696" s="47"/>
      <c r="J696" s="47"/>
      <c r="K696" s="47"/>
      <c r="L696" s="48"/>
      <c r="M696" s="46"/>
      <c r="N696" s="47"/>
      <c r="O696" s="47"/>
      <c r="P696" s="47"/>
      <c r="Q696" s="48"/>
      <c r="R696" s="46"/>
      <c r="S696" s="47"/>
      <c r="T696" s="47"/>
      <c r="U696" s="47"/>
      <c r="V696" s="48"/>
      <c r="W696" s="46"/>
      <c r="X696" s="47"/>
      <c r="Y696" s="47"/>
      <c r="Z696" s="47"/>
      <c r="AA696" s="48"/>
      <c r="AB696" s="47"/>
      <c r="AC696" s="47"/>
      <c r="AD696" s="47"/>
      <c r="AE696" s="47"/>
      <c r="AF696" s="48"/>
    </row>
    <row r="697" spans="1:32" ht="14.5" customHeight="1" x14ac:dyDescent="0.35">
      <c r="A697" s="98"/>
      <c r="B697" s="28" t="s">
        <v>5</v>
      </c>
      <c r="C697" s="12"/>
      <c r="D697" s="13"/>
      <c r="E697" s="13"/>
      <c r="F697" s="13"/>
      <c r="G697" s="14"/>
      <c r="H697" s="12"/>
      <c r="I697" s="13"/>
      <c r="J697" s="13"/>
      <c r="K697" s="13"/>
      <c r="L697" s="14"/>
      <c r="M697" s="12"/>
      <c r="N697" s="13"/>
      <c r="O697" s="13"/>
      <c r="P697" s="13"/>
      <c r="Q697" s="14"/>
      <c r="R697" s="12"/>
      <c r="S697" s="13"/>
      <c r="T697" s="13"/>
      <c r="U697" s="13"/>
      <c r="V697" s="14"/>
      <c r="W697" s="12"/>
      <c r="X697" s="13"/>
      <c r="Y697" s="13"/>
      <c r="Z697" s="13"/>
      <c r="AA697" s="14"/>
      <c r="AB697" s="13"/>
      <c r="AC697" s="13"/>
      <c r="AD697" s="13"/>
      <c r="AE697" s="13"/>
      <c r="AF697" s="14"/>
    </row>
    <row r="698" spans="1:32" ht="14.5" customHeight="1" x14ac:dyDescent="0.35">
      <c r="A698" s="98"/>
      <c r="B698" s="28" t="s">
        <v>6</v>
      </c>
      <c r="C698" s="46"/>
      <c r="D698" s="47"/>
      <c r="E698" s="47"/>
      <c r="F698" s="47"/>
      <c r="G698" s="48"/>
      <c r="H698" s="46"/>
      <c r="I698" s="47"/>
      <c r="J698" s="47"/>
      <c r="K698" s="47"/>
      <c r="L698" s="48"/>
      <c r="M698" s="46"/>
      <c r="N698" s="47"/>
      <c r="O698" s="47"/>
      <c r="P698" s="47"/>
      <c r="Q698" s="48"/>
      <c r="R698" s="46"/>
      <c r="S698" s="47"/>
      <c r="T698" s="47"/>
      <c r="U698" s="47"/>
      <c r="V698" s="48"/>
      <c r="W698" s="46"/>
      <c r="X698" s="47"/>
      <c r="Y698" s="47"/>
      <c r="Z698" s="47"/>
      <c r="AA698" s="48"/>
      <c r="AB698" s="47"/>
      <c r="AC698" s="47"/>
      <c r="AD698" s="47"/>
      <c r="AE698" s="47"/>
      <c r="AF698" s="48"/>
    </row>
    <row r="699" spans="1:32" ht="14.5" customHeight="1" x14ac:dyDescent="0.35">
      <c r="A699" s="98"/>
      <c r="B699" s="28" t="s">
        <v>7</v>
      </c>
      <c r="C699" s="12"/>
      <c r="D699" s="13"/>
      <c r="E699" s="13"/>
      <c r="F699" s="13"/>
      <c r="G699" s="14"/>
      <c r="H699" s="12"/>
      <c r="I699" s="13"/>
      <c r="J699" s="13"/>
      <c r="K699" s="13"/>
      <c r="L699" s="14"/>
      <c r="M699" s="12"/>
      <c r="N699" s="13"/>
      <c r="O699" s="13"/>
      <c r="P699" s="13"/>
      <c r="Q699" s="14"/>
      <c r="R699" s="12"/>
      <c r="S699" s="13"/>
      <c r="T699" s="13"/>
      <c r="U699" s="13"/>
      <c r="V699" s="14"/>
      <c r="W699" s="12"/>
      <c r="X699" s="13"/>
      <c r="Y699" s="13"/>
      <c r="Z699" s="13"/>
      <c r="AA699" s="14"/>
      <c r="AB699" s="13"/>
      <c r="AC699" s="13"/>
      <c r="AD699" s="13"/>
      <c r="AE699" s="13"/>
      <c r="AF699" s="14"/>
    </row>
    <row r="700" spans="1:32" ht="14.5" customHeight="1" x14ac:dyDescent="0.35">
      <c r="A700" s="98"/>
      <c r="B700" s="28" t="s">
        <v>8</v>
      </c>
      <c r="C700" s="46"/>
      <c r="D700" s="47"/>
      <c r="E700" s="47"/>
      <c r="F700" s="47"/>
      <c r="G700" s="48"/>
      <c r="H700" s="46"/>
      <c r="I700" s="47"/>
      <c r="J700" s="47"/>
      <c r="K700" s="47"/>
      <c r="L700" s="48"/>
      <c r="M700" s="46"/>
      <c r="N700" s="47"/>
      <c r="O700" s="47"/>
      <c r="P700" s="47"/>
      <c r="Q700" s="48"/>
      <c r="R700" s="46"/>
      <c r="S700" s="47"/>
      <c r="T700" s="47"/>
      <c r="U700" s="47"/>
      <c r="V700" s="48"/>
      <c r="W700" s="46"/>
      <c r="X700" s="47"/>
      <c r="Y700" s="47"/>
      <c r="Z700" s="47"/>
      <c r="AA700" s="48"/>
      <c r="AB700" s="47"/>
      <c r="AC700" s="47"/>
      <c r="AD700" s="47"/>
      <c r="AE700" s="47"/>
      <c r="AF700" s="48"/>
    </row>
    <row r="701" spans="1:32" ht="14.5" customHeight="1" x14ac:dyDescent="0.35">
      <c r="A701" s="98"/>
      <c r="B701" s="28" t="s">
        <v>87</v>
      </c>
      <c r="C701" s="12"/>
      <c r="D701" s="13"/>
      <c r="E701" s="13"/>
      <c r="F701" s="13"/>
      <c r="G701" s="14"/>
      <c r="H701" s="12"/>
      <c r="I701" s="13"/>
      <c r="J701" s="13"/>
      <c r="K701" s="13"/>
      <c r="L701" s="14"/>
      <c r="M701" s="12"/>
      <c r="N701" s="13"/>
      <c r="O701" s="13"/>
      <c r="P701" s="13"/>
      <c r="Q701" s="14"/>
      <c r="R701" s="12"/>
      <c r="S701" s="13"/>
      <c r="T701" s="13"/>
      <c r="U701" s="13"/>
      <c r="V701" s="14"/>
      <c r="W701" s="12"/>
      <c r="X701" s="13"/>
      <c r="Y701" s="13"/>
      <c r="Z701" s="13"/>
      <c r="AA701" s="14"/>
      <c r="AB701" s="13"/>
      <c r="AC701" s="13"/>
      <c r="AD701" s="13"/>
      <c r="AE701" s="13"/>
      <c r="AF701" s="14"/>
    </row>
    <row r="702" spans="1:32" ht="14.5" customHeight="1" x14ac:dyDescent="0.35">
      <c r="A702" s="98"/>
      <c r="B702" s="28" t="s">
        <v>11</v>
      </c>
      <c r="C702" s="46"/>
      <c r="D702" s="47"/>
      <c r="E702" s="47"/>
      <c r="F702" s="47"/>
      <c r="G702" s="48"/>
      <c r="H702" s="46"/>
      <c r="I702" s="47"/>
      <c r="J702" s="47"/>
      <c r="K702" s="47"/>
      <c r="L702" s="48"/>
      <c r="M702" s="46"/>
      <c r="N702" s="47"/>
      <c r="O702" s="47"/>
      <c r="P702" s="47"/>
      <c r="Q702" s="48"/>
      <c r="R702" s="46"/>
      <c r="S702" s="47"/>
      <c r="T702" s="47"/>
      <c r="U702" s="47"/>
      <c r="V702" s="48"/>
      <c r="W702" s="46"/>
      <c r="X702" s="47"/>
      <c r="Y702" s="47"/>
      <c r="Z702" s="47"/>
      <c r="AA702" s="48"/>
      <c r="AB702" s="47"/>
      <c r="AC702" s="47"/>
      <c r="AD702" s="47"/>
      <c r="AE702" s="47"/>
      <c r="AF702" s="48"/>
    </row>
    <row r="703" spans="1:32" ht="14.5" customHeight="1" x14ac:dyDescent="0.35">
      <c r="A703" s="98"/>
      <c r="B703" s="29" t="s">
        <v>12</v>
      </c>
      <c r="C703" s="12"/>
      <c r="D703" s="13"/>
      <c r="E703" s="13"/>
      <c r="F703" s="13"/>
      <c r="G703" s="14"/>
      <c r="H703" s="12"/>
      <c r="I703" s="13"/>
      <c r="J703" s="13"/>
      <c r="K703" s="13"/>
      <c r="L703" s="14"/>
      <c r="M703" s="12"/>
      <c r="N703" s="13"/>
      <c r="O703" s="13"/>
      <c r="P703" s="13"/>
      <c r="Q703" s="14"/>
      <c r="R703" s="12"/>
      <c r="S703" s="13"/>
      <c r="T703" s="13"/>
      <c r="U703" s="13"/>
      <c r="V703" s="14"/>
      <c r="W703" s="12"/>
      <c r="X703" s="13"/>
      <c r="Y703" s="13"/>
      <c r="Z703" s="13"/>
      <c r="AA703" s="14"/>
      <c r="AB703" s="13"/>
      <c r="AC703" s="13"/>
      <c r="AD703" s="13"/>
      <c r="AE703" s="13"/>
      <c r="AF703" s="14"/>
    </row>
    <row r="704" spans="1:32" ht="14.5" customHeight="1" x14ac:dyDescent="0.35">
      <c r="A704" s="98"/>
      <c r="B704" s="29" t="s">
        <v>13</v>
      </c>
      <c r="C704" s="46"/>
      <c r="D704" s="47"/>
      <c r="E704" s="47"/>
      <c r="F704" s="47"/>
      <c r="G704" s="48"/>
      <c r="H704" s="46"/>
      <c r="I704" s="47"/>
      <c r="J704" s="47"/>
      <c r="K704" s="47"/>
      <c r="L704" s="48"/>
      <c r="M704" s="46"/>
      <c r="N704" s="47"/>
      <c r="O704" s="47"/>
      <c r="P704" s="47"/>
      <c r="Q704" s="48"/>
      <c r="R704" s="46"/>
      <c r="S704" s="47"/>
      <c r="T704" s="47"/>
      <c r="U704" s="47"/>
      <c r="V704" s="48"/>
      <c r="W704" s="46"/>
      <c r="X704" s="47"/>
      <c r="Y704" s="47"/>
      <c r="Z704" s="47"/>
      <c r="AA704" s="48"/>
      <c r="AB704" s="47"/>
      <c r="AC704" s="47"/>
      <c r="AD704" s="47"/>
      <c r="AE704" s="47"/>
      <c r="AF704" s="48"/>
    </row>
    <row r="705" spans="1:32" ht="14.5" customHeight="1" x14ac:dyDescent="0.35">
      <c r="A705" s="98"/>
      <c r="B705" s="29" t="s">
        <v>14</v>
      </c>
      <c r="C705" s="12"/>
      <c r="D705" s="13"/>
      <c r="E705" s="13"/>
      <c r="F705" s="13"/>
      <c r="G705" s="14"/>
      <c r="H705" s="12"/>
      <c r="I705" s="13"/>
      <c r="J705" s="13"/>
      <c r="K705" s="13"/>
      <c r="L705" s="14"/>
      <c r="M705" s="12"/>
      <c r="N705" s="13"/>
      <c r="O705" s="13"/>
      <c r="P705" s="13"/>
      <c r="Q705" s="14"/>
      <c r="R705" s="12"/>
      <c r="S705" s="13"/>
      <c r="T705" s="13"/>
      <c r="U705" s="13"/>
      <c r="V705" s="14"/>
      <c r="W705" s="12"/>
      <c r="X705" s="13"/>
      <c r="Y705" s="13"/>
      <c r="Z705" s="13"/>
      <c r="AA705" s="14"/>
      <c r="AB705" s="13"/>
      <c r="AC705" s="13"/>
      <c r="AD705" s="13"/>
      <c r="AE705" s="13"/>
      <c r="AF705" s="14"/>
    </row>
    <row r="706" spans="1:32" ht="14.5" customHeight="1" x14ac:dyDescent="0.35">
      <c r="A706" s="98"/>
      <c r="B706" s="29" t="s">
        <v>15</v>
      </c>
      <c r="C706" s="46"/>
      <c r="D706" s="47"/>
      <c r="E706" s="47"/>
      <c r="F706" s="47"/>
      <c r="G706" s="48"/>
      <c r="H706" s="46"/>
      <c r="I706" s="47"/>
      <c r="J706" s="47"/>
      <c r="K706" s="47"/>
      <c r="L706" s="48"/>
      <c r="M706" s="46"/>
      <c r="N706" s="47"/>
      <c r="O706" s="47"/>
      <c r="P706" s="47"/>
      <c r="Q706" s="48"/>
      <c r="R706" s="46"/>
      <c r="S706" s="47"/>
      <c r="T706" s="47"/>
      <c r="U706" s="47"/>
      <c r="V706" s="48"/>
      <c r="W706" s="46"/>
      <c r="X706" s="47"/>
      <c r="Y706" s="47"/>
      <c r="Z706" s="47"/>
      <c r="AA706" s="48"/>
      <c r="AB706" s="47"/>
      <c r="AC706" s="47"/>
      <c r="AD706" s="47"/>
      <c r="AE706" s="47"/>
      <c r="AF706" s="48"/>
    </row>
    <row r="707" spans="1:32" ht="14.5" customHeight="1" x14ac:dyDescent="0.35">
      <c r="A707" s="98"/>
      <c r="B707" s="29" t="s">
        <v>16</v>
      </c>
      <c r="C707" s="12"/>
      <c r="D707" s="13"/>
      <c r="E707" s="13"/>
      <c r="F707" s="13"/>
      <c r="G707" s="14"/>
      <c r="H707" s="12"/>
      <c r="I707" s="13"/>
      <c r="J707" s="13"/>
      <c r="K707" s="13"/>
      <c r="L707" s="14"/>
      <c r="M707" s="12"/>
      <c r="N707" s="13"/>
      <c r="O707" s="13"/>
      <c r="P707" s="13"/>
      <c r="Q707" s="14"/>
      <c r="R707" s="12"/>
      <c r="S707" s="13"/>
      <c r="T707" s="13"/>
      <c r="U707" s="13"/>
      <c r="V707" s="14"/>
      <c r="W707" s="12"/>
      <c r="X707" s="13"/>
      <c r="Y707" s="13"/>
      <c r="Z707" s="13"/>
      <c r="AA707" s="14"/>
      <c r="AB707" s="13"/>
      <c r="AC707" s="13"/>
      <c r="AD707" s="13"/>
      <c r="AE707" s="13"/>
      <c r="AF707" s="14"/>
    </row>
    <row r="708" spans="1:32" ht="14.5" customHeight="1" x14ac:dyDescent="0.35">
      <c r="A708" s="98"/>
      <c r="B708" s="29" t="s">
        <v>17</v>
      </c>
      <c r="C708" s="46"/>
      <c r="D708" s="47"/>
      <c r="E708" s="47"/>
      <c r="F708" s="47"/>
      <c r="G708" s="48"/>
      <c r="H708" s="46"/>
      <c r="I708" s="47"/>
      <c r="J708" s="47"/>
      <c r="K708" s="47"/>
      <c r="L708" s="48"/>
      <c r="M708" s="46"/>
      <c r="N708" s="47"/>
      <c r="O708" s="47"/>
      <c r="P708" s="47"/>
      <c r="Q708" s="48"/>
      <c r="R708" s="46"/>
      <c r="S708" s="47"/>
      <c r="T708" s="47"/>
      <c r="U708" s="47"/>
      <c r="V708" s="48"/>
      <c r="W708" s="46"/>
      <c r="X708" s="47"/>
      <c r="Y708" s="47"/>
      <c r="Z708" s="47"/>
      <c r="AA708" s="48"/>
      <c r="AB708" s="47"/>
      <c r="AC708" s="47"/>
      <c r="AD708" s="47"/>
      <c r="AE708" s="47"/>
      <c r="AF708" s="48"/>
    </row>
    <row r="709" spans="1:32" ht="14.5" customHeight="1" x14ac:dyDescent="0.35">
      <c r="A709" s="98"/>
      <c r="B709" s="29" t="s">
        <v>18</v>
      </c>
      <c r="C709" s="12"/>
      <c r="D709" s="13"/>
      <c r="E709" s="13"/>
      <c r="F709" s="13"/>
      <c r="G709" s="14"/>
      <c r="H709" s="12"/>
      <c r="I709" s="13"/>
      <c r="J709" s="13"/>
      <c r="K709" s="13"/>
      <c r="L709" s="14"/>
      <c r="M709" s="12"/>
      <c r="N709" s="13"/>
      <c r="O709" s="13"/>
      <c r="P709" s="13"/>
      <c r="Q709" s="14"/>
      <c r="R709" s="12"/>
      <c r="S709" s="13"/>
      <c r="T709" s="13"/>
      <c r="U709" s="13"/>
      <c r="V709" s="14"/>
      <c r="W709" s="12"/>
      <c r="X709" s="13"/>
      <c r="Y709" s="13"/>
      <c r="Z709" s="13"/>
      <c r="AA709" s="14"/>
      <c r="AB709" s="13"/>
      <c r="AC709" s="13"/>
      <c r="AD709" s="13"/>
      <c r="AE709" s="13"/>
      <c r="AF709" s="14"/>
    </row>
    <row r="710" spans="1:32" ht="14.5" customHeight="1" x14ac:dyDescent="0.35">
      <c r="A710" s="98"/>
      <c r="B710" s="29" t="s">
        <v>19</v>
      </c>
      <c r="C710" s="46"/>
      <c r="D710" s="47"/>
      <c r="E710" s="47"/>
      <c r="F710" s="47"/>
      <c r="G710" s="48"/>
      <c r="H710" s="46"/>
      <c r="I710" s="47"/>
      <c r="J710" s="47"/>
      <c r="K710" s="47"/>
      <c r="L710" s="48"/>
      <c r="M710" s="46"/>
      <c r="N710" s="47"/>
      <c r="O710" s="47"/>
      <c r="P710" s="47"/>
      <c r="Q710" s="48"/>
      <c r="R710" s="46"/>
      <c r="S710" s="47"/>
      <c r="T710" s="47"/>
      <c r="U710" s="47"/>
      <c r="V710" s="48"/>
      <c r="W710" s="46"/>
      <c r="X710" s="47"/>
      <c r="Y710" s="47"/>
      <c r="Z710" s="47"/>
      <c r="AA710" s="48"/>
      <c r="AB710" s="47"/>
      <c r="AC710" s="47"/>
      <c r="AD710" s="47"/>
      <c r="AE710" s="47"/>
      <c r="AF710" s="48"/>
    </row>
    <row r="711" spans="1:32" ht="15" customHeight="1" thickBot="1" x14ac:dyDescent="0.4">
      <c r="A711" s="99"/>
      <c r="B711" s="30" t="s">
        <v>20</v>
      </c>
      <c r="C711" s="61"/>
      <c r="D711" s="62"/>
      <c r="E711" s="62"/>
      <c r="F711" s="62"/>
      <c r="G711" s="63"/>
      <c r="H711" s="61"/>
      <c r="I711" s="62"/>
      <c r="J711" s="62"/>
      <c r="K711" s="62"/>
      <c r="L711" s="63"/>
      <c r="M711" s="61"/>
      <c r="N711" s="62"/>
      <c r="O711" s="62"/>
      <c r="P711" s="62"/>
      <c r="Q711" s="63"/>
      <c r="R711" s="61"/>
      <c r="S711" s="62"/>
      <c r="T711" s="62"/>
      <c r="U711" s="62"/>
      <c r="V711" s="63"/>
      <c r="W711" s="61"/>
      <c r="X711" s="62"/>
      <c r="Y711" s="62"/>
      <c r="Z711" s="62"/>
      <c r="AA711" s="63"/>
      <c r="AB711" s="62"/>
      <c r="AC711" s="62"/>
      <c r="AD711" s="62"/>
      <c r="AE711" s="62"/>
      <c r="AF711" s="63"/>
    </row>
    <row r="712" spans="1:32" ht="14.5" customHeight="1" x14ac:dyDescent="0.35">
      <c r="A712" s="97" t="s">
        <v>63</v>
      </c>
      <c r="B712" s="27" t="s">
        <v>0</v>
      </c>
      <c r="C712" s="51"/>
      <c r="D712" s="49"/>
      <c r="E712" s="49"/>
      <c r="F712" s="49"/>
      <c r="G712" s="50"/>
      <c r="H712" s="51"/>
      <c r="I712" s="49"/>
      <c r="J712" s="49"/>
      <c r="K712" s="49"/>
      <c r="L712" s="50"/>
      <c r="M712" s="51"/>
      <c r="N712" s="49"/>
      <c r="O712" s="49"/>
      <c r="P712" s="49"/>
      <c r="Q712" s="50"/>
      <c r="R712" s="51"/>
      <c r="S712" s="49"/>
      <c r="T712" s="49"/>
      <c r="U712" s="49"/>
      <c r="V712" s="50"/>
      <c r="W712" s="51"/>
      <c r="X712" s="49"/>
      <c r="Y712" s="49"/>
      <c r="Z712" s="49"/>
      <c r="AA712" s="50"/>
      <c r="AB712" s="49"/>
      <c r="AC712" s="49"/>
      <c r="AD712" s="49"/>
      <c r="AE712" s="49"/>
      <c r="AF712" s="50"/>
    </row>
    <row r="713" spans="1:32" ht="14.5" customHeight="1" x14ac:dyDescent="0.35">
      <c r="A713" s="98"/>
      <c r="B713" s="28" t="s">
        <v>1</v>
      </c>
      <c r="C713" s="12"/>
      <c r="D713" s="13"/>
      <c r="E713" s="13"/>
      <c r="F713" s="13"/>
      <c r="G713" s="14"/>
      <c r="H713" s="12"/>
      <c r="I713" s="13"/>
      <c r="J713" s="13"/>
      <c r="K713" s="13"/>
      <c r="L713" s="14"/>
      <c r="M713" s="12"/>
      <c r="N713" s="13"/>
      <c r="O713" s="13"/>
      <c r="P713" s="13"/>
      <c r="Q713" s="14"/>
      <c r="R713" s="12"/>
      <c r="S713" s="13"/>
      <c r="T713" s="13"/>
      <c r="U713" s="13"/>
      <c r="V713" s="14"/>
      <c r="W713" s="12"/>
      <c r="X713" s="13"/>
      <c r="Y713" s="13"/>
      <c r="Z713" s="13"/>
      <c r="AA713" s="14"/>
      <c r="AB713" s="13"/>
      <c r="AC713" s="13"/>
      <c r="AD713" s="13"/>
      <c r="AE713" s="13"/>
      <c r="AF713" s="14"/>
    </row>
    <row r="714" spans="1:32" ht="14.5" customHeight="1" x14ac:dyDescent="0.35">
      <c r="A714" s="98"/>
      <c r="B714" s="28" t="s">
        <v>2</v>
      </c>
      <c r="C714" s="46"/>
      <c r="D714" s="47"/>
      <c r="E714" s="47"/>
      <c r="F714" s="47"/>
      <c r="G714" s="48"/>
      <c r="H714" s="46"/>
      <c r="I714" s="47"/>
      <c r="J714" s="47"/>
      <c r="K714" s="47"/>
      <c r="L714" s="48"/>
      <c r="M714" s="46"/>
      <c r="N714" s="47"/>
      <c r="O714" s="47"/>
      <c r="P714" s="47"/>
      <c r="Q714" s="48"/>
      <c r="R714" s="46"/>
      <c r="S714" s="47"/>
      <c r="T714" s="47"/>
      <c r="U714" s="47"/>
      <c r="V714" s="48"/>
      <c r="W714" s="46"/>
      <c r="X714" s="47"/>
      <c r="Y714" s="47"/>
      <c r="Z714" s="47"/>
      <c r="AA714" s="48"/>
      <c r="AB714" s="47"/>
      <c r="AC714" s="47"/>
      <c r="AD714" s="47"/>
      <c r="AE714" s="47"/>
      <c r="AF714" s="48"/>
    </row>
    <row r="715" spans="1:32" ht="14.5" customHeight="1" x14ac:dyDescent="0.35">
      <c r="A715" s="98"/>
      <c r="B715" s="28" t="s">
        <v>9</v>
      </c>
      <c r="C715" s="12"/>
      <c r="D715" s="13"/>
      <c r="E715" s="13"/>
      <c r="F715" s="13"/>
      <c r="G715" s="14"/>
      <c r="H715" s="12"/>
      <c r="I715" s="13"/>
      <c r="J715" s="13"/>
      <c r="K715" s="13"/>
      <c r="L715" s="14"/>
      <c r="M715" s="12"/>
      <c r="N715" s="13"/>
      <c r="O715" s="13"/>
      <c r="P715" s="13"/>
      <c r="Q715" s="14"/>
      <c r="R715" s="12"/>
      <c r="S715" s="13"/>
      <c r="T715" s="13"/>
      <c r="U715" s="13"/>
      <c r="V715" s="14"/>
      <c r="W715" s="12"/>
      <c r="X715" s="13"/>
      <c r="Y715" s="13"/>
      <c r="Z715" s="13"/>
      <c r="AA715" s="14"/>
      <c r="AB715" s="13"/>
      <c r="AC715" s="13"/>
      <c r="AD715" s="13"/>
      <c r="AE715" s="13"/>
      <c r="AF715" s="14"/>
    </row>
    <row r="716" spans="1:32" ht="14.5" customHeight="1" x14ac:dyDescent="0.35">
      <c r="A716" s="98"/>
      <c r="B716" s="28" t="s">
        <v>3</v>
      </c>
      <c r="C716" s="46"/>
      <c r="D716" s="47"/>
      <c r="E716" s="47"/>
      <c r="F716" s="47"/>
      <c r="G716" s="48"/>
      <c r="H716" s="46"/>
      <c r="I716" s="47"/>
      <c r="J716" s="47"/>
      <c r="K716" s="47"/>
      <c r="L716" s="48"/>
      <c r="M716" s="46"/>
      <c r="N716" s="47"/>
      <c r="O716" s="47"/>
      <c r="P716" s="47"/>
      <c r="Q716" s="48"/>
      <c r="R716" s="46"/>
      <c r="S716" s="47"/>
      <c r="T716" s="47"/>
      <c r="U716" s="47"/>
      <c r="V716" s="48"/>
      <c r="W716" s="46"/>
      <c r="X716" s="47"/>
      <c r="Y716" s="47"/>
      <c r="Z716" s="47"/>
      <c r="AA716" s="48"/>
      <c r="AB716" s="47"/>
      <c r="AC716" s="47"/>
      <c r="AD716" s="47"/>
      <c r="AE716" s="47"/>
      <c r="AF716" s="48"/>
    </row>
    <row r="717" spans="1:32" ht="14.5" customHeight="1" x14ac:dyDescent="0.35">
      <c r="A717" s="98"/>
      <c r="B717" s="28" t="s">
        <v>4</v>
      </c>
      <c r="C717" s="12"/>
      <c r="D717" s="13"/>
      <c r="E717" s="13"/>
      <c r="F717" s="13"/>
      <c r="G717" s="14"/>
      <c r="H717" s="12"/>
      <c r="I717" s="13"/>
      <c r="J717" s="13"/>
      <c r="K717" s="13"/>
      <c r="L717" s="14"/>
      <c r="M717" s="12"/>
      <c r="N717" s="13"/>
      <c r="O717" s="13"/>
      <c r="P717" s="13"/>
      <c r="Q717" s="14"/>
      <c r="R717" s="12"/>
      <c r="S717" s="13"/>
      <c r="T717" s="13"/>
      <c r="U717" s="13"/>
      <c r="V717" s="14"/>
      <c r="W717" s="12"/>
      <c r="X717" s="13"/>
      <c r="Y717" s="13"/>
      <c r="Z717" s="13"/>
      <c r="AA717" s="14"/>
      <c r="AB717" s="13"/>
      <c r="AC717" s="13"/>
      <c r="AD717" s="13"/>
      <c r="AE717" s="13"/>
      <c r="AF717" s="14"/>
    </row>
    <row r="718" spans="1:32" ht="14.5" customHeight="1" x14ac:dyDescent="0.35">
      <c r="A718" s="98"/>
      <c r="B718" s="28" t="s">
        <v>5</v>
      </c>
      <c r="C718" s="46"/>
      <c r="D718" s="47"/>
      <c r="E718" s="47"/>
      <c r="F718" s="47"/>
      <c r="G718" s="48"/>
      <c r="H718" s="46"/>
      <c r="I718" s="47"/>
      <c r="J718" s="47"/>
      <c r="K718" s="47"/>
      <c r="L718" s="48"/>
      <c r="M718" s="46"/>
      <c r="N718" s="47"/>
      <c r="O718" s="47"/>
      <c r="P718" s="47"/>
      <c r="Q718" s="48"/>
      <c r="R718" s="46"/>
      <c r="S718" s="47"/>
      <c r="T718" s="47"/>
      <c r="U718" s="47"/>
      <c r="V718" s="48"/>
      <c r="W718" s="46"/>
      <c r="X718" s="47"/>
      <c r="Y718" s="47"/>
      <c r="Z718" s="47"/>
      <c r="AA718" s="48"/>
      <c r="AB718" s="47"/>
      <c r="AC718" s="47"/>
      <c r="AD718" s="47"/>
      <c r="AE718" s="47"/>
      <c r="AF718" s="48"/>
    </row>
    <row r="719" spans="1:32" ht="14.5" customHeight="1" x14ac:dyDescent="0.35">
      <c r="A719" s="98"/>
      <c r="B719" s="28" t="s">
        <v>6</v>
      </c>
      <c r="C719" s="12"/>
      <c r="D719" s="13"/>
      <c r="E719" s="13"/>
      <c r="F719" s="13"/>
      <c r="G719" s="14"/>
      <c r="H719" s="12"/>
      <c r="I719" s="13"/>
      <c r="J719" s="13"/>
      <c r="K719" s="13"/>
      <c r="L719" s="14"/>
      <c r="M719" s="12"/>
      <c r="N719" s="13"/>
      <c r="O719" s="13"/>
      <c r="P719" s="13"/>
      <c r="Q719" s="14"/>
      <c r="R719" s="12"/>
      <c r="S719" s="13"/>
      <c r="T719" s="13"/>
      <c r="U719" s="13"/>
      <c r="V719" s="14"/>
      <c r="W719" s="12"/>
      <c r="X719" s="13"/>
      <c r="Y719" s="13"/>
      <c r="Z719" s="13"/>
      <c r="AA719" s="14"/>
      <c r="AB719" s="13"/>
      <c r="AC719" s="13"/>
      <c r="AD719" s="13"/>
      <c r="AE719" s="13"/>
      <c r="AF719" s="14"/>
    </row>
    <row r="720" spans="1:32" ht="14.5" customHeight="1" x14ac:dyDescent="0.35">
      <c r="A720" s="98"/>
      <c r="B720" s="28" t="s">
        <v>7</v>
      </c>
      <c r="C720" s="46"/>
      <c r="D720" s="47"/>
      <c r="E720" s="47"/>
      <c r="F720" s="47"/>
      <c r="G720" s="48"/>
      <c r="H720" s="46"/>
      <c r="I720" s="47"/>
      <c r="J720" s="47"/>
      <c r="K720" s="47"/>
      <c r="L720" s="48"/>
      <c r="M720" s="46"/>
      <c r="N720" s="47"/>
      <c r="O720" s="47"/>
      <c r="P720" s="47"/>
      <c r="Q720" s="48"/>
      <c r="R720" s="46"/>
      <c r="S720" s="47"/>
      <c r="T720" s="47"/>
      <c r="U720" s="47"/>
      <c r="V720" s="48"/>
      <c r="W720" s="46"/>
      <c r="X720" s="47"/>
      <c r="Y720" s="47"/>
      <c r="Z720" s="47"/>
      <c r="AA720" s="48"/>
      <c r="AB720" s="47"/>
      <c r="AC720" s="47"/>
      <c r="AD720" s="47"/>
      <c r="AE720" s="47"/>
      <c r="AF720" s="48"/>
    </row>
    <row r="721" spans="1:32" ht="14.5" customHeight="1" x14ac:dyDescent="0.35">
      <c r="A721" s="98"/>
      <c r="B721" s="28" t="s">
        <v>8</v>
      </c>
      <c r="C721" s="12"/>
      <c r="D721" s="13"/>
      <c r="E721" s="13"/>
      <c r="F721" s="13"/>
      <c r="G721" s="14"/>
      <c r="H721" s="12"/>
      <c r="I721" s="13"/>
      <c r="J721" s="13"/>
      <c r="K721" s="13"/>
      <c r="L721" s="14"/>
      <c r="M721" s="12"/>
      <c r="N721" s="13"/>
      <c r="O721" s="13"/>
      <c r="P721" s="13"/>
      <c r="Q721" s="14"/>
      <c r="R721" s="12"/>
      <c r="S721" s="13"/>
      <c r="T721" s="13"/>
      <c r="U721" s="13"/>
      <c r="V721" s="14"/>
      <c r="W721" s="12"/>
      <c r="X721" s="13"/>
      <c r="Y721" s="13"/>
      <c r="Z721" s="13"/>
      <c r="AA721" s="14"/>
      <c r="AB721" s="13"/>
      <c r="AC721" s="13"/>
      <c r="AD721" s="13"/>
      <c r="AE721" s="13"/>
      <c r="AF721" s="14"/>
    </row>
    <row r="722" spans="1:32" ht="14.5" customHeight="1" x14ac:dyDescent="0.35">
      <c r="A722" s="98"/>
      <c r="B722" s="28" t="s">
        <v>87</v>
      </c>
      <c r="C722" s="46"/>
      <c r="D722" s="47"/>
      <c r="E722" s="47"/>
      <c r="F722" s="47"/>
      <c r="G722" s="48"/>
      <c r="H722" s="46"/>
      <c r="I722" s="47"/>
      <c r="J722" s="47"/>
      <c r="K722" s="47"/>
      <c r="L722" s="48"/>
      <c r="M722" s="46"/>
      <c r="N722" s="47"/>
      <c r="O722" s="47"/>
      <c r="P722" s="47"/>
      <c r="Q722" s="48"/>
      <c r="R722" s="46"/>
      <c r="S722" s="47"/>
      <c r="T722" s="47"/>
      <c r="U722" s="47"/>
      <c r="V722" s="48"/>
      <c r="W722" s="46"/>
      <c r="X722" s="47"/>
      <c r="Y722" s="47"/>
      <c r="Z722" s="47"/>
      <c r="AA722" s="48"/>
      <c r="AB722" s="47"/>
      <c r="AC722" s="47"/>
      <c r="AD722" s="47"/>
      <c r="AE722" s="47"/>
      <c r="AF722" s="48"/>
    </row>
    <row r="723" spans="1:32" ht="14.5" customHeight="1" x14ac:dyDescent="0.35">
      <c r="A723" s="98"/>
      <c r="B723" s="28" t="s">
        <v>11</v>
      </c>
      <c r="C723" s="12"/>
      <c r="D723" s="13"/>
      <c r="E723" s="13"/>
      <c r="F723" s="13"/>
      <c r="G723" s="14"/>
      <c r="H723" s="12"/>
      <c r="I723" s="13"/>
      <c r="J723" s="13"/>
      <c r="K723" s="13"/>
      <c r="L723" s="14"/>
      <c r="M723" s="12"/>
      <c r="N723" s="13"/>
      <c r="O723" s="13"/>
      <c r="P723" s="13"/>
      <c r="Q723" s="14"/>
      <c r="R723" s="12"/>
      <c r="S723" s="13"/>
      <c r="T723" s="13"/>
      <c r="U723" s="13"/>
      <c r="V723" s="14"/>
      <c r="W723" s="12"/>
      <c r="X723" s="13"/>
      <c r="Y723" s="13"/>
      <c r="Z723" s="13"/>
      <c r="AA723" s="14"/>
      <c r="AB723" s="13"/>
      <c r="AC723" s="13"/>
      <c r="AD723" s="13"/>
      <c r="AE723" s="13"/>
      <c r="AF723" s="14"/>
    </row>
    <row r="724" spans="1:32" ht="14.5" customHeight="1" x14ac:dyDescent="0.35">
      <c r="A724" s="98"/>
      <c r="B724" s="29" t="s">
        <v>12</v>
      </c>
      <c r="C724" s="46"/>
      <c r="D724" s="47"/>
      <c r="E724" s="47"/>
      <c r="F724" s="47"/>
      <c r="G724" s="48"/>
      <c r="H724" s="46"/>
      <c r="I724" s="47"/>
      <c r="J724" s="47"/>
      <c r="K724" s="47"/>
      <c r="L724" s="48"/>
      <c r="M724" s="46"/>
      <c r="N724" s="47"/>
      <c r="O724" s="47"/>
      <c r="P724" s="47"/>
      <c r="Q724" s="48"/>
      <c r="R724" s="46"/>
      <c r="S724" s="47"/>
      <c r="T724" s="47"/>
      <c r="U724" s="47"/>
      <c r="V724" s="48"/>
      <c r="W724" s="46"/>
      <c r="X724" s="47"/>
      <c r="Y724" s="47"/>
      <c r="Z724" s="47"/>
      <c r="AA724" s="48"/>
      <c r="AB724" s="47"/>
      <c r="AC724" s="47"/>
      <c r="AD724" s="47"/>
      <c r="AE724" s="47"/>
      <c r="AF724" s="48"/>
    </row>
    <row r="725" spans="1:32" ht="14.5" customHeight="1" x14ac:dyDescent="0.35">
      <c r="A725" s="98"/>
      <c r="B725" s="29" t="s">
        <v>13</v>
      </c>
      <c r="C725" s="12"/>
      <c r="D725" s="13"/>
      <c r="E725" s="13"/>
      <c r="F725" s="13"/>
      <c r="G725" s="14"/>
      <c r="H725" s="12"/>
      <c r="I725" s="13"/>
      <c r="J725" s="13"/>
      <c r="K725" s="13"/>
      <c r="L725" s="14"/>
      <c r="M725" s="12"/>
      <c r="N725" s="13"/>
      <c r="O725" s="13"/>
      <c r="P725" s="13"/>
      <c r="Q725" s="14"/>
      <c r="R725" s="12"/>
      <c r="S725" s="13"/>
      <c r="T725" s="13"/>
      <c r="U725" s="13"/>
      <c r="V725" s="14"/>
      <c r="W725" s="12"/>
      <c r="X725" s="13"/>
      <c r="Y725" s="13"/>
      <c r="Z725" s="13"/>
      <c r="AA725" s="14"/>
      <c r="AB725" s="13"/>
      <c r="AC725" s="13"/>
      <c r="AD725" s="13"/>
      <c r="AE725" s="13"/>
      <c r="AF725" s="14"/>
    </row>
    <row r="726" spans="1:32" ht="14.5" customHeight="1" x14ac:dyDescent="0.35">
      <c r="A726" s="98"/>
      <c r="B726" s="29" t="s">
        <v>14</v>
      </c>
      <c r="C726" s="46"/>
      <c r="D726" s="47"/>
      <c r="E726" s="47"/>
      <c r="F726" s="47"/>
      <c r="G726" s="48"/>
      <c r="H726" s="46"/>
      <c r="I726" s="47"/>
      <c r="J726" s="47"/>
      <c r="K726" s="47"/>
      <c r="L726" s="48"/>
      <c r="M726" s="46"/>
      <c r="N726" s="47"/>
      <c r="O726" s="47"/>
      <c r="P726" s="47"/>
      <c r="Q726" s="48"/>
      <c r="R726" s="46"/>
      <c r="S726" s="47"/>
      <c r="T726" s="47"/>
      <c r="U726" s="47"/>
      <c r="V726" s="48"/>
      <c r="W726" s="46"/>
      <c r="X726" s="47"/>
      <c r="Y726" s="47"/>
      <c r="Z726" s="47"/>
      <c r="AA726" s="48"/>
      <c r="AB726" s="47"/>
      <c r="AC726" s="47"/>
      <c r="AD726" s="47"/>
      <c r="AE726" s="47"/>
      <c r="AF726" s="48"/>
    </row>
    <row r="727" spans="1:32" ht="14.5" customHeight="1" x14ac:dyDescent="0.35">
      <c r="A727" s="98"/>
      <c r="B727" s="29" t="s">
        <v>15</v>
      </c>
      <c r="C727" s="12"/>
      <c r="D727" s="13"/>
      <c r="E727" s="13"/>
      <c r="F727" s="13"/>
      <c r="G727" s="14"/>
      <c r="H727" s="12"/>
      <c r="I727" s="13"/>
      <c r="J727" s="13"/>
      <c r="K727" s="13"/>
      <c r="L727" s="14"/>
      <c r="M727" s="12"/>
      <c r="N727" s="13"/>
      <c r="O727" s="13"/>
      <c r="P727" s="13"/>
      <c r="Q727" s="14"/>
      <c r="R727" s="12"/>
      <c r="S727" s="13"/>
      <c r="T727" s="13"/>
      <c r="U727" s="13"/>
      <c r="V727" s="14"/>
      <c r="W727" s="12"/>
      <c r="X727" s="13"/>
      <c r="Y727" s="13"/>
      <c r="Z727" s="13"/>
      <c r="AA727" s="14"/>
      <c r="AB727" s="13"/>
      <c r="AC727" s="13"/>
      <c r="AD727" s="13"/>
      <c r="AE727" s="13"/>
      <c r="AF727" s="14"/>
    </row>
    <row r="728" spans="1:32" ht="14.5" customHeight="1" x14ac:dyDescent="0.35">
      <c r="A728" s="98"/>
      <c r="B728" s="29" t="s">
        <v>16</v>
      </c>
      <c r="C728" s="46"/>
      <c r="D728" s="47"/>
      <c r="E728" s="47"/>
      <c r="F728" s="47"/>
      <c r="G728" s="48"/>
      <c r="H728" s="46"/>
      <c r="I728" s="47"/>
      <c r="J728" s="47"/>
      <c r="K728" s="47"/>
      <c r="L728" s="48"/>
      <c r="M728" s="46"/>
      <c r="N728" s="47"/>
      <c r="O728" s="47"/>
      <c r="P728" s="47"/>
      <c r="Q728" s="48"/>
      <c r="R728" s="46"/>
      <c r="S728" s="47"/>
      <c r="T728" s="47"/>
      <c r="U728" s="47"/>
      <c r="V728" s="48"/>
      <c r="W728" s="46"/>
      <c r="X728" s="47"/>
      <c r="Y728" s="47"/>
      <c r="Z728" s="47"/>
      <c r="AA728" s="48"/>
      <c r="AB728" s="47"/>
      <c r="AC728" s="47"/>
      <c r="AD728" s="47"/>
      <c r="AE728" s="47"/>
      <c r="AF728" s="48"/>
    </row>
    <row r="729" spans="1:32" ht="14.5" customHeight="1" x14ac:dyDescent="0.35">
      <c r="A729" s="98"/>
      <c r="B729" s="29" t="s">
        <v>17</v>
      </c>
      <c r="C729" s="12"/>
      <c r="D729" s="13"/>
      <c r="E729" s="13"/>
      <c r="F729" s="13"/>
      <c r="G729" s="14"/>
      <c r="H729" s="12"/>
      <c r="I729" s="13"/>
      <c r="J729" s="13"/>
      <c r="K729" s="13"/>
      <c r="L729" s="14"/>
      <c r="M729" s="12"/>
      <c r="N729" s="13"/>
      <c r="O729" s="13"/>
      <c r="P729" s="13"/>
      <c r="Q729" s="14"/>
      <c r="R729" s="12"/>
      <c r="S729" s="13"/>
      <c r="T729" s="13"/>
      <c r="U729" s="13"/>
      <c r="V729" s="14"/>
      <c r="W729" s="12"/>
      <c r="X729" s="13"/>
      <c r="Y729" s="13"/>
      <c r="Z729" s="13"/>
      <c r="AA729" s="14"/>
      <c r="AB729" s="13"/>
      <c r="AC729" s="13"/>
      <c r="AD729" s="13"/>
      <c r="AE729" s="13"/>
      <c r="AF729" s="14"/>
    </row>
    <row r="730" spans="1:32" ht="14.5" customHeight="1" x14ac:dyDescent="0.35">
      <c r="A730" s="98"/>
      <c r="B730" s="29" t="s">
        <v>18</v>
      </c>
      <c r="C730" s="46"/>
      <c r="D730" s="47"/>
      <c r="E730" s="47"/>
      <c r="F730" s="47"/>
      <c r="G730" s="48"/>
      <c r="H730" s="46"/>
      <c r="I730" s="47"/>
      <c r="J730" s="47"/>
      <c r="K730" s="47"/>
      <c r="L730" s="48"/>
      <c r="M730" s="46"/>
      <c r="N730" s="47"/>
      <c r="O730" s="47"/>
      <c r="P730" s="47"/>
      <c r="Q730" s="48"/>
      <c r="R730" s="46"/>
      <c r="S730" s="47"/>
      <c r="T730" s="47"/>
      <c r="U730" s="47"/>
      <c r="V730" s="48"/>
      <c r="W730" s="46"/>
      <c r="X730" s="47"/>
      <c r="Y730" s="47"/>
      <c r="Z730" s="47"/>
      <c r="AA730" s="48"/>
      <c r="AB730" s="47"/>
      <c r="AC730" s="47"/>
      <c r="AD730" s="47"/>
      <c r="AE730" s="47"/>
      <c r="AF730" s="48"/>
    </row>
    <row r="731" spans="1:32" ht="14.5" customHeight="1" x14ac:dyDescent="0.35">
      <c r="A731" s="98"/>
      <c r="B731" s="29" t="s">
        <v>19</v>
      </c>
      <c r="C731" s="12"/>
      <c r="D731" s="13"/>
      <c r="E731" s="13"/>
      <c r="F731" s="13"/>
      <c r="G731" s="14"/>
      <c r="H731" s="12"/>
      <c r="I731" s="13"/>
      <c r="J731" s="13"/>
      <c r="K731" s="13"/>
      <c r="L731" s="14"/>
      <c r="M731" s="12"/>
      <c r="N731" s="13"/>
      <c r="O731" s="13"/>
      <c r="P731" s="13"/>
      <c r="Q731" s="14"/>
      <c r="R731" s="12"/>
      <c r="S731" s="13"/>
      <c r="T731" s="13"/>
      <c r="U731" s="13"/>
      <c r="V731" s="14"/>
      <c r="W731" s="12"/>
      <c r="X731" s="13"/>
      <c r="Y731" s="13"/>
      <c r="Z731" s="13"/>
      <c r="AA731" s="14"/>
      <c r="AB731" s="13"/>
      <c r="AC731" s="13"/>
      <c r="AD731" s="13"/>
      <c r="AE731" s="13"/>
      <c r="AF731" s="14"/>
    </row>
    <row r="732" spans="1:32" ht="15" customHeight="1" thickBot="1" x14ac:dyDescent="0.4">
      <c r="A732" s="99"/>
      <c r="B732" s="30" t="s">
        <v>20</v>
      </c>
      <c r="C732" s="43"/>
      <c r="D732" s="44"/>
      <c r="E732" s="44"/>
      <c r="F732" s="44"/>
      <c r="G732" s="45"/>
      <c r="H732" s="43"/>
      <c r="I732" s="44"/>
      <c r="J732" s="44"/>
      <c r="K732" s="44"/>
      <c r="L732" s="45"/>
      <c r="M732" s="43"/>
      <c r="N732" s="44"/>
      <c r="O732" s="44"/>
      <c r="P732" s="44"/>
      <c r="Q732" s="45"/>
      <c r="R732" s="43"/>
      <c r="S732" s="44"/>
      <c r="T732" s="44"/>
      <c r="U732" s="44"/>
      <c r="V732" s="45"/>
      <c r="W732" s="43"/>
      <c r="X732" s="44"/>
      <c r="Y732" s="44"/>
      <c r="Z732" s="44"/>
      <c r="AA732" s="45"/>
      <c r="AB732" s="44"/>
      <c r="AC732" s="44"/>
      <c r="AD732" s="44"/>
      <c r="AE732" s="44"/>
      <c r="AF732" s="45"/>
    </row>
    <row r="733" spans="1:32" ht="14.5" customHeight="1" x14ac:dyDescent="0.35">
      <c r="A733" s="97" t="s">
        <v>64</v>
      </c>
      <c r="B733" s="27" t="s">
        <v>0</v>
      </c>
      <c r="C733" s="6"/>
      <c r="D733" s="7"/>
      <c r="E733" s="7"/>
      <c r="F733" s="7"/>
      <c r="G733" s="8"/>
      <c r="H733" s="6"/>
      <c r="I733" s="7"/>
      <c r="J733" s="7"/>
      <c r="K733" s="7"/>
      <c r="L733" s="8"/>
      <c r="M733" s="6"/>
      <c r="N733" s="7"/>
      <c r="O733" s="7"/>
      <c r="P733" s="7"/>
      <c r="Q733" s="8"/>
      <c r="R733" s="6"/>
      <c r="S733" s="7"/>
      <c r="T733" s="7"/>
      <c r="U733" s="7"/>
      <c r="V733" s="8"/>
      <c r="W733" s="6"/>
      <c r="X733" s="7"/>
      <c r="Y733" s="7"/>
      <c r="Z733" s="7"/>
      <c r="AA733" s="8"/>
      <c r="AB733" s="7"/>
      <c r="AC733" s="7"/>
      <c r="AD733" s="7"/>
      <c r="AE733" s="7"/>
      <c r="AF733" s="8"/>
    </row>
    <row r="734" spans="1:32" ht="14.5" customHeight="1" x14ac:dyDescent="0.35">
      <c r="A734" s="98"/>
      <c r="B734" s="28" t="s">
        <v>1</v>
      </c>
      <c r="C734" s="46"/>
      <c r="D734" s="47"/>
      <c r="E734" s="47"/>
      <c r="F734" s="47"/>
      <c r="G734" s="48"/>
      <c r="H734" s="46"/>
      <c r="I734" s="47"/>
      <c r="J734" s="47"/>
      <c r="K734" s="47"/>
      <c r="L734" s="48"/>
      <c r="M734" s="46"/>
      <c r="N734" s="47"/>
      <c r="O734" s="47"/>
      <c r="P734" s="47"/>
      <c r="Q734" s="48"/>
      <c r="R734" s="46"/>
      <c r="S734" s="47"/>
      <c r="T734" s="47"/>
      <c r="U734" s="47"/>
      <c r="V734" s="48"/>
      <c r="W734" s="46"/>
      <c r="X734" s="47"/>
      <c r="Y734" s="47"/>
      <c r="Z734" s="47"/>
      <c r="AA734" s="48"/>
      <c r="AB734" s="47"/>
      <c r="AC734" s="47"/>
      <c r="AD734" s="47"/>
      <c r="AE734" s="47"/>
      <c r="AF734" s="48"/>
    </row>
    <row r="735" spans="1:32" ht="14.5" customHeight="1" x14ac:dyDescent="0.35">
      <c r="A735" s="98"/>
      <c r="B735" s="28" t="s">
        <v>2</v>
      </c>
      <c r="C735" s="12"/>
      <c r="D735" s="13"/>
      <c r="E735" s="13"/>
      <c r="F735" s="13"/>
      <c r="G735" s="14"/>
      <c r="H735" s="12"/>
      <c r="I735" s="13"/>
      <c r="J735" s="13"/>
      <c r="K735" s="13"/>
      <c r="L735" s="14"/>
      <c r="M735" s="12"/>
      <c r="N735" s="13"/>
      <c r="O735" s="13"/>
      <c r="P735" s="13"/>
      <c r="Q735" s="14"/>
      <c r="R735" s="12"/>
      <c r="S735" s="13"/>
      <c r="T735" s="13"/>
      <c r="U735" s="13"/>
      <c r="V735" s="14"/>
      <c r="W735" s="12"/>
      <c r="X735" s="13"/>
      <c r="Y735" s="13"/>
      <c r="Z735" s="13"/>
      <c r="AA735" s="14"/>
      <c r="AB735" s="13"/>
      <c r="AC735" s="13"/>
      <c r="AD735" s="13"/>
      <c r="AE735" s="13"/>
      <c r="AF735" s="14"/>
    </row>
    <row r="736" spans="1:32" ht="14.5" customHeight="1" x14ac:dyDescent="0.35">
      <c r="A736" s="98"/>
      <c r="B736" s="28" t="s">
        <v>9</v>
      </c>
      <c r="C736" s="46"/>
      <c r="D736" s="47"/>
      <c r="E736" s="47"/>
      <c r="F736" s="47"/>
      <c r="G736" s="48"/>
      <c r="H736" s="46"/>
      <c r="I736" s="47"/>
      <c r="J736" s="47"/>
      <c r="K736" s="47"/>
      <c r="L736" s="48"/>
      <c r="M736" s="46"/>
      <c r="N736" s="47"/>
      <c r="O736" s="47"/>
      <c r="P736" s="47"/>
      <c r="Q736" s="48"/>
      <c r="R736" s="46"/>
      <c r="S736" s="47"/>
      <c r="T736" s="47"/>
      <c r="U736" s="47"/>
      <c r="V736" s="48"/>
      <c r="W736" s="46"/>
      <c r="X736" s="47"/>
      <c r="Y736" s="47"/>
      <c r="Z736" s="47"/>
      <c r="AA736" s="48"/>
      <c r="AB736" s="47"/>
      <c r="AC736" s="47"/>
      <c r="AD736" s="47"/>
      <c r="AE736" s="47"/>
      <c r="AF736" s="48"/>
    </row>
    <row r="737" spans="1:32" ht="14.5" customHeight="1" x14ac:dyDescent="0.35">
      <c r="A737" s="98"/>
      <c r="B737" s="28" t="s">
        <v>3</v>
      </c>
      <c r="C737" s="12"/>
      <c r="D737" s="13"/>
      <c r="E737" s="13"/>
      <c r="F737" s="13"/>
      <c r="G737" s="14"/>
      <c r="H737" s="12"/>
      <c r="I737" s="13"/>
      <c r="J737" s="13"/>
      <c r="K737" s="13"/>
      <c r="L737" s="14"/>
      <c r="M737" s="12"/>
      <c r="N737" s="13"/>
      <c r="O737" s="13"/>
      <c r="P737" s="13"/>
      <c r="Q737" s="14"/>
      <c r="R737" s="12"/>
      <c r="S737" s="13"/>
      <c r="T737" s="13"/>
      <c r="U737" s="13"/>
      <c r="V737" s="14"/>
      <c r="W737" s="12"/>
      <c r="X737" s="13"/>
      <c r="Y737" s="13"/>
      <c r="Z737" s="13"/>
      <c r="AA737" s="14"/>
      <c r="AB737" s="13"/>
      <c r="AC737" s="13"/>
      <c r="AD737" s="13"/>
      <c r="AE737" s="13"/>
      <c r="AF737" s="14"/>
    </row>
    <row r="738" spans="1:32" ht="14.5" customHeight="1" x14ac:dyDescent="0.35">
      <c r="A738" s="98"/>
      <c r="B738" s="28" t="s">
        <v>4</v>
      </c>
      <c r="C738" s="46"/>
      <c r="D738" s="47"/>
      <c r="E738" s="47"/>
      <c r="F738" s="47"/>
      <c r="G738" s="48"/>
      <c r="H738" s="46"/>
      <c r="I738" s="47"/>
      <c r="J738" s="47"/>
      <c r="K738" s="47"/>
      <c r="L738" s="48"/>
      <c r="M738" s="46"/>
      <c r="N738" s="47"/>
      <c r="O738" s="47"/>
      <c r="P738" s="47"/>
      <c r="Q738" s="48"/>
      <c r="R738" s="46"/>
      <c r="S738" s="47"/>
      <c r="T738" s="47"/>
      <c r="U738" s="47"/>
      <c r="V738" s="48"/>
      <c r="W738" s="46"/>
      <c r="X738" s="47"/>
      <c r="Y738" s="47"/>
      <c r="Z738" s="47"/>
      <c r="AA738" s="48"/>
      <c r="AB738" s="47"/>
      <c r="AC738" s="47"/>
      <c r="AD738" s="47"/>
      <c r="AE738" s="47"/>
      <c r="AF738" s="48"/>
    </row>
    <row r="739" spans="1:32" ht="14.5" customHeight="1" x14ac:dyDescent="0.35">
      <c r="A739" s="98"/>
      <c r="B739" s="28" t="s">
        <v>5</v>
      </c>
      <c r="C739" s="12"/>
      <c r="D739" s="13"/>
      <c r="E739" s="13"/>
      <c r="F739" s="13"/>
      <c r="G739" s="14"/>
      <c r="H739" s="12"/>
      <c r="I739" s="13"/>
      <c r="J739" s="13"/>
      <c r="K739" s="13"/>
      <c r="L739" s="14"/>
      <c r="M739" s="12"/>
      <c r="N739" s="13"/>
      <c r="O739" s="13"/>
      <c r="P739" s="13"/>
      <c r="Q739" s="14"/>
      <c r="R739" s="12"/>
      <c r="S739" s="13"/>
      <c r="T739" s="13"/>
      <c r="U739" s="13"/>
      <c r="V739" s="14"/>
      <c r="W739" s="12"/>
      <c r="X739" s="13"/>
      <c r="Y739" s="13"/>
      <c r="Z739" s="13"/>
      <c r="AA739" s="14"/>
      <c r="AB739" s="13"/>
      <c r="AC739" s="13"/>
      <c r="AD739" s="13"/>
      <c r="AE739" s="13"/>
      <c r="AF739" s="14"/>
    </row>
    <row r="740" spans="1:32" ht="14.5" customHeight="1" x14ac:dyDescent="0.35">
      <c r="A740" s="98"/>
      <c r="B740" s="28" t="s">
        <v>6</v>
      </c>
      <c r="C740" s="46"/>
      <c r="D740" s="47"/>
      <c r="E740" s="47"/>
      <c r="F740" s="47"/>
      <c r="G740" s="48"/>
      <c r="H740" s="46"/>
      <c r="I740" s="47"/>
      <c r="J740" s="47"/>
      <c r="K740" s="47"/>
      <c r="L740" s="48"/>
      <c r="M740" s="46"/>
      <c r="N740" s="47"/>
      <c r="O740" s="47"/>
      <c r="P740" s="47"/>
      <c r="Q740" s="48"/>
      <c r="R740" s="46"/>
      <c r="S740" s="47"/>
      <c r="T740" s="47"/>
      <c r="U740" s="47"/>
      <c r="V740" s="48"/>
      <c r="W740" s="46"/>
      <c r="X740" s="47"/>
      <c r="Y740" s="47"/>
      <c r="Z740" s="47"/>
      <c r="AA740" s="48"/>
      <c r="AB740" s="47"/>
      <c r="AC740" s="47"/>
      <c r="AD740" s="47"/>
      <c r="AE740" s="47"/>
      <c r="AF740" s="48"/>
    </row>
    <row r="741" spans="1:32" ht="14.5" customHeight="1" x14ac:dyDescent="0.35">
      <c r="A741" s="98"/>
      <c r="B741" s="28" t="s">
        <v>7</v>
      </c>
      <c r="C741" s="12"/>
      <c r="D741" s="13"/>
      <c r="E741" s="13"/>
      <c r="F741" s="13"/>
      <c r="G741" s="14"/>
      <c r="H741" s="12"/>
      <c r="I741" s="13"/>
      <c r="J741" s="13"/>
      <c r="K741" s="13"/>
      <c r="L741" s="14"/>
      <c r="M741" s="12"/>
      <c r="N741" s="13"/>
      <c r="O741" s="13"/>
      <c r="P741" s="13"/>
      <c r="Q741" s="14"/>
      <c r="R741" s="12"/>
      <c r="S741" s="13"/>
      <c r="T741" s="13"/>
      <c r="U741" s="13"/>
      <c r="V741" s="14"/>
      <c r="W741" s="12"/>
      <c r="X741" s="13"/>
      <c r="Y741" s="13"/>
      <c r="Z741" s="13"/>
      <c r="AA741" s="14"/>
      <c r="AB741" s="13"/>
      <c r="AC741" s="13"/>
      <c r="AD741" s="13"/>
      <c r="AE741" s="13"/>
      <c r="AF741" s="14"/>
    </row>
    <row r="742" spans="1:32" ht="14.5" customHeight="1" x14ac:dyDescent="0.35">
      <c r="A742" s="98"/>
      <c r="B742" s="28" t="s">
        <v>8</v>
      </c>
      <c r="C742" s="46"/>
      <c r="D742" s="47"/>
      <c r="E742" s="47"/>
      <c r="F742" s="47"/>
      <c r="G742" s="48"/>
      <c r="H742" s="46"/>
      <c r="I742" s="47"/>
      <c r="J742" s="47"/>
      <c r="K742" s="47"/>
      <c r="L742" s="48"/>
      <c r="M742" s="46"/>
      <c r="N742" s="47"/>
      <c r="O742" s="47"/>
      <c r="P742" s="47"/>
      <c r="Q742" s="48"/>
      <c r="R742" s="46"/>
      <c r="S742" s="47"/>
      <c r="T742" s="47"/>
      <c r="U742" s="47"/>
      <c r="V742" s="48"/>
      <c r="W742" s="46"/>
      <c r="X742" s="47"/>
      <c r="Y742" s="47"/>
      <c r="Z742" s="47"/>
      <c r="AA742" s="48"/>
      <c r="AB742" s="47"/>
      <c r="AC742" s="47"/>
      <c r="AD742" s="47"/>
      <c r="AE742" s="47"/>
      <c r="AF742" s="48"/>
    </row>
    <row r="743" spans="1:32" ht="14.5" customHeight="1" x14ac:dyDescent="0.35">
      <c r="A743" s="98"/>
      <c r="B743" s="28" t="s">
        <v>87</v>
      </c>
      <c r="C743" s="12"/>
      <c r="D743" s="13"/>
      <c r="E743" s="13"/>
      <c r="F743" s="13"/>
      <c r="G743" s="14"/>
      <c r="H743" s="12"/>
      <c r="I743" s="13"/>
      <c r="J743" s="13"/>
      <c r="K743" s="13"/>
      <c r="L743" s="14"/>
      <c r="M743" s="12"/>
      <c r="N743" s="13"/>
      <c r="O743" s="13"/>
      <c r="P743" s="13"/>
      <c r="Q743" s="14"/>
      <c r="R743" s="12"/>
      <c r="S743" s="13"/>
      <c r="T743" s="13"/>
      <c r="U743" s="13"/>
      <c r="V743" s="14"/>
      <c r="W743" s="12"/>
      <c r="X743" s="13"/>
      <c r="Y743" s="13"/>
      <c r="Z743" s="13"/>
      <c r="AA743" s="14"/>
      <c r="AB743" s="13"/>
      <c r="AC743" s="13"/>
      <c r="AD743" s="13"/>
      <c r="AE743" s="13"/>
      <c r="AF743" s="14"/>
    </row>
    <row r="744" spans="1:32" ht="14.5" customHeight="1" x14ac:dyDescent="0.35">
      <c r="A744" s="98"/>
      <c r="B744" s="28" t="s">
        <v>11</v>
      </c>
      <c r="C744" s="46"/>
      <c r="D744" s="47"/>
      <c r="E744" s="47"/>
      <c r="F744" s="47"/>
      <c r="G744" s="48"/>
      <c r="H744" s="46"/>
      <c r="I744" s="47"/>
      <c r="J744" s="47"/>
      <c r="K744" s="47"/>
      <c r="L744" s="48"/>
      <c r="M744" s="46"/>
      <c r="N744" s="47"/>
      <c r="O744" s="47"/>
      <c r="P744" s="47"/>
      <c r="Q744" s="48"/>
      <c r="R744" s="46"/>
      <c r="S744" s="47"/>
      <c r="T744" s="47"/>
      <c r="U744" s="47"/>
      <c r="V744" s="48"/>
      <c r="W744" s="46"/>
      <c r="X744" s="47"/>
      <c r="Y744" s="47"/>
      <c r="Z744" s="47"/>
      <c r="AA744" s="48"/>
      <c r="AB744" s="47"/>
      <c r="AC744" s="47"/>
      <c r="AD744" s="47"/>
      <c r="AE744" s="47"/>
      <c r="AF744" s="48"/>
    </row>
    <row r="745" spans="1:32" ht="14.5" customHeight="1" x14ac:dyDescent="0.35">
      <c r="A745" s="98"/>
      <c r="B745" s="29" t="s">
        <v>12</v>
      </c>
      <c r="C745" s="12"/>
      <c r="D745" s="13"/>
      <c r="E745" s="13"/>
      <c r="F745" s="13"/>
      <c r="G745" s="14"/>
      <c r="H745" s="12"/>
      <c r="I745" s="13"/>
      <c r="J745" s="13"/>
      <c r="K745" s="13"/>
      <c r="L745" s="14"/>
      <c r="M745" s="12"/>
      <c r="N745" s="13"/>
      <c r="O745" s="13"/>
      <c r="P745" s="13"/>
      <c r="Q745" s="14"/>
      <c r="R745" s="12"/>
      <c r="S745" s="13"/>
      <c r="T745" s="13"/>
      <c r="U745" s="13"/>
      <c r="V745" s="14"/>
      <c r="W745" s="12"/>
      <c r="X745" s="13"/>
      <c r="Y745" s="13"/>
      <c r="Z745" s="13"/>
      <c r="AA745" s="14"/>
      <c r="AB745" s="13"/>
      <c r="AC745" s="13"/>
      <c r="AD745" s="13"/>
      <c r="AE745" s="13"/>
      <c r="AF745" s="14"/>
    </row>
    <row r="746" spans="1:32" ht="14.5" customHeight="1" x14ac:dyDescent="0.35">
      <c r="A746" s="98"/>
      <c r="B746" s="29" t="s">
        <v>13</v>
      </c>
      <c r="C746" s="46"/>
      <c r="D746" s="47"/>
      <c r="E746" s="47"/>
      <c r="F746" s="47"/>
      <c r="G746" s="48"/>
      <c r="H746" s="46"/>
      <c r="I746" s="47"/>
      <c r="J746" s="47"/>
      <c r="K746" s="47"/>
      <c r="L746" s="48"/>
      <c r="M746" s="46"/>
      <c r="N746" s="47"/>
      <c r="O746" s="47"/>
      <c r="P746" s="47"/>
      <c r="Q746" s="48"/>
      <c r="R746" s="46"/>
      <c r="S746" s="47"/>
      <c r="T746" s="47"/>
      <c r="U746" s="47"/>
      <c r="V746" s="48"/>
      <c r="W746" s="46"/>
      <c r="X746" s="47"/>
      <c r="Y746" s="47"/>
      <c r="Z746" s="47"/>
      <c r="AA746" s="48"/>
      <c r="AB746" s="47"/>
      <c r="AC746" s="47"/>
      <c r="AD746" s="47"/>
      <c r="AE746" s="47"/>
      <c r="AF746" s="48"/>
    </row>
    <row r="747" spans="1:32" ht="14.5" customHeight="1" x14ac:dyDescent="0.35">
      <c r="A747" s="98"/>
      <c r="B747" s="29" t="s">
        <v>14</v>
      </c>
      <c r="C747" s="12"/>
      <c r="D747" s="13"/>
      <c r="E747" s="13"/>
      <c r="F747" s="13"/>
      <c r="G747" s="14"/>
      <c r="H747" s="12"/>
      <c r="I747" s="13"/>
      <c r="J747" s="13"/>
      <c r="K747" s="13"/>
      <c r="L747" s="14"/>
      <c r="M747" s="12"/>
      <c r="N747" s="13"/>
      <c r="O747" s="13"/>
      <c r="P747" s="13"/>
      <c r="Q747" s="14"/>
      <c r="R747" s="12"/>
      <c r="S747" s="13"/>
      <c r="T747" s="13"/>
      <c r="U747" s="13"/>
      <c r="V747" s="14"/>
      <c r="W747" s="12"/>
      <c r="X747" s="13"/>
      <c r="Y747" s="13"/>
      <c r="Z747" s="13"/>
      <c r="AA747" s="14"/>
      <c r="AB747" s="13"/>
      <c r="AC747" s="13"/>
      <c r="AD747" s="13"/>
      <c r="AE747" s="13"/>
      <c r="AF747" s="14"/>
    </row>
    <row r="748" spans="1:32" ht="14.5" customHeight="1" x14ac:dyDescent="0.35">
      <c r="A748" s="98"/>
      <c r="B748" s="29" t="s">
        <v>15</v>
      </c>
      <c r="C748" s="46"/>
      <c r="D748" s="47"/>
      <c r="E748" s="47"/>
      <c r="F748" s="47"/>
      <c r="G748" s="48"/>
      <c r="H748" s="46"/>
      <c r="I748" s="47"/>
      <c r="J748" s="47"/>
      <c r="K748" s="47"/>
      <c r="L748" s="48"/>
      <c r="M748" s="46"/>
      <c r="N748" s="47"/>
      <c r="O748" s="47"/>
      <c r="P748" s="47"/>
      <c r="Q748" s="48"/>
      <c r="R748" s="46"/>
      <c r="S748" s="47"/>
      <c r="T748" s="47"/>
      <c r="U748" s="47"/>
      <c r="V748" s="48"/>
      <c r="W748" s="46"/>
      <c r="X748" s="47"/>
      <c r="Y748" s="47"/>
      <c r="Z748" s="47"/>
      <c r="AA748" s="48"/>
      <c r="AB748" s="47"/>
      <c r="AC748" s="47"/>
      <c r="AD748" s="47"/>
      <c r="AE748" s="47"/>
      <c r="AF748" s="48"/>
    </row>
    <row r="749" spans="1:32" ht="14.5" customHeight="1" x14ac:dyDescent="0.35">
      <c r="A749" s="98"/>
      <c r="B749" s="29" t="s">
        <v>16</v>
      </c>
      <c r="C749" s="12"/>
      <c r="D749" s="13"/>
      <c r="E749" s="13"/>
      <c r="F749" s="13"/>
      <c r="G749" s="14"/>
      <c r="H749" s="12"/>
      <c r="I749" s="13"/>
      <c r="J749" s="13"/>
      <c r="K749" s="13"/>
      <c r="L749" s="14"/>
      <c r="M749" s="12"/>
      <c r="N749" s="13"/>
      <c r="O749" s="13"/>
      <c r="P749" s="13"/>
      <c r="Q749" s="14"/>
      <c r="R749" s="12"/>
      <c r="S749" s="13"/>
      <c r="T749" s="13"/>
      <c r="U749" s="13"/>
      <c r="V749" s="14"/>
      <c r="W749" s="12"/>
      <c r="X749" s="13"/>
      <c r="Y749" s="13"/>
      <c r="Z749" s="13"/>
      <c r="AA749" s="14"/>
      <c r="AB749" s="13"/>
      <c r="AC749" s="13"/>
      <c r="AD749" s="13"/>
      <c r="AE749" s="13"/>
      <c r="AF749" s="14"/>
    </row>
    <row r="750" spans="1:32" ht="14.5" customHeight="1" x14ac:dyDescent="0.35">
      <c r="A750" s="98"/>
      <c r="B750" s="29" t="s">
        <v>17</v>
      </c>
      <c r="C750" s="46"/>
      <c r="D750" s="47"/>
      <c r="E750" s="47"/>
      <c r="F750" s="47"/>
      <c r="G750" s="48"/>
      <c r="H750" s="46"/>
      <c r="I750" s="47"/>
      <c r="J750" s="47"/>
      <c r="K750" s="47"/>
      <c r="L750" s="48"/>
      <c r="M750" s="46"/>
      <c r="N750" s="47"/>
      <c r="O750" s="47"/>
      <c r="P750" s="47"/>
      <c r="Q750" s="48"/>
      <c r="R750" s="46"/>
      <c r="S750" s="47"/>
      <c r="T750" s="47"/>
      <c r="U750" s="47"/>
      <c r="V750" s="48"/>
      <c r="W750" s="46"/>
      <c r="X750" s="47"/>
      <c r="Y750" s="47"/>
      <c r="Z750" s="47"/>
      <c r="AA750" s="48"/>
      <c r="AB750" s="47"/>
      <c r="AC750" s="47"/>
      <c r="AD750" s="47"/>
      <c r="AE750" s="47"/>
      <c r="AF750" s="48"/>
    </row>
    <row r="751" spans="1:32" ht="14.5" customHeight="1" x14ac:dyDescent="0.35">
      <c r="A751" s="98"/>
      <c r="B751" s="29" t="s">
        <v>18</v>
      </c>
      <c r="C751" s="12"/>
      <c r="D751" s="13"/>
      <c r="E751" s="13"/>
      <c r="F751" s="13"/>
      <c r="G751" s="14"/>
      <c r="H751" s="12"/>
      <c r="I751" s="13"/>
      <c r="J751" s="13"/>
      <c r="K751" s="13"/>
      <c r="L751" s="14"/>
      <c r="M751" s="12"/>
      <c r="N751" s="13"/>
      <c r="O751" s="13"/>
      <c r="P751" s="13"/>
      <c r="Q751" s="14"/>
      <c r="R751" s="12"/>
      <c r="S751" s="13"/>
      <c r="T751" s="13"/>
      <c r="U751" s="13"/>
      <c r="V751" s="14"/>
      <c r="W751" s="12"/>
      <c r="X751" s="13"/>
      <c r="Y751" s="13"/>
      <c r="Z751" s="13"/>
      <c r="AA751" s="14"/>
      <c r="AB751" s="13"/>
      <c r="AC751" s="13"/>
      <c r="AD751" s="13"/>
      <c r="AE751" s="13"/>
      <c r="AF751" s="14"/>
    </row>
    <row r="752" spans="1:32" ht="14.5" customHeight="1" x14ac:dyDescent="0.35">
      <c r="A752" s="98"/>
      <c r="B752" s="29" t="s">
        <v>19</v>
      </c>
      <c r="C752" s="46"/>
      <c r="D752" s="47"/>
      <c r="E752" s="47"/>
      <c r="F752" s="47"/>
      <c r="G752" s="48"/>
      <c r="H752" s="46"/>
      <c r="I752" s="47"/>
      <c r="J752" s="47"/>
      <c r="K752" s="47"/>
      <c r="L752" s="48"/>
      <c r="M752" s="46"/>
      <c r="N752" s="47"/>
      <c r="O752" s="47"/>
      <c r="P752" s="47"/>
      <c r="Q752" s="48"/>
      <c r="R752" s="46"/>
      <c r="S752" s="47"/>
      <c r="T752" s="47"/>
      <c r="U752" s="47"/>
      <c r="V752" s="48"/>
      <c r="W752" s="46"/>
      <c r="X752" s="47"/>
      <c r="Y752" s="47"/>
      <c r="Z752" s="47"/>
      <c r="AA752" s="48"/>
      <c r="AB752" s="47"/>
      <c r="AC752" s="47"/>
      <c r="AD752" s="47"/>
      <c r="AE752" s="47"/>
      <c r="AF752" s="48"/>
    </row>
    <row r="753" spans="1:32" ht="15" customHeight="1" thickBot="1" x14ac:dyDescent="0.4">
      <c r="A753" s="99"/>
      <c r="B753" s="30" t="s">
        <v>20</v>
      </c>
      <c r="C753" s="61"/>
      <c r="D753" s="62"/>
      <c r="E753" s="62"/>
      <c r="F753" s="62"/>
      <c r="G753" s="63"/>
      <c r="H753" s="61"/>
      <c r="I753" s="62"/>
      <c r="J753" s="62"/>
      <c r="K753" s="62"/>
      <c r="L753" s="63"/>
      <c r="M753" s="61"/>
      <c r="N753" s="62"/>
      <c r="O753" s="62"/>
      <c r="P753" s="62"/>
      <c r="Q753" s="63"/>
      <c r="R753" s="61"/>
      <c r="S753" s="62"/>
      <c r="T753" s="62"/>
      <c r="U753" s="62"/>
      <c r="V753" s="63"/>
      <c r="W753" s="61"/>
      <c r="X753" s="62"/>
      <c r="Y753" s="62"/>
      <c r="Z753" s="62"/>
      <c r="AA753" s="63"/>
      <c r="AB753" s="62"/>
      <c r="AC753" s="62"/>
      <c r="AD753" s="62"/>
      <c r="AE753" s="62"/>
      <c r="AF753" s="63"/>
    </row>
    <row r="754" spans="1:32" ht="14.5" customHeight="1" x14ac:dyDescent="0.35">
      <c r="A754" s="97" t="s">
        <v>65</v>
      </c>
      <c r="B754" s="57" t="s">
        <v>0</v>
      </c>
      <c r="C754" s="58"/>
      <c r="D754" s="59"/>
      <c r="E754" s="59"/>
      <c r="F754" s="59"/>
      <c r="G754" s="60"/>
      <c r="H754" s="58"/>
      <c r="I754" s="59"/>
      <c r="J754" s="59"/>
      <c r="K754" s="59"/>
      <c r="L754" s="60"/>
      <c r="M754" s="58"/>
      <c r="N754" s="59"/>
      <c r="O754" s="59"/>
      <c r="P754" s="59"/>
      <c r="Q754" s="60"/>
      <c r="R754" s="58"/>
      <c r="S754" s="59"/>
      <c r="T754" s="59"/>
      <c r="U754" s="59"/>
      <c r="V754" s="60"/>
      <c r="W754" s="58"/>
      <c r="X754" s="59"/>
      <c r="Y754" s="59"/>
      <c r="Z754" s="59"/>
      <c r="AA754" s="60"/>
      <c r="AB754" s="59"/>
      <c r="AC754" s="59"/>
      <c r="AD754" s="59"/>
      <c r="AE754" s="59"/>
      <c r="AF754" s="60"/>
    </row>
    <row r="755" spans="1:32" ht="14.5" customHeight="1" x14ac:dyDescent="0.35">
      <c r="A755" s="98"/>
      <c r="B755" s="28" t="s">
        <v>1</v>
      </c>
      <c r="C755" s="12"/>
      <c r="D755" s="13"/>
      <c r="E755" s="13"/>
      <c r="F755" s="13"/>
      <c r="G755" s="14"/>
      <c r="H755" s="12"/>
      <c r="I755" s="13"/>
      <c r="J755" s="13"/>
      <c r="K755" s="13"/>
      <c r="L755" s="14"/>
      <c r="M755" s="12"/>
      <c r="N755" s="13"/>
      <c r="O755" s="13"/>
      <c r="P755" s="13"/>
      <c r="Q755" s="14"/>
      <c r="R755" s="12"/>
      <c r="S755" s="13"/>
      <c r="T755" s="13"/>
      <c r="U755" s="13"/>
      <c r="V755" s="14"/>
      <c r="W755" s="12"/>
      <c r="X755" s="13"/>
      <c r="Y755" s="13"/>
      <c r="Z755" s="13"/>
      <c r="AA755" s="14"/>
      <c r="AB755" s="13"/>
      <c r="AC755" s="13"/>
      <c r="AD755" s="13"/>
      <c r="AE755" s="13"/>
      <c r="AF755" s="14"/>
    </row>
    <row r="756" spans="1:32" ht="14.5" customHeight="1" x14ac:dyDescent="0.35">
      <c r="A756" s="98"/>
      <c r="B756" s="28" t="s">
        <v>2</v>
      </c>
      <c r="C756" s="46"/>
      <c r="D756" s="47"/>
      <c r="E756" s="47"/>
      <c r="F756" s="47"/>
      <c r="G756" s="48"/>
      <c r="H756" s="46"/>
      <c r="I756" s="47"/>
      <c r="J756" s="47"/>
      <c r="K756" s="47"/>
      <c r="L756" s="48"/>
      <c r="M756" s="46"/>
      <c r="N756" s="47"/>
      <c r="O756" s="47"/>
      <c r="P756" s="47"/>
      <c r="Q756" s="48"/>
      <c r="R756" s="46"/>
      <c r="S756" s="47"/>
      <c r="T756" s="47"/>
      <c r="U756" s="47"/>
      <c r="V756" s="48"/>
      <c r="W756" s="46"/>
      <c r="X756" s="47"/>
      <c r="Y756" s="47"/>
      <c r="Z756" s="47"/>
      <c r="AA756" s="48"/>
      <c r="AB756" s="47"/>
      <c r="AC756" s="47"/>
      <c r="AD756" s="47"/>
      <c r="AE756" s="47"/>
      <c r="AF756" s="48"/>
    </row>
    <row r="757" spans="1:32" ht="14.5" customHeight="1" x14ac:dyDescent="0.35">
      <c r="A757" s="98"/>
      <c r="B757" s="28" t="s">
        <v>9</v>
      </c>
      <c r="C757" s="12"/>
      <c r="D757" s="13"/>
      <c r="E757" s="13"/>
      <c r="F757" s="13"/>
      <c r="G757" s="14"/>
      <c r="H757" s="12"/>
      <c r="I757" s="13"/>
      <c r="J757" s="13"/>
      <c r="K757" s="13"/>
      <c r="L757" s="14"/>
      <c r="M757" s="12"/>
      <c r="N757" s="13"/>
      <c r="O757" s="13"/>
      <c r="P757" s="13"/>
      <c r="Q757" s="14"/>
      <c r="R757" s="12"/>
      <c r="S757" s="13"/>
      <c r="T757" s="13"/>
      <c r="U757" s="13"/>
      <c r="V757" s="14"/>
      <c r="W757" s="12"/>
      <c r="X757" s="13"/>
      <c r="Y757" s="13"/>
      <c r="Z757" s="13"/>
      <c r="AA757" s="14"/>
      <c r="AB757" s="13"/>
      <c r="AC757" s="13"/>
      <c r="AD757" s="13"/>
      <c r="AE757" s="13"/>
      <c r="AF757" s="14"/>
    </row>
    <row r="758" spans="1:32" ht="14.5" customHeight="1" x14ac:dyDescent="0.35">
      <c r="A758" s="98"/>
      <c r="B758" s="28" t="s">
        <v>3</v>
      </c>
      <c r="C758" s="46"/>
      <c r="D758" s="47"/>
      <c r="E758" s="47"/>
      <c r="F758" s="47"/>
      <c r="G758" s="48"/>
      <c r="H758" s="46"/>
      <c r="I758" s="47"/>
      <c r="J758" s="47"/>
      <c r="K758" s="47"/>
      <c r="L758" s="48"/>
      <c r="M758" s="46"/>
      <c r="N758" s="47"/>
      <c r="O758" s="47"/>
      <c r="P758" s="47"/>
      <c r="Q758" s="48"/>
      <c r="R758" s="46"/>
      <c r="S758" s="47"/>
      <c r="T758" s="47"/>
      <c r="U758" s="47"/>
      <c r="V758" s="48"/>
      <c r="W758" s="46"/>
      <c r="X758" s="47"/>
      <c r="Y758" s="47"/>
      <c r="Z758" s="47"/>
      <c r="AA758" s="48"/>
      <c r="AB758" s="47"/>
      <c r="AC758" s="47"/>
      <c r="AD758" s="47"/>
      <c r="AE758" s="47"/>
      <c r="AF758" s="48"/>
    </row>
    <row r="759" spans="1:32" ht="14.5" customHeight="1" x14ac:dyDescent="0.35">
      <c r="A759" s="98"/>
      <c r="B759" s="28" t="s">
        <v>4</v>
      </c>
      <c r="C759" s="12"/>
      <c r="D759" s="13"/>
      <c r="E759" s="13"/>
      <c r="F759" s="13"/>
      <c r="G759" s="14"/>
      <c r="H759" s="12"/>
      <c r="I759" s="13"/>
      <c r="J759" s="13"/>
      <c r="K759" s="13"/>
      <c r="L759" s="14"/>
      <c r="M759" s="12"/>
      <c r="N759" s="13"/>
      <c r="O759" s="13"/>
      <c r="P759" s="13"/>
      <c r="Q759" s="14"/>
      <c r="R759" s="12"/>
      <c r="S759" s="13"/>
      <c r="T759" s="13"/>
      <c r="U759" s="13"/>
      <c r="V759" s="14"/>
      <c r="W759" s="12"/>
      <c r="X759" s="13"/>
      <c r="Y759" s="13"/>
      <c r="Z759" s="13"/>
      <c r="AA759" s="14"/>
      <c r="AB759" s="13"/>
      <c r="AC759" s="13"/>
      <c r="AD759" s="13"/>
      <c r="AE759" s="13"/>
      <c r="AF759" s="14"/>
    </row>
    <row r="760" spans="1:32" ht="14.5" customHeight="1" x14ac:dyDescent="0.35">
      <c r="A760" s="98"/>
      <c r="B760" s="28" t="s">
        <v>5</v>
      </c>
      <c r="C760" s="46"/>
      <c r="D760" s="47"/>
      <c r="E760" s="47"/>
      <c r="F760" s="47"/>
      <c r="G760" s="48"/>
      <c r="H760" s="46"/>
      <c r="I760" s="47"/>
      <c r="J760" s="47"/>
      <c r="K760" s="47"/>
      <c r="L760" s="48"/>
      <c r="M760" s="46"/>
      <c r="N760" s="47"/>
      <c r="O760" s="47"/>
      <c r="P760" s="47"/>
      <c r="Q760" s="48"/>
      <c r="R760" s="46"/>
      <c r="S760" s="47"/>
      <c r="T760" s="47"/>
      <c r="U760" s="47"/>
      <c r="V760" s="48"/>
      <c r="W760" s="46"/>
      <c r="X760" s="47"/>
      <c r="Y760" s="47"/>
      <c r="Z760" s="47"/>
      <c r="AA760" s="48"/>
      <c r="AB760" s="47"/>
      <c r="AC760" s="47"/>
      <c r="AD760" s="47"/>
      <c r="AE760" s="47"/>
      <c r="AF760" s="48"/>
    </row>
    <row r="761" spans="1:32" ht="14.5" customHeight="1" x14ac:dyDescent="0.35">
      <c r="A761" s="98"/>
      <c r="B761" s="28" t="s">
        <v>6</v>
      </c>
      <c r="C761" s="12"/>
      <c r="D761" s="13"/>
      <c r="E761" s="13"/>
      <c r="F761" s="13"/>
      <c r="G761" s="14"/>
      <c r="H761" s="12"/>
      <c r="I761" s="13"/>
      <c r="J761" s="13"/>
      <c r="K761" s="13"/>
      <c r="L761" s="14"/>
      <c r="M761" s="12"/>
      <c r="N761" s="13"/>
      <c r="O761" s="13"/>
      <c r="P761" s="13"/>
      <c r="Q761" s="14"/>
      <c r="R761" s="12"/>
      <c r="S761" s="13"/>
      <c r="T761" s="13"/>
      <c r="U761" s="13"/>
      <c r="V761" s="14"/>
      <c r="W761" s="12"/>
      <c r="X761" s="13"/>
      <c r="Y761" s="13"/>
      <c r="Z761" s="13"/>
      <c r="AA761" s="14"/>
      <c r="AB761" s="13"/>
      <c r="AC761" s="13"/>
      <c r="AD761" s="13"/>
      <c r="AE761" s="13"/>
      <c r="AF761" s="14"/>
    </row>
    <row r="762" spans="1:32" ht="14.5" customHeight="1" x14ac:dyDescent="0.35">
      <c r="A762" s="98"/>
      <c r="B762" s="28" t="s">
        <v>7</v>
      </c>
      <c r="C762" s="46"/>
      <c r="D762" s="47"/>
      <c r="E762" s="47"/>
      <c r="F762" s="47"/>
      <c r="G762" s="48"/>
      <c r="H762" s="46"/>
      <c r="I762" s="47"/>
      <c r="J762" s="47"/>
      <c r="K762" s="47"/>
      <c r="L762" s="48"/>
      <c r="M762" s="46"/>
      <c r="N762" s="47"/>
      <c r="O762" s="47"/>
      <c r="P762" s="47"/>
      <c r="Q762" s="48"/>
      <c r="R762" s="46"/>
      <c r="S762" s="47"/>
      <c r="T762" s="47"/>
      <c r="U762" s="47"/>
      <c r="V762" s="48"/>
      <c r="W762" s="46"/>
      <c r="X762" s="47"/>
      <c r="Y762" s="47"/>
      <c r="Z762" s="47"/>
      <c r="AA762" s="48"/>
      <c r="AB762" s="47"/>
      <c r="AC762" s="47"/>
      <c r="AD762" s="47"/>
      <c r="AE762" s="47"/>
      <c r="AF762" s="48"/>
    </row>
    <row r="763" spans="1:32" ht="14.5" customHeight="1" x14ac:dyDescent="0.35">
      <c r="A763" s="98"/>
      <c r="B763" s="28" t="s">
        <v>8</v>
      </c>
      <c r="C763" s="12"/>
      <c r="D763" s="13"/>
      <c r="E763" s="13"/>
      <c r="F763" s="13"/>
      <c r="G763" s="14"/>
      <c r="H763" s="12"/>
      <c r="I763" s="13"/>
      <c r="J763" s="13"/>
      <c r="K763" s="13"/>
      <c r="L763" s="14"/>
      <c r="M763" s="12"/>
      <c r="N763" s="13"/>
      <c r="O763" s="13"/>
      <c r="P763" s="13"/>
      <c r="Q763" s="14"/>
      <c r="R763" s="12"/>
      <c r="S763" s="13"/>
      <c r="T763" s="13"/>
      <c r="U763" s="13"/>
      <c r="V763" s="14"/>
      <c r="W763" s="12"/>
      <c r="X763" s="13"/>
      <c r="Y763" s="13"/>
      <c r="Z763" s="13"/>
      <c r="AA763" s="14"/>
      <c r="AB763" s="13"/>
      <c r="AC763" s="13"/>
      <c r="AD763" s="13"/>
      <c r="AE763" s="13"/>
      <c r="AF763" s="14"/>
    </row>
    <row r="764" spans="1:32" ht="14.5" customHeight="1" x14ac:dyDescent="0.35">
      <c r="A764" s="98"/>
      <c r="B764" s="28" t="s">
        <v>87</v>
      </c>
      <c r="C764" s="46"/>
      <c r="D764" s="47"/>
      <c r="E764" s="47"/>
      <c r="F764" s="47"/>
      <c r="G764" s="48"/>
      <c r="H764" s="46"/>
      <c r="I764" s="47"/>
      <c r="J764" s="47"/>
      <c r="K764" s="47"/>
      <c r="L764" s="48"/>
      <c r="M764" s="46"/>
      <c r="N764" s="47"/>
      <c r="O764" s="47"/>
      <c r="P764" s="47"/>
      <c r="Q764" s="48"/>
      <c r="R764" s="46"/>
      <c r="S764" s="47"/>
      <c r="T764" s="47"/>
      <c r="U764" s="47"/>
      <c r="V764" s="48"/>
      <c r="W764" s="46"/>
      <c r="X764" s="47"/>
      <c r="Y764" s="47"/>
      <c r="Z764" s="47"/>
      <c r="AA764" s="48"/>
      <c r="AB764" s="47"/>
      <c r="AC764" s="47"/>
      <c r="AD764" s="47"/>
      <c r="AE764" s="47"/>
      <c r="AF764" s="48"/>
    </row>
    <row r="765" spans="1:32" ht="14.5" customHeight="1" x14ac:dyDescent="0.35">
      <c r="A765" s="98"/>
      <c r="B765" s="28" t="s">
        <v>11</v>
      </c>
      <c r="C765" s="12"/>
      <c r="D765" s="13"/>
      <c r="E765" s="13"/>
      <c r="F765" s="13"/>
      <c r="G765" s="14"/>
      <c r="H765" s="12"/>
      <c r="I765" s="13"/>
      <c r="J765" s="13"/>
      <c r="K765" s="13"/>
      <c r="L765" s="14"/>
      <c r="M765" s="12"/>
      <c r="N765" s="13"/>
      <c r="O765" s="13"/>
      <c r="P765" s="13"/>
      <c r="Q765" s="14"/>
      <c r="R765" s="12"/>
      <c r="S765" s="13"/>
      <c r="T765" s="13"/>
      <c r="U765" s="13"/>
      <c r="V765" s="14"/>
      <c r="W765" s="12"/>
      <c r="X765" s="13"/>
      <c r="Y765" s="13"/>
      <c r="Z765" s="13"/>
      <c r="AA765" s="14"/>
      <c r="AB765" s="13"/>
      <c r="AC765" s="13"/>
      <c r="AD765" s="13"/>
      <c r="AE765" s="13"/>
      <c r="AF765" s="14"/>
    </row>
    <row r="766" spans="1:32" ht="14.5" customHeight="1" x14ac:dyDescent="0.35">
      <c r="A766" s="98"/>
      <c r="B766" s="29" t="s">
        <v>12</v>
      </c>
      <c r="C766" s="46"/>
      <c r="D766" s="47"/>
      <c r="E766" s="47"/>
      <c r="F766" s="47"/>
      <c r="G766" s="48"/>
      <c r="H766" s="46"/>
      <c r="I766" s="47"/>
      <c r="J766" s="47"/>
      <c r="K766" s="47"/>
      <c r="L766" s="48"/>
      <c r="M766" s="46"/>
      <c r="N766" s="47"/>
      <c r="O766" s="47"/>
      <c r="P766" s="47"/>
      <c r="Q766" s="48"/>
      <c r="R766" s="46"/>
      <c r="S766" s="47"/>
      <c r="T766" s="47"/>
      <c r="U766" s="47"/>
      <c r="V766" s="48"/>
      <c r="W766" s="46"/>
      <c r="X766" s="47"/>
      <c r="Y766" s="47"/>
      <c r="Z766" s="47"/>
      <c r="AA766" s="48"/>
      <c r="AB766" s="47"/>
      <c r="AC766" s="47"/>
      <c r="AD766" s="47"/>
      <c r="AE766" s="47"/>
      <c r="AF766" s="48"/>
    </row>
    <row r="767" spans="1:32" ht="14.5" customHeight="1" x14ac:dyDescent="0.35">
      <c r="A767" s="98"/>
      <c r="B767" s="29" t="s">
        <v>13</v>
      </c>
      <c r="C767" s="12"/>
      <c r="D767" s="13"/>
      <c r="E767" s="13"/>
      <c r="F767" s="13"/>
      <c r="G767" s="14"/>
      <c r="H767" s="12"/>
      <c r="I767" s="13"/>
      <c r="J767" s="13"/>
      <c r="K767" s="13"/>
      <c r="L767" s="14"/>
      <c r="M767" s="12"/>
      <c r="N767" s="13"/>
      <c r="O767" s="13"/>
      <c r="P767" s="13"/>
      <c r="Q767" s="14"/>
      <c r="R767" s="12"/>
      <c r="S767" s="13"/>
      <c r="T767" s="13"/>
      <c r="U767" s="13"/>
      <c r="V767" s="14"/>
      <c r="W767" s="12"/>
      <c r="X767" s="13"/>
      <c r="Y767" s="13"/>
      <c r="Z767" s="13"/>
      <c r="AA767" s="14"/>
      <c r="AB767" s="13"/>
      <c r="AC767" s="13"/>
      <c r="AD767" s="13"/>
      <c r="AE767" s="13"/>
      <c r="AF767" s="14"/>
    </row>
    <row r="768" spans="1:32" ht="14.5" customHeight="1" x14ac:dyDescent="0.35">
      <c r="A768" s="98"/>
      <c r="B768" s="29" t="s">
        <v>14</v>
      </c>
      <c r="C768" s="46"/>
      <c r="D768" s="47"/>
      <c r="E768" s="47"/>
      <c r="F768" s="47"/>
      <c r="G768" s="48"/>
      <c r="H768" s="46"/>
      <c r="I768" s="47"/>
      <c r="J768" s="47"/>
      <c r="K768" s="47"/>
      <c r="L768" s="48"/>
      <c r="M768" s="46"/>
      <c r="N768" s="47"/>
      <c r="O768" s="47"/>
      <c r="P768" s="47"/>
      <c r="Q768" s="48"/>
      <c r="R768" s="46"/>
      <c r="S768" s="47"/>
      <c r="T768" s="47"/>
      <c r="U768" s="47"/>
      <c r="V768" s="48"/>
      <c r="W768" s="46"/>
      <c r="X768" s="47"/>
      <c r="Y768" s="47"/>
      <c r="Z768" s="47"/>
      <c r="AA768" s="48"/>
      <c r="AB768" s="47"/>
      <c r="AC768" s="47"/>
      <c r="AD768" s="47"/>
      <c r="AE768" s="47"/>
      <c r="AF768" s="48"/>
    </row>
    <row r="769" spans="1:32" ht="14.5" customHeight="1" x14ac:dyDescent="0.35">
      <c r="A769" s="98"/>
      <c r="B769" s="29" t="s">
        <v>15</v>
      </c>
      <c r="C769" s="12"/>
      <c r="D769" s="13"/>
      <c r="E769" s="13"/>
      <c r="F769" s="13"/>
      <c r="G769" s="14"/>
      <c r="H769" s="12"/>
      <c r="I769" s="13"/>
      <c r="J769" s="13"/>
      <c r="K769" s="13"/>
      <c r="L769" s="14"/>
      <c r="M769" s="12"/>
      <c r="N769" s="13"/>
      <c r="O769" s="13"/>
      <c r="P769" s="13"/>
      <c r="Q769" s="14"/>
      <c r="R769" s="12"/>
      <c r="S769" s="13"/>
      <c r="T769" s="13"/>
      <c r="U769" s="13"/>
      <c r="V769" s="14"/>
      <c r="W769" s="12"/>
      <c r="X769" s="13"/>
      <c r="Y769" s="13"/>
      <c r="Z769" s="13"/>
      <c r="AA769" s="14"/>
      <c r="AB769" s="13"/>
      <c r="AC769" s="13"/>
      <c r="AD769" s="13"/>
      <c r="AE769" s="13"/>
      <c r="AF769" s="14"/>
    </row>
    <row r="770" spans="1:32" ht="14.5" customHeight="1" x14ac:dyDescent="0.35">
      <c r="A770" s="98"/>
      <c r="B770" s="29" t="s">
        <v>16</v>
      </c>
      <c r="C770" s="46"/>
      <c r="D770" s="47"/>
      <c r="E770" s="47"/>
      <c r="F770" s="47"/>
      <c r="G770" s="48"/>
      <c r="H770" s="46"/>
      <c r="I770" s="47"/>
      <c r="J770" s="47"/>
      <c r="K770" s="47"/>
      <c r="L770" s="48"/>
      <c r="M770" s="46"/>
      <c r="N770" s="47"/>
      <c r="O770" s="47"/>
      <c r="P770" s="47"/>
      <c r="Q770" s="48"/>
      <c r="R770" s="46"/>
      <c r="S770" s="47"/>
      <c r="T770" s="47"/>
      <c r="U770" s="47"/>
      <c r="V770" s="48"/>
      <c r="W770" s="46"/>
      <c r="X770" s="47"/>
      <c r="Y770" s="47"/>
      <c r="Z770" s="47"/>
      <c r="AA770" s="48"/>
      <c r="AB770" s="47"/>
      <c r="AC770" s="47"/>
      <c r="AD770" s="47"/>
      <c r="AE770" s="47"/>
      <c r="AF770" s="48"/>
    </row>
    <row r="771" spans="1:32" ht="14.5" customHeight="1" x14ac:dyDescent="0.35">
      <c r="A771" s="98"/>
      <c r="B771" s="29" t="s">
        <v>17</v>
      </c>
      <c r="C771" s="12"/>
      <c r="D771" s="13"/>
      <c r="E771" s="13"/>
      <c r="F771" s="13"/>
      <c r="G771" s="14"/>
      <c r="H771" s="12"/>
      <c r="I771" s="13"/>
      <c r="J771" s="13"/>
      <c r="K771" s="13"/>
      <c r="L771" s="14"/>
      <c r="M771" s="12"/>
      <c r="N771" s="13"/>
      <c r="O771" s="13"/>
      <c r="P771" s="13"/>
      <c r="Q771" s="14"/>
      <c r="R771" s="12"/>
      <c r="S771" s="13"/>
      <c r="T771" s="13"/>
      <c r="U771" s="13"/>
      <c r="V771" s="14"/>
      <c r="W771" s="12"/>
      <c r="X771" s="13"/>
      <c r="Y771" s="13"/>
      <c r="Z771" s="13"/>
      <c r="AA771" s="14"/>
      <c r="AB771" s="13"/>
      <c r="AC771" s="13"/>
      <c r="AD771" s="13"/>
      <c r="AE771" s="13"/>
      <c r="AF771" s="14"/>
    </row>
    <row r="772" spans="1:32" ht="14.5" customHeight="1" x14ac:dyDescent="0.35">
      <c r="A772" s="98"/>
      <c r="B772" s="29" t="s">
        <v>18</v>
      </c>
      <c r="C772" s="46"/>
      <c r="D772" s="47"/>
      <c r="E772" s="47"/>
      <c r="F772" s="47"/>
      <c r="G772" s="48"/>
      <c r="H772" s="46"/>
      <c r="I772" s="47"/>
      <c r="J772" s="47"/>
      <c r="K772" s="47"/>
      <c r="L772" s="48"/>
      <c r="M772" s="46"/>
      <c r="N772" s="47"/>
      <c r="O772" s="47"/>
      <c r="P772" s="47"/>
      <c r="Q772" s="48"/>
      <c r="R772" s="46"/>
      <c r="S772" s="47"/>
      <c r="T772" s="47"/>
      <c r="U772" s="47"/>
      <c r="V772" s="48"/>
      <c r="W772" s="46"/>
      <c r="X772" s="47"/>
      <c r="Y772" s="47"/>
      <c r="Z772" s="47"/>
      <c r="AA772" s="48"/>
      <c r="AB772" s="47"/>
      <c r="AC772" s="47"/>
      <c r="AD772" s="47"/>
      <c r="AE772" s="47"/>
      <c r="AF772" s="48"/>
    </row>
    <row r="773" spans="1:32" ht="14.5" customHeight="1" x14ac:dyDescent="0.35">
      <c r="A773" s="98"/>
      <c r="B773" s="29" t="s">
        <v>19</v>
      </c>
      <c r="C773" s="12"/>
      <c r="D773" s="13"/>
      <c r="E773" s="13"/>
      <c r="F773" s="13"/>
      <c r="G773" s="14"/>
      <c r="H773" s="12"/>
      <c r="I773" s="13"/>
      <c r="J773" s="13"/>
      <c r="K773" s="13"/>
      <c r="L773" s="14"/>
      <c r="M773" s="12"/>
      <c r="N773" s="13"/>
      <c r="O773" s="13"/>
      <c r="P773" s="13"/>
      <c r="Q773" s="14"/>
      <c r="R773" s="12"/>
      <c r="S773" s="13"/>
      <c r="T773" s="13"/>
      <c r="U773" s="13"/>
      <c r="V773" s="14"/>
      <c r="W773" s="12"/>
      <c r="X773" s="13"/>
      <c r="Y773" s="13"/>
      <c r="Z773" s="13"/>
      <c r="AA773" s="14"/>
      <c r="AB773" s="13"/>
      <c r="AC773" s="13"/>
      <c r="AD773" s="13"/>
      <c r="AE773" s="13"/>
      <c r="AF773" s="14"/>
    </row>
    <row r="774" spans="1:32" ht="15" customHeight="1" thickBot="1" x14ac:dyDescent="0.4">
      <c r="A774" s="99"/>
      <c r="B774" s="30" t="s">
        <v>20</v>
      </c>
      <c r="C774" s="43"/>
      <c r="D774" s="44"/>
      <c r="E774" s="44"/>
      <c r="F774" s="44"/>
      <c r="G774" s="45"/>
      <c r="H774" s="43"/>
      <c r="I774" s="44"/>
      <c r="J774" s="44"/>
      <c r="K774" s="44"/>
      <c r="L774" s="45"/>
      <c r="M774" s="43"/>
      <c r="N774" s="44"/>
      <c r="O774" s="44"/>
      <c r="P774" s="44"/>
      <c r="Q774" s="45"/>
      <c r="R774" s="43"/>
      <c r="S774" s="44"/>
      <c r="T774" s="44"/>
      <c r="U774" s="44"/>
      <c r="V774" s="45"/>
      <c r="W774" s="43"/>
      <c r="X774" s="44"/>
      <c r="Y774" s="44"/>
      <c r="Z774" s="44"/>
      <c r="AA774" s="45"/>
      <c r="AB774" s="44"/>
      <c r="AC774" s="44"/>
      <c r="AD774" s="44"/>
      <c r="AE774" s="44"/>
      <c r="AF774" s="45"/>
    </row>
    <row r="775" spans="1:32" ht="29" customHeight="1" x14ac:dyDescent="0.35">
      <c r="C775" s="103" t="s">
        <v>21</v>
      </c>
      <c r="D775" s="101"/>
      <c r="E775" s="101"/>
      <c r="F775" s="101"/>
      <c r="G775" s="101"/>
      <c r="H775" s="101" t="s">
        <v>28</v>
      </c>
      <c r="I775" s="101"/>
      <c r="J775" s="101"/>
      <c r="K775" s="101"/>
      <c r="L775" s="101"/>
      <c r="M775" s="101" t="s">
        <v>22</v>
      </c>
      <c r="N775" s="101"/>
      <c r="O775" s="101"/>
      <c r="P775" s="101"/>
      <c r="Q775" s="101"/>
      <c r="R775" s="101" t="s">
        <v>82</v>
      </c>
      <c r="S775" s="101"/>
      <c r="T775" s="101"/>
      <c r="U775" s="101"/>
      <c r="V775" s="101"/>
      <c r="W775" s="101" t="s">
        <v>23</v>
      </c>
      <c r="X775" s="101"/>
      <c r="Y775" s="101"/>
      <c r="Z775" s="101"/>
      <c r="AA775" s="101"/>
      <c r="AB775" s="101" t="s">
        <v>29</v>
      </c>
      <c r="AC775" s="101"/>
      <c r="AD775" s="101"/>
      <c r="AE775" s="101"/>
      <c r="AF775" s="102"/>
    </row>
    <row r="776" spans="1:32" ht="14" customHeight="1" thickBot="1" x14ac:dyDescent="0.4">
      <c r="C776" s="3" t="s">
        <v>24</v>
      </c>
      <c r="D776" s="4" t="s">
        <v>25</v>
      </c>
      <c r="E776" s="4" t="s">
        <v>25</v>
      </c>
      <c r="F776" s="4" t="s">
        <v>26</v>
      </c>
      <c r="G776" s="4" t="s">
        <v>27</v>
      </c>
      <c r="H776" s="4" t="s">
        <v>24</v>
      </c>
      <c r="I776" s="4" t="s">
        <v>25</v>
      </c>
      <c r="J776" s="4" t="s">
        <v>25</v>
      </c>
      <c r="K776" s="4" t="s">
        <v>26</v>
      </c>
      <c r="L776" s="4" t="s">
        <v>27</v>
      </c>
      <c r="M776" s="4" t="s">
        <v>24</v>
      </c>
      <c r="N776" s="4" t="s">
        <v>25</v>
      </c>
      <c r="O776" s="4" t="s">
        <v>25</v>
      </c>
      <c r="P776" s="4" t="s">
        <v>26</v>
      </c>
      <c r="Q776" s="4" t="s">
        <v>27</v>
      </c>
      <c r="R776" s="4" t="s">
        <v>24</v>
      </c>
      <c r="S776" s="4" t="s">
        <v>25</v>
      </c>
      <c r="T776" s="4" t="s">
        <v>25</v>
      </c>
      <c r="U776" s="4" t="s">
        <v>26</v>
      </c>
      <c r="V776" s="4" t="s">
        <v>27</v>
      </c>
      <c r="W776" s="4" t="s">
        <v>24</v>
      </c>
      <c r="X776" s="4" t="s">
        <v>25</v>
      </c>
      <c r="Y776" s="4" t="s">
        <v>25</v>
      </c>
      <c r="Z776" s="4" t="s">
        <v>26</v>
      </c>
      <c r="AA776" s="4" t="s">
        <v>27</v>
      </c>
      <c r="AB776" s="4" t="s">
        <v>24</v>
      </c>
      <c r="AC776" s="4" t="s">
        <v>25</v>
      </c>
      <c r="AD776" s="4" t="s">
        <v>25</v>
      </c>
      <c r="AE776" s="4" t="s">
        <v>26</v>
      </c>
      <c r="AF776" s="5" t="s">
        <v>27</v>
      </c>
    </row>
    <row r="777" spans="1:32" ht="14.5" customHeight="1" x14ac:dyDescent="0.35">
      <c r="A777" s="97" t="s">
        <v>66</v>
      </c>
      <c r="B777" s="27" t="s">
        <v>0</v>
      </c>
      <c r="C777" s="6"/>
      <c r="D777" s="7"/>
      <c r="E777" s="7"/>
      <c r="F777" s="7"/>
      <c r="G777" s="8"/>
      <c r="H777" s="6"/>
      <c r="I777" s="7"/>
      <c r="J777" s="7"/>
      <c r="K777" s="7"/>
      <c r="L777" s="8"/>
      <c r="M777" s="6"/>
      <c r="N777" s="7"/>
      <c r="O777" s="7"/>
      <c r="P777" s="7"/>
      <c r="Q777" s="8"/>
      <c r="R777" s="6"/>
      <c r="S777" s="7"/>
      <c r="T777" s="7"/>
      <c r="U777" s="7"/>
      <c r="V777" s="8"/>
      <c r="W777" s="6"/>
      <c r="X777" s="7"/>
      <c r="Y777" s="7"/>
      <c r="Z777" s="7"/>
      <c r="AA777" s="8"/>
      <c r="AB777" s="7"/>
      <c r="AC777" s="7"/>
      <c r="AD777" s="7"/>
      <c r="AE777" s="7"/>
      <c r="AF777" s="8"/>
    </row>
    <row r="778" spans="1:32" ht="14.5" customHeight="1" x14ac:dyDescent="0.35">
      <c r="A778" s="98"/>
      <c r="B778" s="28" t="s">
        <v>1</v>
      </c>
      <c r="C778" s="46"/>
      <c r="D778" s="47"/>
      <c r="E778" s="47"/>
      <c r="F778" s="47"/>
      <c r="G778" s="48"/>
      <c r="H778" s="46"/>
      <c r="I778" s="47"/>
      <c r="J778" s="47"/>
      <c r="K778" s="47"/>
      <c r="L778" s="48"/>
      <c r="M778" s="46"/>
      <c r="N778" s="47"/>
      <c r="O778" s="47"/>
      <c r="P778" s="47"/>
      <c r="Q778" s="48"/>
      <c r="R778" s="46"/>
      <c r="S778" s="47"/>
      <c r="T778" s="47"/>
      <c r="U778" s="47"/>
      <c r="V778" s="48"/>
      <c r="W778" s="46"/>
      <c r="X778" s="47"/>
      <c r="Y778" s="47"/>
      <c r="Z778" s="47"/>
      <c r="AA778" s="48"/>
      <c r="AB778" s="47"/>
      <c r="AC778" s="47"/>
      <c r="AD778" s="47"/>
      <c r="AE778" s="47"/>
      <c r="AF778" s="48"/>
    </row>
    <row r="779" spans="1:32" ht="14.5" customHeight="1" x14ac:dyDescent="0.35">
      <c r="A779" s="98"/>
      <c r="B779" s="28" t="s">
        <v>2</v>
      </c>
      <c r="C779" s="12"/>
      <c r="D779" s="13"/>
      <c r="E779" s="13"/>
      <c r="F779" s="13"/>
      <c r="G779" s="14"/>
      <c r="H779" s="12"/>
      <c r="I779" s="13"/>
      <c r="J779" s="13"/>
      <c r="K779" s="13"/>
      <c r="L779" s="14"/>
      <c r="M779" s="12"/>
      <c r="N779" s="13"/>
      <c r="O779" s="13"/>
      <c r="P779" s="13"/>
      <c r="Q779" s="14"/>
      <c r="R779" s="12"/>
      <c r="S779" s="13"/>
      <c r="T779" s="13"/>
      <c r="U779" s="13"/>
      <c r="V779" s="14"/>
      <c r="W779" s="12"/>
      <c r="X779" s="13"/>
      <c r="Y779" s="13"/>
      <c r="Z779" s="13"/>
      <c r="AA779" s="14"/>
      <c r="AB779" s="13"/>
      <c r="AC779" s="13"/>
      <c r="AD779" s="13"/>
      <c r="AE779" s="13"/>
      <c r="AF779" s="14"/>
    </row>
    <row r="780" spans="1:32" ht="14.5" customHeight="1" x14ac:dyDescent="0.35">
      <c r="A780" s="98"/>
      <c r="B780" s="28" t="s">
        <v>9</v>
      </c>
      <c r="C780" s="46"/>
      <c r="D780" s="47"/>
      <c r="E780" s="47"/>
      <c r="F780" s="47"/>
      <c r="G780" s="48"/>
      <c r="H780" s="46"/>
      <c r="I780" s="47"/>
      <c r="J780" s="47"/>
      <c r="K780" s="47"/>
      <c r="L780" s="48"/>
      <c r="M780" s="46"/>
      <c r="N780" s="47"/>
      <c r="O780" s="47"/>
      <c r="P780" s="47"/>
      <c r="Q780" s="48"/>
      <c r="R780" s="46"/>
      <c r="S780" s="47"/>
      <c r="T780" s="47"/>
      <c r="U780" s="47"/>
      <c r="V780" s="48"/>
      <c r="W780" s="46"/>
      <c r="X780" s="47"/>
      <c r="Y780" s="47"/>
      <c r="Z780" s="47"/>
      <c r="AA780" s="48"/>
      <c r="AB780" s="47"/>
      <c r="AC780" s="47"/>
      <c r="AD780" s="47"/>
      <c r="AE780" s="47"/>
      <c r="AF780" s="48"/>
    </row>
    <row r="781" spans="1:32" ht="14.5" customHeight="1" x14ac:dyDescent="0.35">
      <c r="A781" s="98"/>
      <c r="B781" s="28" t="s">
        <v>3</v>
      </c>
      <c r="C781" s="12"/>
      <c r="D781" s="13"/>
      <c r="E781" s="13"/>
      <c r="F781" s="13"/>
      <c r="G781" s="14"/>
      <c r="H781" s="12"/>
      <c r="I781" s="13"/>
      <c r="J781" s="13"/>
      <c r="K781" s="13"/>
      <c r="L781" s="14"/>
      <c r="M781" s="12"/>
      <c r="N781" s="13"/>
      <c r="O781" s="13"/>
      <c r="P781" s="13"/>
      <c r="Q781" s="14"/>
      <c r="R781" s="12"/>
      <c r="S781" s="13"/>
      <c r="T781" s="13"/>
      <c r="U781" s="13"/>
      <c r="V781" s="14"/>
      <c r="W781" s="12"/>
      <c r="X781" s="13"/>
      <c r="Y781" s="13"/>
      <c r="Z781" s="13"/>
      <c r="AA781" s="14"/>
      <c r="AB781" s="13"/>
      <c r="AC781" s="13"/>
      <c r="AD781" s="13"/>
      <c r="AE781" s="13"/>
      <c r="AF781" s="14"/>
    </row>
    <row r="782" spans="1:32" ht="14.5" customHeight="1" x14ac:dyDescent="0.35">
      <c r="A782" s="98"/>
      <c r="B782" s="28" t="s">
        <v>4</v>
      </c>
      <c r="C782" s="46"/>
      <c r="D782" s="47"/>
      <c r="E782" s="47"/>
      <c r="F782" s="47"/>
      <c r="G782" s="48"/>
      <c r="H782" s="46"/>
      <c r="I782" s="47"/>
      <c r="J782" s="47"/>
      <c r="K782" s="47"/>
      <c r="L782" s="48"/>
      <c r="M782" s="46"/>
      <c r="N782" s="47"/>
      <c r="O782" s="47"/>
      <c r="P782" s="47"/>
      <c r="Q782" s="48"/>
      <c r="R782" s="46"/>
      <c r="S782" s="47"/>
      <c r="T782" s="47"/>
      <c r="U782" s="47"/>
      <c r="V782" s="48"/>
      <c r="W782" s="46"/>
      <c r="X782" s="47"/>
      <c r="Y782" s="47"/>
      <c r="Z782" s="47"/>
      <c r="AA782" s="48"/>
      <c r="AB782" s="47"/>
      <c r="AC782" s="47"/>
      <c r="AD782" s="47"/>
      <c r="AE782" s="47"/>
      <c r="AF782" s="48"/>
    </row>
    <row r="783" spans="1:32" ht="14.5" customHeight="1" x14ac:dyDescent="0.35">
      <c r="A783" s="98"/>
      <c r="B783" s="28" t="s">
        <v>5</v>
      </c>
      <c r="C783" s="12"/>
      <c r="D783" s="13"/>
      <c r="E783" s="13"/>
      <c r="F783" s="13"/>
      <c r="G783" s="14"/>
      <c r="H783" s="12"/>
      <c r="I783" s="13"/>
      <c r="J783" s="13"/>
      <c r="K783" s="13"/>
      <c r="L783" s="14"/>
      <c r="M783" s="12"/>
      <c r="N783" s="13"/>
      <c r="O783" s="13"/>
      <c r="P783" s="13"/>
      <c r="Q783" s="14"/>
      <c r="R783" s="12"/>
      <c r="S783" s="13"/>
      <c r="T783" s="13"/>
      <c r="U783" s="13"/>
      <c r="V783" s="14"/>
      <c r="W783" s="12"/>
      <c r="X783" s="13"/>
      <c r="Y783" s="13"/>
      <c r="Z783" s="13"/>
      <c r="AA783" s="14"/>
      <c r="AB783" s="13"/>
      <c r="AC783" s="13"/>
      <c r="AD783" s="13"/>
      <c r="AE783" s="13"/>
      <c r="AF783" s="14"/>
    </row>
    <row r="784" spans="1:32" ht="14.5" customHeight="1" x14ac:dyDescent="0.35">
      <c r="A784" s="98"/>
      <c r="B784" s="28" t="s">
        <v>6</v>
      </c>
      <c r="C784" s="46"/>
      <c r="D784" s="47"/>
      <c r="E784" s="47"/>
      <c r="F784" s="47"/>
      <c r="G784" s="48"/>
      <c r="H784" s="46"/>
      <c r="I784" s="47"/>
      <c r="J784" s="47"/>
      <c r="K784" s="47"/>
      <c r="L784" s="48"/>
      <c r="M784" s="46"/>
      <c r="N784" s="47"/>
      <c r="O784" s="47"/>
      <c r="P784" s="47"/>
      <c r="Q784" s="48"/>
      <c r="R784" s="46"/>
      <c r="S784" s="47"/>
      <c r="T784" s="47"/>
      <c r="U784" s="47"/>
      <c r="V784" s="48"/>
      <c r="W784" s="46"/>
      <c r="X784" s="47"/>
      <c r="Y784" s="47"/>
      <c r="Z784" s="47"/>
      <c r="AA784" s="48"/>
      <c r="AB784" s="47"/>
      <c r="AC784" s="47"/>
      <c r="AD784" s="47"/>
      <c r="AE784" s="47"/>
      <c r="AF784" s="48"/>
    </row>
    <row r="785" spans="1:32" ht="14.5" customHeight="1" x14ac:dyDescent="0.35">
      <c r="A785" s="98"/>
      <c r="B785" s="28" t="s">
        <v>7</v>
      </c>
      <c r="C785" s="12"/>
      <c r="D785" s="13"/>
      <c r="E785" s="13"/>
      <c r="F785" s="13"/>
      <c r="G785" s="14"/>
      <c r="H785" s="12"/>
      <c r="I785" s="13"/>
      <c r="J785" s="13"/>
      <c r="K785" s="13"/>
      <c r="L785" s="14"/>
      <c r="M785" s="12"/>
      <c r="N785" s="13"/>
      <c r="O785" s="13"/>
      <c r="P785" s="13"/>
      <c r="Q785" s="14"/>
      <c r="R785" s="12"/>
      <c r="S785" s="13"/>
      <c r="T785" s="13"/>
      <c r="U785" s="13"/>
      <c r="V785" s="14"/>
      <c r="W785" s="12"/>
      <c r="X785" s="13"/>
      <c r="Y785" s="13"/>
      <c r="Z785" s="13"/>
      <c r="AA785" s="14"/>
      <c r="AB785" s="13"/>
      <c r="AC785" s="13"/>
      <c r="AD785" s="13"/>
      <c r="AE785" s="13"/>
      <c r="AF785" s="14"/>
    </row>
    <row r="786" spans="1:32" ht="14.5" customHeight="1" x14ac:dyDescent="0.35">
      <c r="A786" s="98"/>
      <c r="B786" s="28" t="s">
        <v>8</v>
      </c>
      <c r="C786" s="46"/>
      <c r="D786" s="47"/>
      <c r="E786" s="47"/>
      <c r="F786" s="47"/>
      <c r="G786" s="48"/>
      <c r="H786" s="46"/>
      <c r="I786" s="47"/>
      <c r="J786" s="47"/>
      <c r="K786" s="47"/>
      <c r="L786" s="48"/>
      <c r="M786" s="46"/>
      <c r="N786" s="47"/>
      <c r="O786" s="47"/>
      <c r="P786" s="47"/>
      <c r="Q786" s="48"/>
      <c r="R786" s="46"/>
      <c r="S786" s="47"/>
      <c r="T786" s="47"/>
      <c r="U786" s="47"/>
      <c r="V786" s="48"/>
      <c r="W786" s="46"/>
      <c r="X786" s="47"/>
      <c r="Y786" s="47"/>
      <c r="Z786" s="47"/>
      <c r="AA786" s="48"/>
      <c r="AB786" s="47"/>
      <c r="AC786" s="47"/>
      <c r="AD786" s="47"/>
      <c r="AE786" s="47"/>
      <c r="AF786" s="48"/>
    </row>
    <row r="787" spans="1:32" ht="14.5" customHeight="1" x14ac:dyDescent="0.35">
      <c r="A787" s="98"/>
      <c r="B787" s="28" t="s">
        <v>87</v>
      </c>
      <c r="C787" s="12"/>
      <c r="D787" s="13"/>
      <c r="E787" s="13"/>
      <c r="F787" s="13"/>
      <c r="G787" s="14"/>
      <c r="H787" s="12"/>
      <c r="I787" s="13"/>
      <c r="J787" s="13"/>
      <c r="K787" s="13"/>
      <c r="L787" s="14"/>
      <c r="M787" s="12"/>
      <c r="N787" s="13"/>
      <c r="O787" s="13"/>
      <c r="P787" s="13"/>
      <c r="Q787" s="14"/>
      <c r="R787" s="12"/>
      <c r="S787" s="13"/>
      <c r="T787" s="13"/>
      <c r="U787" s="13"/>
      <c r="V787" s="14"/>
      <c r="W787" s="12"/>
      <c r="X787" s="13"/>
      <c r="Y787" s="13"/>
      <c r="Z787" s="13"/>
      <c r="AA787" s="14"/>
      <c r="AB787" s="13"/>
      <c r="AC787" s="13"/>
      <c r="AD787" s="13"/>
      <c r="AE787" s="13"/>
      <c r="AF787" s="14"/>
    </row>
    <row r="788" spans="1:32" ht="14.5" customHeight="1" x14ac:dyDescent="0.35">
      <c r="A788" s="98"/>
      <c r="B788" s="28" t="s">
        <v>11</v>
      </c>
      <c r="C788" s="46"/>
      <c r="D788" s="47"/>
      <c r="E788" s="47"/>
      <c r="F788" s="47"/>
      <c r="G788" s="48"/>
      <c r="H788" s="46"/>
      <c r="I788" s="47"/>
      <c r="J788" s="47"/>
      <c r="K788" s="47"/>
      <c r="L788" s="48"/>
      <c r="M788" s="46"/>
      <c r="N788" s="47"/>
      <c r="O788" s="47"/>
      <c r="P788" s="47"/>
      <c r="Q788" s="48"/>
      <c r="R788" s="46"/>
      <c r="S788" s="47"/>
      <c r="T788" s="47"/>
      <c r="U788" s="47"/>
      <c r="V788" s="48"/>
      <c r="W788" s="46"/>
      <c r="X788" s="47"/>
      <c r="Y788" s="47"/>
      <c r="Z788" s="47"/>
      <c r="AA788" s="48"/>
      <c r="AB788" s="47"/>
      <c r="AC788" s="47"/>
      <c r="AD788" s="47"/>
      <c r="AE788" s="47"/>
      <c r="AF788" s="48"/>
    </row>
    <row r="789" spans="1:32" ht="14.5" customHeight="1" x14ac:dyDescent="0.35">
      <c r="A789" s="98"/>
      <c r="B789" s="29" t="s">
        <v>12</v>
      </c>
      <c r="C789" s="12"/>
      <c r="D789" s="13"/>
      <c r="E789" s="13"/>
      <c r="F789" s="13"/>
      <c r="G789" s="14"/>
      <c r="H789" s="12"/>
      <c r="I789" s="13"/>
      <c r="J789" s="13"/>
      <c r="K789" s="13"/>
      <c r="L789" s="14"/>
      <c r="M789" s="12"/>
      <c r="N789" s="13"/>
      <c r="O789" s="13"/>
      <c r="P789" s="13"/>
      <c r="Q789" s="14"/>
      <c r="R789" s="12"/>
      <c r="S789" s="13"/>
      <c r="T789" s="13"/>
      <c r="U789" s="13"/>
      <c r="V789" s="14"/>
      <c r="W789" s="12"/>
      <c r="X789" s="13"/>
      <c r="Y789" s="13"/>
      <c r="Z789" s="13"/>
      <c r="AA789" s="14"/>
      <c r="AB789" s="13"/>
      <c r="AC789" s="13"/>
      <c r="AD789" s="13"/>
      <c r="AE789" s="13"/>
      <c r="AF789" s="14"/>
    </row>
    <row r="790" spans="1:32" ht="14.5" customHeight="1" x14ac:dyDescent="0.35">
      <c r="A790" s="98"/>
      <c r="B790" s="29" t="s">
        <v>13</v>
      </c>
      <c r="C790" s="46"/>
      <c r="D790" s="47"/>
      <c r="E790" s="47"/>
      <c r="F790" s="47"/>
      <c r="G790" s="48"/>
      <c r="H790" s="46"/>
      <c r="I790" s="47"/>
      <c r="J790" s="47"/>
      <c r="K790" s="47"/>
      <c r="L790" s="48"/>
      <c r="M790" s="46"/>
      <c r="N790" s="47"/>
      <c r="O790" s="47"/>
      <c r="P790" s="47"/>
      <c r="Q790" s="48"/>
      <c r="R790" s="46"/>
      <c r="S790" s="47"/>
      <c r="T790" s="47"/>
      <c r="U790" s="47"/>
      <c r="V790" s="48"/>
      <c r="W790" s="46"/>
      <c r="X790" s="47"/>
      <c r="Y790" s="47"/>
      <c r="Z790" s="47"/>
      <c r="AA790" s="48"/>
      <c r="AB790" s="47"/>
      <c r="AC790" s="47"/>
      <c r="AD790" s="47"/>
      <c r="AE790" s="47"/>
      <c r="AF790" s="48"/>
    </row>
    <row r="791" spans="1:32" ht="14.5" customHeight="1" x14ac:dyDescent="0.35">
      <c r="A791" s="98"/>
      <c r="B791" s="29" t="s">
        <v>14</v>
      </c>
      <c r="C791" s="12"/>
      <c r="D791" s="13"/>
      <c r="E791" s="13"/>
      <c r="F791" s="13"/>
      <c r="G791" s="14"/>
      <c r="H791" s="12"/>
      <c r="I791" s="13"/>
      <c r="J791" s="13"/>
      <c r="K791" s="13"/>
      <c r="L791" s="14"/>
      <c r="M791" s="12"/>
      <c r="N791" s="13"/>
      <c r="O791" s="13"/>
      <c r="P791" s="13"/>
      <c r="Q791" s="14"/>
      <c r="R791" s="12"/>
      <c r="S791" s="13"/>
      <c r="T791" s="13"/>
      <c r="U791" s="13"/>
      <c r="V791" s="14"/>
      <c r="W791" s="12"/>
      <c r="X791" s="13"/>
      <c r="Y791" s="13"/>
      <c r="Z791" s="13"/>
      <c r="AA791" s="14"/>
      <c r="AB791" s="13"/>
      <c r="AC791" s="13"/>
      <c r="AD791" s="13"/>
      <c r="AE791" s="13"/>
      <c r="AF791" s="14"/>
    </row>
    <row r="792" spans="1:32" ht="14.5" customHeight="1" x14ac:dyDescent="0.35">
      <c r="A792" s="98"/>
      <c r="B792" s="29" t="s">
        <v>15</v>
      </c>
      <c r="C792" s="46"/>
      <c r="D792" s="47"/>
      <c r="E792" s="47"/>
      <c r="F792" s="47"/>
      <c r="G792" s="48"/>
      <c r="H792" s="46"/>
      <c r="I792" s="47"/>
      <c r="J792" s="47"/>
      <c r="K792" s="47"/>
      <c r="L792" s="48"/>
      <c r="M792" s="46"/>
      <c r="N792" s="47"/>
      <c r="O792" s="47"/>
      <c r="P792" s="47"/>
      <c r="Q792" s="48"/>
      <c r="R792" s="46"/>
      <c r="S792" s="47"/>
      <c r="T792" s="47"/>
      <c r="U792" s="47"/>
      <c r="V792" s="48"/>
      <c r="W792" s="46"/>
      <c r="X792" s="47"/>
      <c r="Y792" s="47"/>
      <c r="Z792" s="47"/>
      <c r="AA792" s="48"/>
      <c r="AB792" s="47"/>
      <c r="AC792" s="47"/>
      <c r="AD792" s="47"/>
      <c r="AE792" s="47"/>
      <c r="AF792" s="48"/>
    </row>
    <row r="793" spans="1:32" ht="14.5" customHeight="1" x14ac:dyDescent="0.35">
      <c r="A793" s="98"/>
      <c r="B793" s="29" t="s">
        <v>16</v>
      </c>
      <c r="C793" s="12"/>
      <c r="D793" s="13"/>
      <c r="E793" s="13"/>
      <c r="F793" s="13"/>
      <c r="G793" s="14"/>
      <c r="H793" s="12"/>
      <c r="I793" s="13"/>
      <c r="J793" s="13"/>
      <c r="K793" s="13"/>
      <c r="L793" s="14"/>
      <c r="M793" s="12"/>
      <c r="N793" s="13"/>
      <c r="O793" s="13"/>
      <c r="P793" s="13"/>
      <c r="Q793" s="14"/>
      <c r="R793" s="12"/>
      <c r="S793" s="13"/>
      <c r="T793" s="13"/>
      <c r="U793" s="13"/>
      <c r="V793" s="14"/>
      <c r="W793" s="12"/>
      <c r="X793" s="13"/>
      <c r="Y793" s="13"/>
      <c r="Z793" s="13"/>
      <c r="AA793" s="14"/>
      <c r="AB793" s="13"/>
      <c r="AC793" s="13"/>
      <c r="AD793" s="13"/>
      <c r="AE793" s="13"/>
      <c r="AF793" s="14"/>
    </row>
    <row r="794" spans="1:32" ht="14.5" customHeight="1" x14ac:dyDescent="0.35">
      <c r="A794" s="98"/>
      <c r="B794" s="29" t="s">
        <v>17</v>
      </c>
      <c r="C794" s="46"/>
      <c r="D794" s="47"/>
      <c r="E794" s="47"/>
      <c r="F794" s="47"/>
      <c r="G794" s="48"/>
      <c r="H794" s="46"/>
      <c r="I794" s="47"/>
      <c r="J794" s="47"/>
      <c r="K794" s="47"/>
      <c r="L794" s="48"/>
      <c r="M794" s="46"/>
      <c r="N794" s="47"/>
      <c r="O794" s="47"/>
      <c r="P794" s="47"/>
      <c r="Q794" s="48"/>
      <c r="R794" s="46"/>
      <c r="S794" s="47"/>
      <c r="T794" s="47"/>
      <c r="U794" s="47"/>
      <c r="V794" s="48"/>
      <c r="W794" s="46"/>
      <c r="X794" s="47"/>
      <c r="Y794" s="47"/>
      <c r="Z794" s="47"/>
      <c r="AA794" s="48"/>
      <c r="AB794" s="47"/>
      <c r="AC794" s="47"/>
      <c r="AD794" s="47"/>
      <c r="AE794" s="47"/>
      <c r="AF794" s="48"/>
    </row>
    <row r="795" spans="1:32" ht="14.5" customHeight="1" x14ac:dyDescent="0.35">
      <c r="A795" s="98"/>
      <c r="B795" s="29" t="s">
        <v>18</v>
      </c>
      <c r="C795" s="12"/>
      <c r="D795" s="13"/>
      <c r="E795" s="13"/>
      <c r="F795" s="13"/>
      <c r="G795" s="14"/>
      <c r="H795" s="12"/>
      <c r="I795" s="13"/>
      <c r="J795" s="13"/>
      <c r="K795" s="13"/>
      <c r="L795" s="14"/>
      <c r="M795" s="12"/>
      <c r="N795" s="13"/>
      <c r="O795" s="13"/>
      <c r="P795" s="13"/>
      <c r="Q795" s="14"/>
      <c r="R795" s="12"/>
      <c r="S795" s="13"/>
      <c r="T795" s="13"/>
      <c r="U795" s="13"/>
      <c r="V795" s="14"/>
      <c r="W795" s="12"/>
      <c r="X795" s="13"/>
      <c r="Y795" s="13"/>
      <c r="Z795" s="13"/>
      <c r="AA795" s="14"/>
      <c r="AB795" s="13"/>
      <c r="AC795" s="13"/>
      <c r="AD795" s="13"/>
      <c r="AE795" s="13"/>
      <c r="AF795" s="14"/>
    </row>
    <row r="796" spans="1:32" ht="14.5" customHeight="1" x14ac:dyDescent="0.35">
      <c r="A796" s="98"/>
      <c r="B796" s="29" t="s">
        <v>19</v>
      </c>
      <c r="C796" s="46"/>
      <c r="D796" s="47"/>
      <c r="E796" s="47"/>
      <c r="F796" s="47"/>
      <c r="G796" s="48"/>
      <c r="H796" s="46"/>
      <c r="I796" s="47"/>
      <c r="J796" s="47"/>
      <c r="K796" s="47"/>
      <c r="L796" s="48"/>
      <c r="M796" s="46"/>
      <c r="N796" s="47"/>
      <c r="O796" s="47"/>
      <c r="P796" s="47"/>
      <c r="Q796" s="48"/>
      <c r="R796" s="46"/>
      <c r="S796" s="47"/>
      <c r="T796" s="47"/>
      <c r="U796" s="47"/>
      <c r="V796" s="48"/>
      <c r="W796" s="46"/>
      <c r="X796" s="47"/>
      <c r="Y796" s="47"/>
      <c r="Z796" s="47"/>
      <c r="AA796" s="48"/>
      <c r="AB796" s="47"/>
      <c r="AC796" s="47"/>
      <c r="AD796" s="47"/>
      <c r="AE796" s="47"/>
      <c r="AF796" s="48"/>
    </row>
    <row r="797" spans="1:32" ht="15" customHeight="1" thickBot="1" x14ac:dyDescent="0.4">
      <c r="A797" s="99"/>
      <c r="B797" s="30" t="s">
        <v>20</v>
      </c>
      <c r="C797" s="61"/>
      <c r="D797" s="62"/>
      <c r="E797" s="62"/>
      <c r="F797" s="62"/>
      <c r="G797" s="63"/>
      <c r="H797" s="61"/>
      <c r="I797" s="62"/>
      <c r="J797" s="62"/>
      <c r="K797" s="62"/>
      <c r="L797" s="63"/>
      <c r="M797" s="61"/>
      <c r="N797" s="62"/>
      <c r="O797" s="62"/>
      <c r="P797" s="62"/>
      <c r="Q797" s="63"/>
      <c r="R797" s="61"/>
      <c r="S797" s="62"/>
      <c r="T797" s="62"/>
      <c r="U797" s="62"/>
      <c r="V797" s="63"/>
      <c r="W797" s="61"/>
      <c r="X797" s="62"/>
      <c r="Y797" s="62"/>
      <c r="Z797" s="62"/>
      <c r="AA797" s="63"/>
      <c r="AB797" s="62"/>
      <c r="AC797" s="62"/>
      <c r="AD797" s="62"/>
      <c r="AE797" s="62"/>
      <c r="AF797" s="63"/>
    </row>
    <row r="798" spans="1:32" ht="14.5" customHeight="1" x14ac:dyDescent="0.35">
      <c r="A798" s="97" t="s">
        <v>67</v>
      </c>
      <c r="B798" s="27" t="s">
        <v>0</v>
      </c>
      <c r="C798" s="51"/>
      <c r="D798" s="49"/>
      <c r="E798" s="49"/>
      <c r="F798" s="49"/>
      <c r="G798" s="50"/>
      <c r="H798" s="51"/>
      <c r="I798" s="49"/>
      <c r="J798" s="49"/>
      <c r="K798" s="49"/>
      <c r="L798" s="50"/>
      <c r="M798" s="51"/>
      <c r="N798" s="49"/>
      <c r="O798" s="49"/>
      <c r="P798" s="49"/>
      <c r="Q798" s="50"/>
      <c r="R798" s="51"/>
      <c r="S798" s="49"/>
      <c r="T798" s="49"/>
      <c r="U798" s="49"/>
      <c r="V798" s="50"/>
      <c r="W798" s="51"/>
      <c r="X798" s="49"/>
      <c r="Y798" s="49"/>
      <c r="Z798" s="49"/>
      <c r="AA798" s="50"/>
      <c r="AB798" s="49"/>
      <c r="AC798" s="49"/>
      <c r="AD798" s="49"/>
      <c r="AE798" s="49"/>
      <c r="AF798" s="50"/>
    </row>
    <row r="799" spans="1:32" ht="14.5" customHeight="1" x14ac:dyDescent="0.35">
      <c r="A799" s="98"/>
      <c r="B799" s="28" t="s">
        <v>1</v>
      </c>
      <c r="C799" s="12"/>
      <c r="D799" s="13"/>
      <c r="E799" s="13"/>
      <c r="F799" s="13"/>
      <c r="G799" s="14"/>
      <c r="H799" s="12"/>
      <c r="I799" s="13"/>
      <c r="J799" s="13"/>
      <c r="K799" s="13"/>
      <c r="L799" s="14"/>
      <c r="M799" s="12"/>
      <c r="N799" s="13"/>
      <c r="O799" s="13"/>
      <c r="P799" s="13"/>
      <c r="Q799" s="14"/>
      <c r="R799" s="12"/>
      <c r="S799" s="13"/>
      <c r="T799" s="13"/>
      <c r="U799" s="13"/>
      <c r="V799" s="14"/>
      <c r="W799" s="12"/>
      <c r="X799" s="13"/>
      <c r="Y799" s="13"/>
      <c r="Z799" s="13"/>
      <c r="AA799" s="14"/>
      <c r="AB799" s="13"/>
      <c r="AC799" s="13"/>
      <c r="AD799" s="13"/>
      <c r="AE799" s="13"/>
      <c r="AF799" s="14"/>
    </row>
    <row r="800" spans="1:32" ht="14.5" customHeight="1" x14ac:dyDescent="0.35">
      <c r="A800" s="98"/>
      <c r="B800" s="28" t="s">
        <v>2</v>
      </c>
      <c r="C800" s="46"/>
      <c r="D800" s="47"/>
      <c r="E800" s="47"/>
      <c r="F800" s="47"/>
      <c r="G800" s="48"/>
      <c r="H800" s="46"/>
      <c r="I800" s="47"/>
      <c r="J800" s="47"/>
      <c r="K800" s="47"/>
      <c r="L800" s="48"/>
      <c r="M800" s="46"/>
      <c r="N800" s="47"/>
      <c r="O800" s="47"/>
      <c r="P800" s="47"/>
      <c r="Q800" s="48"/>
      <c r="R800" s="46"/>
      <c r="S800" s="47"/>
      <c r="T800" s="47"/>
      <c r="U800" s="47"/>
      <c r="V800" s="48"/>
      <c r="W800" s="46"/>
      <c r="X800" s="47"/>
      <c r="Y800" s="47"/>
      <c r="Z800" s="47"/>
      <c r="AA800" s="48"/>
      <c r="AB800" s="47"/>
      <c r="AC800" s="47"/>
      <c r="AD800" s="47"/>
      <c r="AE800" s="47"/>
      <c r="AF800" s="48"/>
    </row>
    <row r="801" spans="1:32" ht="14.5" customHeight="1" x14ac:dyDescent="0.35">
      <c r="A801" s="98"/>
      <c r="B801" s="28" t="s">
        <v>9</v>
      </c>
      <c r="C801" s="12"/>
      <c r="D801" s="13"/>
      <c r="E801" s="13"/>
      <c r="F801" s="13"/>
      <c r="G801" s="14"/>
      <c r="H801" s="12"/>
      <c r="I801" s="13"/>
      <c r="J801" s="13"/>
      <c r="K801" s="13"/>
      <c r="L801" s="14"/>
      <c r="M801" s="12"/>
      <c r="N801" s="13"/>
      <c r="O801" s="13"/>
      <c r="P801" s="13"/>
      <c r="Q801" s="14"/>
      <c r="R801" s="12"/>
      <c r="S801" s="13"/>
      <c r="T801" s="13"/>
      <c r="U801" s="13"/>
      <c r="V801" s="14"/>
      <c r="W801" s="12"/>
      <c r="X801" s="13"/>
      <c r="Y801" s="13"/>
      <c r="Z801" s="13"/>
      <c r="AA801" s="14"/>
      <c r="AB801" s="13"/>
      <c r="AC801" s="13"/>
      <c r="AD801" s="13"/>
      <c r="AE801" s="13"/>
      <c r="AF801" s="14"/>
    </row>
    <row r="802" spans="1:32" ht="14.5" customHeight="1" x14ac:dyDescent="0.35">
      <c r="A802" s="98"/>
      <c r="B802" s="28" t="s">
        <v>3</v>
      </c>
      <c r="C802" s="46"/>
      <c r="D802" s="47"/>
      <c r="E802" s="47"/>
      <c r="F802" s="47"/>
      <c r="G802" s="48"/>
      <c r="H802" s="46"/>
      <c r="I802" s="47"/>
      <c r="J802" s="47"/>
      <c r="K802" s="47"/>
      <c r="L802" s="48"/>
      <c r="M802" s="46"/>
      <c r="N802" s="47"/>
      <c r="O802" s="47"/>
      <c r="P802" s="47"/>
      <c r="Q802" s="48"/>
      <c r="R802" s="46"/>
      <c r="S802" s="47"/>
      <c r="T802" s="47"/>
      <c r="U802" s="47"/>
      <c r="V802" s="48"/>
      <c r="W802" s="46"/>
      <c r="X802" s="47"/>
      <c r="Y802" s="47"/>
      <c r="Z802" s="47"/>
      <c r="AA802" s="48"/>
      <c r="AB802" s="47"/>
      <c r="AC802" s="47"/>
      <c r="AD802" s="47"/>
      <c r="AE802" s="47"/>
      <c r="AF802" s="48"/>
    </row>
    <row r="803" spans="1:32" ht="14.5" customHeight="1" x14ac:dyDescent="0.35">
      <c r="A803" s="98"/>
      <c r="B803" s="28" t="s">
        <v>4</v>
      </c>
      <c r="C803" s="12"/>
      <c r="D803" s="13"/>
      <c r="E803" s="13"/>
      <c r="F803" s="13"/>
      <c r="G803" s="14"/>
      <c r="H803" s="12"/>
      <c r="I803" s="13"/>
      <c r="J803" s="13"/>
      <c r="K803" s="13"/>
      <c r="L803" s="14"/>
      <c r="M803" s="12"/>
      <c r="N803" s="13"/>
      <c r="O803" s="13"/>
      <c r="P803" s="13"/>
      <c r="Q803" s="14"/>
      <c r="R803" s="12"/>
      <c r="S803" s="13"/>
      <c r="T803" s="13"/>
      <c r="U803" s="13"/>
      <c r="V803" s="14"/>
      <c r="W803" s="12"/>
      <c r="X803" s="13"/>
      <c r="Y803" s="13"/>
      <c r="Z803" s="13"/>
      <c r="AA803" s="14"/>
      <c r="AB803" s="13"/>
      <c r="AC803" s="13"/>
      <c r="AD803" s="13"/>
      <c r="AE803" s="13"/>
      <c r="AF803" s="14"/>
    </row>
    <row r="804" spans="1:32" ht="14.5" customHeight="1" x14ac:dyDescent="0.35">
      <c r="A804" s="98"/>
      <c r="B804" s="28" t="s">
        <v>5</v>
      </c>
      <c r="C804" s="46"/>
      <c r="D804" s="47"/>
      <c r="E804" s="47"/>
      <c r="F804" s="47"/>
      <c r="G804" s="48"/>
      <c r="H804" s="46"/>
      <c r="I804" s="47"/>
      <c r="J804" s="47"/>
      <c r="K804" s="47"/>
      <c r="L804" s="48"/>
      <c r="M804" s="46"/>
      <c r="N804" s="47"/>
      <c r="O804" s="47"/>
      <c r="P804" s="47"/>
      <c r="Q804" s="48"/>
      <c r="R804" s="46"/>
      <c r="S804" s="47"/>
      <c r="T804" s="47"/>
      <c r="U804" s="47"/>
      <c r="V804" s="48"/>
      <c r="W804" s="46"/>
      <c r="X804" s="47"/>
      <c r="Y804" s="47"/>
      <c r="Z804" s="47"/>
      <c r="AA804" s="48"/>
      <c r="AB804" s="47"/>
      <c r="AC804" s="47"/>
      <c r="AD804" s="47"/>
      <c r="AE804" s="47"/>
      <c r="AF804" s="48"/>
    </row>
    <row r="805" spans="1:32" ht="14.5" customHeight="1" x14ac:dyDescent="0.35">
      <c r="A805" s="98"/>
      <c r="B805" s="28" t="s">
        <v>6</v>
      </c>
      <c r="C805" s="12"/>
      <c r="D805" s="13"/>
      <c r="E805" s="13"/>
      <c r="F805" s="13"/>
      <c r="G805" s="14"/>
      <c r="H805" s="12"/>
      <c r="I805" s="13"/>
      <c r="J805" s="13"/>
      <c r="K805" s="13"/>
      <c r="L805" s="14"/>
      <c r="M805" s="12"/>
      <c r="N805" s="13"/>
      <c r="O805" s="13"/>
      <c r="P805" s="13"/>
      <c r="Q805" s="14"/>
      <c r="R805" s="12"/>
      <c r="S805" s="13"/>
      <c r="T805" s="13"/>
      <c r="U805" s="13"/>
      <c r="V805" s="14"/>
      <c r="W805" s="12"/>
      <c r="X805" s="13"/>
      <c r="Y805" s="13"/>
      <c r="Z805" s="13"/>
      <c r="AA805" s="14"/>
      <c r="AB805" s="13"/>
      <c r="AC805" s="13"/>
      <c r="AD805" s="13"/>
      <c r="AE805" s="13"/>
      <c r="AF805" s="14"/>
    </row>
    <row r="806" spans="1:32" ht="14.5" customHeight="1" x14ac:dyDescent="0.35">
      <c r="A806" s="98"/>
      <c r="B806" s="28" t="s">
        <v>7</v>
      </c>
      <c r="C806" s="46"/>
      <c r="D806" s="47"/>
      <c r="E806" s="47"/>
      <c r="F806" s="47"/>
      <c r="G806" s="48"/>
      <c r="H806" s="46"/>
      <c r="I806" s="47"/>
      <c r="J806" s="47"/>
      <c r="K806" s="47"/>
      <c r="L806" s="48"/>
      <c r="M806" s="46"/>
      <c r="N806" s="47"/>
      <c r="O806" s="47"/>
      <c r="P806" s="47"/>
      <c r="Q806" s="48"/>
      <c r="R806" s="46"/>
      <c r="S806" s="47"/>
      <c r="T806" s="47"/>
      <c r="U806" s="47"/>
      <c r="V806" s="48"/>
      <c r="W806" s="46"/>
      <c r="X806" s="47"/>
      <c r="Y806" s="47"/>
      <c r="Z806" s="47"/>
      <c r="AA806" s="48"/>
      <c r="AB806" s="47"/>
      <c r="AC806" s="47"/>
      <c r="AD806" s="47"/>
      <c r="AE806" s="47"/>
      <c r="AF806" s="48"/>
    </row>
    <row r="807" spans="1:32" ht="14.5" customHeight="1" x14ac:dyDescent="0.35">
      <c r="A807" s="98"/>
      <c r="B807" s="28" t="s">
        <v>8</v>
      </c>
      <c r="C807" s="12"/>
      <c r="D807" s="13"/>
      <c r="E807" s="13"/>
      <c r="F807" s="13"/>
      <c r="G807" s="14"/>
      <c r="H807" s="12"/>
      <c r="I807" s="13"/>
      <c r="J807" s="13"/>
      <c r="K807" s="13"/>
      <c r="L807" s="14"/>
      <c r="M807" s="12"/>
      <c r="N807" s="13"/>
      <c r="O807" s="13"/>
      <c r="P807" s="13"/>
      <c r="Q807" s="14"/>
      <c r="R807" s="12"/>
      <c r="S807" s="13"/>
      <c r="T807" s="13"/>
      <c r="U807" s="13"/>
      <c r="V807" s="14"/>
      <c r="W807" s="12"/>
      <c r="X807" s="13"/>
      <c r="Y807" s="13"/>
      <c r="Z807" s="13"/>
      <c r="AA807" s="14"/>
      <c r="AB807" s="13"/>
      <c r="AC807" s="13"/>
      <c r="AD807" s="13"/>
      <c r="AE807" s="13"/>
      <c r="AF807" s="14"/>
    </row>
    <row r="808" spans="1:32" ht="14.5" customHeight="1" x14ac:dyDescent="0.35">
      <c r="A808" s="98"/>
      <c r="B808" s="28" t="s">
        <v>87</v>
      </c>
      <c r="C808" s="46"/>
      <c r="D808" s="47"/>
      <c r="E808" s="47"/>
      <c r="F808" s="47"/>
      <c r="G808" s="48"/>
      <c r="H808" s="46"/>
      <c r="I808" s="47"/>
      <c r="J808" s="47"/>
      <c r="K808" s="47"/>
      <c r="L808" s="48"/>
      <c r="M808" s="46"/>
      <c r="N808" s="47"/>
      <c r="O808" s="47"/>
      <c r="P808" s="47"/>
      <c r="Q808" s="48"/>
      <c r="R808" s="46"/>
      <c r="S808" s="47"/>
      <c r="T808" s="47"/>
      <c r="U808" s="47"/>
      <c r="V808" s="48"/>
      <c r="W808" s="46"/>
      <c r="X808" s="47"/>
      <c r="Y808" s="47"/>
      <c r="Z808" s="47"/>
      <c r="AA808" s="48"/>
      <c r="AB808" s="47"/>
      <c r="AC808" s="47"/>
      <c r="AD808" s="47"/>
      <c r="AE808" s="47"/>
      <c r="AF808" s="48"/>
    </row>
    <row r="809" spans="1:32" ht="14.5" customHeight="1" x14ac:dyDescent="0.35">
      <c r="A809" s="98"/>
      <c r="B809" s="28" t="s">
        <v>11</v>
      </c>
      <c r="C809" s="12"/>
      <c r="D809" s="13"/>
      <c r="E809" s="13"/>
      <c r="F809" s="13"/>
      <c r="G809" s="14"/>
      <c r="H809" s="12"/>
      <c r="I809" s="13"/>
      <c r="J809" s="13"/>
      <c r="K809" s="13"/>
      <c r="L809" s="14"/>
      <c r="M809" s="12"/>
      <c r="N809" s="13"/>
      <c r="O809" s="13"/>
      <c r="P809" s="13"/>
      <c r="Q809" s="14"/>
      <c r="R809" s="12"/>
      <c r="S809" s="13"/>
      <c r="T809" s="13"/>
      <c r="U809" s="13"/>
      <c r="V809" s="14"/>
      <c r="W809" s="12"/>
      <c r="X809" s="13"/>
      <c r="Y809" s="13"/>
      <c r="Z809" s="13"/>
      <c r="AA809" s="14"/>
      <c r="AB809" s="13"/>
      <c r="AC809" s="13"/>
      <c r="AD809" s="13"/>
      <c r="AE809" s="13"/>
      <c r="AF809" s="14"/>
    </row>
    <row r="810" spans="1:32" ht="14.5" customHeight="1" x14ac:dyDescent="0.35">
      <c r="A810" s="98"/>
      <c r="B810" s="29" t="s">
        <v>12</v>
      </c>
      <c r="C810" s="46"/>
      <c r="D810" s="47"/>
      <c r="E810" s="47"/>
      <c r="F810" s="47"/>
      <c r="G810" s="48"/>
      <c r="H810" s="46"/>
      <c r="I810" s="47"/>
      <c r="J810" s="47"/>
      <c r="K810" s="47"/>
      <c r="L810" s="48"/>
      <c r="M810" s="46"/>
      <c r="N810" s="47"/>
      <c r="O810" s="47"/>
      <c r="P810" s="47"/>
      <c r="Q810" s="48"/>
      <c r="R810" s="46"/>
      <c r="S810" s="47"/>
      <c r="T810" s="47"/>
      <c r="U810" s="47"/>
      <c r="V810" s="48"/>
      <c r="W810" s="46"/>
      <c r="X810" s="47"/>
      <c r="Y810" s="47"/>
      <c r="Z810" s="47"/>
      <c r="AA810" s="48"/>
      <c r="AB810" s="47"/>
      <c r="AC810" s="47"/>
      <c r="AD810" s="47"/>
      <c r="AE810" s="47"/>
      <c r="AF810" s="48"/>
    </row>
    <row r="811" spans="1:32" ht="14.5" customHeight="1" x14ac:dyDescent="0.35">
      <c r="A811" s="98"/>
      <c r="B811" s="29" t="s">
        <v>13</v>
      </c>
      <c r="C811" s="12"/>
      <c r="D811" s="13"/>
      <c r="E811" s="13"/>
      <c r="F811" s="13"/>
      <c r="G811" s="14"/>
      <c r="H811" s="12"/>
      <c r="I811" s="13"/>
      <c r="J811" s="13"/>
      <c r="K811" s="13"/>
      <c r="L811" s="14"/>
      <c r="M811" s="12"/>
      <c r="N811" s="13"/>
      <c r="O811" s="13"/>
      <c r="P811" s="13"/>
      <c r="Q811" s="14"/>
      <c r="R811" s="12"/>
      <c r="S811" s="13"/>
      <c r="T811" s="13"/>
      <c r="U811" s="13"/>
      <c r="V811" s="14"/>
      <c r="W811" s="12"/>
      <c r="X811" s="13"/>
      <c r="Y811" s="13"/>
      <c r="Z811" s="13"/>
      <c r="AA811" s="14"/>
      <c r="AB811" s="13"/>
      <c r="AC811" s="13"/>
      <c r="AD811" s="13"/>
      <c r="AE811" s="13"/>
      <c r="AF811" s="14"/>
    </row>
    <row r="812" spans="1:32" ht="14.5" customHeight="1" x14ac:dyDescent="0.35">
      <c r="A812" s="98"/>
      <c r="B812" s="29" t="s">
        <v>14</v>
      </c>
      <c r="C812" s="46"/>
      <c r="D812" s="47"/>
      <c r="E812" s="47"/>
      <c r="F812" s="47"/>
      <c r="G812" s="48"/>
      <c r="H812" s="46"/>
      <c r="I812" s="47"/>
      <c r="J812" s="47"/>
      <c r="K812" s="47"/>
      <c r="L812" s="48"/>
      <c r="M812" s="46"/>
      <c r="N812" s="47"/>
      <c r="O812" s="47"/>
      <c r="P812" s="47"/>
      <c r="Q812" s="48"/>
      <c r="R812" s="46"/>
      <c r="S812" s="47"/>
      <c r="T812" s="47"/>
      <c r="U812" s="47"/>
      <c r="V812" s="48"/>
      <c r="W812" s="46"/>
      <c r="X812" s="47"/>
      <c r="Y812" s="47"/>
      <c r="Z812" s="47"/>
      <c r="AA812" s="48"/>
      <c r="AB812" s="47"/>
      <c r="AC812" s="47"/>
      <c r="AD812" s="47"/>
      <c r="AE812" s="47"/>
      <c r="AF812" s="48"/>
    </row>
    <row r="813" spans="1:32" ht="14.5" customHeight="1" x14ac:dyDescent="0.35">
      <c r="A813" s="98"/>
      <c r="B813" s="29" t="s">
        <v>15</v>
      </c>
      <c r="C813" s="12"/>
      <c r="D813" s="13"/>
      <c r="E813" s="13"/>
      <c r="F813" s="13"/>
      <c r="G813" s="14"/>
      <c r="H813" s="12"/>
      <c r="I813" s="13"/>
      <c r="J813" s="13"/>
      <c r="K813" s="13"/>
      <c r="L813" s="14"/>
      <c r="M813" s="12"/>
      <c r="N813" s="13"/>
      <c r="O813" s="13"/>
      <c r="P813" s="13"/>
      <c r="Q813" s="14"/>
      <c r="R813" s="12"/>
      <c r="S813" s="13"/>
      <c r="T813" s="13"/>
      <c r="U813" s="13"/>
      <c r="V813" s="14"/>
      <c r="W813" s="12"/>
      <c r="X813" s="13"/>
      <c r="Y813" s="13"/>
      <c r="Z813" s="13"/>
      <c r="AA813" s="14"/>
      <c r="AB813" s="13"/>
      <c r="AC813" s="13"/>
      <c r="AD813" s="13"/>
      <c r="AE813" s="13"/>
      <c r="AF813" s="14"/>
    </row>
    <row r="814" spans="1:32" ht="14.5" customHeight="1" x14ac:dyDescent="0.35">
      <c r="A814" s="98"/>
      <c r="B814" s="29" t="s">
        <v>16</v>
      </c>
      <c r="C814" s="46"/>
      <c r="D814" s="47"/>
      <c r="E814" s="47"/>
      <c r="F814" s="47"/>
      <c r="G814" s="48"/>
      <c r="H814" s="46"/>
      <c r="I814" s="47"/>
      <c r="J814" s="47"/>
      <c r="K814" s="47"/>
      <c r="L814" s="48"/>
      <c r="M814" s="46"/>
      <c r="N814" s="47"/>
      <c r="O814" s="47"/>
      <c r="P814" s="47"/>
      <c r="Q814" s="48"/>
      <c r="R814" s="46"/>
      <c r="S814" s="47"/>
      <c r="T814" s="47"/>
      <c r="U814" s="47"/>
      <c r="V814" s="48"/>
      <c r="W814" s="46"/>
      <c r="X814" s="47"/>
      <c r="Y814" s="47"/>
      <c r="Z814" s="47"/>
      <c r="AA814" s="48"/>
      <c r="AB814" s="47"/>
      <c r="AC814" s="47"/>
      <c r="AD814" s="47"/>
      <c r="AE814" s="47"/>
      <c r="AF814" s="48"/>
    </row>
    <row r="815" spans="1:32" ht="14.5" customHeight="1" x14ac:dyDescent="0.35">
      <c r="A815" s="98"/>
      <c r="B815" s="29" t="s">
        <v>17</v>
      </c>
      <c r="C815" s="12"/>
      <c r="D815" s="13"/>
      <c r="E815" s="13"/>
      <c r="F815" s="13"/>
      <c r="G815" s="14"/>
      <c r="H815" s="12"/>
      <c r="I815" s="13"/>
      <c r="J815" s="13"/>
      <c r="K815" s="13"/>
      <c r="L815" s="14"/>
      <c r="M815" s="12"/>
      <c r="N815" s="13"/>
      <c r="O815" s="13"/>
      <c r="P815" s="13"/>
      <c r="Q815" s="14"/>
      <c r="R815" s="12"/>
      <c r="S815" s="13"/>
      <c r="T815" s="13"/>
      <c r="U815" s="13"/>
      <c r="V815" s="14"/>
      <c r="W815" s="12"/>
      <c r="X815" s="13"/>
      <c r="Y815" s="13"/>
      <c r="Z815" s="13"/>
      <c r="AA815" s="14"/>
      <c r="AB815" s="13"/>
      <c r="AC815" s="13"/>
      <c r="AD815" s="13"/>
      <c r="AE815" s="13"/>
      <c r="AF815" s="14"/>
    </row>
    <row r="816" spans="1:32" ht="14.5" customHeight="1" x14ac:dyDescent="0.35">
      <c r="A816" s="98"/>
      <c r="B816" s="29" t="s">
        <v>18</v>
      </c>
      <c r="C816" s="46"/>
      <c r="D816" s="47"/>
      <c r="E816" s="47"/>
      <c r="F816" s="47"/>
      <c r="G816" s="48"/>
      <c r="H816" s="46"/>
      <c r="I816" s="47"/>
      <c r="J816" s="47"/>
      <c r="K816" s="47"/>
      <c r="L816" s="48"/>
      <c r="M816" s="46"/>
      <c r="N816" s="47"/>
      <c r="O816" s="47"/>
      <c r="P816" s="47"/>
      <c r="Q816" s="48"/>
      <c r="R816" s="46"/>
      <c r="S816" s="47"/>
      <c r="T816" s="47"/>
      <c r="U816" s="47"/>
      <c r="V816" s="48"/>
      <c r="W816" s="46"/>
      <c r="X816" s="47"/>
      <c r="Y816" s="47"/>
      <c r="Z816" s="47"/>
      <c r="AA816" s="48"/>
      <c r="AB816" s="47"/>
      <c r="AC816" s="47"/>
      <c r="AD816" s="47"/>
      <c r="AE816" s="47"/>
      <c r="AF816" s="48"/>
    </row>
    <row r="817" spans="1:32" ht="14.5" customHeight="1" x14ac:dyDescent="0.35">
      <c r="A817" s="98"/>
      <c r="B817" s="29" t="s">
        <v>19</v>
      </c>
      <c r="C817" s="12"/>
      <c r="D817" s="13"/>
      <c r="E817" s="13"/>
      <c r="F817" s="13"/>
      <c r="G817" s="14"/>
      <c r="H817" s="12"/>
      <c r="I817" s="13"/>
      <c r="J817" s="13"/>
      <c r="K817" s="13"/>
      <c r="L817" s="14"/>
      <c r="M817" s="12"/>
      <c r="N817" s="13"/>
      <c r="O817" s="13"/>
      <c r="P817" s="13"/>
      <c r="Q817" s="14"/>
      <c r="R817" s="12"/>
      <c r="S817" s="13"/>
      <c r="T817" s="13"/>
      <c r="U817" s="13"/>
      <c r="V817" s="14"/>
      <c r="W817" s="12"/>
      <c r="X817" s="13"/>
      <c r="Y817" s="13"/>
      <c r="Z817" s="13"/>
      <c r="AA817" s="14"/>
      <c r="AB817" s="13"/>
      <c r="AC817" s="13"/>
      <c r="AD817" s="13"/>
      <c r="AE817" s="13"/>
      <c r="AF817" s="14"/>
    </row>
    <row r="818" spans="1:32" ht="15" customHeight="1" thickBot="1" x14ac:dyDescent="0.4">
      <c r="A818" s="99"/>
      <c r="B818" s="30" t="s">
        <v>20</v>
      </c>
      <c r="C818" s="43"/>
      <c r="D818" s="44"/>
      <c r="E818" s="44"/>
      <c r="F818" s="44"/>
      <c r="G818" s="45"/>
      <c r="H818" s="43"/>
      <c r="I818" s="44"/>
      <c r="J818" s="44"/>
      <c r="K818" s="44"/>
      <c r="L818" s="45"/>
      <c r="M818" s="43"/>
      <c r="N818" s="44"/>
      <c r="O818" s="44"/>
      <c r="P818" s="44"/>
      <c r="Q818" s="45"/>
      <c r="R818" s="43"/>
      <c r="S818" s="44"/>
      <c r="T818" s="44"/>
      <c r="U818" s="44"/>
      <c r="V818" s="45"/>
      <c r="W818" s="43"/>
      <c r="X818" s="44"/>
      <c r="Y818" s="44"/>
      <c r="Z818" s="44"/>
      <c r="AA818" s="45"/>
      <c r="AB818" s="44"/>
      <c r="AC818" s="44"/>
      <c r="AD818" s="44"/>
      <c r="AE818" s="44"/>
      <c r="AF818" s="45"/>
    </row>
    <row r="819" spans="1:32" ht="14.5" customHeight="1" x14ac:dyDescent="0.35">
      <c r="A819" s="97" t="s">
        <v>68</v>
      </c>
      <c r="B819" s="27" t="s">
        <v>0</v>
      </c>
      <c r="C819" s="6"/>
      <c r="D819" s="7"/>
      <c r="E819" s="7"/>
      <c r="F819" s="7"/>
      <c r="G819" s="8"/>
      <c r="H819" s="6"/>
      <c r="I819" s="7"/>
      <c r="J819" s="7"/>
      <c r="K819" s="7"/>
      <c r="L819" s="8"/>
      <c r="M819" s="6"/>
      <c r="N819" s="7"/>
      <c r="O819" s="7"/>
      <c r="P819" s="7"/>
      <c r="Q819" s="8"/>
      <c r="R819" s="6"/>
      <c r="S819" s="7"/>
      <c r="T819" s="7"/>
      <c r="U819" s="7"/>
      <c r="V819" s="8"/>
      <c r="W819" s="6"/>
      <c r="X819" s="7"/>
      <c r="Y819" s="7"/>
      <c r="Z819" s="7"/>
      <c r="AA819" s="8"/>
      <c r="AB819" s="7"/>
      <c r="AC819" s="7"/>
      <c r="AD819" s="7"/>
      <c r="AE819" s="7"/>
      <c r="AF819" s="8"/>
    </row>
    <row r="820" spans="1:32" ht="14.5" customHeight="1" x14ac:dyDescent="0.35">
      <c r="A820" s="98"/>
      <c r="B820" s="28" t="s">
        <v>1</v>
      </c>
      <c r="C820" s="46"/>
      <c r="D820" s="47"/>
      <c r="E820" s="47"/>
      <c r="F820" s="47"/>
      <c r="G820" s="48"/>
      <c r="H820" s="46"/>
      <c r="I820" s="47"/>
      <c r="J820" s="47"/>
      <c r="K820" s="47"/>
      <c r="L820" s="48"/>
      <c r="M820" s="46"/>
      <c r="N820" s="47"/>
      <c r="O820" s="47"/>
      <c r="P820" s="47"/>
      <c r="Q820" s="48"/>
      <c r="R820" s="46"/>
      <c r="S820" s="47"/>
      <c r="T820" s="47"/>
      <c r="U820" s="47"/>
      <c r="V820" s="48"/>
      <c r="W820" s="46"/>
      <c r="X820" s="47"/>
      <c r="Y820" s="47"/>
      <c r="Z820" s="47"/>
      <c r="AA820" s="48"/>
      <c r="AB820" s="47"/>
      <c r="AC820" s="47"/>
      <c r="AD820" s="47"/>
      <c r="AE820" s="47"/>
      <c r="AF820" s="48"/>
    </row>
    <row r="821" spans="1:32" ht="14.5" customHeight="1" x14ac:dyDescent="0.35">
      <c r="A821" s="98"/>
      <c r="B821" s="28" t="s">
        <v>2</v>
      </c>
      <c r="C821" s="12"/>
      <c r="D821" s="13"/>
      <c r="E821" s="13"/>
      <c r="F821" s="13"/>
      <c r="G821" s="14"/>
      <c r="H821" s="12"/>
      <c r="I821" s="13"/>
      <c r="J821" s="13"/>
      <c r="K821" s="13"/>
      <c r="L821" s="14"/>
      <c r="M821" s="12"/>
      <c r="N821" s="13"/>
      <c r="O821" s="13"/>
      <c r="P821" s="13"/>
      <c r="Q821" s="14"/>
      <c r="R821" s="12"/>
      <c r="S821" s="13"/>
      <c r="T821" s="13"/>
      <c r="U821" s="13"/>
      <c r="V821" s="14"/>
      <c r="W821" s="12"/>
      <c r="X821" s="13"/>
      <c r="Y821" s="13"/>
      <c r="Z821" s="13"/>
      <c r="AA821" s="14"/>
      <c r="AB821" s="13"/>
      <c r="AC821" s="13"/>
      <c r="AD821" s="13"/>
      <c r="AE821" s="13"/>
      <c r="AF821" s="14"/>
    </row>
    <row r="822" spans="1:32" ht="14.5" customHeight="1" x14ac:dyDescent="0.35">
      <c r="A822" s="98"/>
      <c r="B822" s="28" t="s">
        <v>9</v>
      </c>
      <c r="C822" s="46"/>
      <c r="D822" s="47"/>
      <c r="E822" s="47"/>
      <c r="F822" s="47"/>
      <c r="G822" s="48"/>
      <c r="H822" s="46"/>
      <c r="I822" s="47"/>
      <c r="J822" s="47"/>
      <c r="K822" s="47"/>
      <c r="L822" s="48"/>
      <c r="M822" s="46"/>
      <c r="N822" s="47"/>
      <c r="O822" s="47"/>
      <c r="P822" s="47"/>
      <c r="Q822" s="48"/>
      <c r="R822" s="46"/>
      <c r="S822" s="47"/>
      <c r="T822" s="47"/>
      <c r="U822" s="47"/>
      <c r="V822" s="48"/>
      <c r="W822" s="46"/>
      <c r="X822" s="47"/>
      <c r="Y822" s="47"/>
      <c r="Z822" s="47"/>
      <c r="AA822" s="48"/>
      <c r="AB822" s="47"/>
      <c r="AC822" s="47"/>
      <c r="AD822" s="47"/>
      <c r="AE822" s="47"/>
      <c r="AF822" s="48"/>
    </row>
    <row r="823" spans="1:32" ht="14.5" customHeight="1" x14ac:dyDescent="0.35">
      <c r="A823" s="98"/>
      <c r="B823" s="28" t="s">
        <v>3</v>
      </c>
      <c r="C823" s="12"/>
      <c r="D823" s="13"/>
      <c r="E823" s="13"/>
      <c r="F823" s="13"/>
      <c r="G823" s="14"/>
      <c r="H823" s="12"/>
      <c r="I823" s="13"/>
      <c r="J823" s="13"/>
      <c r="K823" s="13"/>
      <c r="L823" s="14"/>
      <c r="M823" s="12"/>
      <c r="N823" s="13"/>
      <c r="O823" s="13"/>
      <c r="P823" s="13"/>
      <c r="Q823" s="14"/>
      <c r="R823" s="12"/>
      <c r="S823" s="13"/>
      <c r="T823" s="13"/>
      <c r="U823" s="13"/>
      <c r="V823" s="14"/>
      <c r="W823" s="12"/>
      <c r="X823" s="13"/>
      <c r="Y823" s="13"/>
      <c r="Z823" s="13"/>
      <c r="AA823" s="14"/>
      <c r="AB823" s="13"/>
      <c r="AC823" s="13"/>
      <c r="AD823" s="13"/>
      <c r="AE823" s="13"/>
      <c r="AF823" s="14"/>
    </row>
    <row r="824" spans="1:32" ht="14.5" customHeight="1" x14ac:dyDescent="0.35">
      <c r="A824" s="98"/>
      <c r="B824" s="28" t="s">
        <v>4</v>
      </c>
      <c r="C824" s="46"/>
      <c r="D824" s="47"/>
      <c r="E824" s="47"/>
      <c r="F824" s="47"/>
      <c r="G824" s="48"/>
      <c r="H824" s="46"/>
      <c r="I824" s="47"/>
      <c r="J824" s="47"/>
      <c r="K824" s="47"/>
      <c r="L824" s="48"/>
      <c r="M824" s="46"/>
      <c r="N824" s="47"/>
      <c r="O824" s="47"/>
      <c r="P824" s="47"/>
      <c r="Q824" s="48"/>
      <c r="R824" s="46"/>
      <c r="S824" s="47"/>
      <c r="T824" s="47"/>
      <c r="U824" s="47"/>
      <c r="V824" s="48"/>
      <c r="W824" s="46"/>
      <c r="X824" s="47"/>
      <c r="Y824" s="47"/>
      <c r="Z824" s="47"/>
      <c r="AA824" s="48"/>
      <c r="AB824" s="47"/>
      <c r="AC824" s="47"/>
      <c r="AD824" s="47"/>
      <c r="AE824" s="47"/>
      <c r="AF824" s="48"/>
    </row>
    <row r="825" spans="1:32" ht="14.5" customHeight="1" x14ac:dyDescent="0.35">
      <c r="A825" s="98"/>
      <c r="B825" s="28" t="s">
        <v>5</v>
      </c>
      <c r="C825" s="12"/>
      <c r="D825" s="13"/>
      <c r="E825" s="13"/>
      <c r="F825" s="13"/>
      <c r="G825" s="14"/>
      <c r="H825" s="12"/>
      <c r="I825" s="13"/>
      <c r="J825" s="13"/>
      <c r="K825" s="13"/>
      <c r="L825" s="14"/>
      <c r="M825" s="12"/>
      <c r="N825" s="13"/>
      <c r="O825" s="13"/>
      <c r="P825" s="13"/>
      <c r="Q825" s="14"/>
      <c r="R825" s="12"/>
      <c r="S825" s="13"/>
      <c r="T825" s="13"/>
      <c r="U825" s="13"/>
      <c r="V825" s="14"/>
      <c r="W825" s="12"/>
      <c r="X825" s="13"/>
      <c r="Y825" s="13"/>
      <c r="Z825" s="13"/>
      <c r="AA825" s="14"/>
      <c r="AB825" s="13"/>
      <c r="AC825" s="13"/>
      <c r="AD825" s="13"/>
      <c r="AE825" s="13"/>
      <c r="AF825" s="14"/>
    </row>
    <row r="826" spans="1:32" ht="14.5" customHeight="1" x14ac:dyDescent="0.35">
      <c r="A826" s="98"/>
      <c r="B826" s="28" t="s">
        <v>6</v>
      </c>
      <c r="C826" s="46"/>
      <c r="D826" s="47"/>
      <c r="E826" s="47"/>
      <c r="F826" s="47"/>
      <c r="G826" s="48"/>
      <c r="H826" s="46"/>
      <c r="I826" s="47"/>
      <c r="J826" s="47"/>
      <c r="K826" s="47"/>
      <c r="L826" s="48"/>
      <c r="M826" s="46"/>
      <c r="N826" s="47"/>
      <c r="O826" s="47"/>
      <c r="P826" s="47"/>
      <c r="Q826" s="48"/>
      <c r="R826" s="46"/>
      <c r="S826" s="47"/>
      <c r="T826" s="47"/>
      <c r="U826" s="47"/>
      <c r="V826" s="48"/>
      <c r="W826" s="46"/>
      <c r="X826" s="47"/>
      <c r="Y826" s="47"/>
      <c r="Z826" s="47"/>
      <c r="AA826" s="48"/>
      <c r="AB826" s="47"/>
      <c r="AC826" s="47"/>
      <c r="AD826" s="47"/>
      <c r="AE826" s="47"/>
      <c r="AF826" s="48"/>
    </row>
    <row r="827" spans="1:32" ht="14.5" customHeight="1" x14ac:dyDescent="0.35">
      <c r="A827" s="98"/>
      <c r="B827" s="28" t="s">
        <v>7</v>
      </c>
      <c r="C827" s="12"/>
      <c r="D827" s="13"/>
      <c r="E827" s="13"/>
      <c r="F827" s="13"/>
      <c r="G827" s="14"/>
      <c r="H827" s="12"/>
      <c r="I827" s="13"/>
      <c r="J827" s="13"/>
      <c r="K827" s="13"/>
      <c r="L827" s="14"/>
      <c r="M827" s="12"/>
      <c r="N827" s="13"/>
      <c r="O827" s="13"/>
      <c r="P827" s="13"/>
      <c r="Q827" s="14"/>
      <c r="R827" s="12"/>
      <c r="S827" s="13"/>
      <c r="T827" s="13"/>
      <c r="U827" s="13"/>
      <c r="V827" s="14"/>
      <c r="W827" s="12"/>
      <c r="X827" s="13"/>
      <c r="Y827" s="13"/>
      <c r="Z827" s="13"/>
      <c r="AA827" s="14"/>
      <c r="AB827" s="13"/>
      <c r="AC827" s="13"/>
      <c r="AD827" s="13"/>
      <c r="AE827" s="13"/>
      <c r="AF827" s="14"/>
    </row>
    <row r="828" spans="1:32" ht="14.5" customHeight="1" x14ac:dyDescent="0.35">
      <c r="A828" s="98"/>
      <c r="B828" s="28" t="s">
        <v>8</v>
      </c>
      <c r="C828" s="46"/>
      <c r="D828" s="47"/>
      <c r="E828" s="47"/>
      <c r="F828" s="47"/>
      <c r="G828" s="48"/>
      <c r="H828" s="46"/>
      <c r="I828" s="47"/>
      <c r="J828" s="47"/>
      <c r="K828" s="47"/>
      <c r="L828" s="48"/>
      <c r="M828" s="46"/>
      <c r="N828" s="47"/>
      <c r="O828" s="47"/>
      <c r="P828" s="47"/>
      <c r="Q828" s="48"/>
      <c r="R828" s="46"/>
      <c r="S828" s="47"/>
      <c r="T828" s="47"/>
      <c r="U828" s="47"/>
      <c r="V828" s="48"/>
      <c r="W828" s="46"/>
      <c r="X828" s="47"/>
      <c r="Y828" s="47"/>
      <c r="Z828" s="47"/>
      <c r="AA828" s="48"/>
      <c r="AB828" s="47"/>
      <c r="AC828" s="47"/>
      <c r="AD828" s="47"/>
      <c r="AE828" s="47"/>
      <c r="AF828" s="48"/>
    </row>
    <row r="829" spans="1:32" ht="14.5" customHeight="1" x14ac:dyDescent="0.35">
      <c r="A829" s="98"/>
      <c r="B829" s="28" t="s">
        <v>87</v>
      </c>
      <c r="C829" s="12"/>
      <c r="D829" s="13"/>
      <c r="E829" s="13"/>
      <c r="F829" s="13"/>
      <c r="G829" s="14"/>
      <c r="H829" s="12"/>
      <c r="I829" s="13"/>
      <c r="J829" s="13"/>
      <c r="K829" s="13"/>
      <c r="L829" s="14"/>
      <c r="M829" s="12"/>
      <c r="N829" s="13"/>
      <c r="O829" s="13"/>
      <c r="P829" s="13"/>
      <c r="Q829" s="14"/>
      <c r="R829" s="12"/>
      <c r="S829" s="13"/>
      <c r="T829" s="13"/>
      <c r="U829" s="13"/>
      <c r="V829" s="14"/>
      <c r="W829" s="12"/>
      <c r="X829" s="13"/>
      <c r="Y829" s="13"/>
      <c r="Z829" s="13"/>
      <c r="AA829" s="14"/>
      <c r="AB829" s="13"/>
      <c r="AC829" s="13"/>
      <c r="AD829" s="13"/>
      <c r="AE829" s="13"/>
      <c r="AF829" s="14"/>
    </row>
    <row r="830" spans="1:32" ht="14.5" customHeight="1" x14ac:dyDescent="0.35">
      <c r="A830" s="98"/>
      <c r="B830" s="28" t="s">
        <v>11</v>
      </c>
      <c r="C830" s="46"/>
      <c r="D830" s="47"/>
      <c r="E830" s="47"/>
      <c r="F830" s="47"/>
      <c r="G830" s="48"/>
      <c r="H830" s="46"/>
      <c r="I830" s="47"/>
      <c r="J830" s="47"/>
      <c r="K830" s="47"/>
      <c r="L830" s="48"/>
      <c r="M830" s="46"/>
      <c r="N830" s="47"/>
      <c r="O830" s="47"/>
      <c r="P830" s="47"/>
      <c r="Q830" s="48"/>
      <c r="R830" s="46"/>
      <c r="S830" s="47"/>
      <c r="T830" s="47"/>
      <c r="U830" s="47"/>
      <c r="V830" s="48"/>
      <c r="W830" s="46"/>
      <c r="X830" s="47"/>
      <c r="Y830" s="47"/>
      <c r="Z830" s="47"/>
      <c r="AA830" s="48"/>
      <c r="AB830" s="47"/>
      <c r="AC830" s="47"/>
      <c r="AD830" s="47"/>
      <c r="AE830" s="47"/>
      <c r="AF830" s="48"/>
    </row>
    <row r="831" spans="1:32" ht="14.5" customHeight="1" x14ac:dyDescent="0.35">
      <c r="A831" s="98"/>
      <c r="B831" s="29" t="s">
        <v>12</v>
      </c>
      <c r="C831" s="12"/>
      <c r="D831" s="13"/>
      <c r="E831" s="13"/>
      <c r="F831" s="13"/>
      <c r="G831" s="14"/>
      <c r="H831" s="12"/>
      <c r="I831" s="13"/>
      <c r="J831" s="13"/>
      <c r="K831" s="13"/>
      <c r="L831" s="14"/>
      <c r="M831" s="12"/>
      <c r="N831" s="13"/>
      <c r="O831" s="13"/>
      <c r="P831" s="13"/>
      <c r="Q831" s="14"/>
      <c r="R831" s="12"/>
      <c r="S831" s="13"/>
      <c r="T831" s="13"/>
      <c r="U831" s="13"/>
      <c r="V831" s="14"/>
      <c r="W831" s="12"/>
      <c r="X831" s="13"/>
      <c r="Y831" s="13"/>
      <c r="Z831" s="13"/>
      <c r="AA831" s="14"/>
      <c r="AB831" s="13"/>
      <c r="AC831" s="13"/>
      <c r="AD831" s="13"/>
      <c r="AE831" s="13"/>
      <c r="AF831" s="14"/>
    </row>
    <row r="832" spans="1:32" ht="14.5" customHeight="1" x14ac:dyDescent="0.35">
      <c r="A832" s="98"/>
      <c r="B832" s="29" t="s">
        <v>13</v>
      </c>
      <c r="C832" s="46"/>
      <c r="D832" s="47"/>
      <c r="E832" s="47"/>
      <c r="F832" s="47"/>
      <c r="G832" s="48"/>
      <c r="H832" s="46"/>
      <c r="I832" s="47"/>
      <c r="J832" s="47"/>
      <c r="K832" s="47"/>
      <c r="L832" s="48"/>
      <c r="M832" s="46"/>
      <c r="N832" s="47"/>
      <c r="O832" s="47"/>
      <c r="P832" s="47"/>
      <c r="Q832" s="48"/>
      <c r="R832" s="46"/>
      <c r="S832" s="47"/>
      <c r="T832" s="47"/>
      <c r="U832" s="47"/>
      <c r="V832" s="48"/>
      <c r="W832" s="46"/>
      <c r="X832" s="47"/>
      <c r="Y832" s="47"/>
      <c r="Z832" s="47"/>
      <c r="AA832" s="48"/>
      <c r="AB832" s="47"/>
      <c r="AC832" s="47"/>
      <c r="AD832" s="47"/>
      <c r="AE832" s="47"/>
      <c r="AF832" s="48"/>
    </row>
    <row r="833" spans="1:32" ht="14.5" customHeight="1" x14ac:dyDescent="0.35">
      <c r="A833" s="98"/>
      <c r="B833" s="29" t="s">
        <v>14</v>
      </c>
      <c r="C833" s="12"/>
      <c r="D833" s="13"/>
      <c r="E833" s="13"/>
      <c r="F833" s="13"/>
      <c r="G833" s="14"/>
      <c r="H833" s="12"/>
      <c r="I833" s="13"/>
      <c r="J833" s="13"/>
      <c r="K833" s="13"/>
      <c r="L833" s="14"/>
      <c r="M833" s="12"/>
      <c r="N833" s="13"/>
      <c r="O833" s="13"/>
      <c r="P833" s="13"/>
      <c r="Q833" s="14"/>
      <c r="R833" s="12"/>
      <c r="S833" s="13"/>
      <c r="T833" s="13"/>
      <c r="U833" s="13"/>
      <c r="V833" s="14"/>
      <c r="W833" s="12"/>
      <c r="X833" s="13"/>
      <c r="Y833" s="13"/>
      <c r="Z833" s="13"/>
      <c r="AA833" s="14"/>
      <c r="AB833" s="13"/>
      <c r="AC833" s="13"/>
      <c r="AD833" s="13"/>
      <c r="AE833" s="13"/>
      <c r="AF833" s="14"/>
    </row>
    <row r="834" spans="1:32" ht="14.5" customHeight="1" x14ac:dyDescent="0.35">
      <c r="A834" s="98"/>
      <c r="B834" s="29" t="s">
        <v>15</v>
      </c>
      <c r="C834" s="46"/>
      <c r="D834" s="47"/>
      <c r="E834" s="47"/>
      <c r="F834" s="47"/>
      <c r="G834" s="48"/>
      <c r="H834" s="46"/>
      <c r="I834" s="47"/>
      <c r="J834" s="47"/>
      <c r="K834" s="47"/>
      <c r="L834" s="48"/>
      <c r="M834" s="46"/>
      <c r="N834" s="47"/>
      <c r="O834" s="47"/>
      <c r="P834" s="47"/>
      <c r="Q834" s="48"/>
      <c r="R834" s="46"/>
      <c r="S834" s="47"/>
      <c r="T834" s="47"/>
      <c r="U834" s="47"/>
      <c r="V834" s="48"/>
      <c r="W834" s="46"/>
      <c r="X834" s="47"/>
      <c r="Y834" s="47"/>
      <c r="Z834" s="47"/>
      <c r="AA834" s="48"/>
      <c r="AB834" s="47"/>
      <c r="AC834" s="47"/>
      <c r="AD834" s="47"/>
      <c r="AE834" s="47"/>
      <c r="AF834" s="48"/>
    </row>
    <row r="835" spans="1:32" ht="14.5" customHeight="1" x14ac:dyDescent="0.35">
      <c r="A835" s="98"/>
      <c r="B835" s="29" t="s">
        <v>16</v>
      </c>
      <c r="C835" s="12"/>
      <c r="D835" s="13"/>
      <c r="E835" s="13"/>
      <c r="F835" s="13"/>
      <c r="G835" s="14"/>
      <c r="H835" s="12"/>
      <c r="I835" s="13"/>
      <c r="J835" s="13"/>
      <c r="K835" s="13"/>
      <c r="L835" s="14"/>
      <c r="M835" s="12"/>
      <c r="N835" s="13"/>
      <c r="O835" s="13"/>
      <c r="P835" s="13"/>
      <c r="Q835" s="14"/>
      <c r="R835" s="12"/>
      <c r="S835" s="13"/>
      <c r="T835" s="13"/>
      <c r="U835" s="13"/>
      <c r="V835" s="14"/>
      <c r="W835" s="12"/>
      <c r="X835" s="13"/>
      <c r="Y835" s="13"/>
      <c r="Z835" s="13"/>
      <c r="AA835" s="14"/>
      <c r="AB835" s="13"/>
      <c r="AC835" s="13"/>
      <c r="AD835" s="13"/>
      <c r="AE835" s="13"/>
      <c r="AF835" s="14"/>
    </row>
    <row r="836" spans="1:32" ht="14.5" customHeight="1" x14ac:dyDescent="0.35">
      <c r="A836" s="98"/>
      <c r="B836" s="29" t="s">
        <v>17</v>
      </c>
      <c r="C836" s="46"/>
      <c r="D836" s="47"/>
      <c r="E836" s="47"/>
      <c r="F836" s="47"/>
      <c r="G836" s="48"/>
      <c r="H836" s="46"/>
      <c r="I836" s="47"/>
      <c r="J836" s="47"/>
      <c r="K836" s="47"/>
      <c r="L836" s="48"/>
      <c r="M836" s="46"/>
      <c r="N836" s="47"/>
      <c r="O836" s="47"/>
      <c r="P836" s="47"/>
      <c r="Q836" s="48"/>
      <c r="R836" s="46"/>
      <c r="S836" s="47"/>
      <c r="T836" s="47"/>
      <c r="U836" s="47"/>
      <c r="V836" s="48"/>
      <c r="W836" s="46"/>
      <c r="X836" s="47"/>
      <c r="Y836" s="47"/>
      <c r="Z836" s="47"/>
      <c r="AA836" s="48"/>
      <c r="AB836" s="47"/>
      <c r="AC836" s="47"/>
      <c r="AD836" s="47"/>
      <c r="AE836" s="47"/>
      <c r="AF836" s="48"/>
    </row>
    <row r="837" spans="1:32" ht="14.5" customHeight="1" x14ac:dyDescent="0.35">
      <c r="A837" s="98"/>
      <c r="B837" s="29" t="s">
        <v>18</v>
      </c>
      <c r="C837" s="12"/>
      <c r="D837" s="13"/>
      <c r="E837" s="13"/>
      <c r="F837" s="13"/>
      <c r="G837" s="14"/>
      <c r="H837" s="12"/>
      <c r="I837" s="13"/>
      <c r="J837" s="13"/>
      <c r="K837" s="13"/>
      <c r="L837" s="14"/>
      <c r="M837" s="12"/>
      <c r="N837" s="13"/>
      <c r="O837" s="13"/>
      <c r="P837" s="13"/>
      <c r="Q837" s="14"/>
      <c r="R837" s="12"/>
      <c r="S837" s="13"/>
      <c r="T837" s="13"/>
      <c r="U837" s="13"/>
      <c r="V837" s="14"/>
      <c r="W837" s="12"/>
      <c r="X837" s="13"/>
      <c r="Y837" s="13"/>
      <c r="Z837" s="13"/>
      <c r="AA837" s="14"/>
      <c r="AB837" s="13"/>
      <c r="AC837" s="13"/>
      <c r="AD837" s="13"/>
      <c r="AE837" s="13"/>
      <c r="AF837" s="14"/>
    </row>
    <row r="838" spans="1:32" ht="14.5" customHeight="1" x14ac:dyDescent="0.35">
      <c r="A838" s="98"/>
      <c r="B838" s="29" t="s">
        <v>19</v>
      </c>
      <c r="C838" s="46"/>
      <c r="D838" s="47"/>
      <c r="E838" s="47"/>
      <c r="F838" s="47"/>
      <c r="G838" s="48"/>
      <c r="H838" s="46"/>
      <c r="I838" s="47"/>
      <c r="J838" s="47"/>
      <c r="K838" s="47"/>
      <c r="L838" s="48"/>
      <c r="M838" s="46"/>
      <c r="N838" s="47"/>
      <c r="O838" s="47"/>
      <c r="P838" s="47"/>
      <c r="Q838" s="48"/>
      <c r="R838" s="46"/>
      <c r="S838" s="47"/>
      <c r="T838" s="47"/>
      <c r="U838" s="47"/>
      <c r="V838" s="48"/>
      <c r="W838" s="46"/>
      <c r="X838" s="47"/>
      <c r="Y838" s="47"/>
      <c r="Z838" s="47"/>
      <c r="AA838" s="48"/>
      <c r="AB838" s="47"/>
      <c r="AC838" s="47"/>
      <c r="AD838" s="47"/>
      <c r="AE838" s="47"/>
      <c r="AF838" s="48"/>
    </row>
    <row r="839" spans="1:32" ht="15" customHeight="1" thickBot="1" x14ac:dyDescent="0.4">
      <c r="A839" s="99"/>
      <c r="B839" s="30" t="s">
        <v>20</v>
      </c>
      <c r="C839" s="61"/>
      <c r="D839" s="62"/>
      <c r="E839" s="62"/>
      <c r="F839" s="62"/>
      <c r="G839" s="63"/>
      <c r="H839" s="61"/>
      <c r="I839" s="62"/>
      <c r="J839" s="62"/>
      <c r="K839" s="62"/>
      <c r="L839" s="63"/>
      <c r="M839" s="61"/>
      <c r="N839" s="62"/>
      <c r="O839" s="62"/>
      <c r="P839" s="62"/>
      <c r="Q839" s="63"/>
      <c r="R839" s="61"/>
      <c r="S839" s="62"/>
      <c r="T839" s="62"/>
      <c r="U839" s="62"/>
      <c r="V839" s="63"/>
      <c r="W839" s="61"/>
      <c r="X839" s="62"/>
      <c r="Y839" s="62"/>
      <c r="Z839" s="62"/>
      <c r="AA839" s="63"/>
      <c r="AB839" s="62"/>
      <c r="AC839" s="62"/>
      <c r="AD839" s="62"/>
      <c r="AE839" s="62"/>
      <c r="AF839" s="63"/>
    </row>
    <row r="840" spans="1:32" ht="14.5" customHeight="1" x14ac:dyDescent="0.35">
      <c r="A840" s="97" t="s">
        <v>69</v>
      </c>
      <c r="B840" s="57" t="s">
        <v>0</v>
      </c>
      <c r="C840" s="58"/>
      <c r="D840" s="59"/>
      <c r="E840" s="59"/>
      <c r="F840" s="59"/>
      <c r="G840" s="60"/>
      <c r="H840" s="58"/>
      <c r="I840" s="59"/>
      <c r="J840" s="59"/>
      <c r="K840" s="59"/>
      <c r="L840" s="60"/>
      <c r="M840" s="58"/>
      <c r="N840" s="59"/>
      <c r="O840" s="59"/>
      <c r="P840" s="59"/>
      <c r="Q840" s="60"/>
      <c r="R840" s="58"/>
      <c r="S840" s="59"/>
      <c r="T840" s="59"/>
      <c r="U840" s="59"/>
      <c r="V840" s="60"/>
      <c r="W840" s="58"/>
      <c r="X840" s="59"/>
      <c r="Y840" s="59"/>
      <c r="Z840" s="59"/>
      <c r="AA840" s="60"/>
      <c r="AB840" s="59"/>
      <c r="AC840" s="59"/>
      <c r="AD840" s="59"/>
      <c r="AE840" s="59"/>
      <c r="AF840" s="60"/>
    </row>
    <row r="841" spans="1:32" ht="14.5" customHeight="1" x14ac:dyDescent="0.35">
      <c r="A841" s="98"/>
      <c r="B841" s="28" t="s">
        <v>1</v>
      </c>
      <c r="C841" s="12"/>
      <c r="D841" s="13"/>
      <c r="E841" s="13"/>
      <c r="F841" s="13"/>
      <c r="G841" s="14"/>
      <c r="H841" s="12"/>
      <c r="I841" s="13"/>
      <c r="J841" s="13"/>
      <c r="K841" s="13"/>
      <c r="L841" s="14"/>
      <c r="M841" s="12"/>
      <c r="N841" s="13"/>
      <c r="O841" s="13"/>
      <c r="P841" s="13"/>
      <c r="Q841" s="14"/>
      <c r="R841" s="12"/>
      <c r="S841" s="13"/>
      <c r="T841" s="13"/>
      <c r="U841" s="13"/>
      <c r="V841" s="14"/>
      <c r="W841" s="12"/>
      <c r="X841" s="13"/>
      <c r="Y841" s="13"/>
      <c r="Z841" s="13"/>
      <c r="AA841" s="14"/>
      <c r="AB841" s="13"/>
      <c r="AC841" s="13"/>
      <c r="AD841" s="13"/>
      <c r="AE841" s="13"/>
      <c r="AF841" s="14"/>
    </row>
    <row r="842" spans="1:32" ht="14.5" customHeight="1" x14ac:dyDescent="0.35">
      <c r="A842" s="98"/>
      <c r="B842" s="28" t="s">
        <v>2</v>
      </c>
      <c r="C842" s="46"/>
      <c r="D842" s="47"/>
      <c r="E842" s="47"/>
      <c r="F842" s="47"/>
      <c r="G842" s="48"/>
      <c r="H842" s="46"/>
      <c r="I842" s="47"/>
      <c r="J842" s="47"/>
      <c r="K842" s="47"/>
      <c r="L842" s="48"/>
      <c r="M842" s="46"/>
      <c r="N842" s="47"/>
      <c r="O842" s="47"/>
      <c r="P842" s="47"/>
      <c r="Q842" s="48"/>
      <c r="R842" s="46"/>
      <c r="S842" s="47"/>
      <c r="T842" s="47"/>
      <c r="U842" s="47"/>
      <c r="V842" s="48"/>
      <c r="W842" s="46"/>
      <c r="X842" s="47"/>
      <c r="Y842" s="47"/>
      <c r="Z842" s="47"/>
      <c r="AA842" s="48"/>
      <c r="AB842" s="47"/>
      <c r="AC842" s="47"/>
      <c r="AD842" s="47"/>
      <c r="AE842" s="47"/>
      <c r="AF842" s="48"/>
    </row>
    <row r="843" spans="1:32" ht="14.5" customHeight="1" x14ac:dyDescent="0.35">
      <c r="A843" s="98"/>
      <c r="B843" s="28" t="s">
        <v>9</v>
      </c>
      <c r="C843" s="12"/>
      <c r="D843" s="13"/>
      <c r="E843" s="13"/>
      <c r="F843" s="13"/>
      <c r="G843" s="14"/>
      <c r="H843" s="12"/>
      <c r="I843" s="13"/>
      <c r="J843" s="13"/>
      <c r="K843" s="13"/>
      <c r="L843" s="14"/>
      <c r="M843" s="12"/>
      <c r="N843" s="13"/>
      <c r="O843" s="13"/>
      <c r="P843" s="13"/>
      <c r="Q843" s="14"/>
      <c r="R843" s="12"/>
      <c r="S843" s="13"/>
      <c r="T843" s="13"/>
      <c r="U843" s="13"/>
      <c r="V843" s="14"/>
      <c r="W843" s="12"/>
      <c r="X843" s="13"/>
      <c r="Y843" s="13"/>
      <c r="Z843" s="13"/>
      <c r="AA843" s="14"/>
      <c r="AB843" s="13"/>
      <c r="AC843" s="13"/>
      <c r="AD843" s="13"/>
      <c r="AE843" s="13"/>
      <c r="AF843" s="14"/>
    </row>
    <row r="844" spans="1:32" ht="14.5" customHeight="1" x14ac:dyDescent="0.35">
      <c r="A844" s="98"/>
      <c r="B844" s="28" t="s">
        <v>3</v>
      </c>
      <c r="C844" s="46"/>
      <c r="D844" s="47"/>
      <c r="E844" s="47"/>
      <c r="F844" s="47"/>
      <c r="G844" s="48"/>
      <c r="H844" s="46"/>
      <c r="I844" s="47"/>
      <c r="J844" s="47"/>
      <c r="K844" s="47"/>
      <c r="L844" s="48"/>
      <c r="M844" s="46"/>
      <c r="N844" s="47"/>
      <c r="O844" s="47"/>
      <c r="P844" s="47"/>
      <c r="Q844" s="48"/>
      <c r="R844" s="46"/>
      <c r="S844" s="47"/>
      <c r="T844" s="47"/>
      <c r="U844" s="47"/>
      <c r="V844" s="48"/>
      <c r="W844" s="46"/>
      <c r="X844" s="47"/>
      <c r="Y844" s="47"/>
      <c r="Z844" s="47"/>
      <c r="AA844" s="48"/>
      <c r="AB844" s="47"/>
      <c r="AC844" s="47"/>
      <c r="AD844" s="47"/>
      <c r="AE844" s="47"/>
      <c r="AF844" s="48"/>
    </row>
    <row r="845" spans="1:32" ht="14.5" customHeight="1" x14ac:dyDescent="0.35">
      <c r="A845" s="98"/>
      <c r="B845" s="28" t="s">
        <v>4</v>
      </c>
      <c r="C845" s="12"/>
      <c r="D845" s="13"/>
      <c r="E845" s="13"/>
      <c r="F845" s="13"/>
      <c r="G845" s="14"/>
      <c r="H845" s="12"/>
      <c r="I845" s="13"/>
      <c r="J845" s="13"/>
      <c r="K845" s="13"/>
      <c r="L845" s="14"/>
      <c r="M845" s="12"/>
      <c r="N845" s="13"/>
      <c r="O845" s="13"/>
      <c r="P845" s="13"/>
      <c r="Q845" s="14"/>
      <c r="R845" s="12"/>
      <c r="S845" s="13"/>
      <c r="T845" s="13"/>
      <c r="U845" s="13"/>
      <c r="V845" s="14"/>
      <c r="W845" s="12"/>
      <c r="X845" s="13"/>
      <c r="Y845" s="13"/>
      <c r="Z845" s="13"/>
      <c r="AA845" s="14"/>
      <c r="AB845" s="13"/>
      <c r="AC845" s="13"/>
      <c r="AD845" s="13"/>
      <c r="AE845" s="13"/>
      <c r="AF845" s="14"/>
    </row>
    <row r="846" spans="1:32" ht="14.5" customHeight="1" x14ac:dyDescent="0.35">
      <c r="A846" s="98"/>
      <c r="B846" s="28" t="s">
        <v>5</v>
      </c>
      <c r="C846" s="46"/>
      <c r="D846" s="47"/>
      <c r="E846" s="47"/>
      <c r="F846" s="47"/>
      <c r="G846" s="48"/>
      <c r="H846" s="46"/>
      <c r="I846" s="47"/>
      <c r="J846" s="47"/>
      <c r="K846" s="47"/>
      <c r="L846" s="48"/>
      <c r="M846" s="46"/>
      <c r="N846" s="47"/>
      <c r="O846" s="47"/>
      <c r="P846" s="47"/>
      <c r="Q846" s="48"/>
      <c r="R846" s="46"/>
      <c r="S846" s="47"/>
      <c r="T846" s="47"/>
      <c r="U846" s="47"/>
      <c r="V846" s="48"/>
      <c r="W846" s="46"/>
      <c r="X846" s="47"/>
      <c r="Y846" s="47"/>
      <c r="Z846" s="47"/>
      <c r="AA846" s="48"/>
      <c r="AB846" s="47"/>
      <c r="AC846" s="47"/>
      <c r="AD846" s="47"/>
      <c r="AE846" s="47"/>
      <c r="AF846" s="48"/>
    </row>
    <row r="847" spans="1:32" ht="14.5" customHeight="1" x14ac:dyDescent="0.35">
      <c r="A847" s="98"/>
      <c r="B847" s="28" t="s">
        <v>6</v>
      </c>
      <c r="C847" s="12"/>
      <c r="D847" s="13"/>
      <c r="E847" s="13"/>
      <c r="F847" s="13"/>
      <c r="G847" s="14"/>
      <c r="H847" s="12"/>
      <c r="I847" s="13"/>
      <c r="J847" s="13"/>
      <c r="K847" s="13"/>
      <c r="L847" s="14"/>
      <c r="M847" s="12"/>
      <c r="N847" s="13"/>
      <c r="O847" s="13"/>
      <c r="P847" s="13"/>
      <c r="Q847" s="14"/>
      <c r="R847" s="12"/>
      <c r="S847" s="13"/>
      <c r="T847" s="13"/>
      <c r="U847" s="13"/>
      <c r="V847" s="14"/>
      <c r="W847" s="12"/>
      <c r="X847" s="13"/>
      <c r="Y847" s="13"/>
      <c r="Z847" s="13"/>
      <c r="AA847" s="14"/>
      <c r="AB847" s="13"/>
      <c r="AC847" s="13"/>
      <c r="AD847" s="13"/>
      <c r="AE847" s="13"/>
      <c r="AF847" s="14"/>
    </row>
    <row r="848" spans="1:32" ht="14.5" customHeight="1" x14ac:dyDescent="0.35">
      <c r="A848" s="98"/>
      <c r="B848" s="28" t="s">
        <v>7</v>
      </c>
      <c r="C848" s="46"/>
      <c r="D848" s="47"/>
      <c r="E848" s="47"/>
      <c r="F848" s="47"/>
      <c r="G848" s="48"/>
      <c r="H848" s="46"/>
      <c r="I848" s="47"/>
      <c r="J848" s="47"/>
      <c r="K848" s="47"/>
      <c r="L848" s="48"/>
      <c r="M848" s="46"/>
      <c r="N848" s="47"/>
      <c r="O848" s="47"/>
      <c r="P848" s="47"/>
      <c r="Q848" s="48"/>
      <c r="R848" s="46"/>
      <c r="S848" s="47"/>
      <c r="T848" s="47"/>
      <c r="U848" s="47"/>
      <c r="V848" s="48"/>
      <c r="W848" s="46"/>
      <c r="X848" s="47"/>
      <c r="Y848" s="47"/>
      <c r="Z848" s="47"/>
      <c r="AA848" s="48"/>
      <c r="AB848" s="47"/>
      <c r="AC848" s="47"/>
      <c r="AD848" s="47"/>
      <c r="AE848" s="47"/>
      <c r="AF848" s="48"/>
    </row>
    <row r="849" spans="1:32" ht="14.5" customHeight="1" x14ac:dyDescent="0.35">
      <c r="A849" s="98"/>
      <c r="B849" s="28" t="s">
        <v>8</v>
      </c>
      <c r="C849" s="12"/>
      <c r="D849" s="13"/>
      <c r="E849" s="13"/>
      <c r="F849" s="13"/>
      <c r="G849" s="14"/>
      <c r="H849" s="12"/>
      <c r="I849" s="13"/>
      <c r="J849" s="13"/>
      <c r="K849" s="13"/>
      <c r="L849" s="14"/>
      <c r="M849" s="12"/>
      <c r="N849" s="13"/>
      <c r="O849" s="13"/>
      <c r="P849" s="13"/>
      <c r="Q849" s="14"/>
      <c r="R849" s="12"/>
      <c r="S849" s="13"/>
      <c r="T849" s="13"/>
      <c r="U849" s="13"/>
      <c r="V849" s="14"/>
      <c r="W849" s="12"/>
      <c r="X849" s="13"/>
      <c r="Y849" s="13"/>
      <c r="Z849" s="13"/>
      <c r="AA849" s="14"/>
      <c r="AB849" s="13"/>
      <c r="AC849" s="13"/>
      <c r="AD849" s="13"/>
      <c r="AE849" s="13"/>
      <c r="AF849" s="14"/>
    </row>
    <row r="850" spans="1:32" ht="14.5" customHeight="1" x14ac:dyDescent="0.35">
      <c r="A850" s="98"/>
      <c r="B850" s="28" t="s">
        <v>87</v>
      </c>
      <c r="C850" s="46"/>
      <c r="D850" s="47"/>
      <c r="E850" s="47"/>
      <c r="F850" s="47"/>
      <c r="G850" s="48"/>
      <c r="H850" s="46"/>
      <c r="I850" s="47"/>
      <c r="J850" s="47"/>
      <c r="K850" s="47"/>
      <c r="L850" s="48"/>
      <c r="M850" s="46"/>
      <c r="N850" s="47"/>
      <c r="O850" s="47"/>
      <c r="P850" s="47"/>
      <c r="Q850" s="48"/>
      <c r="R850" s="46"/>
      <c r="S850" s="47"/>
      <c r="T850" s="47"/>
      <c r="U850" s="47"/>
      <c r="V850" s="48"/>
      <c r="W850" s="46"/>
      <c r="X850" s="47"/>
      <c r="Y850" s="47"/>
      <c r="Z850" s="47"/>
      <c r="AA850" s="48"/>
      <c r="AB850" s="47"/>
      <c r="AC850" s="47"/>
      <c r="AD850" s="47"/>
      <c r="AE850" s="47"/>
      <c r="AF850" s="48"/>
    </row>
    <row r="851" spans="1:32" ht="14.5" customHeight="1" x14ac:dyDescent="0.35">
      <c r="A851" s="98"/>
      <c r="B851" s="28" t="s">
        <v>11</v>
      </c>
      <c r="C851" s="12"/>
      <c r="D851" s="13"/>
      <c r="E851" s="13"/>
      <c r="F851" s="13"/>
      <c r="G851" s="14"/>
      <c r="H851" s="12"/>
      <c r="I851" s="13"/>
      <c r="J851" s="13"/>
      <c r="K851" s="13"/>
      <c r="L851" s="14"/>
      <c r="M851" s="12"/>
      <c r="N851" s="13"/>
      <c r="O851" s="13"/>
      <c r="P851" s="13"/>
      <c r="Q851" s="14"/>
      <c r="R851" s="12"/>
      <c r="S851" s="13"/>
      <c r="T851" s="13"/>
      <c r="U851" s="13"/>
      <c r="V851" s="14"/>
      <c r="W851" s="12"/>
      <c r="X851" s="13"/>
      <c r="Y851" s="13"/>
      <c r="Z851" s="13"/>
      <c r="AA851" s="14"/>
      <c r="AB851" s="13"/>
      <c r="AC851" s="13"/>
      <c r="AD851" s="13"/>
      <c r="AE851" s="13"/>
      <c r="AF851" s="14"/>
    </row>
    <row r="852" spans="1:32" ht="14.5" customHeight="1" x14ac:dyDescent="0.35">
      <c r="A852" s="98"/>
      <c r="B852" s="29" t="s">
        <v>12</v>
      </c>
      <c r="C852" s="46"/>
      <c r="D852" s="47"/>
      <c r="E852" s="47"/>
      <c r="F852" s="47"/>
      <c r="G852" s="48"/>
      <c r="H852" s="46"/>
      <c r="I852" s="47"/>
      <c r="J852" s="47"/>
      <c r="K852" s="47"/>
      <c r="L852" s="48"/>
      <c r="M852" s="46"/>
      <c r="N852" s="47"/>
      <c r="O852" s="47"/>
      <c r="P852" s="47"/>
      <c r="Q852" s="48"/>
      <c r="R852" s="46"/>
      <c r="S852" s="47"/>
      <c r="T852" s="47"/>
      <c r="U852" s="47"/>
      <c r="V852" s="48"/>
      <c r="W852" s="46"/>
      <c r="X852" s="47"/>
      <c r="Y852" s="47"/>
      <c r="Z852" s="47"/>
      <c r="AA852" s="48"/>
      <c r="AB852" s="47"/>
      <c r="AC852" s="47"/>
      <c r="AD852" s="47"/>
      <c r="AE852" s="47"/>
      <c r="AF852" s="48"/>
    </row>
    <row r="853" spans="1:32" ht="14.5" customHeight="1" x14ac:dyDescent="0.35">
      <c r="A853" s="98"/>
      <c r="B853" s="29" t="s">
        <v>13</v>
      </c>
      <c r="C853" s="12"/>
      <c r="D853" s="13"/>
      <c r="E853" s="13"/>
      <c r="F853" s="13"/>
      <c r="G853" s="14"/>
      <c r="H853" s="12"/>
      <c r="I853" s="13"/>
      <c r="J853" s="13"/>
      <c r="K853" s="13"/>
      <c r="L853" s="14"/>
      <c r="M853" s="12"/>
      <c r="N853" s="13"/>
      <c r="O853" s="13"/>
      <c r="P853" s="13"/>
      <c r="Q853" s="14"/>
      <c r="R853" s="12"/>
      <c r="S853" s="13"/>
      <c r="T853" s="13"/>
      <c r="U853" s="13"/>
      <c r="V853" s="14"/>
      <c r="W853" s="12"/>
      <c r="X853" s="13"/>
      <c r="Y853" s="13"/>
      <c r="Z853" s="13"/>
      <c r="AA853" s="14"/>
      <c r="AB853" s="13"/>
      <c r="AC853" s="13"/>
      <c r="AD853" s="13"/>
      <c r="AE853" s="13"/>
      <c r="AF853" s="14"/>
    </row>
    <row r="854" spans="1:32" ht="14.5" customHeight="1" x14ac:dyDescent="0.35">
      <c r="A854" s="98"/>
      <c r="B854" s="29" t="s">
        <v>14</v>
      </c>
      <c r="C854" s="46"/>
      <c r="D854" s="47"/>
      <c r="E854" s="47"/>
      <c r="F854" s="47"/>
      <c r="G854" s="48"/>
      <c r="H854" s="46"/>
      <c r="I854" s="47"/>
      <c r="J854" s="47"/>
      <c r="K854" s="47"/>
      <c r="L854" s="48"/>
      <c r="M854" s="46"/>
      <c r="N854" s="47"/>
      <c r="O854" s="47"/>
      <c r="P854" s="47"/>
      <c r="Q854" s="48"/>
      <c r="R854" s="46"/>
      <c r="S854" s="47"/>
      <c r="T854" s="47"/>
      <c r="U854" s="47"/>
      <c r="V854" s="48"/>
      <c r="W854" s="46"/>
      <c r="X854" s="47"/>
      <c r="Y854" s="47"/>
      <c r="Z854" s="47"/>
      <c r="AA854" s="48"/>
      <c r="AB854" s="47"/>
      <c r="AC854" s="47"/>
      <c r="AD854" s="47"/>
      <c r="AE854" s="47"/>
      <c r="AF854" s="48"/>
    </row>
    <row r="855" spans="1:32" ht="14.5" customHeight="1" x14ac:dyDescent="0.35">
      <c r="A855" s="98"/>
      <c r="B855" s="29" t="s">
        <v>15</v>
      </c>
      <c r="C855" s="12"/>
      <c r="D855" s="13"/>
      <c r="E855" s="13"/>
      <c r="F855" s="13"/>
      <c r="G855" s="14"/>
      <c r="H855" s="12"/>
      <c r="I855" s="13"/>
      <c r="J855" s="13"/>
      <c r="K855" s="13"/>
      <c r="L855" s="14"/>
      <c r="M855" s="12"/>
      <c r="N855" s="13"/>
      <c r="O855" s="13"/>
      <c r="P855" s="13"/>
      <c r="Q855" s="14"/>
      <c r="R855" s="12"/>
      <c r="S855" s="13"/>
      <c r="T855" s="13"/>
      <c r="U855" s="13"/>
      <c r="V855" s="14"/>
      <c r="W855" s="12"/>
      <c r="X855" s="13"/>
      <c r="Y855" s="13"/>
      <c r="Z855" s="13"/>
      <c r="AA855" s="14"/>
      <c r="AB855" s="13"/>
      <c r="AC855" s="13"/>
      <c r="AD855" s="13"/>
      <c r="AE855" s="13"/>
      <c r="AF855" s="14"/>
    </row>
    <row r="856" spans="1:32" ht="14.5" customHeight="1" x14ac:dyDescent="0.35">
      <c r="A856" s="98"/>
      <c r="B856" s="29" t="s">
        <v>16</v>
      </c>
      <c r="C856" s="46"/>
      <c r="D856" s="47"/>
      <c r="E856" s="47"/>
      <c r="F856" s="47"/>
      <c r="G856" s="48"/>
      <c r="H856" s="46"/>
      <c r="I856" s="47"/>
      <c r="J856" s="47"/>
      <c r="K856" s="47"/>
      <c r="L856" s="48"/>
      <c r="M856" s="46"/>
      <c r="N856" s="47"/>
      <c r="O856" s="47"/>
      <c r="P856" s="47"/>
      <c r="Q856" s="48"/>
      <c r="R856" s="46"/>
      <c r="S856" s="47"/>
      <c r="T856" s="47"/>
      <c r="U856" s="47"/>
      <c r="V856" s="48"/>
      <c r="W856" s="46"/>
      <c r="X856" s="47"/>
      <c r="Y856" s="47"/>
      <c r="Z856" s="47"/>
      <c r="AA856" s="48"/>
      <c r="AB856" s="47"/>
      <c r="AC856" s="47"/>
      <c r="AD856" s="47"/>
      <c r="AE856" s="47"/>
      <c r="AF856" s="48"/>
    </row>
    <row r="857" spans="1:32" ht="14.5" customHeight="1" x14ac:dyDescent="0.35">
      <c r="A857" s="98"/>
      <c r="B857" s="29" t="s">
        <v>17</v>
      </c>
      <c r="C857" s="12"/>
      <c r="D857" s="13"/>
      <c r="E857" s="13"/>
      <c r="F857" s="13"/>
      <c r="G857" s="14"/>
      <c r="H857" s="12"/>
      <c r="I857" s="13"/>
      <c r="J857" s="13"/>
      <c r="K857" s="13"/>
      <c r="L857" s="14"/>
      <c r="M857" s="12"/>
      <c r="N857" s="13"/>
      <c r="O857" s="13"/>
      <c r="P857" s="13"/>
      <c r="Q857" s="14"/>
      <c r="R857" s="12"/>
      <c r="S857" s="13"/>
      <c r="T857" s="13"/>
      <c r="U857" s="13"/>
      <c r="V857" s="14"/>
      <c r="W857" s="12"/>
      <c r="X857" s="13"/>
      <c r="Y857" s="13"/>
      <c r="Z857" s="13"/>
      <c r="AA857" s="14"/>
      <c r="AB857" s="13"/>
      <c r="AC857" s="13"/>
      <c r="AD857" s="13"/>
      <c r="AE857" s="13"/>
      <c r="AF857" s="14"/>
    </row>
    <row r="858" spans="1:32" ht="14.5" customHeight="1" x14ac:dyDescent="0.35">
      <c r="A858" s="98"/>
      <c r="B858" s="29" t="s">
        <v>18</v>
      </c>
      <c r="C858" s="46"/>
      <c r="D858" s="47"/>
      <c r="E858" s="47"/>
      <c r="F858" s="47"/>
      <c r="G858" s="48"/>
      <c r="H858" s="46"/>
      <c r="I858" s="47"/>
      <c r="J858" s="47"/>
      <c r="K858" s="47"/>
      <c r="L858" s="48"/>
      <c r="M858" s="46"/>
      <c r="N858" s="47"/>
      <c r="O858" s="47"/>
      <c r="P858" s="47"/>
      <c r="Q858" s="48"/>
      <c r="R858" s="46"/>
      <c r="S858" s="47"/>
      <c r="T858" s="47"/>
      <c r="U858" s="47"/>
      <c r="V858" s="48"/>
      <c r="W858" s="46"/>
      <c r="X858" s="47"/>
      <c r="Y858" s="47"/>
      <c r="Z858" s="47"/>
      <c r="AA858" s="48"/>
      <c r="AB858" s="47"/>
      <c r="AC858" s="47"/>
      <c r="AD858" s="47"/>
      <c r="AE858" s="47"/>
      <c r="AF858" s="48"/>
    </row>
    <row r="859" spans="1:32" ht="14.5" customHeight="1" x14ac:dyDescent="0.35">
      <c r="A859" s="98"/>
      <c r="B859" s="29" t="s">
        <v>19</v>
      </c>
      <c r="C859" s="12"/>
      <c r="D859" s="13"/>
      <c r="E859" s="13"/>
      <c r="F859" s="13"/>
      <c r="G859" s="14"/>
      <c r="H859" s="12"/>
      <c r="I859" s="13"/>
      <c r="J859" s="13"/>
      <c r="K859" s="13"/>
      <c r="L859" s="14"/>
      <c r="M859" s="12"/>
      <c r="N859" s="13"/>
      <c r="O859" s="13"/>
      <c r="P859" s="13"/>
      <c r="Q859" s="14"/>
      <c r="R859" s="12"/>
      <c r="S859" s="13"/>
      <c r="T859" s="13"/>
      <c r="U859" s="13"/>
      <c r="V859" s="14"/>
      <c r="W859" s="12"/>
      <c r="X859" s="13"/>
      <c r="Y859" s="13"/>
      <c r="Z859" s="13"/>
      <c r="AA859" s="14"/>
      <c r="AB859" s="13"/>
      <c r="AC859" s="13"/>
      <c r="AD859" s="13"/>
      <c r="AE859" s="13"/>
      <c r="AF859" s="14"/>
    </row>
    <row r="860" spans="1:32" ht="15" customHeight="1" thickBot="1" x14ac:dyDescent="0.4">
      <c r="A860" s="99"/>
      <c r="B860" s="30" t="s">
        <v>20</v>
      </c>
      <c r="C860" s="43"/>
      <c r="D860" s="44"/>
      <c r="E860" s="44"/>
      <c r="F860" s="44"/>
      <c r="G860" s="45"/>
      <c r="H860" s="43"/>
      <c r="I860" s="44"/>
      <c r="J860" s="44"/>
      <c r="K860" s="44"/>
      <c r="L860" s="45"/>
      <c r="M860" s="43"/>
      <c r="N860" s="44"/>
      <c r="O860" s="44"/>
      <c r="P860" s="44"/>
      <c r="Q860" s="45"/>
      <c r="R860" s="43"/>
      <c r="S860" s="44"/>
      <c r="T860" s="44"/>
      <c r="U860" s="44"/>
      <c r="V860" s="45"/>
      <c r="W860" s="43"/>
      <c r="X860" s="44"/>
      <c r="Y860" s="44"/>
      <c r="Z860" s="44"/>
      <c r="AA860" s="45"/>
      <c r="AB860" s="44"/>
      <c r="AC860" s="44"/>
      <c r="AD860" s="44"/>
      <c r="AE860" s="44"/>
      <c r="AF860" s="45"/>
    </row>
    <row r="861" spans="1:32" ht="29" customHeight="1" x14ac:dyDescent="0.35">
      <c r="C861" s="103" t="s">
        <v>21</v>
      </c>
      <c r="D861" s="101"/>
      <c r="E861" s="101"/>
      <c r="F861" s="101"/>
      <c r="G861" s="101"/>
      <c r="H861" s="101" t="s">
        <v>28</v>
      </c>
      <c r="I861" s="101"/>
      <c r="J861" s="101"/>
      <c r="K861" s="101"/>
      <c r="L861" s="101"/>
      <c r="M861" s="101" t="s">
        <v>22</v>
      </c>
      <c r="N861" s="101"/>
      <c r="O861" s="101"/>
      <c r="P861" s="101"/>
      <c r="Q861" s="101"/>
      <c r="R861" s="101" t="s">
        <v>82</v>
      </c>
      <c r="S861" s="101"/>
      <c r="T861" s="101"/>
      <c r="U861" s="101"/>
      <c r="V861" s="101"/>
      <c r="W861" s="101" t="s">
        <v>23</v>
      </c>
      <c r="X861" s="101"/>
      <c r="Y861" s="101"/>
      <c r="Z861" s="101"/>
      <c r="AA861" s="101"/>
      <c r="AB861" s="101" t="s">
        <v>29</v>
      </c>
      <c r="AC861" s="101"/>
      <c r="AD861" s="101"/>
      <c r="AE861" s="101"/>
      <c r="AF861" s="102"/>
    </row>
    <row r="862" spans="1:32" ht="14" customHeight="1" thickBot="1" x14ac:dyDescent="0.4">
      <c r="C862" s="3" t="s">
        <v>24</v>
      </c>
      <c r="D862" s="4" t="s">
        <v>25</v>
      </c>
      <c r="E862" s="4" t="s">
        <v>25</v>
      </c>
      <c r="F862" s="4" t="s">
        <v>26</v>
      </c>
      <c r="G862" s="4" t="s">
        <v>27</v>
      </c>
      <c r="H862" s="4" t="s">
        <v>24</v>
      </c>
      <c r="I862" s="4" t="s">
        <v>25</v>
      </c>
      <c r="J862" s="4" t="s">
        <v>25</v>
      </c>
      <c r="K862" s="4" t="s">
        <v>26</v>
      </c>
      <c r="L862" s="4" t="s">
        <v>27</v>
      </c>
      <c r="M862" s="4" t="s">
        <v>24</v>
      </c>
      <c r="N862" s="4" t="s">
        <v>25</v>
      </c>
      <c r="O862" s="4" t="s">
        <v>25</v>
      </c>
      <c r="P862" s="4" t="s">
        <v>26</v>
      </c>
      <c r="Q862" s="4" t="s">
        <v>27</v>
      </c>
      <c r="R862" s="4" t="s">
        <v>24</v>
      </c>
      <c r="S862" s="4" t="s">
        <v>25</v>
      </c>
      <c r="T862" s="4" t="s">
        <v>25</v>
      </c>
      <c r="U862" s="4" t="s">
        <v>26</v>
      </c>
      <c r="V862" s="4" t="s">
        <v>27</v>
      </c>
      <c r="W862" s="4" t="s">
        <v>24</v>
      </c>
      <c r="X862" s="4" t="s">
        <v>25</v>
      </c>
      <c r="Y862" s="4" t="s">
        <v>25</v>
      </c>
      <c r="Z862" s="4" t="s">
        <v>26</v>
      </c>
      <c r="AA862" s="4" t="s">
        <v>27</v>
      </c>
      <c r="AB862" s="4" t="s">
        <v>24</v>
      </c>
      <c r="AC862" s="4" t="s">
        <v>25</v>
      </c>
      <c r="AD862" s="4" t="s">
        <v>25</v>
      </c>
      <c r="AE862" s="4" t="s">
        <v>26</v>
      </c>
      <c r="AF862" s="5" t="s">
        <v>27</v>
      </c>
    </row>
    <row r="863" spans="1:32" ht="14.5" customHeight="1" x14ac:dyDescent="0.35">
      <c r="A863" s="97" t="s">
        <v>70</v>
      </c>
      <c r="B863" s="27" t="s">
        <v>0</v>
      </c>
      <c r="C863" s="6"/>
      <c r="D863" s="7"/>
      <c r="E863" s="7"/>
      <c r="F863" s="7"/>
      <c r="G863" s="8"/>
      <c r="H863" s="6"/>
      <c r="I863" s="7"/>
      <c r="J863" s="7"/>
      <c r="K863" s="7"/>
      <c r="L863" s="8"/>
      <c r="M863" s="6"/>
      <c r="N863" s="7"/>
      <c r="O863" s="7"/>
      <c r="P863" s="7"/>
      <c r="Q863" s="8"/>
      <c r="R863" s="6"/>
      <c r="S863" s="7"/>
      <c r="T863" s="7"/>
      <c r="U863" s="7"/>
      <c r="V863" s="8"/>
      <c r="W863" s="6"/>
      <c r="X863" s="7"/>
      <c r="Y863" s="7"/>
      <c r="Z863" s="7"/>
      <c r="AA863" s="8"/>
      <c r="AB863" s="7"/>
      <c r="AC863" s="7"/>
      <c r="AD863" s="7"/>
      <c r="AE863" s="7"/>
      <c r="AF863" s="8"/>
    </row>
    <row r="864" spans="1:32" ht="14.5" customHeight="1" x14ac:dyDescent="0.35">
      <c r="A864" s="98"/>
      <c r="B864" s="28" t="s">
        <v>1</v>
      </c>
      <c r="C864" s="46"/>
      <c r="D864" s="47"/>
      <c r="E864" s="47"/>
      <c r="F864" s="47"/>
      <c r="G864" s="48"/>
      <c r="H864" s="46"/>
      <c r="I864" s="47"/>
      <c r="J864" s="47"/>
      <c r="K864" s="47"/>
      <c r="L864" s="48"/>
      <c r="M864" s="46"/>
      <c r="N864" s="47"/>
      <c r="O864" s="47"/>
      <c r="P864" s="47"/>
      <c r="Q864" s="48"/>
      <c r="R864" s="46"/>
      <c r="S864" s="47"/>
      <c r="T864" s="47"/>
      <c r="U864" s="47"/>
      <c r="V864" s="48"/>
      <c r="W864" s="46"/>
      <c r="X864" s="47"/>
      <c r="Y864" s="47"/>
      <c r="Z864" s="47"/>
      <c r="AA864" s="48"/>
      <c r="AB864" s="47"/>
      <c r="AC864" s="47"/>
      <c r="AD864" s="47"/>
      <c r="AE864" s="47"/>
      <c r="AF864" s="48"/>
    </row>
    <row r="865" spans="1:32" ht="14.5" customHeight="1" x14ac:dyDescent="0.35">
      <c r="A865" s="98"/>
      <c r="B865" s="28" t="s">
        <v>2</v>
      </c>
      <c r="C865" s="12"/>
      <c r="D865" s="13"/>
      <c r="E865" s="13"/>
      <c r="F865" s="13"/>
      <c r="G865" s="14"/>
      <c r="H865" s="12"/>
      <c r="I865" s="13"/>
      <c r="J865" s="13"/>
      <c r="K865" s="13"/>
      <c r="L865" s="14"/>
      <c r="M865" s="12"/>
      <c r="N865" s="13"/>
      <c r="O865" s="13"/>
      <c r="P865" s="13"/>
      <c r="Q865" s="14"/>
      <c r="R865" s="12"/>
      <c r="S865" s="13"/>
      <c r="T865" s="13"/>
      <c r="U865" s="13"/>
      <c r="V865" s="14"/>
      <c r="W865" s="12"/>
      <c r="X865" s="13"/>
      <c r="Y865" s="13"/>
      <c r="Z865" s="13"/>
      <c r="AA865" s="14"/>
      <c r="AB865" s="13"/>
      <c r="AC865" s="13"/>
      <c r="AD865" s="13"/>
      <c r="AE865" s="13"/>
      <c r="AF865" s="14"/>
    </row>
    <row r="866" spans="1:32" ht="14.5" customHeight="1" x14ac:dyDescent="0.35">
      <c r="A866" s="98"/>
      <c r="B866" s="28" t="s">
        <v>9</v>
      </c>
      <c r="C866" s="46"/>
      <c r="D866" s="47"/>
      <c r="E866" s="47"/>
      <c r="F866" s="47"/>
      <c r="G866" s="48"/>
      <c r="H866" s="46"/>
      <c r="I866" s="47"/>
      <c r="J866" s="47"/>
      <c r="K866" s="47"/>
      <c r="L866" s="48"/>
      <c r="M866" s="46"/>
      <c r="N866" s="47"/>
      <c r="O866" s="47"/>
      <c r="P866" s="47"/>
      <c r="Q866" s="48"/>
      <c r="R866" s="46"/>
      <c r="S866" s="47"/>
      <c r="T866" s="47"/>
      <c r="U866" s="47"/>
      <c r="V866" s="48"/>
      <c r="W866" s="46"/>
      <c r="X866" s="47"/>
      <c r="Y866" s="47"/>
      <c r="Z866" s="47"/>
      <c r="AA866" s="48"/>
      <c r="AB866" s="47"/>
      <c r="AC866" s="47"/>
      <c r="AD866" s="47"/>
      <c r="AE866" s="47"/>
      <c r="AF866" s="48"/>
    </row>
    <row r="867" spans="1:32" ht="14.5" customHeight="1" x14ac:dyDescent="0.35">
      <c r="A867" s="98"/>
      <c r="B867" s="28" t="s">
        <v>3</v>
      </c>
      <c r="C867" s="12"/>
      <c r="D867" s="13"/>
      <c r="E867" s="13"/>
      <c r="F867" s="13"/>
      <c r="G867" s="14"/>
      <c r="H867" s="12"/>
      <c r="I867" s="13"/>
      <c r="J867" s="13"/>
      <c r="K867" s="13"/>
      <c r="L867" s="14"/>
      <c r="M867" s="12"/>
      <c r="N867" s="13"/>
      <c r="O867" s="13"/>
      <c r="P867" s="13"/>
      <c r="Q867" s="14"/>
      <c r="R867" s="12"/>
      <c r="S867" s="13"/>
      <c r="T867" s="13"/>
      <c r="U867" s="13"/>
      <c r="V867" s="14"/>
      <c r="W867" s="12"/>
      <c r="X867" s="13"/>
      <c r="Y867" s="13"/>
      <c r="Z867" s="13"/>
      <c r="AA867" s="14"/>
      <c r="AB867" s="13"/>
      <c r="AC867" s="13"/>
      <c r="AD867" s="13"/>
      <c r="AE867" s="13"/>
      <c r="AF867" s="14"/>
    </row>
    <row r="868" spans="1:32" ht="14.5" customHeight="1" x14ac:dyDescent="0.35">
      <c r="A868" s="98"/>
      <c r="B868" s="28" t="s">
        <v>4</v>
      </c>
      <c r="C868" s="46"/>
      <c r="D868" s="47"/>
      <c r="E868" s="47"/>
      <c r="F868" s="47"/>
      <c r="G868" s="48"/>
      <c r="H868" s="46"/>
      <c r="I868" s="47"/>
      <c r="J868" s="47"/>
      <c r="K868" s="47"/>
      <c r="L868" s="48"/>
      <c r="M868" s="46"/>
      <c r="N868" s="47"/>
      <c r="O868" s="47"/>
      <c r="P868" s="47"/>
      <c r="Q868" s="48"/>
      <c r="R868" s="46"/>
      <c r="S868" s="47"/>
      <c r="T868" s="47"/>
      <c r="U868" s="47"/>
      <c r="V868" s="48"/>
      <c r="W868" s="46"/>
      <c r="X868" s="47"/>
      <c r="Y868" s="47"/>
      <c r="Z868" s="47"/>
      <c r="AA868" s="48"/>
      <c r="AB868" s="47"/>
      <c r="AC868" s="47"/>
      <c r="AD868" s="47"/>
      <c r="AE868" s="47"/>
      <c r="AF868" s="48"/>
    </row>
    <row r="869" spans="1:32" ht="14.5" customHeight="1" x14ac:dyDescent="0.35">
      <c r="A869" s="98"/>
      <c r="B869" s="28" t="s">
        <v>5</v>
      </c>
      <c r="C869" s="12"/>
      <c r="D869" s="13"/>
      <c r="E869" s="13"/>
      <c r="F869" s="13"/>
      <c r="G869" s="14"/>
      <c r="H869" s="12"/>
      <c r="I869" s="13"/>
      <c r="J869" s="13"/>
      <c r="K869" s="13"/>
      <c r="L869" s="14"/>
      <c r="M869" s="12"/>
      <c r="N869" s="13"/>
      <c r="O869" s="13"/>
      <c r="P869" s="13"/>
      <c r="Q869" s="14"/>
      <c r="R869" s="12"/>
      <c r="S869" s="13"/>
      <c r="T869" s="13"/>
      <c r="U869" s="13"/>
      <c r="V869" s="14"/>
      <c r="W869" s="12"/>
      <c r="X869" s="13"/>
      <c r="Y869" s="13"/>
      <c r="Z869" s="13"/>
      <c r="AA869" s="14"/>
      <c r="AB869" s="13"/>
      <c r="AC869" s="13"/>
      <c r="AD869" s="13"/>
      <c r="AE869" s="13"/>
      <c r="AF869" s="14"/>
    </row>
    <row r="870" spans="1:32" ht="14.5" customHeight="1" x14ac:dyDescent="0.35">
      <c r="A870" s="98"/>
      <c r="B870" s="28" t="s">
        <v>6</v>
      </c>
      <c r="C870" s="46"/>
      <c r="D870" s="47"/>
      <c r="E870" s="47"/>
      <c r="F870" s="47"/>
      <c r="G870" s="48"/>
      <c r="H870" s="46"/>
      <c r="I870" s="47"/>
      <c r="J870" s="47"/>
      <c r="K870" s="47"/>
      <c r="L870" s="48"/>
      <c r="M870" s="46"/>
      <c r="N870" s="47"/>
      <c r="O870" s="47"/>
      <c r="P870" s="47"/>
      <c r="Q870" s="48"/>
      <c r="R870" s="46"/>
      <c r="S870" s="47"/>
      <c r="T870" s="47"/>
      <c r="U870" s="47"/>
      <c r="V870" s="48"/>
      <c r="W870" s="46"/>
      <c r="X870" s="47"/>
      <c r="Y870" s="47"/>
      <c r="Z870" s="47"/>
      <c r="AA870" s="48"/>
      <c r="AB870" s="47"/>
      <c r="AC870" s="47"/>
      <c r="AD870" s="47"/>
      <c r="AE870" s="47"/>
      <c r="AF870" s="48"/>
    </row>
    <row r="871" spans="1:32" ht="14.5" customHeight="1" x14ac:dyDescent="0.35">
      <c r="A871" s="98"/>
      <c r="B871" s="28" t="s">
        <v>7</v>
      </c>
      <c r="C871" s="12"/>
      <c r="D871" s="13"/>
      <c r="E871" s="13"/>
      <c r="F871" s="13"/>
      <c r="G871" s="14"/>
      <c r="H871" s="12"/>
      <c r="I871" s="13"/>
      <c r="J871" s="13"/>
      <c r="K871" s="13"/>
      <c r="L871" s="14"/>
      <c r="M871" s="12"/>
      <c r="N871" s="13"/>
      <c r="O871" s="13"/>
      <c r="P871" s="13"/>
      <c r="Q871" s="14"/>
      <c r="R871" s="12"/>
      <c r="S871" s="13"/>
      <c r="T871" s="13"/>
      <c r="U871" s="13"/>
      <c r="V871" s="14"/>
      <c r="W871" s="12"/>
      <c r="X871" s="13"/>
      <c r="Y871" s="13"/>
      <c r="Z871" s="13"/>
      <c r="AA871" s="14"/>
      <c r="AB871" s="13"/>
      <c r="AC871" s="13"/>
      <c r="AD871" s="13"/>
      <c r="AE871" s="13"/>
      <c r="AF871" s="14"/>
    </row>
    <row r="872" spans="1:32" ht="14.5" customHeight="1" x14ac:dyDescent="0.35">
      <c r="A872" s="98"/>
      <c r="B872" s="28" t="s">
        <v>8</v>
      </c>
      <c r="C872" s="46"/>
      <c r="D872" s="47"/>
      <c r="E872" s="47"/>
      <c r="F872" s="47"/>
      <c r="G872" s="48"/>
      <c r="H872" s="46"/>
      <c r="I872" s="47"/>
      <c r="J872" s="47"/>
      <c r="K872" s="47"/>
      <c r="L872" s="48"/>
      <c r="M872" s="46"/>
      <c r="N872" s="47"/>
      <c r="O872" s="47"/>
      <c r="P872" s="47"/>
      <c r="Q872" s="48"/>
      <c r="R872" s="46"/>
      <c r="S872" s="47"/>
      <c r="T872" s="47"/>
      <c r="U872" s="47"/>
      <c r="V872" s="48"/>
      <c r="W872" s="46"/>
      <c r="X872" s="47"/>
      <c r="Y872" s="47"/>
      <c r="Z872" s="47"/>
      <c r="AA872" s="48"/>
      <c r="AB872" s="47"/>
      <c r="AC872" s="47"/>
      <c r="AD872" s="47"/>
      <c r="AE872" s="47"/>
      <c r="AF872" s="48"/>
    </row>
    <row r="873" spans="1:32" ht="14.5" customHeight="1" x14ac:dyDescent="0.35">
      <c r="A873" s="98"/>
      <c r="B873" s="28" t="s">
        <v>87</v>
      </c>
      <c r="C873" s="12"/>
      <c r="D873" s="13"/>
      <c r="E873" s="13"/>
      <c r="F873" s="13"/>
      <c r="G873" s="14"/>
      <c r="H873" s="12"/>
      <c r="I873" s="13"/>
      <c r="J873" s="13"/>
      <c r="K873" s="13"/>
      <c r="L873" s="14"/>
      <c r="M873" s="12"/>
      <c r="N873" s="13"/>
      <c r="O873" s="13"/>
      <c r="P873" s="13"/>
      <c r="Q873" s="14"/>
      <c r="R873" s="12"/>
      <c r="S873" s="13"/>
      <c r="T873" s="13"/>
      <c r="U873" s="13"/>
      <c r="V873" s="14"/>
      <c r="W873" s="12"/>
      <c r="X873" s="13"/>
      <c r="Y873" s="13"/>
      <c r="Z873" s="13"/>
      <c r="AA873" s="14"/>
      <c r="AB873" s="13"/>
      <c r="AC873" s="13"/>
      <c r="AD873" s="13"/>
      <c r="AE873" s="13"/>
      <c r="AF873" s="14"/>
    </row>
    <row r="874" spans="1:32" ht="14.5" customHeight="1" x14ac:dyDescent="0.35">
      <c r="A874" s="98"/>
      <c r="B874" s="28" t="s">
        <v>11</v>
      </c>
      <c r="C874" s="46"/>
      <c r="D874" s="47"/>
      <c r="E874" s="47"/>
      <c r="F874" s="47"/>
      <c r="G874" s="48"/>
      <c r="H874" s="46"/>
      <c r="I874" s="47"/>
      <c r="J874" s="47"/>
      <c r="K874" s="47"/>
      <c r="L874" s="48"/>
      <c r="M874" s="46"/>
      <c r="N874" s="47"/>
      <c r="O874" s="47"/>
      <c r="P874" s="47"/>
      <c r="Q874" s="48"/>
      <c r="R874" s="46"/>
      <c r="S874" s="47"/>
      <c r="T874" s="47"/>
      <c r="U874" s="47"/>
      <c r="V874" s="48"/>
      <c r="W874" s="46"/>
      <c r="X874" s="47"/>
      <c r="Y874" s="47"/>
      <c r="Z874" s="47"/>
      <c r="AA874" s="48"/>
      <c r="AB874" s="47"/>
      <c r="AC874" s="47"/>
      <c r="AD874" s="47"/>
      <c r="AE874" s="47"/>
      <c r="AF874" s="48"/>
    </row>
    <row r="875" spans="1:32" ht="14.5" customHeight="1" x14ac:dyDescent="0.35">
      <c r="A875" s="98"/>
      <c r="B875" s="29" t="s">
        <v>12</v>
      </c>
      <c r="C875" s="12"/>
      <c r="D875" s="13"/>
      <c r="E875" s="13"/>
      <c r="F875" s="13"/>
      <c r="G875" s="14"/>
      <c r="H875" s="12"/>
      <c r="I875" s="13"/>
      <c r="J875" s="13"/>
      <c r="K875" s="13"/>
      <c r="L875" s="14"/>
      <c r="M875" s="12"/>
      <c r="N875" s="13"/>
      <c r="O875" s="13"/>
      <c r="P875" s="13"/>
      <c r="Q875" s="14"/>
      <c r="R875" s="12"/>
      <c r="S875" s="13"/>
      <c r="T875" s="13"/>
      <c r="U875" s="13"/>
      <c r="V875" s="14"/>
      <c r="W875" s="12"/>
      <c r="X875" s="13"/>
      <c r="Y875" s="13"/>
      <c r="Z875" s="13"/>
      <c r="AA875" s="14"/>
      <c r="AB875" s="13"/>
      <c r="AC875" s="13"/>
      <c r="AD875" s="13"/>
      <c r="AE875" s="13"/>
      <c r="AF875" s="14"/>
    </row>
    <row r="876" spans="1:32" ht="14.5" customHeight="1" x14ac:dyDescent="0.35">
      <c r="A876" s="98"/>
      <c r="B876" s="29" t="s">
        <v>13</v>
      </c>
      <c r="C876" s="46"/>
      <c r="D876" s="47"/>
      <c r="E876" s="47"/>
      <c r="F876" s="47"/>
      <c r="G876" s="48"/>
      <c r="H876" s="46"/>
      <c r="I876" s="47"/>
      <c r="J876" s="47"/>
      <c r="K876" s="47"/>
      <c r="L876" s="48"/>
      <c r="M876" s="46"/>
      <c r="N876" s="47"/>
      <c r="O876" s="47"/>
      <c r="P876" s="47"/>
      <c r="Q876" s="48"/>
      <c r="R876" s="46"/>
      <c r="S876" s="47"/>
      <c r="T876" s="47"/>
      <c r="U876" s="47"/>
      <c r="V876" s="48"/>
      <c r="W876" s="46"/>
      <c r="X876" s="47"/>
      <c r="Y876" s="47"/>
      <c r="Z876" s="47"/>
      <c r="AA876" s="48"/>
      <c r="AB876" s="47"/>
      <c r="AC876" s="47"/>
      <c r="AD876" s="47"/>
      <c r="AE876" s="47"/>
      <c r="AF876" s="48"/>
    </row>
    <row r="877" spans="1:32" ht="14.5" customHeight="1" x14ac:dyDescent="0.35">
      <c r="A877" s="98"/>
      <c r="B877" s="29" t="s">
        <v>14</v>
      </c>
      <c r="C877" s="12"/>
      <c r="D877" s="13"/>
      <c r="E877" s="13"/>
      <c r="F877" s="13"/>
      <c r="G877" s="14"/>
      <c r="H877" s="12"/>
      <c r="I877" s="13"/>
      <c r="J877" s="13"/>
      <c r="K877" s="13"/>
      <c r="L877" s="14"/>
      <c r="M877" s="12"/>
      <c r="N877" s="13"/>
      <c r="O877" s="13"/>
      <c r="P877" s="13"/>
      <c r="Q877" s="14"/>
      <c r="R877" s="12"/>
      <c r="S877" s="13"/>
      <c r="T877" s="13"/>
      <c r="U877" s="13"/>
      <c r="V877" s="14"/>
      <c r="W877" s="12"/>
      <c r="X877" s="13"/>
      <c r="Y877" s="13"/>
      <c r="Z877" s="13"/>
      <c r="AA877" s="14"/>
      <c r="AB877" s="13"/>
      <c r="AC877" s="13"/>
      <c r="AD877" s="13"/>
      <c r="AE877" s="13"/>
      <c r="AF877" s="14"/>
    </row>
    <row r="878" spans="1:32" ht="14.5" customHeight="1" x14ac:dyDescent="0.35">
      <c r="A878" s="98"/>
      <c r="B878" s="29" t="s">
        <v>15</v>
      </c>
      <c r="C878" s="46"/>
      <c r="D878" s="47"/>
      <c r="E878" s="47"/>
      <c r="F878" s="47"/>
      <c r="G878" s="48"/>
      <c r="H878" s="46"/>
      <c r="I878" s="47"/>
      <c r="J878" s="47"/>
      <c r="K878" s="47"/>
      <c r="L878" s="48"/>
      <c r="M878" s="46"/>
      <c r="N878" s="47"/>
      <c r="O878" s="47"/>
      <c r="P878" s="47"/>
      <c r="Q878" s="48"/>
      <c r="R878" s="46"/>
      <c r="S878" s="47"/>
      <c r="T878" s="47"/>
      <c r="U878" s="47"/>
      <c r="V878" s="48"/>
      <c r="W878" s="46"/>
      <c r="X878" s="47"/>
      <c r="Y878" s="47"/>
      <c r="Z878" s="47"/>
      <c r="AA878" s="48"/>
      <c r="AB878" s="47"/>
      <c r="AC878" s="47"/>
      <c r="AD878" s="47"/>
      <c r="AE878" s="47"/>
      <c r="AF878" s="48"/>
    </row>
    <row r="879" spans="1:32" ht="14.5" customHeight="1" x14ac:dyDescent="0.35">
      <c r="A879" s="98"/>
      <c r="B879" s="29" t="s">
        <v>16</v>
      </c>
      <c r="C879" s="12"/>
      <c r="D879" s="13"/>
      <c r="E879" s="13"/>
      <c r="F879" s="13"/>
      <c r="G879" s="14"/>
      <c r="H879" s="12"/>
      <c r="I879" s="13"/>
      <c r="J879" s="13"/>
      <c r="K879" s="13"/>
      <c r="L879" s="14"/>
      <c r="M879" s="12"/>
      <c r="N879" s="13"/>
      <c r="O879" s="13"/>
      <c r="P879" s="13"/>
      <c r="Q879" s="14"/>
      <c r="R879" s="12"/>
      <c r="S879" s="13"/>
      <c r="T879" s="13"/>
      <c r="U879" s="13"/>
      <c r="V879" s="14"/>
      <c r="W879" s="12"/>
      <c r="X879" s="13"/>
      <c r="Y879" s="13"/>
      <c r="Z879" s="13"/>
      <c r="AA879" s="14"/>
      <c r="AB879" s="13"/>
      <c r="AC879" s="13"/>
      <c r="AD879" s="13"/>
      <c r="AE879" s="13"/>
      <c r="AF879" s="14"/>
    </row>
    <row r="880" spans="1:32" ht="14.5" customHeight="1" x14ac:dyDescent="0.35">
      <c r="A880" s="98"/>
      <c r="B880" s="29" t="s">
        <v>17</v>
      </c>
      <c r="C880" s="46"/>
      <c r="D880" s="47"/>
      <c r="E880" s="47"/>
      <c r="F880" s="47"/>
      <c r="G880" s="48"/>
      <c r="H880" s="46"/>
      <c r="I880" s="47"/>
      <c r="J880" s="47"/>
      <c r="K880" s="47"/>
      <c r="L880" s="48"/>
      <c r="M880" s="46"/>
      <c r="N880" s="47"/>
      <c r="O880" s="47"/>
      <c r="P880" s="47"/>
      <c r="Q880" s="48"/>
      <c r="R880" s="46"/>
      <c r="S880" s="47"/>
      <c r="T880" s="47"/>
      <c r="U880" s="47"/>
      <c r="V880" s="48"/>
      <c r="W880" s="46"/>
      <c r="X880" s="47"/>
      <c r="Y880" s="47"/>
      <c r="Z880" s="47"/>
      <c r="AA880" s="48"/>
      <c r="AB880" s="47"/>
      <c r="AC880" s="47"/>
      <c r="AD880" s="47"/>
      <c r="AE880" s="47"/>
      <c r="AF880" s="48"/>
    </row>
    <row r="881" spans="1:32" ht="14.5" customHeight="1" x14ac:dyDescent="0.35">
      <c r="A881" s="98"/>
      <c r="B881" s="29" t="s">
        <v>18</v>
      </c>
      <c r="C881" s="12"/>
      <c r="D881" s="13"/>
      <c r="E881" s="13"/>
      <c r="F881" s="13"/>
      <c r="G881" s="14"/>
      <c r="H881" s="12"/>
      <c r="I881" s="13"/>
      <c r="J881" s="13"/>
      <c r="K881" s="13"/>
      <c r="L881" s="14"/>
      <c r="M881" s="12"/>
      <c r="N881" s="13"/>
      <c r="O881" s="13"/>
      <c r="P881" s="13"/>
      <c r="Q881" s="14"/>
      <c r="R881" s="12"/>
      <c r="S881" s="13"/>
      <c r="T881" s="13"/>
      <c r="U881" s="13"/>
      <c r="V881" s="14"/>
      <c r="W881" s="12"/>
      <c r="X881" s="13"/>
      <c r="Y881" s="13"/>
      <c r="Z881" s="13"/>
      <c r="AA881" s="14"/>
      <c r="AB881" s="13"/>
      <c r="AC881" s="13"/>
      <c r="AD881" s="13"/>
      <c r="AE881" s="13"/>
      <c r="AF881" s="14"/>
    </row>
    <row r="882" spans="1:32" ht="14.5" customHeight="1" x14ac:dyDescent="0.35">
      <c r="A882" s="98"/>
      <c r="B882" s="29" t="s">
        <v>19</v>
      </c>
      <c r="C882" s="46"/>
      <c r="D882" s="47"/>
      <c r="E882" s="47"/>
      <c r="F882" s="47"/>
      <c r="G882" s="48"/>
      <c r="H882" s="46"/>
      <c r="I882" s="47"/>
      <c r="J882" s="47"/>
      <c r="K882" s="47"/>
      <c r="L882" s="48"/>
      <c r="M882" s="46"/>
      <c r="N882" s="47"/>
      <c r="O882" s="47"/>
      <c r="P882" s="47"/>
      <c r="Q882" s="48"/>
      <c r="R882" s="46"/>
      <c r="S882" s="47"/>
      <c r="T882" s="47"/>
      <c r="U882" s="47"/>
      <c r="V882" s="48"/>
      <c r="W882" s="46"/>
      <c r="X882" s="47"/>
      <c r="Y882" s="47"/>
      <c r="Z882" s="47"/>
      <c r="AA882" s="48"/>
      <c r="AB882" s="47"/>
      <c r="AC882" s="47"/>
      <c r="AD882" s="47"/>
      <c r="AE882" s="47"/>
      <c r="AF882" s="48"/>
    </row>
    <row r="883" spans="1:32" ht="15" customHeight="1" thickBot="1" x14ac:dyDescent="0.4">
      <c r="A883" s="99"/>
      <c r="B883" s="30" t="s">
        <v>20</v>
      </c>
      <c r="C883" s="61"/>
      <c r="D883" s="62"/>
      <c r="E883" s="62"/>
      <c r="F883" s="62"/>
      <c r="G883" s="63"/>
      <c r="H883" s="61"/>
      <c r="I883" s="62"/>
      <c r="J883" s="62"/>
      <c r="K883" s="62"/>
      <c r="L883" s="63"/>
      <c r="M883" s="61"/>
      <c r="N883" s="62"/>
      <c r="O883" s="62"/>
      <c r="P883" s="62"/>
      <c r="Q883" s="63"/>
      <c r="R883" s="61"/>
      <c r="S883" s="62"/>
      <c r="T883" s="62"/>
      <c r="U883" s="62"/>
      <c r="V883" s="63"/>
      <c r="W883" s="61"/>
      <c r="X883" s="62"/>
      <c r="Y883" s="62"/>
      <c r="Z883" s="62"/>
      <c r="AA883" s="63"/>
      <c r="AB883" s="62"/>
      <c r="AC883" s="62"/>
      <c r="AD883" s="62"/>
      <c r="AE883" s="62"/>
      <c r="AF883" s="63"/>
    </row>
    <row r="884" spans="1:32" ht="14.5" customHeight="1" x14ac:dyDescent="0.35">
      <c r="A884" s="97" t="s">
        <v>71</v>
      </c>
      <c r="B884" s="27" t="s">
        <v>0</v>
      </c>
      <c r="C884" s="51"/>
      <c r="D884" s="49"/>
      <c r="E884" s="49"/>
      <c r="F884" s="49"/>
      <c r="G884" s="50"/>
      <c r="H884" s="51"/>
      <c r="I884" s="49"/>
      <c r="J884" s="49"/>
      <c r="K884" s="49"/>
      <c r="L884" s="50"/>
      <c r="M884" s="51"/>
      <c r="N884" s="49"/>
      <c r="O884" s="49"/>
      <c r="P884" s="49"/>
      <c r="Q884" s="50"/>
      <c r="R884" s="51"/>
      <c r="S884" s="49"/>
      <c r="T884" s="49"/>
      <c r="U884" s="49"/>
      <c r="V884" s="50"/>
      <c r="W884" s="51"/>
      <c r="X884" s="49"/>
      <c r="Y884" s="49"/>
      <c r="Z884" s="49"/>
      <c r="AA884" s="50"/>
      <c r="AB884" s="49"/>
      <c r="AC884" s="49"/>
      <c r="AD884" s="49"/>
      <c r="AE884" s="49"/>
      <c r="AF884" s="50"/>
    </row>
    <row r="885" spans="1:32" ht="14.5" customHeight="1" x14ac:dyDescent="0.35">
      <c r="A885" s="98"/>
      <c r="B885" s="28" t="s">
        <v>1</v>
      </c>
      <c r="C885" s="12"/>
      <c r="D885" s="13"/>
      <c r="E885" s="13"/>
      <c r="F885" s="13"/>
      <c r="G885" s="14"/>
      <c r="H885" s="12"/>
      <c r="I885" s="13"/>
      <c r="J885" s="13"/>
      <c r="K885" s="13"/>
      <c r="L885" s="14"/>
      <c r="M885" s="12"/>
      <c r="N885" s="13"/>
      <c r="O885" s="13"/>
      <c r="P885" s="13"/>
      <c r="Q885" s="14"/>
      <c r="R885" s="12"/>
      <c r="S885" s="13"/>
      <c r="T885" s="13"/>
      <c r="U885" s="13"/>
      <c r="V885" s="14"/>
      <c r="W885" s="12"/>
      <c r="X885" s="13"/>
      <c r="Y885" s="13"/>
      <c r="Z885" s="13"/>
      <c r="AA885" s="14"/>
      <c r="AB885" s="13"/>
      <c r="AC885" s="13"/>
      <c r="AD885" s="13"/>
      <c r="AE885" s="13"/>
      <c r="AF885" s="14"/>
    </row>
    <row r="886" spans="1:32" ht="14.5" customHeight="1" x14ac:dyDescent="0.35">
      <c r="A886" s="98"/>
      <c r="B886" s="28" t="s">
        <v>2</v>
      </c>
      <c r="C886" s="46"/>
      <c r="D886" s="47"/>
      <c r="E886" s="47"/>
      <c r="F886" s="47"/>
      <c r="G886" s="48"/>
      <c r="H886" s="46"/>
      <c r="I886" s="47"/>
      <c r="J886" s="47"/>
      <c r="K886" s="47"/>
      <c r="L886" s="48"/>
      <c r="M886" s="46"/>
      <c r="N886" s="47"/>
      <c r="O886" s="47"/>
      <c r="P886" s="47"/>
      <c r="Q886" s="48"/>
      <c r="R886" s="46"/>
      <c r="S886" s="47"/>
      <c r="T886" s="47"/>
      <c r="U886" s="47"/>
      <c r="V886" s="48"/>
      <c r="W886" s="46"/>
      <c r="X886" s="47"/>
      <c r="Y886" s="47"/>
      <c r="Z886" s="47"/>
      <c r="AA886" s="48"/>
      <c r="AB886" s="47"/>
      <c r="AC886" s="47"/>
      <c r="AD886" s="47"/>
      <c r="AE886" s="47"/>
      <c r="AF886" s="48"/>
    </row>
    <row r="887" spans="1:32" ht="14.5" customHeight="1" x14ac:dyDescent="0.35">
      <c r="A887" s="98"/>
      <c r="B887" s="28" t="s">
        <v>9</v>
      </c>
      <c r="C887" s="12"/>
      <c r="D887" s="13"/>
      <c r="E887" s="13"/>
      <c r="F887" s="13"/>
      <c r="G887" s="14"/>
      <c r="H887" s="12"/>
      <c r="I887" s="13"/>
      <c r="J887" s="13"/>
      <c r="K887" s="13"/>
      <c r="L887" s="14"/>
      <c r="M887" s="12"/>
      <c r="N887" s="13"/>
      <c r="O887" s="13"/>
      <c r="P887" s="13"/>
      <c r="Q887" s="14"/>
      <c r="R887" s="12"/>
      <c r="S887" s="13"/>
      <c r="T887" s="13"/>
      <c r="U887" s="13"/>
      <c r="V887" s="14"/>
      <c r="W887" s="12"/>
      <c r="X887" s="13"/>
      <c r="Y887" s="13"/>
      <c r="Z887" s="13"/>
      <c r="AA887" s="14"/>
      <c r="AB887" s="13"/>
      <c r="AC887" s="13"/>
      <c r="AD887" s="13"/>
      <c r="AE887" s="13"/>
      <c r="AF887" s="14"/>
    </row>
    <row r="888" spans="1:32" ht="14.5" customHeight="1" x14ac:dyDescent="0.35">
      <c r="A888" s="98"/>
      <c r="B888" s="28" t="s">
        <v>3</v>
      </c>
      <c r="C888" s="46"/>
      <c r="D888" s="47"/>
      <c r="E888" s="47"/>
      <c r="F888" s="47"/>
      <c r="G888" s="48"/>
      <c r="H888" s="46"/>
      <c r="I888" s="47"/>
      <c r="J888" s="47"/>
      <c r="K888" s="47"/>
      <c r="L888" s="48"/>
      <c r="M888" s="46"/>
      <c r="N888" s="47"/>
      <c r="O888" s="47"/>
      <c r="P888" s="47"/>
      <c r="Q888" s="48"/>
      <c r="R888" s="46"/>
      <c r="S888" s="47"/>
      <c r="T888" s="47"/>
      <c r="U888" s="47"/>
      <c r="V888" s="48"/>
      <c r="W888" s="46"/>
      <c r="X888" s="47"/>
      <c r="Y888" s="47"/>
      <c r="Z888" s="47"/>
      <c r="AA888" s="48"/>
      <c r="AB888" s="47"/>
      <c r="AC888" s="47"/>
      <c r="AD888" s="47"/>
      <c r="AE888" s="47"/>
      <c r="AF888" s="48"/>
    </row>
    <row r="889" spans="1:32" ht="14.5" customHeight="1" x14ac:dyDescent="0.35">
      <c r="A889" s="98"/>
      <c r="B889" s="28" t="s">
        <v>4</v>
      </c>
      <c r="C889" s="12"/>
      <c r="D889" s="13"/>
      <c r="E889" s="13"/>
      <c r="F889" s="13"/>
      <c r="G889" s="14"/>
      <c r="H889" s="12"/>
      <c r="I889" s="13"/>
      <c r="J889" s="13"/>
      <c r="K889" s="13"/>
      <c r="L889" s="14"/>
      <c r="M889" s="12"/>
      <c r="N889" s="13"/>
      <c r="O889" s="13"/>
      <c r="P889" s="13"/>
      <c r="Q889" s="14"/>
      <c r="R889" s="12"/>
      <c r="S889" s="13"/>
      <c r="T889" s="13"/>
      <c r="U889" s="13"/>
      <c r="V889" s="14"/>
      <c r="W889" s="12"/>
      <c r="X889" s="13"/>
      <c r="Y889" s="13"/>
      <c r="Z889" s="13"/>
      <c r="AA889" s="14"/>
      <c r="AB889" s="13"/>
      <c r="AC889" s="13"/>
      <c r="AD889" s="13"/>
      <c r="AE889" s="13"/>
      <c r="AF889" s="14"/>
    </row>
    <row r="890" spans="1:32" ht="14.5" customHeight="1" x14ac:dyDescent="0.35">
      <c r="A890" s="98"/>
      <c r="B890" s="28" t="s">
        <v>5</v>
      </c>
      <c r="C890" s="46"/>
      <c r="D890" s="47"/>
      <c r="E890" s="47"/>
      <c r="F890" s="47"/>
      <c r="G890" s="48"/>
      <c r="H890" s="46"/>
      <c r="I890" s="47"/>
      <c r="J890" s="47"/>
      <c r="K890" s="47"/>
      <c r="L890" s="48"/>
      <c r="M890" s="46"/>
      <c r="N890" s="47"/>
      <c r="O890" s="47"/>
      <c r="P890" s="47"/>
      <c r="Q890" s="48"/>
      <c r="R890" s="46"/>
      <c r="S890" s="47"/>
      <c r="T890" s="47"/>
      <c r="U890" s="47"/>
      <c r="V890" s="48"/>
      <c r="W890" s="46"/>
      <c r="X890" s="47"/>
      <c r="Y890" s="47"/>
      <c r="Z890" s="47"/>
      <c r="AA890" s="48"/>
      <c r="AB890" s="47"/>
      <c r="AC890" s="47"/>
      <c r="AD890" s="47"/>
      <c r="AE890" s="47"/>
      <c r="AF890" s="48"/>
    </row>
    <row r="891" spans="1:32" ht="14.5" customHeight="1" x14ac:dyDescent="0.35">
      <c r="A891" s="98"/>
      <c r="B891" s="28" t="s">
        <v>6</v>
      </c>
      <c r="C891" s="12"/>
      <c r="D891" s="13"/>
      <c r="E891" s="13"/>
      <c r="F891" s="13"/>
      <c r="G891" s="14"/>
      <c r="H891" s="12"/>
      <c r="I891" s="13"/>
      <c r="J891" s="13"/>
      <c r="K891" s="13"/>
      <c r="L891" s="14"/>
      <c r="M891" s="12"/>
      <c r="N891" s="13"/>
      <c r="O891" s="13"/>
      <c r="P891" s="13"/>
      <c r="Q891" s="14"/>
      <c r="R891" s="12"/>
      <c r="S891" s="13"/>
      <c r="T891" s="13"/>
      <c r="U891" s="13"/>
      <c r="V891" s="14"/>
      <c r="W891" s="12"/>
      <c r="X891" s="13"/>
      <c r="Y891" s="13"/>
      <c r="Z891" s="13"/>
      <c r="AA891" s="14"/>
      <c r="AB891" s="13"/>
      <c r="AC891" s="13"/>
      <c r="AD891" s="13"/>
      <c r="AE891" s="13"/>
      <c r="AF891" s="14"/>
    </row>
    <row r="892" spans="1:32" ht="14.5" customHeight="1" x14ac:dyDescent="0.35">
      <c r="A892" s="98"/>
      <c r="B892" s="28" t="s">
        <v>7</v>
      </c>
      <c r="C892" s="46"/>
      <c r="D892" s="47"/>
      <c r="E892" s="47"/>
      <c r="F892" s="47"/>
      <c r="G892" s="48"/>
      <c r="H892" s="46"/>
      <c r="I892" s="47"/>
      <c r="J892" s="47"/>
      <c r="K892" s="47"/>
      <c r="L892" s="48"/>
      <c r="M892" s="46"/>
      <c r="N892" s="47"/>
      <c r="O892" s="47"/>
      <c r="P892" s="47"/>
      <c r="Q892" s="48"/>
      <c r="R892" s="46"/>
      <c r="S892" s="47"/>
      <c r="T892" s="47"/>
      <c r="U892" s="47"/>
      <c r="V892" s="48"/>
      <c r="W892" s="46"/>
      <c r="X892" s="47"/>
      <c r="Y892" s="47"/>
      <c r="Z892" s="47"/>
      <c r="AA892" s="48"/>
      <c r="AB892" s="47"/>
      <c r="AC892" s="47"/>
      <c r="AD892" s="47"/>
      <c r="AE892" s="47"/>
      <c r="AF892" s="48"/>
    </row>
    <row r="893" spans="1:32" ht="14.5" customHeight="1" x14ac:dyDescent="0.35">
      <c r="A893" s="98"/>
      <c r="B893" s="28" t="s">
        <v>8</v>
      </c>
      <c r="C893" s="12"/>
      <c r="D893" s="13"/>
      <c r="E893" s="13"/>
      <c r="F893" s="13"/>
      <c r="G893" s="14"/>
      <c r="H893" s="12"/>
      <c r="I893" s="13"/>
      <c r="J893" s="13"/>
      <c r="K893" s="13"/>
      <c r="L893" s="14"/>
      <c r="M893" s="12"/>
      <c r="N893" s="13"/>
      <c r="O893" s="13"/>
      <c r="P893" s="13"/>
      <c r="Q893" s="14"/>
      <c r="R893" s="12"/>
      <c r="S893" s="13"/>
      <c r="T893" s="13"/>
      <c r="U893" s="13"/>
      <c r="V893" s="14"/>
      <c r="W893" s="12"/>
      <c r="X893" s="13"/>
      <c r="Y893" s="13"/>
      <c r="Z893" s="13"/>
      <c r="AA893" s="14"/>
      <c r="AB893" s="13"/>
      <c r="AC893" s="13"/>
      <c r="AD893" s="13"/>
      <c r="AE893" s="13"/>
      <c r="AF893" s="14"/>
    </row>
    <row r="894" spans="1:32" ht="14.5" customHeight="1" x14ac:dyDescent="0.35">
      <c r="A894" s="98"/>
      <c r="B894" s="28" t="s">
        <v>87</v>
      </c>
      <c r="C894" s="46"/>
      <c r="D894" s="47"/>
      <c r="E894" s="47"/>
      <c r="F894" s="47"/>
      <c r="G894" s="48"/>
      <c r="H894" s="46"/>
      <c r="I894" s="47"/>
      <c r="J894" s="47"/>
      <c r="K894" s="47"/>
      <c r="L894" s="48"/>
      <c r="M894" s="46"/>
      <c r="N894" s="47"/>
      <c r="O894" s="47"/>
      <c r="P894" s="47"/>
      <c r="Q894" s="48"/>
      <c r="R894" s="46"/>
      <c r="S894" s="47"/>
      <c r="T894" s="47"/>
      <c r="U894" s="47"/>
      <c r="V894" s="48"/>
      <c r="W894" s="46"/>
      <c r="X894" s="47"/>
      <c r="Y894" s="47"/>
      <c r="Z894" s="47"/>
      <c r="AA894" s="48"/>
      <c r="AB894" s="47"/>
      <c r="AC894" s="47"/>
      <c r="AD894" s="47"/>
      <c r="AE894" s="47"/>
      <c r="AF894" s="48"/>
    </row>
    <row r="895" spans="1:32" ht="14.5" customHeight="1" x14ac:dyDescent="0.35">
      <c r="A895" s="98"/>
      <c r="B895" s="28" t="s">
        <v>11</v>
      </c>
      <c r="C895" s="12"/>
      <c r="D895" s="13"/>
      <c r="E895" s="13"/>
      <c r="F895" s="13"/>
      <c r="G895" s="14"/>
      <c r="H895" s="12"/>
      <c r="I895" s="13"/>
      <c r="J895" s="13"/>
      <c r="K895" s="13"/>
      <c r="L895" s="14"/>
      <c r="M895" s="12"/>
      <c r="N895" s="13"/>
      <c r="O895" s="13"/>
      <c r="P895" s="13"/>
      <c r="Q895" s="14"/>
      <c r="R895" s="12"/>
      <c r="S895" s="13"/>
      <c r="T895" s="13"/>
      <c r="U895" s="13"/>
      <c r="V895" s="14"/>
      <c r="W895" s="12"/>
      <c r="X895" s="13"/>
      <c r="Y895" s="13"/>
      <c r="Z895" s="13"/>
      <c r="AA895" s="14"/>
      <c r="AB895" s="13"/>
      <c r="AC895" s="13"/>
      <c r="AD895" s="13"/>
      <c r="AE895" s="13"/>
      <c r="AF895" s="14"/>
    </row>
    <row r="896" spans="1:32" ht="14.5" customHeight="1" x14ac:dyDescent="0.35">
      <c r="A896" s="98"/>
      <c r="B896" s="29" t="s">
        <v>12</v>
      </c>
      <c r="C896" s="46"/>
      <c r="D896" s="47"/>
      <c r="E896" s="47"/>
      <c r="F896" s="47"/>
      <c r="G896" s="48"/>
      <c r="H896" s="46"/>
      <c r="I896" s="47"/>
      <c r="J896" s="47"/>
      <c r="K896" s="47"/>
      <c r="L896" s="48"/>
      <c r="M896" s="46"/>
      <c r="N896" s="47"/>
      <c r="O896" s="47"/>
      <c r="P896" s="47"/>
      <c r="Q896" s="48"/>
      <c r="R896" s="46"/>
      <c r="S896" s="47"/>
      <c r="T896" s="47"/>
      <c r="U896" s="47"/>
      <c r="V896" s="48"/>
      <c r="W896" s="46"/>
      <c r="X896" s="47"/>
      <c r="Y896" s="47"/>
      <c r="Z896" s="47"/>
      <c r="AA896" s="48"/>
      <c r="AB896" s="47"/>
      <c r="AC896" s="47"/>
      <c r="AD896" s="47"/>
      <c r="AE896" s="47"/>
      <c r="AF896" s="48"/>
    </row>
    <row r="897" spans="1:32" ht="14.5" customHeight="1" x14ac:dyDescent="0.35">
      <c r="A897" s="98"/>
      <c r="B897" s="29" t="s">
        <v>13</v>
      </c>
      <c r="C897" s="12"/>
      <c r="D897" s="13"/>
      <c r="E897" s="13"/>
      <c r="F897" s="13"/>
      <c r="G897" s="14"/>
      <c r="H897" s="12"/>
      <c r="I897" s="13"/>
      <c r="J897" s="13"/>
      <c r="K897" s="13"/>
      <c r="L897" s="14"/>
      <c r="M897" s="12"/>
      <c r="N897" s="13"/>
      <c r="O897" s="13"/>
      <c r="P897" s="13"/>
      <c r="Q897" s="14"/>
      <c r="R897" s="12"/>
      <c r="S897" s="13"/>
      <c r="T897" s="13"/>
      <c r="U897" s="13"/>
      <c r="V897" s="14"/>
      <c r="W897" s="12"/>
      <c r="X897" s="13"/>
      <c r="Y897" s="13"/>
      <c r="Z897" s="13"/>
      <c r="AA897" s="14"/>
      <c r="AB897" s="13"/>
      <c r="AC897" s="13"/>
      <c r="AD897" s="13"/>
      <c r="AE897" s="13"/>
      <c r="AF897" s="14"/>
    </row>
    <row r="898" spans="1:32" ht="14.5" customHeight="1" x14ac:dyDescent="0.35">
      <c r="A898" s="98"/>
      <c r="B898" s="29" t="s">
        <v>14</v>
      </c>
      <c r="C898" s="46"/>
      <c r="D898" s="47"/>
      <c r="E898" s="47"/>
      <c r="F898" s="47"/>
      <c r="G898" s="48"/>
      <c r="H898" s="46"/>
      <c r="I898" s="47"/>
      <c r="J898" s="47"/>
      <c r="K898" s="47"/>
      <c r="L898" s="48"/>
      <c r="M898" s="46"/>
      <c r="N898" s="47"/>
      <c r="O898" s="47"/>
      <c r="P898" s="47"/>
      <c r="Q898" s="48"/>
      <c r="R898" s="46"/>
      <c r="S898" s="47"/>
      <c r="T898" s="47"/>
      <c r="U898" s="47"/>
      <c r="V898" s="48"/>
      <c r="W898" s="46"/>
      <c r="X898" s="47"/>
      <c r="Y898" s="47"/>
      <c r="Z898" s="47"/>
      <c r="AA898" s="48"/>
      <c r="AB898" s="47"/>
      <c r="AC898" s="47"/>
      <c r="AD898" s="47"/>
      <c r="AE898" s="47"/>
      <c r="AF898" s="48"/>
    </row>
    <row r="899" spans="1:32" ht="14.5" customHeight="1" x14ac:dyDescent="0.35">
      <c r="A899" s="98"/>
      <c r="B899" s="29" t="s">
        <v>15</v>
      </c>
      <c r="C899" s="12"/>
      <c r="D899" s="13"/>
      <c r="E899" s="13"/>
      <c r="F899" s="13"/>
      <c r="G899" s="14"/>
      <c r="H899" s="12"/>
      <c r="I899" s="13"/>
      <c r="J899" s="13"/>
      <c r="K899" s="13"/>
      <c r="L899" s="14"/>
      <c r="M899" s="12"/>
      <c r="N899" s="13"/>
      <c r="O899" s="13"/>
      <c r="P899" s="13"/>
      <c r="Q899" s="14"/>
      <c r="R899" s="12"/>
      <c r="S899" s="13"/>
      <c r="T899" s="13"/>
      <c r="U899" s="13"/>
      <c r="V899" s="14"/>
      <c r="W899" s="12"/>
      <c r="X899" s="13"/>
      <c r="Y899" s="13"/>
      <c r="Z899" s="13"/>
      <c r="AA899" s="14"/>
      <c r="AB899" s="13"/>
      <c r="AC899" s="13"/>
      <c r="AD899" s="13"/>
      <c r="AE899" s="13"/>
      <c r="AF899" s="14"/>
    </row>
    <row r="900" spans="1:32" ht="14.5" customHeight="1" x14ac:dyDescent="0.35">
      <c r="A900" s="98"/>
      <c r="B900" s="29" t="s">
        <v>16</v>
      </c>
      <c r="C900" s="46"/>
      <c r="D900" s="47"/>
      <c r="E900" s="47"/>
      <c r="F900" s="47"/>
      <c r="G900" s="48"/>
      <c r="H900" s="46"/>
      <c r="I900" s="47"/>
      <c r="J900" s="47"/>
      <c r="K900" s="47"/>
      <c r="L900" s="48"/>
      <c r="M900" s="46"/>
      <c r="N900" s="47"/>
      <c r="O900" s="47"/>
      <c r="P900" s="47"/>
      <c r="Q900" s="48"/>
      <c r="R900" s="46"/>
      <c r="S900" s="47"/>
      <c r="T900" s="47"/>
      <c r="U900" s="47"/>
      <c r="V900" s="48"/>
      <c r="W900" s="46"/>
      <c r="X900" s="47"/>
      <c r="Y900" s="47"/>
      <c r="Z900" s="47"/>
      <c r="AA900" s="48"/>
      <c r="AB900" s="47"/>
      <c r="AC900" s="47"/>
      <c r="AD900" s="47"/>
      <c r="AE900" s="47"/>
      <c r="AF900" s="48"/>
    </row>
    <row r="901" spans="1:32" ht="14.5" customHeight="1" x14ac:dyDescent="0.35">
      <c r="A901" s="98"/>
      <c r="B901" s="29" t="s">
        <v>17</v>
      </c>
      <c r="C901" s="12"/>
      <c r="D901" s="13"/>
      <c r="E901" s="13"/>
      <c r="F901" s="13"/>
      <c r="G901" s="14"/>
      <c r="H901" s="12"/>
      <c r="I901" s="13"/>
      <c r="J901" s="13"/>
      <c r="K901" s="13"/>
      <c r="L901" s="14"/>
      <c r="M901" s="12"/>
      <c r="N901" s="13"/>
      <c r="O901" s="13"/>
      <c r="P901" s="13"/>
      <c r="Q901" s="14"/>
      <c r="R901" s="12"/>
      <c r="S901" s="13"/>
      <c r="T901" s="13"/>
      <c r="U901" s="13"/>
      <c r="V901" s="14"/>
      <c r="W901" s="12"/>
      <c r="X901" s="13"/>
      <c r="Y901" s="13"/>
      <c r="Z901" s="13"/>
      <c r="AA901" s="14"/>
      <c r="AB901" s="13"/>
      <c r="AC901" s="13"/>
      <c r="AD901" s="13"/>
      <c r="AE901" s="13"/>
      <c r="AF901" s="14"/>
    </row>
    <row r="902" spans="1:32" ht="14.5" customHeight="1" x14ac:dyDescent="0.35">
      <c r="A902" s="98"/>
      <c r="B902" s="29" t="s">
        <v>18</v>
      </c>
      <c r="C902" s="46"/>
      <c r="D902" s="47"/>
      <c r="E902" s="47"/>
      <c r="F902" s="47"/>
      <c r="G902" s="48"/>
      <c r="H902" s="46"/>
      <c r="I902" s="47"/>
      <c r="J902" s="47"/>
      <c r="K902" s="47"/>
      <c r="L902" s="48"/>
      <c r="M902" s="46"/>
      <c r="N902" s="47"/>
      <c r="O902" s="47"/>
      <c r="P902" s="47"/>
      <c r="Q902" s="48"/>
      <c r="R902" s="46"/>
      <c r="S902" s="47"/>
      <c r="T902" s="47"/>
      <c r="U902" s="47"/>
      <c r="V902" s="48"/>
      <c r="W902" s="46"/>
      <c r="X902" s="47"/>
      <c r="Y902" s="47"/>
      <c r="Z902" s="47"/>
      <c r="AA902" s="48"/>
      <c r="AB902" s="47"/>
      <c r="AC902" s="47"/>
      <c r="AD902" s="47"/>
      <c r="AE902" s="47"/>
      <c r="AF902" s="48"/>
    </row>
    <row r="903" spans="1:32" ht="14.5" customHeight="1" x14ac:dyDescent="0.35">
      <c r="A903" s="98"/>
      <c r="B903" s="29" t="s">
        <v>19</v>
      </c>
      <c r="C903" s="12"/>
      <c r="D903" s="13"/>
      <c r="E903" s="13"/>
      <c r="F903" s="13"/>
      <c r="G903" s="14"/>
      <c r="H903" s="12"/>
      <c r="I903" s="13"/>
      <c r="J903" s="13"/>
      <c r="K903" s="13"/>
      <c r="L903" s="14"/>
      <c r="M903" s="12"/>
      <c r="N903" s="13"/>
      <c r="O903" s="13"/>
      <c r="P903" s="13"/>
      <c r="Q903" s="14"/>
      <c r="R903" s="12"/>
      <c r="S903" s="13"/>
      <c r="T903" s="13"/>
      <c r="U903" s="13"/>
      <c r="V903" s="14"/>
      <c r="W903" s="12"/>
      <c r="X903" s="13"/>
      <c r="Y903" s="13"/>
      <c r="Z903" s="13"/>
      <c r="AA903" s="14"/>
      <c r="AB903" s="13"/>
      <c r="AC903" s="13"/>
      <c r="AD903" s="13"/>
      <c r="AE903" s="13"/>
      <c r="AF903" s="14"/>
    </row>
    <row r="904" spans="1:32" ht="15" customHeight="1" thickBot="1" x14ac:dyDescent="0.4">
      <c r="A904" s="99"/>
      <c r="B904" s="30" t="s">
        <v>20</v>
      </c>
      <c r="C904" s="43"/>
      <c r="D904" s="44"/>
      <c r="E904" s="44"/>
      <c r="F904" s="44"/>
      <c r="G904" s="45"/>
      <c r="H904" s="43"/>
      <c r="I904" s="44"/>
      <c r="J904" s="44"/>
      <c r="K904" s="44"/>
      <c r="L904" s="45"/>
      <c r="M904" s="43"/>
      <c r="N904" s="44"/>
      <c r="O904" s="44"/>
      <c r="P904" s="44"/>
      <c r="Q904" s="45"/>
      <c r="R904" s="43"/>
      <c r="S904" s="44"/>
      <c r="T904" s="44"/>
      <c r="U904" s="44"/>
      <c r="V904" s="45"/>
      <c r="W904" s="43"/>
      <c r="X904" s="44"/>
      <c r="Y904" s="44"/>
      <c r="Z904" s="44"/>
      <c r="AA904" s="45"/>
      <c r="AB904" s="44"/>
      <c r="AC904" s="44"/>
      <c r="AD904" s="44"/>
      <c r="AE904" s="44"/>
      <c r="AF904" s="45"/>
    </row>
    <row r="905" spans="1:32" ht="14.5" customHeight="1" x14ac:dyDescent="0.35">
      <c r="A905" s="97" t="s">
        <v>72</v>
      </c>
      <c r="B905" s="27" t="s">
        <v>0</v>
      </c>
      <c r="C905" s="6"/>
      <c r="D905" s="7"/>
      <c r="E905" s="7"/>
      <c r="F905" s="7"/>
      <c r="G905" s="8"/>
      <c r="H905" s="6"/>
      <c r="I905" s="7"/>
      <c r="J905" s="7"/>
      <c r="K905" s="7"/>
      <c r="L905" s="8"/>
      <c r="M905" s="6"/>
      <c r="N905" s="7"/>
      <c r="O905" s="7"/>
      <c r="P905" s="7"/>
      <c r="Q905" s="8"/>
      <c r="R905" s="6"/>
      <c r="S905" s="7"/>
      <c r="T905" s="7"/>
      <c r="U905" s="7"/>
      <c r="V905" s="8"/>
      <c r="W905" s="6"/>
      <c r="X905" s="7"/>
      <c r="Y905" s="7"/>
      <c r="Z905" s="7"/>
      <c r="AA905" s="8"/>
      <c r="AB905" s="7"/>
      <c r="AC905" s="7"/>
      <c r="AD905" s="7"/>
      <c r="AE905" s="7"/>
      <c r="AF905" s="8"/>
    </row>
    <row r="906" spans="1:32" ht="14.5" customHeight="1" x14ac:dyDescent="0.35">
      <c r="A906" s="98"/>
      <c r="B906" s="28" t="s">
        <v>1</v>
      </c>
      <c r="C906" s="46"/>
      <c r="D906" s="47"/>
      <c r="E906" s="47"/>
      <c r="F906" s="47"/>
      <c r="G906" s="48"/>
      <c r="H906" s="46"/>
      <c r="I906" s="47"/>
      <c r="J906" s="47"/>
      <c r="K906" s="47"/>
      <c r="L906" s="48"/>
      <c r="M906" s="46"/>
      <c r="N906" s="47"/>
      <c r="O906" s="47"/>
      <c r="P906" s="47"/>
      <c r="Q906" s="48"/>
      <c r="R906" s="46"/>
      <c r="S906" s="47"/>
      <c r="T906" s="47"/>
      <c r="U906" s="47"/>
      <c r="V906" s="48"/>
      <c r="W906" s="46"/>
      <c r="X906" s="47"/>
      <c r="Y906" s="47"/>
      <c r="Z906" s="47"/>
      <c r="AA906" s="48"/>
      <c r="AB906" s="47"/>
      <c r="AC906" s="47"/>
      <c r="AD906" s="47"/>
      <c r="AE906" s="47"/>
      <c r="AF906" s="48"/>
    </row>
    <row r="907" spans="1:32" ht="14.5" customHeight="1" x14ac:dyDescent="0.35">
      <c r="A907" s="98"/>
      <c r="B907" s="28" t="s">
        <v>2</v>
      </c>
      <c r="C907" s="12"/>
      <c r="D907" s="13"/>
      <c r="E907" s="13"/>
      <c r="F907" s="13"/>
      <c r="G907" s="14"/>
      <c r="H907" s="12"/>
      <c r="I907" s="13"/>
      <c r="J907" s="13"/>
      <c r="K907" s="13"/>
      <c r="L907" s="14"/>
      <c r="M907" s="12"/>
      <c r="N907" s="13"/>
      <c r="O907" s="13"/>
      <c r="P907" s="13"/>
      <c r="Q907" s="14"/>
      <c r="R907" s="12"/>
      <c r="S907" s="13"/>
      <c r="T907" s="13"/>
      <c r="U907" s="13"/>
      <c r="V907" s="14"/>
      <c r="W907" s="12"/>
      <c r="X907" s="13"/>
      <c r="Y907" s="13"/>
      <c r="Z907" s="13"/>
      <c r="AA907" s="14"/>
      <c r="AB907" s="13"/>
      <c r="AC907" s="13"/>
      <c r="AD907" s="13"/>
      <c r="AE907" s="13"/>
      <c r="AF907" s="14"/>
    </row>
    <row r="908" spans="1:32" ht="14.5" customHeight="1" x14ac:dyDescent="0.35">
      <c r="A908" s="98"/>
      <c r="B908" s="28" t="s">
        <v>9</v>
      </c>
      <c r="C908" s="46"/>
      <c r="D908" s="47"/>
      <c r="E908" s="47"/>
      <c r="F908" s="47"/>
      <c r="G908" s="48"/>
      <c r="H908" s="46"/>
      <c r="I908" s="47"/>
      <c r="J908" s="47"/>
      <c r="K908" s="47"/>
      <c r="L908" s="48"/>
      <c r="M908" s="46"/>
      <c r="N908" s="47"/>
      <c r="O908" s="47"/>
      <c r="P908" s="47"/>
      <c r="Q908" s="48"/>
      <c r="R908" s="46"/>
      <c r="S908" s="47"/>
      <c r="T908" s="47"/>
      <c r="U908" s="47"/>
      <c r="V908" s="48"/>
      <c r="W908" s="46"/>
      <c r="X908" s="47"/>
      <c r="Y908" s="47"/>
      <c r="Z908" s="47"/>
      <c r="AA908" s="48"/>
      <c r="AB908" s="47"/>
      <c r="AC908" s="47"/>
      <c r="AD908" s="47"/>
      <c r="AE908" s="47"/>
      <c r="AF908" s="48"/>
    </row>
    <row r="909" spans="1:32" ht="14.5" customHeight="1" x14ac:dyDescent="0.35">
      <c r="A909" s="98"/>
      <c r="B909" s="28" t="s">
        <v>3</v>
      </c>
      <c r="C909" s="12"/>
      <c r="D909" s="13"/>
      <c r="E909" s="13"/>
      <c r="F909" s="13"/>
      <c r="G909" s="14"/>
      <c r="H909" s="12"/>
      <c r="I909" s="13"/>
      <c r="J909" s="13"/>
      <c r="K909" s="13"/>
      <c r="L909" s="14"/>
      <c r="M909" s="12"/>
      <c r="N909" s="13"/>
      <c r="O909" s="13"/>
      <c r="P909" s="13"/>
      <c r="Q909" s="14"/>
      <c r="R909" s="12"/>
      <c r="S909" s="13"/>
      <c r="T909" s="13"/>
      <c r="U909" s="13"/>
      <c r="V909" s="14"/>
      <c r="W909" s="12"/>
      <c r="X909" s="13"/>
      <c r="Y909" s="13"/>
      <c r="Z909" s="13"/>
      <c r="AA909" s="14"/>
      <c r="AB909" s="13"/>
      <c r="AC909" s="13"/>
      <c r="AD909" s="13"/>
      <c r="AE909" s="13"/>
      <c r="AF909" s="14"/>
    </row>
    <row r="910" spans="1:32" ht="14.5" customHeight="1" x14ac:dyDescent="0.35">
      <c r="A910" s="98"/>
      <c r="B910" s="28" t="s">
        <v>4</v>
      </c>
      <c r="C910" s="46"/>
      <c r="D910" s="47"/>
      <c r="E910" s="47"/>
      <c r="F910" s="47"/>
      <c r="G910" s="48"/>
      <c r="H910" s="46"/>
      <c r="I910" s="47"/>
      <c r="J910" s="47"/>
      <c r="K910" s="47"/>
      <c r="L910" s="48"/>
      <c r="M910" s="46"/>
      <c r="N910" s="47"/>
      <c r="O910" s="47"/>
      <c r="P910" s="47"/>
      <c r="Q910" s="48"/>
      <c r="R910" s="46"/>
      <c r="S910" s="47"/>
      <c r="T910" s="47"/>
      <c r="U910" s="47"/>
      <c r="V910" s="48"/>
      <c r="W910" s="46"/>
      <c r="X910" s="47"/>
      <c r="Y910" s="47"/>
      <c r="Z910" s="47"/>
      <c r="AA910" s="48"/>
      <c r="AB910" s="47"/>
      <c r="AC910" s="47"/>
      <c r="AD910" s="47"/>
      <c r="AE910" s="47"/>
      <c r="AF910" s="48"/>
    </row>
    <row r="911" spans="1:32" ht="14.5" customHeight="1" x14ac:dyDescent="0.35">
      <c r="A911" s="98"/>
      <c r="B911" s="28" t="s">
        <v>5</v>
      </c>
      <c r="C911" s="12"/>
      <c r="D911" s="13"/>
      <c r="E911" s="13"/>
      <c r="F911" s="13"/>
      <c r="G911" s="14"/>
      <c r="H911" s="12"/>
      <c r="I911" s="13"/>
      <c r="J911" s="13"/>
      <c r="K911" s="13"/>
      <c r="L911" s="14"/>
      <c r="M911" s="12"/>
      <c r="N911" s="13"/>
      <c r="O911" s="13"/>
      <c r="P911" s="13"/>
      <c r="Q911" s="14"/>
      <c r="R911" s="12"/>
      <c r="S911" s="13"/>
      <c r="T911" s="13"/>
      <c r="U911" s="13"/>
      <c r="V911" s="14"/>
      <c r="W911" s="12"/>
      <c r="X911" s="13"/>
      <c r="Y911" s="13"/>
      <c r="Z911" s="13"/>
      <c r="AA911" s="14"/>
      <c r="AB911" s="13"/>
      <c r="AC911" s="13"/>
      <c r="AD911" s="13"/>
      <c r="AE911" s="13"/>
      <c r="AF911" s="14"/>
    </row>
    <row r="912" spans="1:32" ht="14.5" customHeight="1" x14ac:dyDescent="0.35">
      <c r="A912" s="98"/>
      <c r="B912" s="28" t="s">
        <v>6</v>
      </c>
      <c r="C912" s="46"/>
      <c r="D912" s="47"/>
      <c r="E912" s="47"/>
      <c r="F912" s="47"/>
      <c r="G912" s="48"/>
      <c r="H912" s="46"/>
      <c r="I912" s="47"/>
      <c r="J912" s="47"/>
      <c r="K912" s="47"/>
      <c r="L912" s="48"/>
      <c r="M912" s="46"/>
      <c r="N912" s="47"/>
      <c r="O912" s="47"/>
      <c r="P912" s="47"/>
      <c r="Q912" s="48"/>
      <c r="R912" s="46"/>
      <c r="S912" s="47"/>
      <c r="T912" s="47"/>
      <c r="U912" s="47"/>
      <c r="V912" s="48"/>
      <c r="W912" s="46"/>
      <c r="X912" s="47"/>
      <c r="Y912" s="47"/>
      <c r="Z912" s="47"/>
      <c r="AA912" s="48"/>
      <c r="AB912" s="47"/>
      <c r="AC912" s="47"/>
      <c r="AD912" s="47"/>
      <c r="AE912" s="47"/>
      <c r="AF912" s="48"/>
    </row>
    <row r="913" spans="1:32" ht="14.5" customHeight="1" x14ac:dyDescent="0.35">
      <c r="A913" s="98"/>
      <c r="B913" s="28" t="s">
        <v>7</v>
      </c>
      <c r="C913" s="12"/>
      <c r="D913" s="13"/>
      <c r="E913" s="13"/>
      <c r="F913" s="13"/>
      <c r="G913" s="14"/>
      <c r="H913" s="12"/>
      <c r="I913" s="13"/>
      <c r="J913" s="13"/>
      <c r="K913" s="13"/>
      <c r="L913" s="14"/>
      <c r="M913" s="12"/>
      <c r="N913" s="13"/>
      <c r="O913" s="13"/>
      <c r="P913" s="13"/>
      <c r="Q913" s="14"/>
      <c r="R913" s="12"/>
      <c r="S913" s="13"/>
      <c r="T913" s="13"/>
      <c r="U913" s="13"/>
      <c r="V913" s="14"/>
      <c r="W913" s="12"/>
      <c r="X913" s="13"/>
      <c r="Y913" s="13"/>
      <c r="Z913" s="13"/>
      <c r="AA913" s="14"/>
      <c r="AB913" s="13"/>
      <c r="AC913" s="13"/>
      <c r="AD913" s="13"/>
      <c r="AE913" s="13"/>
      <c r="AF913" s="14"/>
    </row>
    <row r="914" spans="1:32" ht="14.5" customHeight="1" x14ac:dyDescent="0.35">
      <c r="A914" s="98"/>
      <c r="B914" s="28" t="s">
        <v>8</v>
      </c>
      <c r="C914" s="46"/>
      <c r="D914" s="47"/>
      <c r="E914" s="47"/>
      <c r="F914" s="47"/>
      <c r="G914" s="48"/>
      <c r="H914" s="46"/>
      <c r="I914" s="47"/>
      <c r="J914" s="47"/>
      <c r="K914" s="47"/>
      <c r="L914" s="48"/>
      <c r="M914" s="46"/>
      <c r="N914" s="47"/>
      <c r="O914" s="47"/>
      <c r="P914" s="47"/>
      <c r="Q914" s="48"/>
      <c r="R914" s="46"/>
      <c r="S914" s="47"/>
      <c r="T914" s="47"/>
      <c r="U914" s="47"/>
      <c r="V914" s="48"/>
      <c r="W914" s="46"/>
      <c r="X914" s="47"/>
      <c r="Y914" s="47"/>
      <c r="Z914" s="47"/>
      <c r="AA914" s="48"/>
      <c r="AB914" s="47"/>
      <c r="AC914" s="47"/>
      <c r="AD914" s="47"/>
      <c r="AE914" s="47"/>
      <c r="AF914" s="48"/>
    </row>
    <row r="915" spans="1:32" ht="14.5" customHeight="1" x14ac:dyDescent="0.35">
      <c r="A915" s="98"/>
      <c r="B915" s="28" t="s">
        <v>87</v>
      </c>
      <c r="C915" s="12"/>
      <c r="D915" s="13"/>
      <c r="E915" s="13"/>
      <c r="F915" s="13"/>
      <c r="G915" s="14"/>
      <c r="H915" s="12"/>
      <c r="I915" s="13"/>
      <c r="J915" s="13"/>
      <c r="K915" s="13"/>
      <c r="L915" s="14"/>
      <c r="M915" s="12"/>
      <c r="N915" s="13"/>
      <c r="O915" s="13"/>
      <c r="P915" s="13"/>
      <c r="Q915" s="14"/>
      <c r="R915" s="12"/>
      <c r="S915" s="13"/>
      <c r="T915" s="13"/>
      <c r="U915" s="13"/>
      <c r="V915" s="14"/>
      <c r="W915" s="12"/>
      <c r="X915" s="13"/>
      <c r="Y915" s="13"/>
      <c r="Z915" s="13"/>
      <c r="AA915" s="14"/>
      <c r="AB915" s="13"/>
      <c r="AC915" s="13"/>
      <c r="AD915" s="13"/>
      <c r="AE915" s="13"/>
      <c r="AF915" s="14"/>
    </row>
    <row r="916" spans="1:32" ht="14.5" customHeight="1" x14ac:dyDescent="0.35">
      <c r="A916" s="98"/>
      <c r="B916" s="28" t="s">
        <v>11</v>
      </c>
      <c r="C916" s="46"/>
      <c r="D916" s="47"/>
      <c r="E916" s="47"/>
      <c r="F916" s="47"/>
      <c r="G916" s="48"/>
      <c r="H916" s="46"/>
      <c r="I916" s="47"/>
      <c r="J916" s="47"/>
      <c r="K916" s="47"/>
      <c r="L916" s="48"/>
      <c r="M916" s="46"/>
      <c r="N916" s="47"/>
      <c r="O916" s="47"/>
      <c r="P916" s="47"/>
      <c r="Q916" s="48"/>
      <c r="R916" s="46"/>
      <c r="S916" s="47"/>
      <c r="T916" s="47"/>
      <c r="U916" s="47"/>
      <c r="V916" s="48"/>
      <c r="W916" s="46"/>
      <c r="X916" s="47"/>
      <c r="Y916" s="47"/>
      <c r="Z916" s="47"/>
      <c r="AA916" s="48"/>
      <c r="AB916" s="47"/>
      <c r="AC916" s="47"/>
      <c r="AD916" s="47"/>
      <c r="AE916" s="47"/>
      <c r="AF916" s="48"/>
    </row>
    <row r="917" spans="1:32" ht="14.5" customHeight="1" x14ac:dyDescent="0.35">
      <c r="A917" s="98"/>
      <c r="B917" s="29" t="s">
        <v>12</v>
      </c>
      <c r="C917" s="12"/>
      <c r="D917" s="13"/>
      <c r="E917" s="13"/>
      <c r="F917" s="13"/>
      <c r="G917" s="14"/>
      <c r="H917" s="12"/>
      <c r="I917" s="13"/>
      <c r="J917" s="13"/>
      <c r="K917" s="13"/>
      <c r="L917" s="14"/>
      <c r="M917" s="12"/>
      <c r="N917" s="13"/>
      <c r="O917" s="13"/>
      <c r="P917" s="13"/>
      <c r="Q917" s="14"/>
      <c r="R917" s="12"/>
      <c r="S917" s="13"/>
      <c r="T917" s="13"/>
      <c r="U917" s="13"/>
      <c r="V917" s="14"/>
      <c r="W917" s="12"/>
      <c r="X917" s="13"/>
      <c r="Y917" s="13"/>
      <c r="Z917" s="13"/>
      <c r="AA917" s="14"/>
      <c r="AB917" s="13"/>
      <c r="AC917" s="13"/>
      <c r="AD917" s="13"/>
      <c r="AE917" s="13"/>
      <c r="AF917" s="14"/>
    </row>
    <row r="918" spans="1:32" ht="14.5" customHeight="1" x14ac:dyDescent="0.35">
      <c r="A918" s="98"/>
      <c r="B918" s="29" t="s">
        <v>13</v>
      </c>
      <c r="C918" s="46"/>
      <c r="D918" s="47"/>
      <c r="E918" s="47"/>
      <c r="F918" s="47"/>
      <c r="G918" s="48"/>
      <c r="H918" s="46"/>
      <c r="I918" s="47"/>
      <c r="J918" s="47"/>
      <c r="K918" s="47"/>
      <c r="L918" s="48"/>
      <c r="M918" s="46"/>
      <c r="N918" s="47"/>
      <c r="O918" s="47"/>
      <c r="P918" s="47"/>
      <c r="Q918" s="48"/>
      <c r="R918" s="46"/>
      <c r="S918" s="47"/>
      <c r="T918" s="47"/>
      <c r="U918" s="47"/>
      <c r="V918" s="48"/>
      <c r="W918" s="46"/>
      <c r="X918" s="47"/>
      <c r="Y918" s="47"/>
      <c r="Z918" s="47"/>
      <c r="AA918" s="48"/>
      <c r="AB918" s="47"/>
      <c r="AC918" s="47"/>
      <c r="AD918" s="47"/>
      <c r="AE918" s="47"/>
      <c r="AF918" s="48"/>
    </row>
    <row r="919" spans="1:32" ht="14.5" customHeight="1" x14ac:dyDescent="0.35">
      <c r="A919" s="98"/>
      <c r="B919" s="29" t="s">
        <v>14</v>
      </c>
      <c r="C919" s="12"/>
      <c r="D919" s="13"/>
      <c r="E919" s="13"/>
      <c r="F919" s="13"/>
      <c r="G919" s="14"/>
      <c r="H919" s="12"/>
      <c r="I919" s="13"/>
      <c r="J919" s="13"/>
      <c r="K919" s="13"/>
      <c r="L919" s="14"/>
      <c r="M919" s="12"/>
      <c r="N919" s="13"/>
      <c r="O919" s="13"/>
      <c r="P919" s="13"/>
      <c r="Q919" s="14"/>
      <c r="R919" s="12"/>
      <c r="S919" s="13"/>
      <c r="T919" s="13"/>
      <c r="U919" s="13"/>
      <c r="V919" s="14"/>
      <c r="W919" s="12"/>
      <c r="X919" s="13"/>
      <c r="Y919" s="13"/>
      <c r="Z919" s="13"/>
      <c r="AA919" s="14"/>
      <c r="AB919" s="13"/>
      <c r="AC919" s="13"/>
      <c r="AD919" s="13"/>
      <c r="AE919" s="13"/>
      <c r="AF919" s="14"/>
    </row>
    <row r="920" spans="1:32" ht="14.5" customHeight="1" x14ac:dyDescent="0.35">
      <c r="A920" s="98"/>
      <c r="B920" s="29" t="s">
        <v>15</v>
      </c>
      <c r="C920" s="46"/>
      <c r="D920" s="47"/>
      <c r="E920" s="47"/>
      <c r="F920" s="47"/>
      <c r="G920" s="48"/>
      <c r="H920" s="46"/>
      <c r="I920" s="47"/>
      <c r="J920" s="47"/>
      <c r="K920" s="47"/>
      <c r="L920" s="48"/>
      <c r="M920" s="46"/>
      <c r="N920" s="47"/>
      <c r="O920" s="47"/>
      <c r="P920" s="47"/>
      <c r="Q920" s="48"/>
      <c r="R920" s="46"/>
      <c r="S920" s="47"/>
      <c r="T920" s="47"/>
      <c r="U920" s="47"/>
      <c r="V920" s="48"/>
      <c r="W920" s="46"/>
      <c r="X920" s="47"/>
      <c r="Y920" s="47"/>
      <c r="Z920" s="47"/>
      <c r="AA920" s="48"/>
      <c r="AB920" s="47"/>
      <c r="AC920" s="47"/>
      <c r="AD920" s="47"/>
      <c r="AE920" s="47"/>
      <c r="AF920" s="48"/>
    </row>
    <row r="921" spans="1:32" ht="14.5" customHeight="1" x14ac:dyDescent="0.35">
      <c r="A921" s="98"/>
      <c r="B921" s="29" t="s">
        <v>16</v>
      </c>
      <c r="C921" s="12"/>
      <c r="D921" s="13"/>
      <c r="E921" s="13"/>
      <c r="F921" s="13"/>
      <c r="G921" s="14"/>
      <c r="H921" s="12"/>
      <c r="I921" s="13"/>
      <c r="J921" s="13"/>
      <c r="K921" s="13"/>
      <c r="L921" s="14"/>
      <c r="M921" s="12"/>
      <c r="N921" s="13"/>
      <c r="O921" s="13"/>
      <c r="P921" s="13"/>
      <c r="Q921" s="14"/>
      <c r="R921" s="12"/>
      <c r="S921" s="13"/>
      <c r="T921" s="13"/>
      <c r="U921" s="13"/>
      <c r="V921" s="14"/>
      <c r="W921" s="12"/>
      <c r="X921" s="13"/>
      <c r="Y921" s="13"/>
      <c r="Z921" s="13"/>
      <c r="AA921" s="14"/>
      <c r="AB921" s="13"/>
      <c r="AC921" s="13"/>
      <c r="AD921" s="13"/>
      <c r="AE921" s="13"/>
      <c r="AF921" s="14"/>
    </row>
    <row r="922" spans="1:32" ht="14.5" customHeight="1" x14ac:dyDescent="0.35">
      <c r="A922" s="98"/>
      <c r="B922" s="29" t="s">
        <v>17</v>
      </c>
      <c r="C922" s="46"/>
      <c r="D922" s="47"/>
      <c r="E922" s="47"/>
      <c r="F922" s="47"/>
      <c r="G922" s="48"/>
      <c r="H922" s="46"/>
      <c r="I922" s="47"/>
      <c r="J922" s="47"/>
      <c r="K922" s="47"/>
      <c r="L922" s="48"/>
      <c r="M922" s="46"/>
      <c r="N922" s="47"/>
      <c r="O922" s="47"/>
      <c r="P922" s="47"/>
      <c r="Q922" s="48"/>
      <c r="R922" s="46"/>
      <c r="S922" s="47"/>
      <c r="T922" s="47"/>
      <c r="U922" s="47"/>
      <c r="V922" s="48"/>
      <c r="W922" s="46"/>
      <c r="X922" s="47"/>
      <c r="Y922" s="47"/>
      <c r="Z922" s="47"/>
      <c r="AA922" s="48"/>
      <c r="AB922" s="47"/>
      <c r="AC922" s="47"/>
      <c r="AD922" s="47"/>
      <c r="AE922" s="47"/>
      <c r="AF922" s="48"/>
    </row>
    <row r="923" spans="1:32" ht="14.5" customHeight="1" x14ac:dyDescent="0.35">
      <c r="A923" s="98"/>
      <c r="B923" s="29" t="s">
        <v>18</v>
      </c>
      <c r="C923" s="12"/>
      <c r="D923" s="13"/>
      <c r="E923" s="13"/>
      <c r="F923" s="13"/>
      <c r="G923" s="14"/>
      <c r="H923" s="12"/>
      <c r="I923" s="13"/>
      <c r="J923" s="13"/>
      <c r="K923" s="13"/>
      <c r="L923" s="14"/>
      <c r="M923" s="12"/>
      <c r="N923" s="13"/>
      <c r="O923" s="13"/>
      <c r="P923" s="13"/>
      <c r="Q923" s="14"/>
      <c r="R923" s="12"/>
      <c r="S923" s="13"/>
      <c r="T923" s="13"/>
      <c r="U923" s="13"/>
      <c r="V923" s="14"/>
      <c r="W923" s="12"/>
      <c r="X923" s="13"/>
      <c r="Y923" s="13"/>
      <c r="Z923" s="13"/>
      <c r="AA923" s="14"/>
      <c r="AB923" s="13"/>
      <c r="AC923" s="13"/>
      <c r="AD923" s="13"/>
      <c r="AE923" s="13"/>
      <c r="AF923" s="14"/>
    </row>
    <row r="924" spans="1:32" ht="14.5" customHeight="1" x14ac:dyDescent="0.35">
      <c r="A924" s="98"/>
      <c r="B924" s="29" t="s">
        <v>19</v>
      </c>
      <c r="C924" s="46"/>
      <c r="D924" s="47"/>
      <c r="E924" s="47"/>
      <c r="F924" s="47"/>
      <c r="G924" s="48"/>
      <c r="H924" s="46"/>
      <c r="I924" s="47"/>
      <c r="J924" s="47"/>
      <c r="K924" s="47"/>
      <c r="L924" s="48"/>
      <c r="M924" s="46"/>
      <c r="N924" s="47"/>
      <c r="O924" s="47"/>
      <c r="P924" s="47"/>
      <c r="Q924" s="48"/>
      <c r="R924" s="46"/>
      <c r="S924" s="47"/>
      <c r="T924" s="47"/>
      <c r="U924" s="47"/>
      <c r="V924" s="48"/>
      <c r="W924" s="46"/>
      <c r="X924" s="47"/>
      <c r="Y924" s="47"/>
      <c r="Z924" s="47"/>
      <c r="AA924" s="48"/>
      <c r="AB924" s="47"/>
      <c r="AC924" s="47"/>
      <c r="AD924" s="47"/>
      <c r="AE924" s="47"/>
      <c r="AF924" s="48"/>
    </row>
    <row r="925" spans="1:32" ht="15" customHeight="1" thickBot="1" x14ac:dyDescent="0.4">
      <c r="A925" s="99"/>
      <c r="B925" s="30" t="s">
        <v>20</v>
      </c>
      <c r="C925" s="61"/>
      <c r="D925" s="62"/>
      <c r="E925" s="62"/>
      <c r="F925" s="62"/>
      <c r="G925" s="63"/>
      <c r="H925" s="61"/>
      <c r="I925" s="62"/>
      <c r="J925" s="62"/>
      <c r="K925" s="62"/>
      <c r="L925" s="63"/>
      <c r="M925" s="61"/>
      <c r="N925" s="62"/>
      <c r="O925" s="62"/>
      <c r="P925" s="62"/>
      <c r="Q925" s="63"/>
      <c r="R925" s="61"/>
      <c r="S925" s="62"/>
      <c r="T925" s="62"/>
      <c r="U925" s="62"/>
      <c r="V925" s="63"/>
      <c r="W925" s="61"/>
      <c r="X925" s="62"/>
      <c r="Y925" s="62"/>
      <c r="Z925" s="62"/>
      <c r="AA925" s="63"/>
      <c r="AB925" s="62"/>
      <c r="AC925" s="62"/>
      <c r="AD925" s="62"/>
      <c r="AE925" s="62"/>
      <c r="AF925" s="63"/>
    </row>
    <row r="926" spans="1:32" ht="14.5" customHeight="1" x14ac:dyDescent="0.35">
      <c r="A926" s="97" t="s">
        <v>73</v>
      </c>
      <c r="B926" s="57" t="s">
        <v>0</v>
      </c>
      <c r="C926" s="58"/>
      <c r="D926" s="59"/>
      <c r="E926" s="59"/>
      <c r="F926" s="59"/>
      <c r="G926" s="60"/>
      <c r="H926" s="58"/>
      <c r="I926" s="59"/>
      <c r="J926" s="59"/>
      <c r="K926" s="59"/>
      <c r="L926" s="60"/>
      <c r="M926" s="58"/>
      <c r="N926" s="59"/>
      <c r="O926" s="59"/>
      <c r="P926" s="59"/>
      <c r="Q926" s="60"/>
      <c r="R926" s="58"/>
      <c r="S926" s="59"/>
      <c r="T926" s="59"/>
      <c r="U926" s="59"/>
      <c r="V926" s="60"/>
      <c r="W926" s="58"/>
      <c r="X926" s="59"/>
      <c r="Y926" s="59"/>
      <c r="Z926" s="59"/>
      <c r="AA926" s="60"/>
      <c r="AB926" s="59"/>
      <c r="AC926" s="59"/>
      <c r="AD926" s="59"/>
      <c r="AE926" s="59"/>
      <c r="AF926" s="60"/>
    </row>
    <row r="927" spans="1:32" ht="14.5" customHeight="1" x14ac:dyDescent="0.35">
      <c r="A927" s="98"/>
      <c r="B927" s="28" t="s">
        <v>1</v>
      </c>
      <c r="C927" s="12"/>
      <c r="D927" s="13"/>
      <c r="E927" s="13"/>
      <c r="F927" s="13"/>
      <c r="G927" s="14"/>
      <c r="H927" s="12"/>
      <c r="I927" s="13"/>
      <c r="J927" s="13"/>
      <c r="K927" s="13"/>
      <c r="L927" s="14"/>
      <c r="M927" s="12"/>
      <c r="N927" s="13"/>
      <c r="O927" s="13"/>
      <c r="P927" s="13"/>
      <c r="Q927" s="14"/>
      <c r="R927" s="12"/>
      <c r="S927" s="13"/>
      <c r="T927" s="13"/>
      <c r="U927" s="13"/>
      <c r="V927" s="14"/>
      <c r="W927" s="12"/>
      <c r="X927" s="13"/>
      <c r="Y927" s="13"/>
      <c r="Z927" s="13"/>
      <c r="AA927" s="14"/>
      <c r="AB927" s="13"/>
      <c r="AC927" s="13"/>
      <c r="AD927" s="13"/>
      <c r="AE927" s="13"/>
      <c r="AF927" s="14"/>
    </row>
    <row r="928" spans="1:32" ht="14.5" customHeight="1" x14ac:dyDescent="0.35">
      <c r="A928" s="98"/>
      <c r="B928" s="28" t="s">
        <v>2</v>
      </c>
      <c r="C928" s="46"/>
      <c r="D928" s="47"/>
      <c r="E928" s="47"/>
      <c r="F928" s="47"/>
      <c r="G928" s="48"/>
      <c r="H928" s="46"/>
      <c r="I928" s="47"/>
      <c r="J928" s="47"/>
      <c r="K928" s="47"/>
      <c r="L928" s="48"/>
      <c r="M928" s="46"/>
      <c r="N928" s="47"/>
      <c r="O928" s="47"/>
      <c r="P928" s="47"/>
      <c r="Q928" s="48"/>
      <c r="R928" s="46"/>
      <c r="S928" s="47"/>
      <c r="T928" s="47"/>
      <c r="U928" s="47"/>
      <c r="V928" s="48"/>
      <c r="W928" s="46"/>
      <c r="X928" s="47"/>
      <c r="Y928" s="47"/>
      <c r="Z928" s="47"/>
      <c r="AA928" s="48"/>
      <c r="AB928" s="47"/>
      <c r="AC928" s="47"/>
      <c r="AD928" s="47"/>
      <c r="AE928" s="47"/>
      <c r="AF928" s="48"/>
    </row>
    <row r="929" spans="1:32" ht="14.5" customHeight="1" x14ac:dyDescent="0.35">
      <c r="A929" s="98"/>
      <c r="B929" s="28" t="s">
        <v>9</v>
      </c>
      <c r="C929" s="12"/>
      <c r="D929" s="13"/>
      <c r="E929" s="13"/>
      <c r="F929" s="13"/>
      <c r="G929" s="14"/>
      <c r="H929" s="12"/>
      <c r="I929" s="13"/>
      <c r="J929" s="13"/>
      <c r="K929" s="13"/>
      <c r="L929" s="14"/>
      <c r="M929" s="12"/>
      <c r="N929" s="13"/>
      <c r="O929" s="13"/>
      <c r="P929" s="13"/>
      <c r="Q929" s="14"/>
      <c r="R929" s="12"/>
      <c r="S929" s="13"/>
      <c r="T929" s="13"/>
      <c r="U929" s="13"/>
      <c r="V929" s="14"/>
      <c r="W929" s="12"/>
      <c r="X929" s="13"/>
      <c r="Y929" s="13"/>
      <c r="Z929" s="13"/>
      <c r="AA929" s="14"/>
      <c r="AB929" s="13"/>
      <c r="AC929" s="13"/>
      <c r="AD929" s="13"/>
      <c r="AE929" s="13"/>
      <c r="AF929" s="14"/>
    </row>
    <row r="930" spans="1:32" ht="14.5" customHeight="1" x14ac:dyDescent="0.35">
      <c r="A930" s="98"/>
      <c r="B930" s="28" t="s">
        <v>3</v>
      </c>
      <c r="C930" s="46"/>
      <c r="D930" s="47"/>
      <c r="E930" s="47"/>
      <c r="F930" s="47"/>
      <c r="G930" s="48"/>
      <c r="H930" s="46"/>
      <c r="I930" s="47"/>
      <c r="J930" s="47"/>
      <c r="K930" s="47"/>
      <c r="L930" s="48"/>
      <c r="M930" s="46"/>
      <c r="N930" s="47"/>
      <c r="O930" s="47"/>
      <c r="P930" s="47"/>
      <c r="Q930" s="48"/>
      <c r="R930" s="46"/>
      <c r="S930" s="47"/>
      <c r="T930" s="47"/>
      <c r="U930" s="47"/>
      <c r="V930" s="48"/>
      <c r="W930" s="46"/>
      <c r="X930" s="47"/>
      <c r="Y930" s="47"/>
      <c r="Z930" s="47"/>
      <c r="AA930" s="48"/>
      <c r="AB930" s="47"/>
      <c r="AC930" s="47"/>
      <c r="AD930" s="47"/>
      <c r="AE930" s="47"/>
      <c r="AF930" s="48"/>
    </row>
    <row r="931" spans="1:32" ht="14.5" customHeight="1" x14ac:dyDescent="0.35">
      <c r="A931" s="98"/>
      <c r="B931" s="28" t="s">
        <v>4</v>
      </c>
      <c r="C931" s="12"/>
      <c r="D931" s="13"/>
      <c r="E931" s="13"/>
      <c r="F931" s="13"/>
      <c r="G931" s="14"/>
      <c r="H931" s="12"/>
      <c r="I931" s="13"/>
      <c r="J931" s="13"/>
      <c r="K931" s="13"/>
      <c r="L931" s="14"/>
      <c r="M931" s="12"/>
      <c r="N931" s="13"/>
      <c r="O931" s="13"/>
      <c r="P931" s="13"/>
      <c r="Q931" s="14"/>
      <c r="R931" s="12"/>
      <c r="S931" s="13"/>
      <c r="T931" s="13"/>
      <c r="U931" s="13"/>
      <c r="V931" s="14"/>
      <c r="W931" s="12"/>
      <c r="X931" s="13"/>
      <c r="Y931" s="13"/>
      <c r="Z931" s="13"/>
      <c r="AA931" s="14"/>
      <c r="AB931" s="13"/>
      <c r="AC931" s="13"/>
      <c r="AD931" s="13"/>
      <c r="AE931" s="13"/>
      <c r="AF931" s="14"/>
    </row>
    <row r="932" spans="1:32" ht="14.5" customHeight="1" x14ac:dyDescent="0.35">
      <c r="A932" s="98"/>
      <c r="B932" s="28" t="s">
        <v>5</v>
      </c>
      <c r="C932" s="46"/>
      <c r="D932" s="47"/>
      <c r="E932" s="47"/>
      <c r="F932" s="47"/>
      <c r="G932" s="48"/>
      <c r="H932" s="46"/>
      <c r="I932" s="47"/>
      <c r="J932" s="47"/>
      <c r="K932" s="47"/>
      <c r="L932" s="48"/>
      <c r="M932" s="46"/>
      <c r="N932" s="47"/>
      <c r="O932" s="47"/>
      <c r="P932" s="47"/>
      <c r="Q932" s="48"/>
      <c r="R932" s="46"/>
      <c r="S932" s="47"/>
      <c r="T932" s="47"/>
      <c r="U932" s="47"/>
      <c r="V932" s="48"/>
      <c r="W932" s="46"/>
      <c r="X932" s="47"/>
      <c r="Y932" s="47"/>
      <c r="Z932" s="47"/>
      <c r="AA932" s="48"/>
      <c r="AB932" s="47"/>
      <c r="AC932" s="47"/>
      <c r="AD932" s="47"/>
      <c r="AE932" s="47"/>
      <c r="AF932" s="48"/>
    </row>
    <row r="933" spans="1:32" ht="14.5" customHeight="1" x14ac:dyDescent="0.35">
      <c r="A933" s="98"/>
      <c r="B933" s="28" t="s">
        <v>6</v>
      </c>
      <c r="C933" s="12"/>
      <c r="D933" s="13"/>
      <c r="E933" s="13"/>
      <c r="F933" s="13"/>
      <c r="G933" s="14"/>
      <c r="H933" s="12"/>
      <c r="I933" s="13"/>
      <c r="J933" s="13"/>
      <c r="K933" s="13"/>
      <c r="L933" s="14"/>
      <c r="M933" s="12"/>
      <c r="N933" s="13"/>
      <c r="O933" s="13"/>
      <c r="P933" s="13"/>
      <c r="Q933" s="14"/>
      <c r="R933" s="12"/>
      <c r="S933" s="13"/>
      <c r="T933" s="13"/>
      <c r="U933" s="13"/>
      <c r="V933" s="14"/>
      <c r="W933" s="12"/>
      <c r="X933" s="13"/>
      <c r="Y933" s="13"/>
      <c r="Z933" s="13"/>
      <c r="AA933" s="14"/>
      <c r="AB933" s="13"/>
      <c r="AC933" s="13"/>
      <c r="AD933" s="13"/>
      <c r="AE933" s="13"/>
      <c r="AF933" s="14"/>
    </row>
    <row r="934" spans="1:32" ht="14.5" customHeight="1" x14ac:dyDescent="0.35">
      <c r="A934" s="98"/>
      <c r="B934" s="28" t="s">
        <v>7</v>
      </c>
      <c r="C934" s="46"/>
      <c r="D934" s="47"/>
      <c r="E934" s="47"/>
      <c r="F934" s="47"/>
      <c r="G934" s="48"/>
      <c r="H934" s="46"/>
      <c r="I934" s="47"/>
      <c r="J934" s="47"/>
      <c r="K934" s="47"/>
      <c r="L934" s="48"/>
      <c r="M934" s="46"/>
      <c r="N934" s="47"/>
      <c r="O934" s="47"/>
      <c r="P934" s="47"/>
      <c r="Q934" s="48"/>
      <c r="R934" s="46"/>
      <c r="S934" s="47"/>
      <c r="T934" s="47"/>
      <c r="U934" s="47"/>
      <c r="V934" s="48"/>
      <c r="W934" s="46"/>
      <c r="X934" s="47"/>
      <c r="Y934" s="47"/>
      <c r="Z934" s="47"/>
      <c r="AA934" s="48"/>
      <c r="AB934" s="47"/>
      <c r="AC934" s="47"/>
      <c r="AD934" s="47"/>
      <c r="AE934" s="47"/>
      <c r="AF934" s="48"/>
    </row>
    <row r="935" spans="1:32" ht="14.5" customHeight="1" x14ac:dyDescent="0.35">
      <c r="A935" s="98"/>
      <c r="B935" s="28" t="s">
        <v>8</v>
      </c>
      <c r="C935" s="12"/>
      <c r="D935" s="13"/>
      <c r="E935" s="13"/>
      <c r="F935" s="13"/>
      <c r="G935" s="14"/>
      <c r="H935" s="12"/>
      <c r="I935" s="13"/>
      <c r="J935" s="13"/>
      <c r="K935" s="13"/>
      <c r="L935" s="14"/>
      <c r="M935" s="12"/>
      <c r="N935" s="13"/>
      <c r="O935" s="13"/>
      <c r="P935" s="13"/>
      <c r="Q935" s="14"/>
      <c r="R935" s="12"/>
      <c r="S935" s="13"/>
      <c r="T935" s="13"/>
      <c r="U935" s="13"/>
      <c r="V935" s="14"/>
      <c r="W935" s="12"/>
      <c r="X935" s="13"/>
      <c r="Y935" s="13"/>
      <c r="Z935" s="13"/>
      <c r="AA935" s="14"/>
      <c r="AB935" s="13"/>
      <c r="AC935" s="13"/>
      <c r="AD935" s="13"/>
      <c r="AE935" s="13"/>
      <c r="AF935" s="14"/>
    </row>
    <row r="936" spans="1:32" ht="14.5" customHeight="1" x14ac:dyDescent="0.35">
      <c r="A936" s="98"/>
      <c r="B936" s="28" t="s">
        <v>87</v>
      </c>
      <c r="C936" s="46"/>
      <c r="D936" s="47"/>
      <c r="E936" s="47"/>
      <c r="F936" s="47"/>
      <c r="G936" s="48"/>
      <c r="H936" s="46"/>
      <c r="I936" s="47"/>
      <c r="J936" s="47"/>
      <c r="K936" s="47"/>
      <c r="L936" s="48"/>
      <c r="M936" s="46"/>
      <c r="N936" s="47"/>
      <c r="O936" s="47"/>
      <c r="P936" s="47"/>
      <c r="Q936" s="48"/>
      <c r="R936" s="46"/>
      <c r="S936" s="47"/>
      <c r="T936" s="47"/>
      <c r="U936" s="47"/>
      <c r="V936" s="48"/>
      <c r="W936" s="46"/>
      <c r="X936" s="47"/>
      <c r="Y936" s="47"/>
      <c r="Z936" s="47"/>
      <c r="AA936" s="48"/>
      <c r="AB936" s="47"/>
      <c r="AC936" s="47"/>
      <c r="AD936" s="47"/>
      <c r="AE936" s="47"/>
      <c r="AF936" s="48"/>
    </row>
    <row r="937" spans="1:32" ht="14.5" customHeight="1" x14ac:dyDescent="0.35">
      <c r="A937" s="98"/>
      <c r="B937" s="28" t="s">
        <v>11</v>
      </c>
      <c r="C937" s="12"/>
      <c r="D937" s="13"/>
      <c r="E937" s="13"/>
      <c r="F937" s="13"/>
      <c r="G937" s="14"/>
      <c r="H937" s="12"/>
      <c r="I937" s="13"/>
      <c r="J937" s="13"/>
      <c r="K937" s="13"/>
      <c r="L937" s="14"/>
      <c r="M937" s="12"/>
      <c r="N937" s="13"/>
      <c r="O937" s="13"/>
      <c r="P937" s="13"/>
      <c r="Q937" s="14"/>
      <c r="R937" s="12"/>
      <c r="S937" s="13"/>
      <c r="T937" s="13"/>
      <c r="U937" s="13"/>
      <c r="V937" s="14"/>
      <c r="W937" s="12"/>
      <c r="X937" s="13"/>
      <c r="Y937" s="13"/>
      <c r="Z937" s="13"/>
      <c r="AA937" s="14"/>
      <c r="AB937" s="13"/>
      <c r="AC937" s="13"/>
      <c r="AD937" s="13"/>
      <c r="AE937" s="13"/>
      <c r="AF937" s="14"/>
    </row>
    <row r="938" spans="1:32" ht="14.5" customHeight="1" x14ac:dyDescent="0.35">
      <c r="A938" s="98"/>
      <c r="B938" s="29" t="s">
        <v>12</v>
      </c>
      <c r="C938" s="46"/>
      <c r="D938" s="47"/>
      <c r="E938" s="47"/>
      <c r="F938" s="47"/>
      <c r="G938" s="48"/>
      <c r="H938" s="46"/>
      <c r="I938" s="47"/>
      <c r="J938" s="47"/>
      <c r="K938" s="47"/>
      <c r="L938" s="48"/>
      <c r="M938" s="46"/>
      <c r="N938" s="47"/>
      <c r="O938" s="47"/>
      <c r="P938" s="47"/>
      <c r="Q938" s="48"/>
      <c r="R938" s="46"/>
      <c r="S938" s="47"/>
      <c r="T938" s="47"/>
      <c r="U938" s="47"/>
      <c r="V938" s="48"/>
      <c r="W938" s="46"/>
      <c r="X938" s="47"/>
      <c r="Y938" s="47"/>
      <c r="Z938" s="47"/>
      <c r="AA938" s="48"/>
      <c r="AB938" s="47"/>
      <c r="AC938" s="47"/>
      <c r="AD938" s="47"/>
      <c r="AE938" s="47"/>
      <c r="AF938" s="48"/>
    </row>
    <row r="939" spans="1:32" ht="14.5" customHeight="1" x14ac:dyDescent="0.35">
      <c r="A939" s="98"/>
      <c r="B939" s="29" t="s">
        <v>13</v>
      </c>
      <c r="C939" s="12"/>
      <c r="D939" s="13"/>
      <c r="E939" s="13"/>
      <c r="F939" s="13"/>
      <c r="G939" s="14"/>
      <c r="H939" s="12"/>
      <c r="I939" s="13"/>
      <c r="J939" s="13"/>
      <c r="K939" s="13"/>
      <c r="L939" s="14"/>
      <c r="M939" s="12"/>
      <c r="N939" s="13"/>
      <c r="O939" s="13"/>
      <c r="P939" s="13"/>
      <c r="Q939" s="14"/>
      <c r="R939" s="12"/>
      <c r="S939" s="13"/>
      <c r="T939" s="13"/>
      <c r="U939" s="13"/>
      <c r="V939" s="14"/>
      <c r="W939" s="12"/>
      <c r="X939" s="13"/>
      <c r="Y939" s="13"/>
      <c r="Z939" s="13"/>
      <c r="AA939" s="14"/>
      <c r="AB939" s="13"/>
      <c r="AC939" s="13"/>
      <c r="AD939" s="13"/>
      <c r="AE939" s="13"/>
      <c r="AF939" s="14"/>
    </row>
    <row r="940" spans="1:32" ht="14.5" customHeight="1" x14ac:dyDescent="0.35">
      <c r="A940" s="98"/>
      <c r="B940" s="29" t="s">
        <v>14</v>
      </c>
      <c r="C940" s="46"/>
      <c r="D940" s="47"/>
      <c r="E940" s="47"/>
      <c r="F940" s="47"/>
      <c r="G940" s="48"/>
      <c r="H940" s="46"/>
      <c r="I940" s="47"/>
      <c r="J940" s="47"/>
      <c r="K940" s="47"/>
      <c r="L940" s="48"/>
      <c r="M940" s="46"/>
      <c r="N940" s="47"/>
      <c r="O940" s="47"/>
      <c r="P940" s="47"/>
      <c r="Q940" s="48"/>
      <c r="R940" s="46"/>
      <c r="S940" s="47"/>
      <c r="T940" s="47"/>
      <c r="U940" s="47"/>
      <c r="V940" s="48"/>
      <c r="W940" s="46"/>
      <c r="X940" s="47"/>
      <c r="Y940" s="47"/>
      <c r="Z940" s="47"/>
      <c r="AA940" s="48"/>
      <c r="AB940" s="47"/>
      <c r="AC940" s="47"/>
      <c r="AD940" s="47"/>
      <c r="AE940" s="47"/>
      <c r="AF940" s="48"/>
    </row>
    <row r="941" spans="1:32" ht="14.5" customHeight="1" x14ac:dyDescent="0.35">
      <c r="A941" s="98"/>
      <c r="B941" s="29" t="s">
        <v>15</v>
      </c>
      <c r="C941" s="12"/>
      <c r="D941" s="13"/>
      <c r="E941" s="13"/>
      <c r="F941" s="13"/>
      <c r="G941" s="14"/>
      <c r="H941" s="12"/>
      <c r="I941" s="13"/>
      <c r="J941" s="13"/>
      <c r="K941" s="13"/>
      <c r="L941" s="14"/>
      <c r="M941" s="12"/>
      <c r="N941" s="13"/>
      <c r="O941" s="13"/>
      <c r="P941" s="13"/>
      <c r="Q941" s="14"/>
      <c r="R941" s="12"/>
      <c r="S941" s="13"/>
      <c r="T941" s="13"/>
      <c r="U941" s="13"/>
      <c r="V941" s="14"/>
      <c r="W941" s="12"/>
      <c r="X941" s="13"/>
      <c r="Y941" s="13"/>
      <c r="Z941" s="13"/>
      <c r="AA941" s="14"/>
      <c r="AB941" s="13"/>
      <c r="AC941" s="13"/>
      <c r="AD941" s="13"/>
      <c r="AE941" s="13"/>
      <c r="AF941" s="14"/>
    </row>
    <row r="942" spans="1:32" ht="14.5" customHeight="1" x14ac:dyDescent="0.35">
      <c r="A942" s="98"/>
      <c r="B942" s="29" t="s">
        <v>16</v>
      </c>
      <c r="C942" s="46"/>
      <c r="D942" s="47"/>
      <c r="E942" s="47"/>
      <c r="F942" s="47"/>
      <c r="G942" s="48"/>
      <c r="H942" s="46"/>
      <c r="I942" s="47"/>
      <c r="J942" s="47"/>
      <c r="K942" s="47"/>
      <c r="L942" s="48"/>
      <c r="M942" s="46"/>
      <c r="N942" s="47"/>
      <c r="O942" s="47"/>
      <c r="P942" s="47"/>
      <c r="Q942" s="48"/>
      <c r="R942" s="46"/>
      <c r="S942" s="47"/>
      <c r="T942" s="47"/>
      <c r="U942" s="47"/>
      <c r="V942" s="48"/>
      <c r="W942" s="46"/>
      <c r="X942" s="47"/>
      <c r="Y942" s="47"/>
      <c r="Z942" s="47"/>
      <c r="AA942" s="48"/>
      <c r="AB942" s="47"/>
      <c r="AC942" s="47"/>
      <c r="AD942" s="47"/>
      <c r="AE942" s="47"/>
      <c r="AF942" s="48"/>
    </row>
    <row r="943" spans="1:32" ht="14.5" customHeight="1" x14ac:dyDescent="0.35">
      <c r="A943" s="98"/>
      <c r="B943" s="29" t="s">
        <v>17</v>
      </c>
      <c r="C943" s="12"/>
      <c r="D943" s="13"/>
      <c r="E943" s="13"/>
      <c r="F943" s="13"/>
      <c r="G943" s="14"/>
      <c r="H943" s="12"/>
      <c r="I943" s="13"/>
      <c r="J943" s="13"/>
      <c r="K943" s="13"/>
      <c r="L943" s="14"/>
      <c r="M943" s="12"/>
      <c r="N943" s="13"/>
      <c r="O943" s="13"/>
      <c r="P943" s="13"/>
      <c r="Q943" s="14"/>
      <c r="R943" s="12"/>
      <c r="S943" s="13"/>
      <c r="T943" s="13"/>
      <c r="U943" s="13"/>
      <c r="V943" s="14"/>
      <c r="W943" s="12"/>
      <c r="X943" s="13"/>
      <c r="Y943" s="13"/>
      <c r="Z943" s="13"/>
      <c r="AA943" s="14"/>
      <c r="AB943" s="13"/>
      <c r="AC943" s="13"/>
      <c r="AD943" s="13"/>
      <c r="AE943" s="13"/>
      <c r="AF943" s="14"/>
    </row>
    <row r="944" spans="1:32" ht="14.5" customHeight="1" x14ac:dyDescent="0.35">
      <c r="A944" s="98"/>
      <c r="B944" s="29" t="s">
        <v>18</v>
      </c>
      <c r="C944" s="46"/>
      <c r="D944" s="47"/>
      <c r="E944" s="47"/>
      <c r="F944" s="47"/>
      <c r="G944" s="48"/>
      <c r="H944" s="46"/>
      <c r="I944" s="47"/>
      <c r="J944" s="47"/>
      <c r="K944" s="47"/>
      <c r="L944" s="48"/>
      <c r="M944" s="46"/>
      <c r="N944" s="47"/>
      <c r="O944" s="47"/>
      <c r="P944" s="47"/>
      <c r="Q944" s="48"/>
      <c r="R944" s="46"/>
      <c r="S944" s="47"/>
      <c r="T944" s="47"/>
      <c r="U944" s="47"/>
      <c r="V944" s="48"/>
      <c r="W944" s="46"/>
      <c r="X944" s="47"/>
      <c r="Y944" s="47"/>
      <c r="Z944" s="47"/>
      <c r="AA944" s="48"/>
      <c r="AB944" s="47"/>
      <c r="AC944" s="47"/>
      <c r="AD944" s="47"/>
      <c r="AE944" s="47"/>
      <c r="AF944" s="48"/>
    </row>
    <row r="945" spans="1:32" ht="14.5" customHeight="1" x14ac:dyDescent="0.35">
      <c r="A945" s="98"/>
      <c r="B945" s="29" t="s">
        <v>19</v>
      </c>
      <c r="C945" s="12"/>
      <c r="D945" s="13"/>
      <c r="E945" s="13"/>
      <c r="F945" s="13"/>
      <c r="G945" s="14"/>
      <c r="H945" s="12"/>
      <c r="I945" s="13"/>
      <c r="J945" s="13"/>
      <c r="K945" s="13"/>
      <c r="L945" s="14"/>
      <c r="M945" s="12"/>
      <c r="N945" s="13"/>
      <c r="O945" s="13"/>
      <c r="P945" s="13"/>
      <c r="Q945" s="14"/>
      <c r="R945" s="12"/>
      <c r="S945" s="13"/>
      <c r="T945" s="13"/>
      <c r="U945" s="13"/>
      <c r="V945" s="14"/>
      <c r="W945" s="12"/>
      <c r="X945" s="13"/>
      <c r="Y945" s="13"/>
      <c r="Z945" s="13"/>
      <c r="AA945" s="14"/>
      <c r="AB945" s="13"/>
      <c r="AC945" s="13"/>
      <c r="AD945" s="13"/>
      <c r="AE945" s="13"/>
      <c r="AF945" s="14"/>
    </row>
    <row r="946" spans="1:32" ht="15" customHeight="1" thickBot="1" x14ac:dyDescent="0.4">
      <c r="A946" s="99"/>
      <c r="B946" s="30" t="s">
        <v>20</v>
      </c>
      <c r="C946" s="43"/>
      <c r="D946" s="44"/>
      <c r="E946" s="44"/>
      <c r="F946" s="44"/>
      <c r="G946" s="45"/>
      <c r="H946" s="43"/>
      <c r="I946" s="44"/>
      <c r="J946" s="44"/>
      <c r="K946" s="44"/>
      <c r="L946" s="45"/>
      <c r="M946" s="43"/>
      <c r="N946" s="44"/>
      <c r="O946" s="44"/>
      <c r="P946" s="44"/>
      <c r="Q946" s="45"/>
      <c r="R946" s="43"/>
      <c r="S946" s="44"/>
      <c r="T946" s="44"/>
      <c r="U946" s="44"/>
      <c r="V946" s="45"/>
      <c r="W946" s="43"/>
      <c r="X946" s="44"/>
      <c r="Y946" s="44"/>
      <c r="Z946" s="44"/>
      <c r="AA946" s="45"/>
      <c r="AB946" s="44"/>
      <c r="AC946" s="44"/>
      <c r="AD946" s="44"/>
      <c r="AE946" s="44"/>
      <c r="AF946" s="45"/>
    </row>
    <row r="947" spans="1:32" ht="29" customHeight="1" x14ac:dyDescent="0.35">
      <c r="C947" s="103" t="s">
        <v>21</v>
      </c>
      <c r="D947" s="101"/>
      <c r="E947" s="101"/>
      <c r="F947" s="101"/>
      <c r="G947" s="101"/>
      <c r="H947" s="101" t="s">
        <v>28</v>
      </c>
      <c r="I947" s="101"/>
      <c r="J947" s="101"/>
      <c r="K947" s="101"/>
      <c r="L947" s="101"/>
      <c r="M947" s="101" t="s">
        <v>22</v>
      </c>
      <c r="N947" s="101"/>
      <c r="O947" s="101"/>
      <c r="P947" s="101"/>
      <c r="Q947" s="101"/>
      <c r="R947" s="101" t="s">
        <v>82</v>
      </c>
      <c r="S947" s="101"/>
      <c r="T947" s="101"/>
      <c r="U947" s="101"/>
      <c r="V947" s="101"/>
      <c r="W947" s="101" t="s">
        <v>23</v>
      </c>
      <c r="X947" s="101"/>
      <c r="Y947" s="101"/>
      <c r="Z947" s="101"/>
      <c r="AA947" s="101"/>
      <c r="AB947" s="101" t="s">
        <v>29</v>
      </c>
      <c r="AC947" s="101"/>
      <c r="AD947" s="101"/>
      <c r="AE947" s="101"/>
      <c r="AF947" s="102"/>
    </row>
    <row r="948" spans="1:32" ht="14" customHeight="1" thickBot="1" x14ac:dyDescent="0.4">
      <c r="C948" s="3" t="s">
        <v>24</v>
      </c>
      <c r="D948" s="4" t="s">
        <v>25</v>
      </c>
      <c r="E948" s="4" t="s">
        <v>25</v>
      </c>
      <c r="F948" s="4" t="s">
        <v>26</v>
      </c>
      <c r="G948" s="4" t="s">
        <v>27</v>
      </c>
      <c r="H948" s="4" t="s">
        <v>24</v>
      </c>
      <c r="I948" s="4" t="s">
        <v>25</v>
      </c>
      <c r="J948" s="4" t="s">
        <v>25</v>
      </c>
      <c r="K948" s="4" t="s">
        <v>26</v>
      </c>
      <c r="L948" s="4" t="s">
        <v>27</v>
      </c>
      <c r="M948" s="4" t="s">
        <v>24</v>
      </c>
      <c r="N948" s="4" t="s">
        <v>25</v>
      </c>
      <c r="O948" s="4" t="s">
        <v>25</v>
      </c>
      <c r="P948" s="4" t="s">
        <v>26</v>
      </c>
      <c r="Q948" s="4" t="s">
        <v>27</v>
      </c>
      <c r="R948" s="4" t="s">
        <v>24</v>
      </c>
      <c r="S948" s="4" t="s">
        <v>25</v>
      </c>
      <c r="T948" s="4" t="s">
        <v>25</v>
      </c>
      <c r="U948" s="4" t="s">
        <v>26</v>
      </c>
      <c r="V948" s="4" t="s">
        <v>27</v>
      </c>
      <c r="W948" s="4" t="s">
        <v>24</v>
      </c>
      <c r="X948" s="4" t="s">
        <v>25</v>
      </c>
      <c r="Y948" s="4" t="s">
        <v>25</v>
      </c>
      <c r="Z948" s="4" t="s">
        <v>26</v>
      </c>
      <c r="AA948" s="4" t="s">
        <v>27</v>
      </c>
      <c r="AB948" s="4" t="s">
        <v>24</v>
      </c>
      <c r="AC948" s="4" t="s">
        <v>25</v>
      </c>
      <c r="AD948" s="4" t="s">
        <v>25</v>
      </c>
      <c r="AE948" s="4" t="s">
        <v>26</v>
      </c>
      <c r="AF948" s="5" t="s">
        <v>27</v>
      </c>
    </row>
    <row r="949" spans="1:32" ht="14.5" customHeight="1" x14ac:dyDescent="0.35">
      <c r="A949" s="97" t="s">
        <v>74</v>
      </c>
      <c r="B949" s="27" t="s">
        <v>0</v>
      </c>
      <c r="C949" s="6"/>
      <c r="D949" s="7"/>
      <c r="E949" s="7"/>
      <c r="F949" s="7"/>
      <c r="G949" s="8"/>
      <c r="H949" s="6"/>
      <c r="I949" s="7"/>
      <c r="J949" s="7"/>
      <c r="K949" s="7"/>
      <c r="L949" s="8"/>
      <c r="M949" s="6"/>
      <c r="N949" s="7"/>
      <c r="O949" s="7"/>
      <c r="P949" s="7"/>
      <c r="Q949" s="8"/>
      <c r="R949" s="6"/>
      <c r="S949" s="7"/>
      <c r="T949" s="7"/>
      <c r="U949" s="7"/>
      <c r="V949" s="8"/>
      <c r="W949" s="6"/>
      <c r="X949" s="7"/>
      <c r="Y949" s="7"/>
      <c r="Z949" s="7"/>
      <c r="AA949" s="8"/>
      <c r="AB949" s="7"/>
      <c r="AC949" s="7"/>
      <c r="AD949" s="7"/>
      <c r="AE949" s="7"/>
      <c r="AF949" s="8"/>
    </row>
    <row r="950" spans="1:32" ht="14.5" customHeight="1" x14ac:dyDescent="0.35">
      <c r="A950" s="98"/>
      <c r="B950" s="28" t="s">
        <v>1</v>
      </c>
      <c r="C950" s="46"/>
      <c r="D950" s="47"/>
      <c r="E950" s="47"/>
      <c r="F950" s="47"/>
      <c r="G950" s="48"/>
      <c r="H950" s="46"/>
      <c r="I950" s="47"/>
      <c r="J950" s="47"/>
      <c r="K950" s="47"/>
      <c r="L950" s="48"/>
      <c r="M950" s="46"/>
      <c r="N950" s="47"/>
      <c r="O950" s="47"/>
      <c r="P950" s="47"/>
      <c r="Q950" s="48"/>
      <c r="R950" s="46"/>
      <c r="S950" s="47"/>
      <c r="T950" s="47"/>
      <c r="U950" s="47"/>
      <c r="V950" s="48"/>
      <c r="W950" s="46"/>
      <c r="X950" s="47"/>
      <c r="Y950" s="47"/>
      <c r="Z950" s="47"/>
      <c r="AA950" s="48"/>
      <c r="AB950" s="47"/>
      <c r="AC950" s="47"/>
      <c r="AD950" s="47"/>
      <c r="AE950" s="47"/>
      <c r="AF950" s="48"/>
    </row>
    <row r="951" spans="1:32" ht="14.5" customHeight="1" x14ac:dyDescent="0.35">
      <c r="A951" s="98"/>
      <c r="B951" s="28" t="s">
        <v>2</v>
      </c>
      <c r="C951" s="12"/>
      <c r="D951" s="13"/>
      <c r="E951" s="13"/>
      <c r="F951" s="13"/>
      <c r="G951" s="14"/>
      <c r="H951" s="12"/>
      <c r="I951" s="13"/>
      <c r="J951" s="13"/>
      <c r="K951" s="13"/>
      <c r="L951" s="14"/>
      <c r="M951" s="12"/>
      <c r="N951" s="13"/>
      <c r="O951" s="13"/>
      <c r="P951" s="13"/>
      <c r="Q951" s="14"/>
      <c r="R951" s="12"/>
      <c r="S951" s="13"/>
      <c r="T951" s="13"/>
      <c r="U951" s="13"/>
      <c r="V951" s="14"/>
      <c r="W951" s="12"/>
      <c r="X951" s="13"/>
      <c r="Y951" s="13"/>
      <c r="Z951" s="13"/>
      <c r="AA951" s="14"/>
      <c r="AB951" s="13"/>
      <c r="AC951" s="13"/>
      <c r="AD951" s="13"/>
      <c r="AE951" s="13"/>
      <c r="AF951" s="14"/>
    </row>
    <row r="952" spans="1:32" ht="14.5" customHeight="1" x14ac:dyDescent="0.35">
      <c r="A952" s="98"/>
      <c r="B952" s="28" t="s">
        <v>9</v>
      </c>
      <c r="C952" s="46"/>
      <c r="D952" s="47"/>
      <c r="E952" s="47"/>
      <c r="F952" s="47"/>
      <c r="G952" s="48"/>
      <c r="H952" s="46"/>
      <c r="I952" s="47"/>
      <c r="J952" s="47"/>
      <c r="K952" s="47"/>
      <c r="L952" s="48"/>
      <c r="M952" s="46"/>
      <c r="N952" s="47"/>
      <c r="O952" s="47"/>
      <c r="P952" s="47"/>
      <c r="Q952" s="48"/>
      <c r="R952" s="46"/>
      <c r="S952" s="47"/>
      <c r="T952" s="47"/>
      <c r="U952" s="47"/>
      <c r="V952" s="48"/>
      <c r="W952" s="46"/>
      <c r="X952" s="47"/>
      <c r="Y952" s="47"/>
      <c r="Z952" s="47"/>
      <c r="AA952" s="48"/>
      <c r="AB952" s="47"/>
      <c r="AC952" s="47"/>
      <c r="AD952" s="47"/>
      <c r="AE952" s="47"/>
      <c r="AF952" s="48"/>
    </row>
    <row r="953" spans="1:32" ht="14.5" customHeight="1" x14ac:dyDescent="0.35">
      <c r="A953" s="98"/>
      <c r="B953" s="28" t="s">
        <v>3</v>
      </c>
      <c r="C953" s="12"/>
      <c r="D953" s="13"/>
      <c r="E953" s="13"/>
      <c r="F953" s="13"/>
      <c r="G953" s="14"/>
      <c r="H953" s="12"/>
      <c r="I953" s="13"/>
      <c r="J953" s="13"/>
      <c r="K953" s="13"/>
      <c r="L953" s="14"/>
      <c r="M953" s="12"/>
      <c r="N953" s="13"/>
      <c r="O953" s="13"/>
      <c r="P953" s="13"/>
      <c r="Q953" s="14"/>
      <c r="R953" s="12"/>
      <c r="S953" s="13"/>
      <c r="T953" s="13"/>
      <c r="U953" s="13"/>
      <c r="V953" s="14"/>
      <c r="W953" s="12"/>
      <c r="X953" s="13"/>
      <c r="Y953" s="13"/>
      <c r="Z953" s="13"/>
      <c r="AA953" s="14"/>
      <c r="AB953" s="13"/>
      <c r="AC953" s="13"/>
      <c r="AD953" s="13"/>
      <c r="AE953" s="13"/>
      <c r="AF953" s="14"/>
    </row>
    <row r="954" spans="1:32" ht="14.5" customHeight="1" x14ac:dyDescent="0.35">
      <c r="A954" s="98"/>
      <c r="B954" s="28" t="s">
        <v>4</v>
      </c>
      <c r="C954" s="46"/>
      <c r="D954" s="47"/>
      <c r="E954" s="47"/>
      <c r="F954" s="47"/>
      <c r="G954" s="48"/>
      <c r="H954" s="46"/>
      <c r="I954" s="47"/>
      <c r="J954" s="47"/>
      <c r="K954" s="47"/>
      <c r="L954" s="48"/>
      <c r="M954" s="46"/>
      <c r="N954" s="47"/>
      <c r="O954" s="47"/>
      <c r="P954" s="47"/>
      <c r="Q954" s="48"/>
      <c r="R954" s="46"/>
      <c r="S954" s="47"/>
      <c r="T954" s="47"/>
      <c r="U954" s="47"/>
      <c r="V954" s="48"/>
      <c r="W954" s="46"/>
      <c r="X954" s="47"/>
      <c r="Y954" s="47"/>
      <c r="Z954" s="47"/>
      <c r="AA954" s="48"/>
      <c r="AB954" s="47"/>
      <c r="AC954" s="47"/>
      <c r="AD954" s="47"/>
      <c r="AE954" s="47"/>
      <c r="AF954" s="48"/>
    </row>
    <row r="955" spans="1:32" ht="14.5" customHeight="1" x14ac:dyDescent="0.35">
      <c r="A955" s="98"/>
      <c r="B955" s="28" t="s">
        <v>5</v>
      </c>
      <c r="C955" s="12"/>
      <c r="D955" s="13"/>
      <c r="E955" s="13"/>
      <c r="F955" s="13"/>
      <c r="G955" s="14"/>
      <c r="H955" s="12"/>
      <c r="I955" s="13"/>
      <c r="J955" s="13"/>
      <c r="K955" s="13"/>
      <c r="L955" s="14"/>
      <c r="M955" s="12"/>
      <c r="N955" s="13"/>
      <c r="O955" s="13"/>
      <c r="P955" s="13"/>
      <c r="Q955" s="14"/>
      <c r="R955" s="12"/>
      <c r="S955" s="13"/>
      <c r="T955" s="13"/>
      <c r="U955" s="13"/>
      <c r="V955" s="14"/>
      <c r="W955" s="12"/>
      <c r="X955" s="13"/>
      <c r="Y955" s="13"/>
      <c r="Z955" s="13"/>
      <c r="AA955" s="14"/>
      <c r="AB955" s="13"/>
      <c r="AC955" s="13"/>
      <c r="AD955" s="13"/>
      <c r="AE955" s="13"/>
      <c r="AF955" s="14"/>
    </row>
    <row r="956" spans="1:32" ht="14.5" customHeight="1" x14ac:dyDescent="0.35">
      <c r="A956" s="98"/>
      <c r="B956" s="28" t="s">
        <v>6</v>
      </c>
      <c r="C956" s="46"/>
      <c r="D956" s="47"/>
      <c r="E956" s="47"/>
      <c r="F956" s="47"/>
      <c r="G956" s="48"/>
      <c r="H956" s="46"/>
      <c r="I956" s="47"/>
      <c r="J956" s="47"/>
      <c r="K956" s="47"/>
      <c r="L956" s="48"/>
      <c r="M956" s="46"/>
      <c r="N956" s="47"/>
      <c r="O956" s="47"/>
      <c r="P956" s="47"/>
      <c r="Q956" s="48"/>
      <c r="R956" s="46"/>
      <c r="S956" s="47"/>
      <c r="T956" s="47"/>
      <c r="U956" s="47"/>
      <c r="V956" s="48"/>
      <c r="W956" s="46"/>
      <c r="X956" s="47"/>
      <c r="Y956" s="47"/>
      <c r="Z956" s="47"/>
      <c r="AA956" s="48"/>
      <c r="AB956" s="47"/>
      <c r="AC956" s="47"/>
      <c r="AD956" s="47"/>
      <c r="AE956" s="47"/>
      <c r="AF956" s="48"/>
    </row>
    <row r="957" spans="1:32" ht="14.5" customHeight="1" x14ac:dyDescent="0.35">
      <c r="A957" s="98"/>
      <c r="B957" s="28" t="s">
        <v>7</v>
      </c>
      <c r="C957" s="12"/>
      <c r="D957" s="13"/>
      <c r="E957" s="13"/>
      <c r="F957" s="13"/>
      <c r="G957" s="14"/>
      <c r="H957" s="12"/>
      <c r="I957" s="13"/>
      <c r="J957" s="13"/>
      <c r="K957" s="13"/>
      <c r="L957" s="14"/>
      <c r="M957" s="12"/>
      <c r="N957" s="13"/>
      <c r="O957" s="13"/>
      <c r="P957" s="13"/>
      <c r="Q957" s="14"/>
      <c r="R957" s="12"/>
      <c r="S957" s="13"/>
      <c r="T957" s="13"/>
      <c r="U957" s="13"/>
      <c r="V957" s="14"/>
      <c r="W957" s="12"/>
      <c r="X957" s="13"/>
      <c r="Y957" s="13"/>
      <c r="Z957" s="13"/>
      <c r="AA957" s="14"/>
      <c r="AB957" s="13"/>
      <c r="AC957" s="13"/>
      <c r="AD957" s="13"/>
      <c r="AE957" s="13"/>
      <c r="AF957" s="14"/>
    </row>
    <row r="958" spans="1:32" ht="14.5" customHeight="1" x14ac:dyDescent="0.35">
      <c r="A958" s="98"/>
      <c r="B958" s="28" t="s">
        <v>8</v>
      </c>
      <c r="C958" s="46"/>
      <c r="D958" s="47"/>
      <c r="E958" s="47"/>
      <c r="F958" s="47"/>
      <c r="G958" s="48"/>
      <c r="H958" s="46"/>
      <c r="I958" s="47"/>
      <c r="J958" s="47"/>
      <c r="K958" s="47"/>
      <c r="L958" s="48"/>
      <c r="M958" s="46"/>
      <c r="N958" s="47"/>
      <c r="O958" s="47"/>
      <c r="P958" s="47"/>
      <c r="Q958" s="48"/>
      <c r="R958" s="46"/>
      <c r="S958" s="47"/>
      <c r="T958" s="47"/>
      <c r="U958" s="47"/>
      <c r="V958" s="48"/>
      <c r="W958" s="46"/>
      <c r="X958" s="47"/>
      <c r="Y958" s="47"/>
      <c r="Z958" s="47"/>
      <c r="AA958" s="48"/>
      <c r="AB958" s="47"/>
      <c r="AC958" s="47"/>
      <c r="AD958" s="47"/>
      <c r="AE958" s="47"/>
      <c r="AF958" s="48"/>
    </row>
    <row r="959" spans="1:32" ht="14.5" customHeight="1" x14ac:dyDescent="0.35">
      <c r="A959" s="98"/>
      <c r="B959" s="28" t="s">
        <v>87</v>
      </c>
      <c r="C959" s="12"/>
      <c r="D959" s="13"/>
      <c r="E959" s="13"/>
      <c r="F959" s="13"/>
      <c r="G959" s="14"/>
      <c r="H959" s="12"/>
      <c r="I959" s="13"/>
      <c r="J959" s="13"/>
      <c r="K959" s="13"/>
      <c r="L959" s="14"/>
      <c r="M959" s="12"/>
      <c r="N959" s="13"/>
      <c r="O959" s="13"/>
      <c r="P959" s="13"/>
      <c r="Q959" s="14"/>
      <c r="R959" s="12"/>
      <c r="S959" s="13"/>
      <c r="T959" s="13"/>
      <c r="U959" s="13"/>
      <c r="V959" s="14"/>
      <c r="W959" s="12"/>
      <c r="X959" s="13"/>
      <c r="Y959" s="13"/>
      <c r="Z959" s="13"/>
      <c r="AA959" s="14"/>
      <c r="AB959" s="13"/>
      <c r="AC959" s="13"/>
      <c r="AD959" s="13"/>
      <c r="AE959" s="13"/>
      <c r="AF959" s="14"/>
    </row>
    <row r="960" spans="1:32" ht="14.5" customHeight="1" x14ac:dyDescent="0.35">
      <c r="A960" s="98"/>
      <c r="B960" s="28" t="s">
        <v>11</v>
      </c>
      <c r="C960" s="46"/>
      <c r="D960" s="47"/>
      <c r="E960" s="47"/>
      <c r="F960" s="47"/>
      <c r="G960" s="48"/>
      <c r="H960" s="46"/>
      <c r="I960" s="47"/>
      <c r="J960" s="47"/>
      <c r="K960" s="47"/>
      <c r="L960" s="48"/>
      <c r="M960" s="46"/>
      <c r="N960" s="47"/>
      <c r="O960" s="47"/>
      <c r="P960" s="47"/>
      <c r="Q960" s="48"/>
      <c r="R960" s="46"/>
      <c r="S960" s="47"/>
      <c r="T960" s="47"/>
      <c r="U960" s="47"/>
      <c r="V960" s="48"/>
      <c r="W960" s="46"/>
      <c r="X960" s="47"/>
      <c r="Y960" s="47"/>
      <c r="Z960" s="47"/>
      <c r="AA960" s="48"/>
      <c r="AB960" s="47"/>
      <c r="AC960" s="47"/>
      <c r="AD960" s="47"/>
      <c r="AE960" s="47"/>
      <c r="AF960" s="48"/>
    </row>
    <row r="961" spans="1:32" ht="14.5" customHeight="1" x14ac:dyDescent="0.35">
      <c r="A961" s="98"/>
      <c r="B961" s="29" t="s">
        <v>12</v>
      </c>
      <c r="C961" s="12"/>
      <c r="D961" s="13"/>
      <c r="E961" s="13"/>
      <c r="F961" s="13"/>
      <c r="G961" s="14"/>
      <c r="H961" s="12"/>
      <c r="I961" s="13"/>
      <c r="J961" s="13"/>
      <c r="K961" s="13"/>
      <c r="L961" s="14"/>
      <c r="M961" s="12"/>
      <c r="N961" s="13"/>
      <c r="O961" s="13"/>
      <c r="P961" s="13"/>
      <c r="Q961" s="14"/>
      <c r="R961" s="12"/>
      <c r="S961" s="13"/>
      <c r="T961" s="13"/>
      <c r="U961" s="13"/>
      <c r="V961" s="14"/>
      <c r="W961" s="12"/>
      <c r="X961" s="13"/>
      <c r="Y961" s="13"/>
      <c r="Z961" s="13"/>
      <c r="AA961" s="14"/>
      <c r="AB961" s="13"/>
      <c r="AC961" s="13"/>
      <c r="AD961" s="13"/>
      <c r="AE961" s="13"/>
      <c r="AF961" s="14"/>
    </row>
    <row r="962" spans="1:32" ht="14.5" customHeight="1" x14ac:dyDescent="0.35">
      <c r="A962" s="98"/>
      <c r="B962" s="29" t="s">
        <v>13</v>
      </c>
      <c r="C962" s="46"/>
      <c r="D962" s="47"/>
      <c r="E962" s="47"/>
      <c r="F962" s="47"/>
      <c r="G962" s="48"/>
      <c r="H962" s="46"/>
      <c r="I962" s="47"/>
      <c r="J962" s="47"/>
      <c r="K962" s="47"/>
      <c r="L962" s="48"/>
      <c r="M962" s="46"/>
      <c r="N962" s="47"/>
      <c r="O962" s="47"/>
      <c r="P962" s="47"/>
      <c r="Q962" s="48"/>
      <c r="R962" s="46"/>
      <c r="S962" s="47"/>
      <c r="T962" s="47"/>
      <c r="U962" s="47"/>
      <c r="V962" s="48"/>
      <c r="W962" s="46"/>
      <c r="X962" s="47"/>
      <c r="Y962" s="47"/>
      <c r="Z962" s="47"/>
      <c r="AA962" s="48"/>
      <c r="AB962" s="47"/>
      <c r="AC962" s="47"/>
      <c r="AD962" s="47"/>
      <c r="AE962" s="47"/>
      <c r="AF962" s="48"/>
    </row>
    <row r="963" spans="1:32" ht="14.5" customHeight="1" x14ac:dyDescent="0.35">
      <c r="A963" s="98"/>
      <c r="B963" s="29" t="s">
        <v>14</v>
      </c>
      <c r="C963" s="12"/>
      <c r="D963" s="13"/>
      <c r="E963" s="13"/>
      <c r="F963" s="13"/>
      <c r="G963" s="14"/>
      <c r="H963" s="12"/>
      <c r="I963" s="13"/>
      <c r="J963" s="13"/>
      <c r="K963" s="13"/>
      <c r="L963" s="14"/>
      <c r="M963" s="12"/>
      <c r="N963" s="13"/>
      <c r="O963" s="13"/>
      <c r="P963" s="13"/>
      <c r="Q963" s="14"/>
      <c r="R963" s="12"/>
      <c r="S963" s="13"/>
      <c r="T963" s="13"/>
      <c r="U963" s="13"/>
      <c r="V963" s="14"/>
      <c r="W963" s="12"/>
      <c r="X963" s="13"/>
      <c r="Y963" s="13"/>
      <c r="Z963" s="13"/>
      <c r="AA963" s="14"/>
      <c r="AB963" s="13"/>
      <c r="AC963" s="13"/>
      <c r="AD963" s="13"/>
      <c r="AE963" s="13"/>
      <c r="AF963" s="14"/>
    </row>
    <row r="964" spans="1:32" ht="14.5" customHeight="1" x14ac:dyDescent="0.35">
      <c r="A964" s="98"/>
      <c r="B964" s="29" t="s">
        <v>15</v>
      </c>
      <c r="C964" s="46"/>
      <c r="D964" s="47"/>
      <c r="E964" s="47"/>
      <c r="F964" s="47"/>
      <c r="G964" s="48"/>
      <c r="H964" s="46"/>
      <c r="I964" s="47"/>
      <c r="J964" s="47"/>
      <c r="K964" s="47"/>
      <c r="L964" s="48"/>
      <c r="M964" s="46"/>
      <c r="N964" s="47"/>
      <c r="O964" s="47"/>
      <c r="P964" s="47"/>
      <c r="Q964" s="48"/>
      <c r="R964" s="46"/>
      <c r="S964" s="47"/>
      <c r="T964" s="47"/>
      <c r="U964" s="47"/>
      <c r="V964" s="48"/>
      <c r="W964" s="46"/>
      <c r="X964" s="47"/>
      <c r="Y964" s="47"/>
      <c r="Z964" s="47"/>
      <c r="AA964" s="48"/>
      <c r="AB964" s="47"/>
      <c r="AC964" s="47"/>
      <c r="AD964" s="47"/>
      <c r="AE964" s="47"/>
      <c r="AF964" s="48"/>
    </row>
    <row r="965" spans="1:32" ht="14.5" customHeight="1" x14ac:dyDescent="0.35">
      <c r="A965" s="98"/>
      <c r="B965" s="29" t="s">
        <v>16</v>
      </c>
      <c r="C965" s="12"/>
      <c r="D965" s="13"/>
      <c r="E965" s="13"/>
      <c r="F965" s="13"/>
      <c r="G965" s="14"/>
      <c r="H965" s="12"/>
      <c r="I965" s="13"/>
      <c r="J965" s="13"/>
      <c r="K965" s="13"/>
      <c r="L965" s="14"/>
      <c r="M965" s="12"/>
      <c r="N965" s="13"/>
      <c r="O965" s="13"/>
      <c r="P965" s="13"/>
      <c r="Q965" s="14"/>
      <c r="R965" s="12"/>
      <c r="S965" s="13"/>
      <c r="T965" s="13"/>
      <c r="U965" s="13"/>
      <c r="V965" s="14"/>
      <c r="W965" s="12"/>
      <c r="X965" s="13"/>
      <c r="Y965" s="13"/>
      <c r="Z965" s="13"/>
      <c r="AA965" s="14"/>
      <c r="AB965" s="13"/>
      <c r="AC965" s="13"/>
      <c r="AD965" s="13"/>
      <c r="AE965" s="13"/>
      <c r="AF965" s="14"/>
    </row>
    <row r="966" spans="1:32" ht="14.5" customHeight="1" x14ac:dyDescent="0.35">
      <c r="A966" s="98"/>
      <c r="B966" s="29" t="s">
        <v>17</v>
      </c>
      <c r="C966" s="46"/>
      <c r="D966" s="47"/>
      <c r="E966" s="47"/>
      <c r="F966" s="47"/>
      <c r="G966" s="48"/>
      <c r="H966" s="46"/>
      <c r="I966" s="47"/>
      <c r="J966" s="47"/>
      <c r="K966" s="47"/>
      <c r="L966" s="48"/>
      <c r="M966" s="46"/>
      <c r="N966" s="47"/>
      <c r="O966" s="47"/>
      <c r="P966" s="47"/>
      <c r="Q966" s="48"/>
      <c r="R966" s="46"/>
      <c r="S966" s="47"/>
      <c r="T966" s="47"/>
      <c r="U966" s="47"/>
      <c r="V966" s="48"/>
      <c r="W966" s="46"/>
      <c r="X966" s="47"/>
      <c r="Y966" s="47"/>
      <c r="Z966" s="47"/>
      <c r="AA966" s="48"/>
      <c r="AB966" s="47"/>
      <c r="AC966" s="47"/>
      <c r="AD966" s="47"/>
      <c r="AE966" s="47"/>
      <c r="AF966" s="48"/>
    </row>
    <row r="967" spans="1:32" ht="14.5" customHeight="1" x14ac:dyDescent="0.35">
      <c r="A967" s="98"/>
      <c r="B967" s="29" t="s">
        <v>18</v>
      </c>
      <c r="C967" s="12"/>
      <c r="D967" s="13"/>
      <c r="E967" s="13"/>
      <c r="F967" s="13"/>
      <c r="G967" s="14"/>
      <c r="H967" s="12"/>
      <c r="I967" s="13"/>
      <c r="J967" s="13"/>
      <c r="K967" s="13"/>
      <c r="L967" s="14"/>
      <c r="M967" s="12"/>
      <c r="N967" s="13"/>
      <c r="O967" s="13"/>
      <c r="P967" s="13"/>
      <c r="Q967" s="14"/>
      <c r="R967" s="12"/>
      <c r="S967" s="13"/>
      <c r="T967" s="13"/>
      <c r="U967" s="13"/>
      <c r="V967" s="14"/>
      <c r="W967" s="12"/>
      <c r="X967" s="13"/>
      <c r="Y967" s="13"/>
      <c r="Z967" s="13"/>
      <c r="AA967" s="14"/>
      <c r="AB967" s="13"/>
      <c r="AC967" s="13"/>
      <c r="AD967" s="13"/>
      <c r="AE967" s="13"/>
      <c r="AF967" s="14"/>
    </row>
    <row r="968" spans="1:32" ht="14.5" customHeight="1" x14ac:dyDescent="0.35">
      <c r="A968" s="98"/>
      <c r="B968" s="29" t="s">
        <v>19</v>
      </c>
      <c r="C968" s="46"/>
      <c r="D968" s="47"/>
      <c r="E968" s="47"/>
      <c r="F968" s="47"/>
      <c r="G968" s="48"/>
      <c r="H968" s="46"/>
      <c r="I968" s="47"/>
      <c r="J968" s="47"/>
      <c r="K968" s="47"/>
      <c r="L968" s="48"/>
      <c r="M968" s="46"/>
      <c r="N968" s="47"/>
      <c r="O968" s="47"/>
      <c r="P968" s="47"/>
      <c r="Q968" s="48"/>
      <c r="R968" s="46"/>
      <c r="S968" s="47"/>
      <c r="T968" s="47"/>
      <c r="U968" s="47"/>
      <c r="V968" s="48"/>
      <c r="W968" s="46"/>
      <c r="X968" s="47"/>
      <c r="Y968" s="47"/>
      <c r="Z968" s="47"/>
      <c r="AA968" s="48"/>
      <c r="AB968" s="47"/>
      <c r="AC968" s="47"/>
      <c r="AD968" s="47"/>
      <c r="AE968" s="47"/>
      <c r="AF968" s="48"/>
    </row>
    <row r="969" spans="1:32" ht="15" customHeight="1" thickBot="1" x14ac:dyDescent="0.4">
      <c r="A969" s="99"/>
      <c r="B969" s="30" t="s">
        <v>20</v>
      </c>
      <c r="C969" s="61"/>
      <c r="D969" s="62"/>
      <c r="E969" s="62"/>
      <c r="F969" s="62"/>
      <c r="G969" s="63"/>
      <c r="H969" s="61"/>
      <c r="I969" s="62"/>
      <c r="J969" s="62"/>
      <c r="K969" s="62"/>
      <c r="L969" s="63"/>
      <c r="M969" s="61"/>
      <c r="N969" s="62"/>
      <c r="O969" s="62"/>
      <c r="P969" s="62"/>
      <c r="Q969" s="63"/>
      <c r="R969" s="61"/>
      <c r="S969" s="62"/>
      <c r="T969" s="62"/>
      <c r="U969" s="62"/>
      <c r="V969" s="63"/>
      <c r="W969" s="61"/>
      <c r="X969" s="62"/>
      <c r="Y969" s="62"/>
      <c r="Z969" s="62"/>
      <c r="AA969" s="63"/>
      <c r="AB969" s="62"/>
      <c r="AC969" s="62"/>
      <c r="AD969" s="62"/>
      <c r="AE969" s="62"/>
      <c r="AF969" s="63"/>
    </row>
    <row r="970" spans="1:32" ht="14.5" customHeight="1" x14ac:dyDescent="0.35">
      <c r="A970" s="97" t="s">
        <v>75</v>
      </c>
      <c r="B970" s="27" t="s">
        <v>0</v>
      </c>
      <c r="C970" s="51"/>
      <c r="D970" s="49"/>
      <c r="E970" s="49"/>
      <c r="F970" s="49"/>
      <c r="G970" s="50"/>
      <c r="H970" s="51"/>
      <c r="I970" s="49"/>
      <c r="J970" s="49"/>
      <c r="K970" s="49"/>
      <c r="L970" s="50"/>
      <c r="M970" s="51"/>
      <c r="N970" s="49"/>
      <c r="O970" s="49"/>
      <c r="P970" s="49"/>
      <c r="Q970" s="50"/>
      <c r="R970" s="51"/>
      <c r="S970" s="49"/>
      <c r="T970" s="49"/>
      <c r="U970" s="49"/>
      <c r="V970" s="50"/>
      <c r="W970" s="51"/>
      <c r="X970" s="49"/>
      <c r="Y970" s="49"/>
      <c r="Z970" s="49"/>
      <c r="AA970" s="50"/>
      <c r="AB970" s="49"/>
      <c r="AC970" s="49"/>
      <c r="AD970" s="49"/>
      <c r="AE970" s="49"/>
      <c r="AF970" s="50"/>
    </row>
    <row r="971" spans="1:32" ht="14.5" customHeight="1" x14ac:dyDescent="0.35">
      <c r="A971" s="98"/>
      <c r="B971" s="28" t="s">
        <v>1</v>
      </c>
      <c r="C971" s="12"/>
      <c r="D971" s="13"/>
      <c r="E971" s="13"/>
      <c r="F971" s="13"/>
      <c r="G971" s="14"/>
      <c r="H971" s="12"/>
      <c r="I971" s="13"/>
      <c r="J971" s="13"/>
      <c r="K971" s="13"/>
      <c r="L971" s="14"/>
      <c r="M971" s="12"/>
      <c r="N971" s="13"/>
      <c r="O971" s="13"/>
      <c r="P971" s="13"/>
      <c r="Q971" s="14"/>
      <c r="R971" s="12"/>
      <c r="S971" s="13"/>
      <c r="T971" s="13"/>
      <c r="U971" s="13"/>
      <c r="V971" s="14"/>
      <c r="W971" s="12"/>
      <c r="X971" s="13"/>
      <c r="Y971" s="13"/>
      <c r="Z971" s="13"/>
      <c r="AA971" s="14"/>
      <c r="AB971" s="13"/>
      <c r="AC971" s="13"/>
      <c r="AD971" s="13"/>
      <c r="AE971" s="13"/>
      <c r="AF971" s="14"/>
    </row>
    <row r="972" spans="1:32" ht="14.5" customHeight="1" x14ac:dyDescent="0.35">
      <c r="A972" s="98"/>
      <c r="B972" s="28" t="s">
        <v>2</v>
      </c>
      <c r="C972" s="46"/>
      <c r="D972" s="47"/>
      <c r="E972" s="47"/>
      <c r="F972" s="47"/>
      <c r="G972" s="48"/>
      <c r="H972" s="46"/>
      <c r="I972" s="47"/>
      <c r="J972" s="47"/>
      <c r="K972" s="47"/>
      <c r="L972" s="48"/>
      <c r="M972" s="46"/>
      <c r="N972" s="47"/>
      <c r="O972" s="47"/>
      <c r="P972" s="47"/>
      <c r="Q972" s="48"/>
      <c r="R972" s="46"/>
      <c r="S972" s="47"/>
      <c r="T972" s="47"/>
      <c r="U972" s="47"/>
      <c r="V972" s="48"/>
      <c r="W972" s="46"/>
      <c r="X972" s="47"/>
      <c r="Y972" s="47"/>
      <c r="Z972" s="47"/>
      <c r="AA972" s="48"/>
      <c r="AB972" s="47"/>
      <c r="AC972" s="47"/>
      <c r="AD972" s="47"/>
      <c r="AE972" s="47"/>
      <c r="AF972" s="48"/>
    </row>
    <row r="973" spans="1:32" ht="14.5" customHeight="1" x14ac:dyDescent="0.35">
      <c r="A973" s="98"/>
      <c r="B973" s="28" t="s">
        <v>9</v>
      </c>
      <c r="C973" s="12"/>
      <c r="D973" s="13"/>
      <c r="E973" s="13"/>
      <c r="F973" s="13"/>
      <c r="G973" s="14"/>
      <c r="H973" s="12"/>
      <c r="I973" s="13"/>
      <c r="J973" s="13"/>
      <c r="K973" s="13"/>
      <c r="L973" s="14"/>
      <c r="M973" s="12"/>
      <c r="N973" s="13"/>
      <c r="O973" s="13"/>
      <c r="P973" s="13"/>
      <c r="Q973" s="14"/>
      <c r="R973" s="12"/>
      <c r="S973" s="13"/>
      <c r="T973" s="13"/>
      <c r="U973" s="13"/>
      <c r="V973" s="14"/>
      <c r="W973" s="12"/>
      <c r="X973" s="13"/>
      <c r="Y973" s="13"/>
      <c r="Z973" s="13"/>
      <c r="AA973" s="14"/>
      <c r="AB973" s="13"/>
      <c r="AC973" s="13"/>
      <c r="AD973" s="13"/>
      <c r="AE973" s="13"/>
      <c r="AF973" s="14"/>
    </row>
    <row r="974" spans="1:32" ht="14.5" customHeight="1" x14ac:dyDescent="0.35">
      <c r="A974" s="98"/>
      <c r="B974" s="28" t="s">
        <v>3</v>
      </c>
      <c r="C974" s="46"/>
      <c r="D974" s="47"/>
      <c r="E974" s="47"/>
      <c r="F974" s="47"/>
      <c r="G974" s="48"/>
      <c r="H974" s="46"/>
      <c r="I974" s="47"/>
      <c r="J974" s="47"/>
      <c r="K974" s="47"/>
      <c r="L974" s="48"/>
      <c r="M974" s="46"/>
      <c r="N974" s="47"/>
      <c r="O974" s="47"/>
      <c r="P974" s="47"/>
      <c r="Q974" s="48"/>
      <c r="R974" s="46"/>
      <c r="S974" s="47"/>
      <c r="T974" s="47"/>
      <c r="U974" s="47"/>
      <c r="V974" s="48"/>
      <c r="W974" s="46"/>
      <c r="X974" s="47"/>
      <c r="Y974" s="47"/>
      <c r="Z974" s="47"/>
      <c r="AA974" s="48"/>
      <c r="AB974" s="47"/>
      <c r="AC974" s="47"/>
      <c r="AD974" s="47"/>
      <c r="AE974" s="47"/>
      <c r="AF974" s="48"/>
    </row>
    <row r="975" spans="1:32" ht="14.5" customHeight="1" x14ac:dyDescent="0.35">
      <c r="A975" s="98"/>
      <c r="B975" s="28" t="s">
        <v>4</v>
      </c>
      <c r="C975" s="12"/>
      <c r="D975" s="13"/>
      <c r="E975" s="13"/>
      <c r="F975" s="13"/>
      <c r="G975" s="14"/>
      <c r="H975" s="12"/>
      <c r="I975" s="13"/>
      <c r="J975" s="13"/>
      <c r="K975" s="13"/>
      <c r="L975" s="14"/>
      <c r="M975" s="12"/>
      <c r="N975" s="13"/>
      <c r="O975" s="13"/>
      <c r="P975" s="13"/>
      <c r="Q975" s="14"/>
      <c r="R975" s="12"/>
      <c r="S975" s="13"/>
      <c r="T975" s="13"/>
      <c r="U975" s="13"/>
      <c r="V975" s="14"/>
      <c r="W975" s="12"/>
      <c r="X975" s="13"/>
      <c r="Y975" s="13"/>
      <c r="Z975" s="13"/>
      <c r="AA975" s="14"/>
      <c r="AB975" s="13"/>
      <c r="AC975" s="13"/>
      <c r="AD975" s="13"/>
      <c r="AE975" s="13"/>
      <c r="AF975" s="14"/>
    </row>
    <row r="976" spans="1:32" ht="14.5" customHeight="1" x14ac:dyDescent="0.35">
      <c r="A976" s="98"/>
      <c r="B976" s="28" t="s">
        <v>5</v>
      </c>
      <c r="C976" s="46"/>
      <c r="D976" s="47"/>
      <c r="E976" s="47"/>
      <c r="F976" s="47"/>
      <c r="G976" s="48"/>
      <c r="H976" s="46"/>
      <c r="I976" s="47"/>
      <c r="J976" s="47"/>
      <c r="K976" s="47"/>
      <c r="L976" s="48"/>
      <c r="M976" s="46"/>
      <c r="N976" s="47"/>
      <c r="O976" s="47"/>
      <c r="P976" s="47"/>
      <c r="Q976" s="48"/>
      <c r="R976" s="46"/>
      <c r="S976" s="47"/>
      <c r="T976" s="47"/>
      <c r="U976" s="47"/>
      <c r="V976" s="48"/>
      <c r="W976" s="46"/>
      <c r="X976" s="47"/>
      <c r="Y976" s="47"/>
      <c r="Z976" s="47"/>
      <c r="AA976" s="48"/>
      <c r="AB976" s="47"/>
      <c r="AC976" s="47"/>
      <c r="AD976" s="47"/>
      <c r="AE976" s="47"/>
      <c r="AF976" s="48"/>
    </row>
    <row r="977" spans="1:32" ht="14.5" customHeight="1" x14ac:dyDescent="0.35">
      <c r="A977" s="98"/>
      <c r="B977" s="28" t="s">
        <v>6</v>
      </c>
      <c r="C977" s="12"/>
      <c r="D977" s="13"/>
      <c r="E977" s="13"/>
      <c r="F977" s="13"/>
      <c r="G977" s="14"/>
      <c r="H977" s="12"/>
      <c r="I977" s="13"/>
      <c r="J977" s="13"/>
      <c r="K977" s="13"/>
      <c r="L977" s="14"/>
      <c r="M977" s="12"/>
      <c r="N977" s="13"/>
      <c r="O977" s="13"/>
      <c r="P977" s="13"/>
      <c r="Q977" s="14"/>
      <c r="R977" s="12"/>
      <c r="S977" s="13"/>
      <c r="T977" s="13"/>
      <c r="U977" s="13"/>
      <c r="V977" s="14"/>
      <c r="W977" s="12"/>
      <c r="X977" s="13"/>
      <c r="Y977" s="13"/>
      <c r="Z977" s="13"/>
      <c r="AA977" s="14"/>
      <c r="AB977" s="13"/>
      <c r="AC977" s="13"/>
      <c r="AD977" s="13"/>
      <c r="AE977" s="13"/>
      <c r="AF977" s="14"/>
    </row>
    <row r="978" spans="1:32" ht="14.5" customHeight="1" x14ac:dyDescent="0.35">
      <c r="A978" s="98"/>
      <c r="B978" s="28" t="s">
        <v>7</v>
      </c>
      <c r="C978" s="46"/>
      <c r="D978" s="47"/>
      <c r="E978" s="47"/>
      <c r="F978" s="47"/>
      <c r="G978" s="48"/>
      <c r="H978" s="46"/>
      <c r="I978" s="47"/>
      <c r="J978" s="47"/>
      <c r="K978" s="47"/>
      <c r="L978" s="48"/>
      <c r="M978" s="46"/>
      <c r="N978" s="47"/>
      <c r="O978" s="47"/>
      <c r="P978" s="47"/>
      <c r="Q978" s="48"/>
      <c r="R978" s="46"/>
      <c r="S978" s="47"/>
      <c r="T978" s="47"/>
      <c r="U978" s="47"/>
      <c r="V978" s="48"/>
      <c r="W978" s="46"/>
      <c r="X978" s="47"/>
      <c r="Y978" s="47"/>
      <c r="Z978" s="47"/>
      <c r="AA978" s="48"/>
      <c r="AB978" s="47"/>
      <c r="AC978" s="47"/>
      <c r="AD978" s="47"/>
      <c r="AE978" s="47"/>
      <c r="AF978" s="48"/>
    </row>
    <row r="979" spans="1:32" ht="14.5" customHeight="1" x14ac:dyDescent="0.35">
      <c r="A979" s="98"/>
      <c r="B979" s="28" t="s">
        <v>8</v>
      </c>
      <c r="C979" s="12"/>
      <c r="D979" s="13"/>
      <c r="E979" s="13"/>
      <c r="F979" s="13"/>
      <c r="G979" s="14"/>
      <c r="H979" s="12"/>
      <c r="I979" s="13"/>
      <c r="J979" s="13"/>
      <c r="K979" s="13"/>
      <c r="L979" s="14"/>
      <c r="M979" s="12"/>
      <c r="N979" s="13"/>
      <c r="O979" s="13"/>
      <c r="P979" s="13"/>
      <c r="Q979" s="14"/>
      <c r="R979" s="12"/>
      <c r="S979" s="13"/>
      <c r="T979" s="13"/>
      <c r="U979" s="13"/>
      <c r="V979" s="14"/>
      <c r="W979" s="12"/>
      <c r="X979" s="13"/>
      <c r="Y979" s="13"/>
      <c r="Z979" s="13"/>
      <c r="AA979" s="14"/>
      <c r="AB979" s="13"/>
      <c r="AC979" s="13"/>
      <c r="AD979" s="13"/>
      <c r="AE979" s="13"/>
      <c r="AF979" s="14"/>
    </row>
    <row r="980" spans="1:32" ht="14.5" customHeight="1" x14ac:dyDescent="0.35">
      <c r="A980" s="98"/>
      <c r="B980" s="28" t="s">
        <v>87</v>
      </c>
      <c r="C980" s="46"/>
      <c r="D980" s="47"/>
      <c r="E980" s="47"/>
      <c r="F980" s="47"/>
      <c r="G980" s="48"/>
      <c r="H980" s="46"/>
      <c r="I980" s="47"/>
      <c r="J980" s="47"/>
      <c r="K980" s="47"/>
      <c r="L980" s="48"/>
      <c r="M980" s="46"/>
      <c r="N980" s="47"/>
      <c r="O980" s="47"/>
      <c r="P980" s="47"/>
      <c r="Q980" s="48"/>
      <c r="R980" s="46"/>
      <c r="S980" s="47"/>
      <c r="T980" s="47"/>
      <c r="U980" s="47"/>
      <c r="V980" s="48"/>
      <c r="W980" s="46"/>
      <c r="X980" s="47"/>
      <c r="Y980" s="47"/>
      <c r="Z980" s="47"/>
      <c r="AA980" s="48"/>
      <c r="AB980" s="47"/>
      <c r="AC980" s="47"/>
      <c r="AD980" s="47"/>
      <c r="AE980" s="47"/>
      <c r="AF980" s="48"/>
    </row>
    <row r="981" spans="1:32" ht="14.5" customHeight="1" x14ac:dyDescent="0.35">
      <c r="A981" s="98"/>
      <c r="B981" s="28" t="s">
        <v>11</v>
      </c>
      <c r="C981" s="12"/>
      <c r="D981" s="13"/>
      <c r="E981" s="13"/>
      <c r="F981" s="13"/>
      <c r="G981" s="14"/>
      <c r="H981" s="12"/>
      <c r="I981" s="13"/>
      <c r="J981" s="13"/>
      <c r="K981" s="13"/>
      <c r="L981" s="14"/>
      <c r="M981" s="12"/>
      <c r="N981" s="13"/>
      <c r="O981" s="13"/>
      <c r="P981" s="13"/>
      <c r="Q981" s="14"/>
      <c r="R981" s="12"/>
      <c r="S981" s="13"/>
      <c r="T981" s="13"/>
      <c r="U981" s="13"/>
      <c r="V981" s="14"/>
      <c r="W981" s="12"/>
      <c r="X981" s="13"/>
      <c r="Y981" s="13"/>
      <c r="Z981" s="13"/>
      <c r="AA981" s="14"/>
      <c r="AB981" s="13"/>
      <c r="AC981" s="13"/>
      <c r="AD981" s="13"/>
      <c r="AE981" s="13"/>
      <c r="AF981" s="14"/>
    </row>
    <row r="982" spans="1:32" ht="14.5" customHeight="1" x14ac:dyDescent="0.35">
      <c r="A982" s="98"/>
      <c r="B982" s="29" t="s">
        <v>12</v>
      </c>
      <c r="C982" s="46"/>
      <c r="D982" s="47"/>
      <c r="E982" s="47"/>
      <c r="F982" s="47"/>
      <c r="G982" s="48"/>
      <c r="H982" s="46"/>
      <c r="I982" s="47"/>
      <c r="J982" s="47"/>
      <c r="K982" s="47"/>
      <c r="L982" s="48"/>
      <c r="M982" s="46"/>
      <c r="N982" s="47"/>
      <c r="O982" s="47"/>
      <c r="P982" s="47"/>
      <c r="Q982" s="48"/>
      <c r="R982" s="46"/>
      <c r="S982" s="47"/>
      <c r="T982" s="47"/>
      <c r="U982" s="47"/>
      <c r="V982" s="48"/>
      <c r="W982" s="46"/>
      <c r="X982" s="47"/>
      <c r="Y982" s="47"/>
      <c r="Z982" s="47"/>
      <c r="AA982" s="48"/>
      <c r="AB982" s="47"/>
      <c r="AC982" s="47"/>
      <c r="AD982" s="47"/>
      <c r="AE982" s="47"/>
      <c r="AF982" s="48"/>
    </row>
    <row r="983" spans="1:32" ht="14.5" customHeight="1" x14ac:dyDescent="0.35">
      <c r="A983" s="98"/>
      <c r="B983" s="29" t="s">
        <v>13</v>
      </c>
      <c r="C983" s="12"/>
      <c r="D983" s="13"/>
      <c r="E983" s="13"/>
      <c r="F983" s="13"/>
      <c r="G983" s="14"/>
      <c r="H983" s="12"/>
      <c r="I983" s="13"/>
      <c r="J983" s="13"/>
      <c r="K983" s="13"/>
      <c r="L983" s="14"/>
      <c r="M983" s="12"/>
      <c r="N983" s="13"/>
      <c r="O983" s="13"/>
      <c r="P983" s="13"/>
      <c r="Q983" s="14"/>
      <c r="R983" s="12"/>
      <c r="S983" s="13"/>
      <c r="T983" s="13"/>
      <c r="U983" s="13"/>
      <c r="V983" s="14"/>
      <c r="W983" s="12"/>
      <c r="X983" s="13"/>
      <c r="Y983" s="13"/>
      <c r="Z983" s="13"/>
      <c r="AA983" s="14"/>
      <c r="AB983" s="13"/>
      <c r="AC983" s="13"/>
      <c r="AD983" s="13"/>
      <c r="AE983" s="13"/>
      <c r="AF983" s="14"/>
    </row>
    <row r="984" spans="1:32" ht="14.5" customHeight="1" x14ac:dyDescent="0.35">
      <c r="A984" s="98"/>
      <c r="B984" s="29" t="s">
        <v>14</v>
      </c>
      <c r="C984" s="46"/>
      <c r="D984" s="47"/>
      <c r="E984" s="47"/>
      <c r="F984" s="47"/>
      <c r="G984" s="48"/>
      <c r="H984" s="46"/>
      <c r="I984" s="47"/>
      <c r="J984" s="47"/>
      <c r="K984" s="47"/>
      <c r="L984" s="48"/>
      <c r="M984" s="46"/>
      <c r="N984" s="47"/>
      <c r="O984" s="47"/>
      <c r="P984" s="47"/>
      <c r="Q984" s="48"/>
      <c r="R984" s="46"/>
      <c r="S984" s="47"/>
      <c r="T984" s="47"/>
      <c r="U984" s="47"/>
      <c r="V984" s="48"/>
      <c r="W984" s="46"/>
      <c r="X984" s="47"/>
      <c r="Y984" s="47"/>
      <c r="Z984" s="47"/>
      <c r="AA984" s="48"/>
      <c r="AB984" s="47"/>
      <c r="AC984" s="47"/>
      <c r="AD984" s="47"/>
      <c r="AE984" s="47"/>
      <c r="AF984" s="48"/>
    </row>
    <row r="985" spans="1:32" ht="14.5" customHeight="1" x14ac:dyDescent="0.35">
      <c r="A985" s="98"/>
      <c r="B985" s="29" t="s">
        <v>15</v>
      </c>
      <c r="C985" s="12"/>
      <c r="D985" s="13"/>
      <c r="E985" s="13"/>
      <c r="F985" s="13"/>
      <c r="G985" s="14"/>
      <c r="H985" s="12"/>
      <c r="I985" s="13"/>
      <c r="J985" s="13"/>
      <c r="K985" s="13"/>
      <c r="L985" s="14"/>
      <c r="M985" s="12"/>
      <c r="N985" s="13"/>
      <c r="O985" s="13"/>
      <c r="P985" s="13"/>
      <c r="Q985" s="14"/>
      <c r="R985" s="12"/>
      <c r="S985" s="13"/>
      <c r="T985" s="13"/>
      <c r="U985" s="13"/>
      <c r="V985" s="14"/>
      <c r="W985" s="12"/>
      <c r="X985" s="13"/>
      <c r="Y985" s="13"/>
      <c r="Z985" s="13"/>
      <c r="AA985" s="14"/>
      <c r="AB985" s="13"/>
      <c r="AC985" s="13"/>
      <c r="AD985" s="13"/>
      <c r="AE985" s="13"/>
      <c r="AF985" s="14"/>
    </row>
    <row r="986" spans="1:32" ht="14.5" customHeight="1" x14ac:dyDescent="0.35">
      <c r="A986" s="98"/>
      <c r="B986" s="29" t="s">
        <v>16</v>
      </c>
      <c r="C986" s="46"/>
      <c r="D986" s="47"/>
      <c r="E986" s="47"/>
      <c r="F986" s="47"/>
      <c r="G986" s="48"/>
      <c r="H986" s="46"/>
      <c r="I986" s="47"/>
      <c r="J986" s="47"/>
      <c r="K986" s="47"/>
      <c r="L986" s="48"/>
      <c r="M986" s="46"/>
      <c r="N986" s="47"/>
      <c r="O986" s="47"/>
      <c r="P986" s="47"/>
      <c r="Q986" s="48"/>
      <c r="R986" s="46"/>
      <c r="S986" s="47"/>
      <c r="T986" s="47"/>
      <c r="U986" s="47"/>
      <c r="V986" s="48"/>
      <c r="W986" s="46"/>
      <c r="X986" s="47"/>
      <c r="Y986" s="47"/>
      <c r="Z986" s="47"/>
      <c r="AA986" s="48"/>
      <c r="AB986" s="47"/>
      <c r="AC986" s="47"/>
      <c r="AD986" s="47"/>
      <c r="AE986" s="47"/>
      <c r="AF986" s="48"/>
    </row>
    <row r="987" spans="1:32" ht="14.5" customHeight="1" x14ac:dyDescent="0.35">
      <c r="A987" s="98"/>
      <c r="B987" s="29" t="s">
        <v>17</v>
      </c>
      <c r="C987" s="12"/>
      <c r="D987" s="13"/>
      <c r="E987" s="13"/>
      <c r="F987" s="13"/>
      <c r="G987" s="14"/>
      <c r="H987" s="12"/>
      <c r="I987" s="13"/>
      <c r="J987" s="13"/>
      <c r="K987" s="13"/>
      <c r="L987" s="14"/>
      <c r="M987" s="12"/>
      <c r="N987" s="13"/>
      <c r="O987" s="13"/>
      <c r="P987" s="13"/>
      <c r="Q987" s="14"/>
      <c r="R987" s="12"/>
      <c r="S987" s="13"/>
      <c r="T987" s="13"/>
      <c r="U987" s="13"/>
      <c r="V987" s="14"/>
      <c r="W987" s="12"/>
      <c r="X987" s="13"/>
      <c r="Y987" s="13"/>
      <c r="Z987" s="13"/>
      <c r="AA987" s="14"/>
      <c r="AB987" s="13"/>
      <c r="AC987" s="13"/>
      <c r="AD987" s="13"/>
      <c r="AE987" s="13"/>
      <c r="AF987" s="14"/>
    </row>
    <row r="988" spans="1:32" ht="14.5" customHeight="1" x14ac:dyDescent="0.35">
      <c r="A988" s="98"/>
      <c r="B988" s="29" t="s">
        <v>18</v>
      </c>
      <c r="C988" s="46"/>
      <c r="D988" s="47"/>
      <c r="E988" s="47"/>
      <c r="F988" s="47"/>
      <c r="G988" s="48"/>
      <c r="H988" s="46"/>
      <c r="I988" s="47"/>
      <c r="J988" s="47"/>
      <c r="K988" s="47"/>
      <c r="L988" s="48"/>
      <c r="M988" s="46"/>
      <c r="N988" s="47"/>
      <c r="O988" s="47"/>
      <c r="P988" s="47"/>
      <c r="Q988" s="48"/>
      <c r="R988" s="46"/>
      <c r="S988" s="47"/>
      <c r="T988" s="47"/>
      <c r="U988" s="47"/>
      <c r="V988" s="48"/>
      <c r="W988" s="46"/>
      <c r="X988" s="47"/>
      <c r="Y988" s="47"/>
      <c r="Z988" s="47"/>
      <c r="AA988" s="48"/>
      <c r="AB988" s="47"/>
      <c r="AC988" s="47"/>
      <c r="AD988" s="47"/>
      <c r="AE988" s="47"/>
      <c r="AF988" s="48"/>
    </row>
    <row r="989" spans="1:32" ht="14.5" customHeight="1" x14ac:dyDescent="0.35">
      <c r="A989" s="98"/>
      <c r="B989" s="29" t="s">
        <v>19</v>
      </c>
      <c r="C989" s="12"/>
      <c r="D989" s="13"/>
      <c r="E989" s="13"/>
      <c r="F989" s="13"/>
      <c r="G989" s="14"/>
      <c r="H989" s="12"/>
      <c r="I989" s="13"/>
      <c r="J989" s="13"/>
      <c r="K989" s="13"/>
      <c r="L989" s="14"/>
      <c r="M989" s="12"/>
      <c r="N989" s="13"/>
      <c r="O989" s="13"/>
      <c r="P989" s="13"/>
      <c r="Q989" s="14"/>
      <c r="R989" s="12"/>
      <c r="S989" s="13"/>
      <c r="T989" s="13"/>
      <c r="U989" s="13"/>
      <c r="V989" s="14"/>
      <c r="W989" s="12"/>
      <c r="X989" s="13"/>
      <c r="Y989" s="13"/>
      <c r="Z989" s="13"/>
      <c r="AA989" s="14"/>
      <c r="AB989" s="13"/>
      <c r="AC989" s="13"/>
      <c r="AD989" s="13"/>
      <c r="AE989" s="13"/>
      <c r="AF989" s="14"/>
    </row>
    <row r="990" spans="1:32" ht="15" customHeight="1" thickBot="1" x14ac:dyDescent="0.4">
      <c r="A990" s="99"/>
      <c r="B990" s="30" t="s">
        <v>20</v>
      </c>
      <c r="C990" s="43"/>
      <c r="D990" s="44"/>
      <c r="E990" s="44"/>
      <c r="F990" s="44"/>
      <c r="G990" s="45"/>
      <c r="H990" s="43"/>
      <c r="I990" s="44"/>
      <c r="J990" s="44"/>
      <c r="K990" s="44"/>
      <c r="L990" s="45"/>
      <c r="M990" s="43"/>
      <c r="N990" s="44"/>
      <c r="O990" s="44"/>
      <c r="P990" s="44"/>
      <c r="Q990" s="45"/>
      <c r="R990" s="43"/>
      <c r="S990" s="44"/>
      <c r="T990" s="44"/>
      <c r="U990" s="44"/>
      <c r="V990" s="45"/>
      <c r="W990" s="43"/>
      <c r="X990" s="44"/>
      <c r="Y990" s="44"/>
      <c r="Z990" s="44"/>
      <c r="AA990" s="45"/>
      <c r="AB990" s="44"/>
      <c r="AC990" s="44"/>
      <c r="AD990" s="44"/>
      <c r="AE990" s="44"/>
      <c r="AF990" s="45"/>
    </row>
    <row r="991" spans="1:32" ht="14.5" customHeight="1" x14ac:dyDescent="0.35">
      <c r="A991" s="97" t="s">
        <v>76</v>
      </c>
      <c r="B991" s="27" t="s">
        <v>0</v>
      </c>
      <c r="C991" s="6"/>
      <c r="D991" s="7"/>
      <c r="E991" s="7"/>
      <c r="F991" s="7"/>
      <c r="G991" s="8"/>
      <c r="H991" s="6"/>
      <c r="I991" s="7"/>
      <c r="J991" s="7"/>
      <c r="K991" s="7"/>
      <c r="L991" s="8"/>
      <c r="M991" s="6"/>
      <c r="N991" s="7"/>
      <c r="O991" s="7"/>
      <c r="P991" s="7"/>
      <c r="Q991" s="8"/>
      <c r="R991" s="6"/>
      <c r="S991" s="7"/>
      <c r="T991" s="7"/>
      <c r="U991" s="7"/>
      <c r="V991" s="8"/>
      <c r="W991" s="6"/>
      <c r="X991" s="7"/>
      <c r="Y991" s="7"/>
      <c r="Z991" s="7"/>
      <c r="AA991" s="8"/>
      <c r="AB991" s="7"/>
      <c r="AC991" s="7"/>
      <c r="AD991" s="7"/>
      <c r="AE991" s="7"/>
      <c r="AF991" s="8"/>
    </row>
    <row r="992" spans="1:32" ht="14.5" customHeight="1" x14ac:dyDescent="0.35">
      <c r="A992" s="98"/>
      <c r="B992" s="28" t="s">
        <v>1</v>
      </c>
      <c r="C992" s="46"/>
      <c r="D992" s="47"/>
      <c r="E992" s="47"/>
      <c r="F992" s="47"/>
      <c r="G992" s="48"/>
      <c r="H992" s="46"/>
      <c r="I992" s="47"/>
      <c r="J992" s="47"/>
      <c r="K992" s="47"/>
      <c r="L992" s="48"/>
      <c r="M992" s="46"/>
      <c r="N992" s="47"/>
      <c r="O992" s="47"/>
      <c r="P992" s="47"/>
      <c r="Q992" s="48"/>
      <c r="R992" s="46"/>
      <c r="S992" s="47"/>
      <c r="T992" s="47"/>
      <c r="U992" s="47"/>
      <c r="V992" s="48"/>
      <c r="W992" s="46"/>
      <c r="X992" s="47"/>
      <c r="Y992" s="47"/>
      <c r="Z992" s="47"/>
      <c r="AA992" s="48"/>
      <c r="AB992" s="47"/>
      <c r="AC992" s="47"/>
      <c r="AD992" s="47"/>
      <c r="AE992" s="47"/>
      <c r="AF992" s="48"/>
    </row>
    <row r="993" spans="1:32" ht="14.5" customHeight="1" x14ac:dyDescent="0.35">
      <c r="A993" s="98"/>
      <c r="B993" s="28" t="s">
        <v>2</v>
      </c>
      <c r="C993" s="12"/>
      <c r="D993" s="13"/>
      <c r="E993" s="13"/>
      <c r="F993" s="13"/>
      <c r="G993" s="14"/>
      <c r="H993" s="12"/>
      <c r="I993" s="13"/>
      <c r="J993" s="13"/>
      <c r="K993" s="13"/>
      <c r="L993" s="14"/>
      <c r="M993" s="12"/>
      <c r="N993" s="13"/>
      <c r="O993" s="13"/>
      <c r="P993" s="13"/>
      <c r="Q993" s="14"/>
      <c r="R993" s="12"/>
      <c r="S993" s="13"/>
      <c r="T993" s="13"/>
      <c r="U993" s="13"/>
      <c r="V993" s="14"/>
      <c r="W993" s="12"/>
      <c r="X993" s="13"/>
      <c r="Y993" s="13"/>
      <c r="Z993" s="13"/>
      <c r="AA993" s="14"/>
      <c r="AB993" s="13"/>
      <c r="AC993" s="13"/>
      <c r="AD993" s="13"/>
      <c r="AE993" s="13"/>
      <c r="AF993" s="14"/>
    </row>
    <row r="994" spans="1:32" ht="14.5" customHeight="1" x14ac:dyDescent="0.35">
      <c r="A994" s="98"/>
      <c r="B994" s="28" t="s">
        <v>9</v>
      </c>
      <c r="C994" s="46"/>
      <c r="D994" s="47"/>
      <c r="E994" s="47"/>
      <c r="F994" s="47"/>
      <c r="G994" s="48"/>
      <c r="H994" s="46"/>
      <c r="I994" s="47"/>
      <c r="J994" s="47"/>
      <c r="K994" s="47"/>
      <c r="L994" s="48"/>
      <c r="M994" s="46"/>
      <c r="N994" s="47"/>
      <c r="O994" s="47"/>
      <c r="P994" s="47"/>
      <c r="Q994" s="48"/>
      <c r="R994" s="46"/>
      <c r="S994" s="47"/>
      <c r="T994" s="47"/>
      <c r="U994" s="47"/>
      <c r="V994" s="48"/>
      <c r="W994" s="46"/>
      <c r="X994" s="47"/>
      <c r="Y994" s="47"/>
      <c r="Z994" s="47"/>
      <c r="AA994" s="48"/>
      <c r="AB994" s="47"/>
      <c r="AC994" s="47"/>
      <c r="AD994" s="47"/>
      <c r="AE994" s="47"/>
      <c r="AF994" s="48"/>
    </row>
    <row r="995" spans="1:32" ht="14.5" customHeight="1" x14ac:dyDescent="0.35">
      <c r="A995" s="98"/>
      <c r="B995" s="28" t="s">
        <v>3</v>
      </c>
      <c r="C995" s="12"/>
      <c r="D995" s="13"/>
      <c r="E995" s="13"/>
      <c r="F995" s="13"/>
      <c r="G995" s="14"/>
      <c r="H995" s="12"/>
      <c r="I995" s="13"/>
      <c r="J995" s="13"/>
      <c r="K995" s="13"/>
      <c r="L995" s="14"/>
      <c r="M995" s="12"/>
      <c r="N995" s="13"/>
      <c r="O995" s="13"/>
      <c r="P995" s="13"/>
      <c r="Q995" s="14"/>
      <c r="R995" s="12"/>
      <c r="S995" s="13"/>
      <c r="T995" s="13"/>
      <c r="U995" s="13"/>
      <c r="V995" s="14"/>
      <c r="W995" s="12"/>
      <c r="X995" s="13"/>
      <c r="Y995" s="13"/>
      <c r="Z995" s="13"/>
      <c r="AA995" s="14"/>
      <c r="AB995" s="13"/>
      <c r="AC995" s="13"/>
      <c r="AD995" s="13"/>
      <c r="AE995" s="13"/>
      <c r="AF995" s="14"/>
    </row>
    <row r="996" spans="1:32" ht="14.5" customHeight="1" x14ac:dyDescent="0.35">
      <c r="A996" s="98"/>
      <c r="B996" s="28" t="s">
        <v>4</v>
      </c>
      <c r="C996" s="46"/>
      <c r="D996" s="47"/>
      <c r="E996" s="47"/>
      <c r="F996" s="47"/>
      <c r="G996" s="48"/>
      <c r="H996" s="46"/>
      <c r="I996" s="47"/>
      <c r="J996" s="47"/>
      <c r="K996" s="47"/>
      <c r="L996" s="48"/>
      <c r="M996" s="46"/>
      <c r="N996" s="47"/>
      <c r="O996" s="47"/>
      <c r="P996" s="47"/>
      <c r="Q996" s="48"/>
      <c r="R996" s="46"/>
      <c r="S996" s="47"/>
      <c r="T996" s="47"/>
      <c r="U996" s="47"/>
      <c r="V996" s="48"/>
      <c r="W996" s="46"/>
      <c r="X996" s="47"/>
      <c r="Y996" s="47"/>
      <c r="Z996" s="47"/>
      <c r="AA996" s="48"/>
      <c r="AB996" s="47"/>
      <c r="AC996" s="47"/>
      <c r="AD996" s="47"/>
      <c r="AE996" s="47"/>
      <c r="AF996" s="48"/>
    </row>
    <row r="997" spans="1:32" ht="14.5" customHeight="1" x14ac:dyDescent="0.35">
      <c r="A997" s="98"/>
      <c r="B997" s="28" t="s">
        <v>5</v>
      </c>
      <c r="C997" s="12"/>
      <c r="D997" s="13"/>
      <c r="E997" s="13"/>
      <c r="F997" s="13"/>
      <c r="G997" s="14"/>
      <c r="H997" s="12"/>
      <c r="I997" s="13"/>
      <c r="J997" s="13"/>
      <c r="K997" s="13"/>
      <c r="L997" s="14"/>
      <c r="M997" s="12"/>
      <c r="N997" s="13"/>
      <c r="O997" s="13"/>
      <c r="P997" s="13"/>
      <c r="Q997" s="14"/>
      <c r="R997" s="12"/>
      <c r="S997" s="13"/>
      <c r="T997" s="13"/>
      <c r="U997" s="13"/>
      <c r="V997" s="14"/>
      <c r="W997" s="12"/>
      <c r="X997" s="13"/>
      <c r="Y997" s="13"/>
      <c r="Z997" s="13"/>
      <c r="AA997" s="14"/>
      <c r="AB997" s="13"/>
      <c r="AC997" s="13"/>
      <c r="AD997" s="13"/>
      <c r="AE997" s="13"/>
      <c r="AF997" s="14"/>
    </row>
    <row r="998" spans="1:32" ht="14.5" customHeight="1" x14ac:dyDescent="0.35">
      <c r="A998" s="98"/>
      <c r="B998" s="28" t="s">
        <v>6</v>
      </c>
      <c r="C998" s="46"/>
      <c r="D998" s="47"/>
      <c r="E998" s="47"/>
      <c r="F998" s="47"/>
      <c r="G998" s="48"/>
      <c r="H998" s="46"/>
      <c r="I998" s="47"/>
      <c r="J998" s="47"/>
      <c r="K998" s="47"/>
      <c r="L998" s="48"/>
      <c r="M998" s="46"/>
      <c r="N998" s="47"/>
      <c r="O998" s="47"/>
      <c r="P998" s="47"/>
      <c r="Q998" s="48"/>
      <c r="R998" s="46"/>
      <c r="S998" s="47"/>
      <c r="T998" s="47"/>
      <c r="U998" s="47"/>
      <c r="V998" s="48"/>
      <c r="W998" s="46"/>
      <c r="X998" s="47"/>
      <c r="Y998" s="47"/>
      <c r="Z998" s="47"/>
      <c r="AA998" s="48"/>
      <c r="AB998" s="47"/>
      <c r="AC998" s="47"/>
      <c r="AD998" s="47"/>
      <c r="AE998" s="47"/>
      <c r="AF998" s="48"/>
    </row>
    <row r="999" spans="1:32" ht="14.5" customHeight="1" x14ac:dyDescent="0.35">
      <c r="A999" s="98"/>
      <c r="B999" s="28" t="s">
        <v>7</v>
      </c>
      <c r="C999" s="12"/>
      <c r="D999" s="13"/>
      <c r="E999" s="13"/>
      <c r="F999" s="13"/>
      <c r="G999" s="14"/>
      <c r="H999" s="12"/>
      <c r="I999" s="13"/>
      <c r="J999" s="13"/>
      <c r="K999" s="13"/>
      <c r="L999" s="14"/>
      <c r="M999" s="12"/>
      <c r="N999" s="13"/>
      <c r="O999" s="13"/>
      <c r="P999" s="13"/>
      <c r="Q999" s="14"/>
      <c r="R999" s="12"/>
      <c r="S999" s="13"/>
      <c r="T999" s="13"/>
      <c r="U999" s="13"/>
      <c r="V999" s="14"/>
      <c r="W999" s="12"/>
      <c r="X999" s="13"/>
      <c r="Y999" s="13"/>
      <c r="Z999" s="13"/>
      <c r="AA999" s="14"/>
      <c r="AB999" s="13"/>
      <c r="AC999" s="13"/>
      <c r="AD999" s="13"/>
      <c r="AE999" s="13"/>
      <c r="AF999" s="14"/>
    </row>
    <row r="1000" spans="1:32" ht="14.5" customHeight="1" x14ac:dyDescent="0.35">
      <c r="A1000" s="98"/>
      <c r="B1000" s="28" t="s">
        <v>8</v>
      </c>
      <c r="C1000" s="46"/>
      <c r="D1000" s="47"/>
      <c r="E1000" s="47"/>
      <c r="F1000" s="47"/>
      <c r="G1000" s="48"/>
      <c r="H1000" s="46"/>
      <c r="I1000" s="47"/>
      <c r="J1000" s="47"/>
      <c r="K1000" s="47"/>
      <c r="L1000" s="48"/>
      <c r="M1000" s="46"/>
      <c r="N1000" s="47"/>
      <c r="O1000" s="47"/>
      <c r="P1000" s="47"/>
      <c r="Q1000" s="48"/>
      <c r="R1000" s="46"/>
      <c r="S1000" s="47"/>
      <c r="T1000" s="47"/>
      <c r="U1000" s="47"/>
      <c r="V1000" s="48"/>
      <c r="W1000" s="46"/>
      <c r="X1000" s="47"/>
      <c r="Y1000" s="47"/>
      <c r="Z1000" s="47"/>
      <c r="AA1000" s="48"/>
      <c r="AB1000" s="47"/>
      <c r="AC1000" s="47"/>
      <c r="AD1000" s="47"/>
      <c r="AE1000" s="47"/>
      <c r="AF1000" s="48"/>
    </row>
    <row r="1001" spans="1:32" ht="14.5" customHeight="1" x14ac:dyDescent="0.35">
      <c r="A1001" s="98"/>
      <c r="B1001" s="28" t="s">
        <v>87</v>
      </c>
      <c r="C1001" s="12"/>
      <c r="D1001" s="13"/>
      <c r="E1001" s="13"/>
      <c r="F1001" s="13"/>
      <c r="G1001" s="14"/>
      <c r="H1001" s="12"/>
      <c r="I1001" s="13"/>
      <c r="J1001" s="13"/>
      <c r="K1001" s="13"/>
      <c r="L1001" s="14"/>
      <c r="M1001" s="12"/>
      <c r="N1001" s="13"/>
      <c r="O1001" s="13"/>
      <c r="P1001" s="13"/>
      <c r="Q1001" s="14"/>
      <c r="R1001" s="12"/>
      <c r="S1001" s="13"/>
      <c r="T1001" s="13"/>
      <c r="U1001" s="13"/>
      <c r="V1001" s="14"/>
      <c r="W1001" s="12"/>
      <c r="X1001" s="13"/>
      <c r="Y1001" s="13"/>
      <c r="Z1001" s="13"/>
      <c r="AA1001" s="14"/>
      <c r="AB1001" s="13"/>
      <c r="AC1001" s="13"/>
      <c r="AD1001" s="13"/>
      <c r="AE1001" s="13"/>
      <c r="AF1001" s="14"/>
    </row>
    <row r="1002" spans="1:32" ht="14.5" customHeight="1" x14ac:dyDescent="0.35">
      <c r="A1002" s="98"/>
      <c r="B1002" s="28" t="s">
        <v>11</v>
      </c>
      <c r="C1002" s="46"/>
      <c r="D1002" s="47"/>
      <c r="E1002" s="47"/>
      <c r="F1002" s="47"/>
      <c r="G1002" s="48"/>
      <c r="H1002" s="46"/>
      <c r="I1002" s="47"/>
      <c r="J1002" s="47"/>
      <c r="K1002" s="47"/>
      <c r="L1002" s="48"/>
      <c r="M1002" s="46"/>
      <c r="N1002" s="47"/>
      <c r="O1002" s="47"/>
      <c r="P1002" s="47"/>
      <c r="Q1002" s="48"/>
      <c r="R1002" s="46"/>
      <c r="S1002" s="47"/>
      <c r="T1002" s="47"/>
      <c r="U1002" s="47"/>
      <c r="V1002" s="48"/>
      <c r="W1002" s="46"/>
      <c r="X1002" s="47"/>
      <c r="Y1002" s="47"/>
      <c r="Z1002" s="47"/>
      <c r="AA1002" s="48"/>
      <c r="AB1002" s="47"/>
      <c r="AC1002" s="47"/>
      <c r="AD1002" s="47"/>
      <c r="AE1002" s="47"/>
      <c r="AF1002" s="48"/>
    </row>
    <row r="1003" spans="1:32" ht="14.5" customHeight="1" x14ac:dyDescent="0.35">
      <c r="A1003" s="98"/>
      <c r="B1003" s="29" t="s">
        <v>12</v>
      </c>
      <c r="C1003" s="12"/>
      <c r="D1003" s="13"/>
      <c r="E1003" s="13"/>
      <c r="F1003" s="13"/>
      <c r="G1003" s="14"/>
      <c r="H1003" s="12"/>
      <c r="I1003" s="13"/>
      <c r="J1003" s="13"/>
      <c r="K1003" s="13"/>
      <c r="L1003" s="14"/>
      <c r="M1003" s="12"/>
      <c r="N1003" s="13"/>
      <c r="O1003" s="13"/>
      <c r="P1003" s="13"/>
      <c r="Q1003" s="14"/>
      <c r="R1003" s="12"/>
      <c r="S1003" s="13"/>
      <c r="T1003" s="13"/>
      <c r="U1003" s="13"/>
      <c r="V1003" s="14"/>
      <c r="W1003" s="12"/>
      <c r="X1003" s="13"/>
      <c r="Y1003" s="13"/>
      <c r="Z1003" s="13"/>
      <c r="AA1003" s="14"/>
      <c r="AB1003" s="13"/>
      <c r="AC1003" s="13"/>
      <c r="AD1003" s="13"/>
      <c r="AE1003" s="13"/>
      <c r="AF1003" s="14"/>
    </row>
    <row r="1004" spans="1:32" ht="14.5" customHeight="1" x14ac:dyDescent="0.35">
      <c r="A1004" s="98"/>
      <c r="B1004" s="29" t="s">
        <v>13</v>
      </c>
      <c r="C1004" s="46"/>
      <c r="D1004" s="47"/>
      <c r="E1004" s="47"/>
      <c r="F1004" s="47"/>
      <c r="G1004" s="48"/>
      <c r="H1004" s="46"/>
      <c r="I1004" s="47"/>
      <c r="J1004" s="47"/>
      <c r="K1004" s="47"/>
      <c r="L1004" s="48"/>
      <c r="M1004" s="46"/>
      <c r="N1004" s="47"/>
      <c r="O1004" s="47"/>
      <c r="P1004" s="47"/>
      <c r="Q1004" s="48"/>
      <c r="R1004" s="46"/>
      <c r="S1004" s="47"/>
      <c r="T1004" s="47"/>
      <c r="U1004" s="47"/>
      <c r="V1004" s="48"/>
      <c r="W1004" s="46"/>
      <c r="X1004" s="47"/>
      <c r="Y1004" s="47"/>
      <c r="Z1004" s="47"/>
      <c r="AA1004" s="48"/>
      <c r="AB1004" s="47"/>
      <c r="AC1004" s="47"/>
      <c r="AD1004" s="47"/>
      <c r="AE1004" s="47"/>
      <c r="AF1004" s="48"/>
    </row>
    <row r="1005" spans="1:32" ht="14.5" customHeight="1" x14ac:dyDescent="0.35">
      <c r="A1005" s="98"/>
      <c r="B1005" s="29" t="s">
        <v>14</v>
      </c>
      <c r="C1005" s="12"/>
      <c r="D1005" s="13"/>
      <c r="E1005" s="13"/>
      <c r="F1005" s="13"/>
      <c r="G1005" s="14"/>
      <c r="H1005" s="12"/>
      <c r="I1005" s="13"/>
      <c r="J1005" s="13"/>
      <c r="K1005" s="13"/>
      <c r="L1005" s="14"/>
      <c r="M1005" s="12"/>
      <c r="N1005" s="13"/>
      <c r="O1005" s="13"/>
      <c r="P1005" s="13"/>
      <c r="Q1005" s="14"/>
      <c r="R1005" s="12"/>
      <c r="S1005" s="13"/>
      <c r="T1005" s="13"/>
      <c r="U1005" s="13"/>
      <c r="V1005" s="14"/>
      <c r="W1005" s="12"/>
      <c r="X1005" s="13"/>
      <c r="Y1005" s="13"/>
      <c r="Z1005" s="13"/>
      <c r="AA1005" s="14"/>
      <c r="AB1005" s="13"/>
      <c r="AC1005" s="13"/>
      <c r="AD1005" s="13"/>
      <c r="AE1005" s="13"/>
      <c r="AF1005" s="14"/>
    </row>
    <row r="1006" spans="1:32" ht="14.5" customHeight="1" x14ac:dyDescent="0.35">
      <c r="A1006" s="98"/>
      <c r="B1006" s="29" t="s">
        <v>15</v>
      </c>
      <c r="C1006" s="46"/>
      <c r="D1006" s="47"/>
      <c r="E1006" s="47"/>
      <c r="F1006" s="47"/>
      <c r="G1006" s="48"/>
      <c r="H1006" s="46"/>
      <c r="I1006" s="47"/>
      <c r="J1006" s="47"/>
      <c r="K1006" s="47"/>
      <c r="L1006" s="48"/>
      <c r="M1006" s="46"/>
      <c r="N1006" s="47"/>
      <c r="O1006" s="47"/>
      <c r="P1006" s="47"/>
      <c r="Q1006" s="48"/>
      <c r="R1006" s="46"/>
      <c r="S1006" s="47"/>
      <c r="T1006" s="47"/>
      <c r="U1006" s="47"/>
      <c r="V1006" s="48"/>
      <c r="W1006" s="46"/>
      <c r="X1006" s="47"/>
      <c r="Y1006" s="47"/>
      <c r="Z1006" s="47"/>
      <c r="AA1006" s="48"/>
      <c r="AB1006" s="47"/>
      <c r="AC1006" s="47"/>
      <c r="AD1006" s="47"/>
      <c r="AE1006" s="47"/>
      <c r="AF1006" s="48"/>
    </row>
    <row r="1007" spans="1:32" ht="14.5" customHeight="1" x14ac:dyDescent="0.35">
      <c r="A1007" s="98"/>
      <c r="B1007" s="29" t="s">
        <v>16</v>
      </c>
      <c r="C1007" s="12"/>
      <c r="D1007" s="13"/>
      <c r="E1007" s="13"/>
      <c r="F1007" s="13"/>
      <c r="G1007" s="14"/>
      <c r="H1007" s="12"/>
      <c r="I1007" s="13"/>
      <c r="J1007" s="13"/>
      <c r="K1007" s="13"/>
      <c r="L1007" s="14"/>
      <c r="M1007" s="12"/>
      <c r="N1007" s="13"/>
      <c r="O1007" s="13"/>
      <c r="P1007" s="13"/>
      <c r="Q1007" s="14"/>
      <c r="R1007" s="12"/>
      <c r="S1007" s="13"/>
      <c r="T1007" s="13"/>
      <c r="U1007" s="13"/>
      <c r="V1007" s="14"/>
      <c r="W1007" s="12"/>
      <c r="X1007" s="13"/>
      <c r="Y1007" s="13"/>
      <c r="Z1007" s="13"/>
      <c r="AA1007" s="14"/>
      <c r="AB1007" s="13"/>
      <c r="AC1007" s="13"/>
      <c r="AD1007" s="13"/>
      <c r="AE1007" s="13"/>
      <c r="AF1007" s="14"/>
    </row>
    <row r="1008" spans="1:32" ht="14.5" customHeight="1" x14ac:dyDescent="0.35">
      <c r="A1008" s="98"/>
      <c r="B1008" s="29" t="s">
        <v>17</v>
      </c>
      <c r="C1008" s="46"/>
      <c r="D1008" s="47"/>
      <c r="E1008" s="47"/>
      <c r="F1008" s="47"/>
      <c r="G1008" s="48"/>
      <c r="H1008" s="46"/>
      <c r="I1008" s="47"/>
      <c r="J1008" s="47"/>
      <c r="K1008" s="47"/>
      <c r="L1008" s="48"/>
      <c r="M1008" s="46"/>
      <c r="N1008" s="47"/>
      <c r="O1008" s="47"/>
      <c r="P1008" s="47"/>
      <c r="Q1008" s="48"/>
      <c r="R1008" s="46"/>
      <c r="S1008" s="47"/>
      <c r="T1008" s="47"/>
      <c r="U1008" s="47"/>
      <c r="V1008" s="48"/>
      <c r="W1008" s="46"/>
      <c r="X1008" s="47"/>
      <c r="Y1008" s="47"/>
      <c r="Z1008" s="47"/>
      <c r="AA1008" s="48"/>
      <c r="AB1008" s="47"/>
      <c r="AC1008" s="47"/>
      <c r="AD1008" s="47"/>
      <c r="AE1008" s="47"/>
      <c r="AF1008" s="48"/>
    </row>
    <row r="1009" spans="1:32" ht="14.5" customHeight="1" x14ac:dyDescent="0.35">
      <c r="A1009" s="98"/>
      <c r="B1009" s="29" t="s">
        <v>18</v>
      </c>
      <c r="C1009" s="12"/>
      <c r="D1009" s="13"/>
      <c r="E1009" s="13"/>
      <c r="F1009" s="13"/>
      <c r="G1009" s="14"/>
      <c r="H1009" s="12"/>
      <c r="I1009" s="13"/>
      <c r="J1009" s="13"/>
      <c r="K1009" s="13"/>
      <c r="L1009" s="14"/>
      <c r="M1009" s="12"/>
      <c r="N1009" s="13"/>
      <c r="O1009" s="13"/>
      <c r="P1009" s="13"/>
      <c r="Q1009" s="14"/>
      <c r="R1009" s="12"/>
      <c r="S1009" s="13"/>
      <c r="T1009" s="13"/>
      <c r="U1009" s="13"/>
      <c r="V1009" s="14"/>
      <c r="W1009" s="12"/>
      <c r="X1009" s="13"/>
      <c r="Y1009" s="13"/>
      <c r="Z1009" s="13"/>
      <c r="AA1009" s="14"/>
      <c r="AB1009" s="13"/>
      <c r="AC1009" s="13"/>
      <c r="AD1009" s="13"/>
      <c r="AE1009" s="13"/>
      <c r="AF1009" s="14"/>
    </row>
    <row r="1010" spans="1:32" ht="14.5" customHeight="1" x14ac:dyDescent="0.35">
      <c r="A1010" s="98"/>
      <c r="B1010" s="29" t="s">
        <v>19</v>
      </c>
      <c r="C1010" s="46"/>
      <c r="D1010" s="47"/>
      <c r="E1010" s="47"/>
      <c r="F1010" s="47"/>
      <c r="G1010" s="48"/>
      <c r="H1010" s="46"/>
      <c r="I1010" s="47"/>
      <c r="J1010" s="47"/>
      <c r="K1010" s="47"/>
      <c r="L1010" s="48"/>
      <c r="M1010" s="46"/>
      <c r="N1010" s="47"/>
      <c r="O1010" s="47"/>
      <c r="P1010" s="47"/>
      <c r="Q1010" s="48"/>
      <c r="R1010" s="46"/>
      <c r="S1010" s="47"/>
      <c r="T1010" s="47"/>
      <c r="U1010" s="47"/>
      <c r="V1010" s="48"/>
      <c r="W1010" s="46"/>
      <c r="X1010" s="47"/>
      <c r="Y1010" s="47"/>
      <c r="Z1010" s="47"/>
      <c r="AA1010" s="48"/>
      <c r="AB1010" s="47"/>
      <c r="AC1010" s="47"/>
      <c r="AD1010" s="47"/>
      <c r="AE1010" s="47"/>
      <c r="AF1010" s="48"/>
    </row>
    <row r="1011" spans="1:32" ht="15" customHeight="1" thickBot="1" x14ac:dyDescent="0.4">
      <c r="A1011" s="99"/>
      <c r="B1011" s="30" t="s">
        <v>20</v>
      </c>
      <c r="C1011" s="61"/>
      <c r="D1011" s="62"/>
      <c r="E1011" s="62"/>
      <c r="F1011" s="62"/>
      <c r="G1011" s="63"/>
      <c r="H1011" s="61"/>
      <c r="I1011" s="62"/>
      <c r="J1011" s="62"/>
      <c r="K1011" s="62"/>
      <c r="L1011" s="63"/>
      <c r="M1011" s="61"/>
      <c r="N1011" s="62"/>
      <c r="O1011" s="62"/>
      <c r="P1011" s="62"/>
      <c r="Q1011" s="63"/>
      <c r="R1011" s="61"/>
      <c r="S1011" s="62"/>
      <c r="T1011" s="62"/>
      <c r="U1011" s="62"/>
      <c r="V1011" s="63"/>
      <c r="W1011" s="61"/>
      <c r="X1011" s="62"/>
      <c r="Y1011" s="62"/>
      <c r="Z1011" s="62"/>
      <c r="AA1011" s="63"/>
      <c r="AB1011" s="62"/>
      <c r="AC1011" s="62"/>
      <c r="AD1011" s="62"/>
      <c r="AE1011" s="62"/>
      <c r="AF1011" s="63"/>
    </row>
    <row r="1012" spans="1:32" ht="14.5" customHeight="1" x14ac:dyDescent="0.35">
      <c r="A1012" s="97" t="s">
        <v>77</v>
      </c>
      <c r="B1012" s="57" t="s">
        <v>0</v>
      </c>
      <c r="C1012" s="58"/>
      <c r="D1012" s="59"/>
      <c r="E1012" s="59"/>
      <c r="F1012" s="59"/>
      <c r="G1012" s="60"/>
      <c r="H1012" s="58"/>
      <c r="I1012" s="59"/>
      <c r="J1012" s="59"/>
      <c r="K1012" s="59"/>
      <c r="L1012" s="60"/>
      <c r="M1012" s="58"/>
      <c r="N1012" s="59"/>
      <c r="O1012" s="59"/>
      <c r="P1012" s="59"/>
      <c r="Q1012" s="60"/>
      <c r="R1012" s="58"/>
      <c r="S1012" s="59"/>
      <c r="T1012" s="59"/>
      <c r="U1012" s="59"/>
      <c r="V1012" s="60"/>
      <c r="W1012" s="58"/>
      <c r="X1012" s="59"/>
      <c r="Y1012" s="59"/>
      <c r="Z1012" s="59"/>
      <c r="AA1012" s="60"/>
      <c r="AB1012" s="59"/>
      <c r="AC1012" s="59"/>
      <c r="AD1012" s="59"/>
      <c r="AE1012" s="59"/>
      <c r="AF1012" s="60"/>
    </row>
    <row r="1013" spans="1:32" ht="14.5" customHeight="1" x14ac:dyDescent="0.35">
      <c r="A1013" s="98"/>
      <c r="B1013" s="28" t="s">
        <v>1</v>
      </c>
      <c r="C1013" s="12"/>
      <c r="D1013" s="13"/>
      <c r="E1013" s="13"/>
      <c r="F1013" s="13"/>
      <c r="G1013" s="14"/>
      <c r="H1013" s="12"/>
      <c r="I1013" s="13"/>
      <c r="J1013" s="13"/>
      <c r="K1013" s="13"/>
      <c r="L1013" s="14"/>
      <c r="M1013" s="12"/>
      <c r="N1013" s="13"/>
      <c r="O1013" s="13"/>
      <c r="P1013" s="13"/>
      <c r="Q1013" s="14"/>
      <c r="R1013" s="12"/>
      <c r="S1013" s="13"/>
      <c r="T1013" s="13"/>
      <c r="U1013" s="13"/>
      <c r="V1013" s="14"/>
      <c r="W1013" s="12"/>
      <c r="X1013" s="13"/>
      <c r="Y1013" s="13"/>
      <c r="Z1013" s="13"/>
      <c r="AA1013" s="14"/>
      <c r="AB1013" s="13"/>
      <c r="AC1013" s="13"/>
      <c r="AD1013" s="13"/>
      <c r="AE1013" s="13"/>
      <c r="AF1013" s="14"/>
    </row>
    <row r="1014" spans="1:32" ht="14.5" customHeight="1" x14ac:dyDescent="0.35">
      <c r="A1014" s="98"/>
      <c r="B1014" s="28" t="s">
        <v>2</v>
      </c>
      <c r="C1014" s="46"/>
      <c r="D1014" s="47"/>
      <c r="E1014" s="47"/>
      <c r="F1014" s="47"/>
      <c r="G1014" s="48"/>
      <c r="H1014" s="46"/>
      <c r="I1014" s="47"/>
      <c r="J1014" s="47"/>
      <c r="K1014" s="47"/>
      <c r="L1014" s="48"/>
      <c r="M1014" s="46"/>
      <c r="N1014" s="47"/>
      <c r="O1014" s="47"/>
      <c r="P1014" s="47"/>
      <c r="Q1014" s="48"/>
      <c r="R1014" s="46"/>
      <c r="S1014" s="47"/>
      <c r="T1014" s="47"/>
      <c r="U1014" s="47"/>
      <c r="V1014" s="48"/>
      <c r="W1014" s="46"/>
      <c r="X1014" s="47"/>
      <c r="Y1014" s="47"/>
      <c r="Z1014" s="47"/>
      <c r="AA1014" s="48"/>
      <c r="AB1014" s="47"/>
      <c r="AC1014" s="47"/>
      <c r="AD1014" s="47"/>
      <c r="AE1014" s="47"/>
      <c r="AF1014" s="48"/>
    </row>
    <row r="1015" spans="1:32" ht="14.5" customHeight="1" x14ac:dyDescent="0.35">
      <c r="A1015" s="98"/>
      <c r="B1015" s="28" t="s">
        <v>9</v>
      </c>
      <c r="C1015" s="12"/>
      <c r="D1015" s="13"/>
      <c r="E1015" s="13"/>
      <c r="F1015" s="13"/>
      <c r="G1015" s="14"/>
      <c r="H1015" s="12"/>
      <c r="I1015" s="13"/>
      <c r="J1015" s="13"/>
      <c r="K1015" s="13"/>
      <c r="L1015" s="14"/>
      <c r="M1015" s="12"/>
      <c r="N1015" s="13"/>
      <c r="O1015" s="13"/>
      <c r="P1015" s="13"/>
      <c r="Q1015" s="14"/>
      <c r="R1015" s="12"/>
      <c r="S1015" s="13"/>
      <c r="T1015" s="13"/>
      <c r="U1015" s="13"/>
      <c r="V1015" s="14"/>
      <c r="W1015" s="12"/>
      <c r="X1015" s="13"/>
      <c r="Y1015" s="13"/>
      <c r="Z1015" s="13"/>
      <c r="AA1015" s="14"/>
      <c r="AB1015" s="13"/>
      <c r="AC1015" s="13"/>
      <c r="AD1015" s="13"/>
      <c r="AE1015" s="13"/>
      <c r="AF1015" s="14"/>
    </row>
    <row r="1016" spans="1:32" ht="14.5" customHeight="1" x14ac:dyDescent="0.35">
      <c r="A1016" s="98"/>
      <c r="B1016" s="28" t="s">
        <v>3</v>
      </c>
      <c r="C1016" s="46"/>
      <c r="D1016" s="47"/>
      <c r="E1016" s="47"/>
      <c r="F1016" s="47"/>
      <c r="G1016" s="48"/>
      <c r="H1016" s="46"/>
      <c r="I1016" s="47"/>
      <c r="J1016" s="47"/>
      <c r="K1016" s="47"/>
      <c r="L1016" s="48"/>
      <c r="M1016" s="46"/>
      <c r="N1016" s="47"/>
      <c r="O1016" s="47"/>
      <c r="P1016" s="47"/>
      <c r="Q1016" s="48"/>
      <c r="R1016" s="46"/>
      <c r="S1016" s="47"/>
      <c r="T1016" s="47"/>
      <c r="U1016" s="47"/>
      <c r="V1016" s="48"/>
      <c r="W1016" s="46"/>
      <c r="X1016" s="47"/>
      <c r="Y1016" s="47"/>
      <c r="Z1016" s="47"/>
      <c r="AA1016" s="48"/>
      <c r="AB1016" s="47"/>
      <c r="AC1016" s="47"/>
      <c r="AD1016" s="47"/>
      <c r="AE1016" s="47"/>
      <c r="AF1016" s="48"/>
    </row>
    <row r="1017" spans="1:32" ht="14.5" customHeight="1" x14ac:dyDescent="0.35">
      <c r="A1017" s="98"/>
      <c r="B1017" s="28" t="s">
        <v>4</v>
      </c>
      <c r="C1017" s="12"/>
      <c r="D1017" s="13"/>
      <c r="E1017" s="13"/>
      <c r="F1017" s="13"/>
      <c r="G1017" s="14"/>
      <c r="H1017" s="12"/>
      <c r="I1017" s="13"/>
      <c r="J1017" s="13"/>
      <c r="K1017" s="13"/>
      <c r="L1017" s="14"/>
      <c r="M1017" s="12"/>
      <c r="N1017" s="13"/>
      <c r="O1017" s="13"/>
      <c r="P1017" s="13"/>
      <c r="Q1017" s="14"/>
      <c r="R1017" s="12"/>
      <c r="S1017" s="13"/>
      <c r="T1017" s="13"/>
      <c r="U1017" s="13"/>
      <c r="V1017" s="14"/>
      <c r="W1017" s="12"/>
      <c r="X1017" s="13"/>
      <c r="Y1017" s="13"/>
      <c r="Z1017" s="13"/>
      <c r="AA1017" s="14"/>
      <c r="AB1017" s="13"/>
      <c r="AC1017" s="13"/>
      <c r="AD1017" s="13"/>
      <c r="AE1017" s="13"/>
      <c r="AF1017" s="14"/>
    </row>
    <row r="1018" spans="1:32" ht="14.5" customHeight="1" x14ac:dyDescent="0.35">
      <c r="A1018" s="98"/>
      <c r="B1018" s="28" t="s">
        <v>5</v>
      </c>
      <c r="C1018" s="46"/>
      <c r="D1018" s="47"/>
      <c r="E1018" s="47"/>
      <c r="F1018" s="47"/>
      <c r="G1018" s="48"/>
      <c r="H1018" s="46"/>
      <c r="I1018" s="47"/>
      <c r="J1018" s="47"/>
      <c r="K1018" s="47"/>
      <c r="L1018" s="48"/>
      <c r="M1018" s="46"/>
      <c r="N1018" s="47"/>
      <c r="O1018" s="47"/>
      <c r="P1018" s="47"/>
      <c r="Q1018" s="48"/>
      <c r="R1018" s="46"/>
      <c r="S1018" s="47"/>
      <c r="T1018" s="47"/>
      <c r="U1018" s="47"/>
      <c r="V1018" s="48"/>
      <c r="W1018" s="46"/>
      <c r="X1018" s="47"/>
      <c r="Y1018" s="47"/>
      <c r="Z1018" s="47"/>
      <c r="AA1018" s="48"/>
      <c r="AB1018" s="47"/>
      <c r="AC1018" s="47"/>
      <c r="AD1018" s="47"/>
      <c r="AE1018" s="47"/>
      <c r="AF1018" s="48"/>
    </row>
    <row r="1019" spans="1:32" ht="14.5" customHeight="1" x14ac:dyDescent="0.35">
      <c r="A1019" s="98"/>
      <c r="B1019" s="28" t="s">
        <v>6</v>
      </c>
      <c r="C1019" s="12"/>
      <c r="D1019" s="13"/>
      <c r="E1019" s="13"/>
      <c r="F1019" s="13"/>
      <c r="G1019" s="14"/>
      <c r="H1019" s="12"/>
      <c r="I1019" s="13"/>
      <c r="J1019" s="13"/>
      <c r="K1019" s="13"/>
      <c r="L1019" s="14"/>
      <c r="M1019" s="12"/>
      <c r="N1019" s="13"/>
      <c r="O1019" s="13"/>
      <c r="P1019" s="13"/>
      <c r="Q1019" s="14"/>
      <c r="R1019" s="12"/>
      <c r="S1019" s="13"/>
      <c r="T1019" s="13"/>
      <c r="U1019" s="13"/>
      <c r="V1019" s="14"/>
      <c r="W1019" s="12"/>
      <c r="X1019" s="13"/>
      <c r="Y1019" s="13"/>
      <c r="Z1019" s="13"/>
      <c r="AA1019" s="14"/>
      <c r="AB1019" s="13"/>
      <c r="AC1019" s="13"/>
      <c r="AD1019" s="13"/>
      <c r="AE1019" s="13"/>
      <c r="AF1019" s="14"/>
    </row>
    <row r="1020" spans="1:32" ht="14.5" customHeight="1" x14ac:dyDescent="0.35">
      <c r="A1020" s="98"/>
      <c r="B1020" s="28" t="s">
        <v>7</v>
      </c>
      <c r="C1020" s="46"/>
      <c r="D1020" s="47"/>
      <c r="E1020" s="47"/>
      <c r="F1020" s="47"/>
      <c r="G1020" s="48"/>
      <c r="H1020" s="46"/>
      <c r="I1020" s="47"/>
      <c r="J1020" s="47"/>
      <c r="K1020" s="47"/>
      <c r="L1020" s="48"/>
      <c r="M1020" s="46"/>
      <c r="N1020" s="47"/>
      <c r="O1020" s="47"/>
      <c r="P1020" s="47"/>
      <c r="Q1020" s="48"/>
      <c r="R1020" s="46"/>
      <c r="S1020" s="47"/>
      <c r="T1020" s="47"/>
      <c r="U1020" s="47"/>
      <c r="V1020" s="48"/>
      <c r="W1020" s="46"/>
      <c r="X1020" s="47"/>
      <c r="Y1020" s="47"/>
      <c r="Z1020" s="47"/>
      <c r="AA1020" s="48"/>
      <c r="AB1020" s="47"/>
      <c r="AC1020" s="47"/>
      <c r="AD1020" s="47"/>
      <c r="AE1020" s="47"/>
      <c r="AF1020" s="48"/>
    </row>
    <row r="1021" spans="1:32" ht="14.5" customHeight="1" x14ac:dyDescent="0.35">
      <c r="A1021" s="98"/>
      <c r="B1021" s="28" t="s">
        <v>8</v>
      </c>
      <c r="C1021" s="12"/>
      <c r="D1021" s="13"/>
      <c r="E1021" s="13"/>
      <c r="F1021" s="13"/>
      <c r="G1021" s="14"/>
      <c r="H1021" s="12"/>
      <c r="I1021" s="13"/>
      <c r="J1021" s="13"/>
      <c r="K1021" s="13"/>
      <c r="L1021" s="14"/>
      <c r="M1021" s="12"/>
      <c r="N1021" s="13"/>
      <c r="O1021" s="13"/>
      <c r="P1021" s="13"/>
      <c r="Q1021" s="14"/>
      <c r="R1021" s="12"/>
      <c r="S1021" s="13"/>
      <c r="T1021" s="13"/>
      <c r="U1021" s="13"/>
      <c r="V1021" s="14"/>
      <c r="W1021" s="12"/>
      <c r="X1021" s="13"/>
      <c r="Y1021" s="13"/>
      <c r="Z1021" s="13"/>
      <c r="AA1021" s="14"/>
      <c r="AB1021" s="13"/>
      <c r="AC1021" s="13"/>
      <c r="AD1021" s="13"/>
      <c r="AE1021" s="13"/>
      <c r="AF1021" s="14"/>
    </row>
    <row r="1022" spans="1:32" ht="14.5" customHeight="1" x14ac:dyDescent="0.35">
      <c r="A1022" s="98"/>
      <c r="B1022" s="28" t="s">
        <v>87</v>
      </c>
      <c r="C1022" s="46"/>
      <c r="D1022" s="47"/>
      <c r="E1022" s="47"/>
      <c r="F1022" s="47"/>
      <c r="G1022" s="48"/>
      <c r="H1022" s="46"/>
      <c r="I1022" s="47"/>
      <c r="J1022" s="47"/>
      <c r="K1022" s="47"/>
      <c r="L1022" s="48"/>
      <c r="M1022" s="46"/>
      <c r="N1022" s="47"/>
      <c r="O1022" s="47"/>
      <c r="P1022" s="47"/>
      <c r="Q1022" s="48"/>
      <c r="R1022" s="46"/>
      <c r="S1022" s="47"/>
      <c r="T1022" s="47"/>
      <c r="U1022" s="47"/>
      <c r="V1022" s="48"/>
      <c r="W1022" s="46"/>
      <c r="X1022" s="47"/>
      <c r="Y1022" s="47"/>
      <c r="Z1022" s="47"/>
      <c r="AA1022" s="48"/>
      <c r="AB1022" s="47"/>
      <c r="AC1022" s="47"/>
      <c r="AD1022" s="47"/>
      <c r="AE1022" s="47"/>
      <c r="AF1022" s="48"/>
    </row>
    <row r="1023" spans="1:32" ht="14.5" customHeight="1" x14ac:dyDescent="0.35">
      <c r="A1023" s="98"/>
      <c r="B1023" s="28" t="s">
        <v>11</v>
      </c>
      <c r="C1023" s="12"/>
      <c r="D1023" s="13"/>
      <c r="E1023" s="13"/>
      <c r="F1023" s="13"/>
      <c r="G1023" s="14"/>
      <c r="H1023" s="12"/>
      <c r="I1023" s="13"/>
      <c r="J1023" s="13"/>
      <c r="K1023" s="13"/>
      <c r="L1023" s="14"/>
      <c r="M1023" s="12"/>
      <c r="N1023" s="13"/>
      <c r="O1023" s="13"/>
      <c r="P1023" s="13"/>
      <c r="Q1023" s="14"/>
      <c r="R1023" s="12"/>
      <c r="S1023" s="13"/>
      <c r="T1023" s="13"/>
      <c r="U1023" s="13"/>
      <c r="V1023" s="14"/>
      <c r="W1023" s="12"/>
      <c r="X1023" s="13"/>
      <c r="Y1023" s="13"/>
      <c r="Z1023" s="13"/>
      <c r="AA1023" s="14"/>
      <c r="AB1023" s="13"/>
      <c r="AC1023" s="13"/>
      <c r="AD1023" s="13"/>
      <c r="AE1023" s="13"/>
      <c r="AF1023" s="14"/>
    </row>
    <row r="1024" spans="1:32" ht="14.5" customHeight="1" x14ac:dyDescent="0.35">
      <c r="A1024" s="98"/>
      <c r="B1024" s="29" t="s">
        <v>12</v>
      </c>
      <c r="C1024" s="46"/>
      <c r="D1024" s="47"/>
      <c r="E1024" s="47"/>
      <c r="F1024" s="47"/>
      <c r="G1024" s="48"/>
      <c r="H1024" s="46"/>
      <c r="I1024" s="47"/>
      <c r="J1024" s="47"/>
      <c r="K1024" s="47"/>
      <c r="L1024" s="48"/>
      <c r="M1024" s="46"/>
      <c r="N1024" s="47"/>
      <c r="O1024" s="47"/>
      <c r="P1024" s="47"/>
      <c r="Q1024" s="48"/>
      <c r="R1024" s="46"/>
      <c r="S1024" s="47"/>
      <c r="T1024" s="47"/>
      <c r="U1024" s="47"/>
      <c r="V1024" s="48"/>
      <c r="W1024" s="46"/>
      <c r="X1024" s="47"/>
      <c r="Y1024" s="47"/>
      <c r="Z1024" s="47"/>
      <c r="AA1024" s="48"/>
      <c r="AB1024" s="47"/>
      <c r="AC1024" s="47"/>
      <c r="AD1024" s="47"/>
      <c r="AE1024" s="47"/>
      <c r="AF1024" s="48"/>
    </row>
    <row r="1025" spans="1:32" ht="14.5" customHeight="1" x14ac:dyDescent="0.35">
      <c r="A1025" s="98"/>
      <c r="B1025" s="29" t="s">
        <v>13</v>
      </c>
      <c r="C1025" s="12"/>
      <c r="D1025" s="13"/>
      <c r="E1025" s="13"/>
      <c r="F1025" s="13"/>
      <c r="G1025" s="14"/>
      <c r="H1025" s="12"/>
      <c r="I1025" s="13"/>
      <c r="J1025" s="13"/>
      <c r="K1025" s="13"/>
      <c r="L1025" s="14"/>
      <c r="M1025" s="12"/>
      <c r="N1025" s="13"/>
      <c r="O1025" s="13"/>
      <c r="P1025" s="13"/>
      <c r="Q1025" s="14"/>
      <c r="R1025" s="12"/>
      <c r="S1025" s="13"/>
      <c r="T1025" s="13"/>
      <c r="U1025" s="13"/>
      <c r="V1025" s="14"/>
      <c r="W1025" s="12"/>
      <c r="X1025" s="13"/>
      <c r="Y1025" s="13"/>
      <c r="Z1025" s="13"/>
      <c r="AA1025" s="14"/>
      <c r="AB1025" s="13"/>
      <c r="AC1025" s="13"/>
      <c r="AD1025" s="13"/>
      <c r="AE1025" s="13"/>
      <c r="AF1025" s="14"/>
    </row>
    <row r="1026" spans="1:32" ht="14.5" customHeight="1" x14ac:dyDescent="0.35">
      <c r="A1026" s="98"/>
      <c r="B1026" s="29" t="s">
        <v>14</v>
      </c>
      <c r="C1026" s="46"/>
      <c r="D1026" s="47"/>
      <c r="E1026" s="47"/>
      <c r="F1026" s="47"/>
      <c r="G1026" s="48"/>
      <c r="H1026" s="46"/>
      <c r="I1026" s="47"/>
      <c r="J1026" s="47"/>
      <c r="K1026" s="47"/>
      <c r="L1026" s="48"/>
      <c r="M1026" s="46"/>
      <c r="N1026" s="47"/>
      <c r="O1026" s="47"/>
      <c r="P1026" s="47"/>
      <c r="Q1026" s="48"/>
      <c r="R1026" s="46"/>
      <c r="S1026" s="47"/>
      <c r="T1026" s="47"/>
      <c r="U1026" s="47"/>
      <c r="V1026" s="48"/>
      <c r="W1026" s="46"/>
      <c r="X1026" s="47"/>
      <c r="Y1026" s="47"/>
      <c r="Z1026" s="47"/>
      <c r="AA1026" s="48"/>
      <c r="AB1026" s="47"/>
      <c r="AC1026" s="47"/>
      <c r="AD1026" s="47"/>
      <c r="AE1026" s="47"/>
      <c r="AF1026" s="48"/>
    </row>
    <row r="1027" spans="1:32" ht="14.5" customHeight="1" x14ac:dyDescent="0.35">
      <c r="A1027" s="98"/>
      <c r="B1027" s="29" t="s">
        <v>15</v>
      </c>
      <c r="C1027" s="12"/>
      <c r="D1027" s="13"/>
      <c r="E1027" s="13"/>
      <c r="F1027" s="13"/>
      <c r="G1027" s="14"/>
      <c r="H1027" s="12"/>
      <c r="I1027" s="13"/>
      <c r="J1027" s="13"/>
      <c r="K1027" s="13"/>
      <c r="L1027" s="14"/>
      <c r="M1027" s="12"/>
      <c r="N1027" s="13"/>
      <c r="O1027" s="13"/>
      <c r="P1027" s="13"/>
      <c r="Q1027" s="14"/>
      <c r="R1027" s="12"/>
      <c r="S1027" s="13"/>
      <c r="T1027" s="13"/>
      <c r="U1027" s="13"/>
      <c r="V1027" s="14"/>
      <c r="W1027" s="12"/>
      <c r="X1027" s="13"/>
      <c r="Y1027" s="13"/>
      <c r="Z1027" s="13"/>
      <c r="AA1027" s="14"/>
      <c r="AB1027" s="13"/>
      <c r="AC1027" s="13"/>
      <c r="AD1027" s="13"/>
      <c r="AE1027" s="13"/>
      <c r="AF1027" s="14"/>
    </row>
    <row r="1028" spans="1:32" ht="14.5" customHeight="1" x14ac:dyDescent="0.35">
      <c r="A1028" s="98"/>
      <c r="B1028" s="29" t="s">
        <v>16</v>
      </c>
      <c r="C1028" s="46"/>
      <c r="D1028" s="47"/>
      <c r="E1028" s="47"/>
      <c r="F1028" s="47"/>
      <c r="G1028" s="48"/>
      <c r="H1028" s="46"/>
      <c r="I1028" s="47"/>
      <c r="J1028" s="47"/>
      <c r="K1028" s="47"/>
      <c r="L1028" s="48"/>
      <c r="M1028" s="46"/>
      <c r="N1028" s="47"/>
      <c r="O1028" s="47"/>
      <c r="P1028" s="47"/>
      <c r="Q1028" s="48"/>
      <c r="R1028" s="46"/>
      <c r="S1028" s="47"/>
      <c r="T1028" s="47"/>
      <c r="U1028" s="47"/>
      <c r="V1028" s="48"/>
      <c r="W1028" s="46"/>
      <c r="X1028" s="47"/>
      <c r="Y1028" s="47"/>
      <c r="Z1028" s="47"/>
      <c r="AA1028" s="48"/>
      <c r="AB1028" s="47"/>
      <c r="AC1028" s="47"/>
      <c r="AD1028" s="47"/>
      <c r="AE1028" s="47"/>
      <c r="AF1028" s="48"/>
    </row>
    <row r="1029" spans="1:32" ht="14.5" customHeight="1" x14ac:dyDescent="0.35">
      <c r="A1029" s="98"/>
      <c r="B1029" s="29" t="s">
        <v>17</v>
      </c>
      <c r="C1029" s="12"/>
      <c r="D1029" s="13"/>
      <c r="E1029" s="13"/>
      <c r="F1029" s="13"/>
      <c r="G1029" s="14"/>
      <c r="H1029" s="12"/>
      <c r="I1029" s="13"/>
      <c r="J1029" s="13"/>
      <c r="K1029" s="13"/>
      <c r="L1029" s="14"/>
      <c r="M1029" s="12"/>
      <c r="N1029" s="13"/>
      <c r="O1029" s="13"/>
      <c r="P1029" s="13"/>
      <c r="Q1029" s="14"/>
      <c r="R1029" s="12"/>
      <c r="S1029" s="13"/>
      <c r="T1029" s="13"/>
      <c r="U1029" s="13"/>
      <c r="V1029" s="14"/>
      <c r="W1029" s="12"/>
      <c r="X1029" s="13"/>
      <c r="Y1029" s="13"/>
      <c r="Z1029" s="13"/>
      <c r="AA1029" s="14"/>
      <c r="AB1029" s="13"/>
      <c r="AC1029" s="13"/>
      <c r="AD1029" s="13"/>
      <c r="AE1029" s="13"/>
      <c r="AF1029" s="14"/>
    </row>
    <row r="1030" spans="1:32" ht="14.5" customHeight="1" x14ac:dyDescent="0.35">
      <c r="A1030" s="98"/>
      <c r="B1030" s="29" t="s">
        <v>18</v>
      </c>
      <c r="C1030" s="46"/>
      <c r="D1030" s="47"/>
      <c r="E1030" s="47"/>
      <c r="F1030" s="47"/>
      <c r="G1030" s="48"/>
      <c r="H1030" s="46"/>
      <c r="I1030" s="47"/>
      <c r="J1030" s="47"/>
      <c r="K1030" s="47"/>
      <c r="L1030" s="48"/>
      <c r="M1030" s="46"/>
      <c r="N1030" s="47"/>
      <c r="O1030" s="47"/>
      <c r="P1030" s="47"/>
      <c r="Q1030" s="48"/>
      <c r="R1030" s="46"/>
      <c r="S1030" s="47"/>
      <c r="T1030" s="47"/>
      <c r="U1030" s="47"/>
      <c r="V1030" s="48"/>
      <c r="W1030" s="46"/>
      <c r="X1030" s="47"/>
      <c r="Y1030" s="47"/>
      <c r="Z1030" s="47"/>
      <c r="AA1030" s="48"/>
      <c r="AB1030" s="47"/>
      <c r="AC1030" s="47"/>
      <c r="AD1030" s="47"/>
      <c r="AE1030" s="47"/>
      <c r="AF1030" s="48"/>
    </row>
    <row r="1031" spans="1:32" ht="14.5" customHeight="1" x14ac:dyDescent="0.35">
      <c r="A1031" s="98"/>
      <c r="B1031" s="29" t="s">
        <v>19</v>
      </c>
      <c r="C1031" s="12"/>
      <c r="D1031" s="13"/>
      <c r="E1031" s="13"/>
      <c r="F1031" s="13"/>
      <c r="G1031" s="14"/>
      <c r="H1031" s="12"/>
      <c r="I1031" s="13"/>
      <c r="J1031" s="13"/>
      <c r="K1031" s="13"/>
      <c r="L1031" s="14"/>
      <c r="M1031" s="12"/>
      <c r="N1031" s="13"/>
      <c r="O1031" s="13"/>
      <c r="P1031" s="13"/>
      <c r="Q1031" s="14"/>
      <c r="R1031" s="12"/>
      <c r="S1031" s="13"/>
      <c r="T1031" s="13"/>
      <c r="U1031" s="13"/>
      <c r="V1031" s="14"/>
      <c r="W1031" s="12"/>
      <c r="X1031" s="13"/>
      <c r="Y1031" s="13"/>
      <c r="Z1031" s="13"/>
      <c r="AA1031" s="14"/>
      <c r="AB1031" s="13"/>
      <c r="AC1031" s="13"/>
      <c r="AD1031" s="13"/>
      <c r="AE1031" s="13"/>
      <c r="AF1031" s="14"/>
    </row>
    <row r="1032" spans="1:32" ht="15" customHeight="1" thickBot="1" x14ac:dyDescent="0.4">
      <c r="A1032" s="99"/>
      <c r="B1032" s="30" t="s">
        <v>20</v>
      </c>
      <c r="C1032" s="43"/>
      <c r="D1032" s="44"/>
      <c r="E1032" s="44"/>
      <c r="F1032" s="44"/>
      <c r="G1032" s="45"/>
      <c r="H1032" s="43"/>
      <c r="I1032" s="44"/>
      <c r="J1032" s="44"/>
      <c r="K1032" s="44"/>
      <c r="L1032" s="45"/>
      <c r="M1032" s="43"/>
      <c r="N1032" s="44"/>
      <c r="O1032" s="44"/>
      <c r="P1032" s="44"/>
      <c r="Q1032" s="45"/>
      <c r="R1032" s="43"/>
      <c r="S1032" s="44"/>
      <c r="T1032" s="44"/>
      <c r="U1032" s="44"/>
      <c r="V1032" s="45"/>
      <c r="W1032" s="43"/>
      <c r="X1032" s="44"/>
      <c r="Y1032" s="44"/>
      <c r="Z1032" s="44"/>
      <c r="AA1032" s="45"/>
      <c r="AB1032" s="44"/>
      <c r="AC1032" s="44"/>
      <c r="AD1032" s="44"/>
      <c r="AE1032" s="44"/>
      <c r="AF1032" s="45"/>
    </row>
    <row r="1033" spans="1:32" ht="29" customHeight="1" x14ac:dyDescent="0.35">
      <c r="C1033" s="103" t="s">
        <v>21</v>
      </c>
      <c r="D1033" s="101"/>
      <c r="E1033" s="101"/>
      <c r="F1033" s="101"/>
      <c r="G1033" s="101"/>
      <c r="H1033" s="101" t="s">
        <v>28</v>
      </c>
      <c r="I1033" s="101"/>
      <c r="J1033" s="101"/>
      <c r="K1033" s="101"/>
      <c r="L1033" s="101"/>
      <c r="M1033" s="101" t="s">
        <v>22</v>
      </c>
      <c r="N1033" s="101"/>
      <c r="O1033" s="101"/>
      <c r="P1033" s="101"/>
      <c r="Q1033" s="101"/>
      <c r="R1033" s="101" t="s">
        <v>82</v>
      </c>
      <c r="S1033" s="101"/>
      <c r="T1033" s="101"/>
      <c r="U1033" s="101"/>
      <c r="V1033" s="101"/>
      <c r="W1033" s="101" t="s">
        <v>23</v>
      </c>
      <c r="X1033" s="101"/>
      <c r="Y1033" s="101"/>
      <c r="Z1033" s="101"/>
      <c r="AA1033" s="101"/>
      <c r="AB1033" s="101" t="s">
        <v>29</v>
      </c>
      <c r="AC1033" s="101"/>
      <c r="AD1033" s="101"/>
      <c r="AE1033" s="101"/>
      <c r="AF1033" s="102"/>
    </row>
    <row r="1034" spans="1:32" ht="14" customHeight="1" thickBot="1" x14ac:dyDescent="0.4">
      <c r="C1034" s="64" t="s">
        <v>24</v>
      </c>
      <c r="D1034" s="65" t="s">
        <v>25</v>
      </c>
      <c r="E1034" s="65" t="s">
        <v>25</v>
      </c>
      <c r="F1034" s="65" t="s">
        <v>26</v>
      </c>
      <c r="G1034" s="65" t="s">
        <v>27</v>
      </c>
      <c r="H1034" s="65" t="s">
        <v>24</v>
      </c>
      <c r="I1034" s="65" t="s">
        <v>25</v>
      </c>
      <c r="J1034" s="65" t="s">
        <v>25</v>
      </c>
      <c r="K1034" s="65" t="s">
        <v>26</v>
      </c>
      <c r="L1034" s="65" t="s">
        <v>27</v>
      </c>
      <c r="M1034" s="65" t="s">
        <v>24</v>
      </c>
      <c r="N1034" s="65" t="s">
        <v>25</v>
      </c>
      <c r="O1034" s="65" t="s">
        <v>25</v>
      </c>
      <c r="P1034" s="65" t="s">
        <v>26</v>
      </c>
      <c r="Q1034" s="65" t="s">
        <v>27</v>
      </c>
      <c r="R1034" s="65" t="s">
        <v>24</v>
      </c>
      <c r="S1034" s="65" t="s">
        <v>25</v>
      </c>
      <c r="T1034" s="65" t="s">
        <v>25</v>
      </c>
      <c r="U1034" s="65" t="s">
        <v>26</v>
      </c>
      <c r="V1034" s="65" t="s">
        <v>27</v>
      </c>
      <c r="W1034" s="65" t="s">
        <v>24</v>
      </c>
      <c r="X1034" s="65" t="s">
        <v>25</v>
      </c>
      <c r="Y1034" s="65" t="s">
        <v>25</v>
      </c>
      <c r="Z1034" s="65" t="s">
        <v>26</v>
      </c>
      <c r="AA1034" s="65" t="s">
        <v>27</v>
      </c>
      <c r="AB1034" s="65" t="s">
        <v>24</v>
      </c>
      <c r="AC1034" s="65" t="s">
        <v>25</v>
      </c>
      <c r="AD1034" s="65" t="s">
        <v>25</v>
      </c>
      <c r="AE1034" s="65" t="s">
        <v>26</v>
      </c>
      <c r="AF1034" s="66" t="s">
        <v>27</v>
      </c>
    </row>
    <row r="1035" spans="1:32" x14ac:dyDescent="0.35">
      <c r="A1035" s="97" t="s">
        <v>78</v>
      </c>
      <c r="B1035" s="27" t="s">
        <v>0</v>
      </c>
      <c r="C1035" s="6"/>
      <c r="D1035" s="7"/>
      <c r="E1035" s="7"/>
      <c r="F1035" s="7"/>
      <c r="G1035" s="8"/>
      <c r="H1035" s="6"/>
      <c r="I1035" s="7"/>
      <c r="J1035" s="7"/>
      <c r="K1035" s="7"/>
      <c r="L1035" s="8"/>
      <c r="M1035" s="6"/>
      <c r="N1035" s="7"/>
      <c r="O1035" s="7"/>
      <c r="P1035" s="7"/>
      <c r="Q1035" s="8"/>
      <c r="R1035" s="6"/>
      <c r="S1035" s="7"/>
      <c r="T1035" s="7"/>
      <c r="U1035" s="7"/>
      <c r="V1035" s="8"/>
      <c r="W1035" s="6"/>
      <c r="X1035" s="7"/>
      <c r="Y1035" s="7"/>
      <c r="Z1035" s="7"/>
      <c r="AA1035" s="8"/>
      <c r="AB1035" s="7"/>
      <c r="AC1035" s="7"/>
      <c r="AD1035" s="7"/>
      <c r="AE1035" s="7"/>
      <c r="AF1035" s="8"/>
    </row>
    <row r="1036" spans="1:32" x14ac:dyDescent="0.35">
      <c r="A1036" s="98"/>
      <c r="B1036" s="28" t="s">
        <v>1</v>
      </c>
      <c r="C1036" s="46"/>
      <c r="D1036" s="47"/>
      <c r="E1036" s="47"/>
      <c r="F1036" s="47"/>
      <c r="G1036" s="48"/>
      <c r="H1036" s="46"/>
      <c r="I1036" s="47"/>
      <c r="J1036" s="47"/>
      <c r="K1036" s="47"/>
      <c r="L1036" s="48"/>
      <c r="M1036" s="46"/>
      <c r="N1036" s="47"/>
      <c r="O1036" s="47"/>
      <c r="P1036" s="47"/>
      <c r="Q1036" s="48"/>
      <c r="R1036" s="46"/>
      <c r="S1036" s="47"/>
      <c r="T1036" s="47"/>
      <c r="U1036" s="47"/>
      <c r="V1036" s="48"/>
      <c r="W1036" s="46"/>
      <c r="X1036" s="47"/>
      <c r="Y1036" s="47"/>
      <c r="Z1036" s="47"/>
      <c r="AA1036" s="48"/>
      <c r="AB1036" s="47"/>
      <c r="AC1036" s="47"/>
      <c r="AD1036" s="47"/>
      <c r="AE1036" s="47"/>
      <c r="AF1036" s="48"/>
    </row>
    <row r="1037" spans="1:32" x14ac:dyDescent="0.35">
      <c r="A1037" s="98"/>
      <c r="B1037" s="28" t="s">
        <v>2</v>
      </c>
      <c r="C1037" s="12"/>
      <c r="D1037" s="13"/>
      <c r="E1037" s="13"/>
      <c r="F1037" s="13"/>
      <c r="G1037" s="14"/>
      <c r="H1037" s="12"/>
      <c r="I1037" s="13"/>
      <c r="J1037" s="13"/>
      <c r="K1037" s="13"/>
      <c r="L1037" s="14"/>
      <c r="M1037" s="12"/>
      <c r="N1037" s="13"/>
      <c r="O1037" s="13"/>
      <c r="P1037" s="13"/>
      <c r="Q1037" s="14"/>
      <c r="R1037" s="12"/>
      <c r="S1037" s="13"/>
      <c r="T1037" s="13"/>
      <c r="U1037" s="13"/>
      <c r="V1037" s="14"/>
      <c r="W1037" s="12"/>
      <c r="X1037" s="13"/>
      <c r="Y1037" s="13"/>
      <c r="Z1037" s="13"/>
      <c r="AA1037" s="14"/>
      <c r="AB1037" s="13"/>
      <c r="AC1037" s="13"/>
      <c r="AD1037" s="13"/>
      <c r="AE1037" s="13"/>
      <c r="AF1037" s="14"/>
    </row>
    <row r="1038" spans="1:32" x14ac:dyDescent="0.35">
      <c r="A1038" s="98"/>
      <c r="B1038" s="28" t="s">
        <v>9</v>
      </c>
      <c r="C1038" s="46"/>
      <c r="D1038" s="47"/>
      <c r="E1038" s="47"/>
      <c r="F1038" s="47"/>
      <c r="G1038" s="48"/>
      <c r="H1038" s="46"/>
      <c r="I1038" s="47"/>
      <c r="J1038" s="47"/>
      <c r="K1038" s="47"/>
      <c r="L1038" s="48"/>
      <c r="M1038" s="46"/>
      <c r="N1038" s="47"/>
      <c r="O1038" s="47"/>
      <c r="P1038" s="47"/>
      <c r="Q1038" s="48"/>
      <c r="R1038" s="46"/>
      <c r="S1038" s="47"/>
      <c r="T1038" s="47"/>
      <c r="U1038" s="47"/>
      <c r="V1038" s="48"/>
      <c r="W1038" s="46"/>
      <c r="X1038" s="47"/>
      <c r="Y1038" s="47"/>
      <c r="Z1038" s="47"/>
      <c r="AA1038" s="48"/>
      <c r="AB1038" s="47"/>
      <c r="AC1038" s="47"/>
      <c r="AD1038" s="47"/>
      <c r="AE1038" s="47"/>
      <c r="AF1038" s="48"/>
    </row>
    <row r="1039" spans="1:32" x14ac:dyDescent="0.35">
      <c r="A1039" s="98"/>
      <c r="B1039" s="28" t="s">
        <v>3</v>
      </c>
      <c r="C1039" s="12"/>
      <c r="D1039" s="13"/>
      <c r="E1039" s="13"/>
      <c r="F1039" s="13"/>
      <c r="G1039" s="14"/>
      <c r="H1039" s="12"/>
      <c r="I1039" s="13"/>
      <c r="J1039" s="13"/>
      <c r="K1039" s="13"/>
      <c r="L1039" s="14"/>
      <c r="M1039" s="12"/>
      <c r="N1039" s="13"/>
      <c r="O1039" s="13"/>
      <c r="P1039" s="13"/>
      <c r="Q1039" s="14"/>
      <c r="R1039" s="12"/>
      <c r="S1039" s="13"/>
      <c r="T1039" s="13"/>
      <c r="U1039" s="13"/>
      <c r="V1039" s="14"/>
      <c r="W1039" s="12"/>
      <c r="X1039" s="13"/>
      <c r="Y1039" s="13"/>
      <c r="Z1039" s="13"/>
      <c r="AA1039" s="14"/>
      <c r="AB1039" s="13"/>
      <c r="AC1039" s="13"/>
      <c r="AD1039" s="13"/>
      <c r="AE1039" s="13"/>
      <c r="AF1039" s="14"/>
    </row>
    <row r="1040" spans="1:32" x14ac:dyDescent="0.35">
      <c r="A1040" s="98"/>
      <c r="B1040" s="28" t="s">
        <v>4</v>
      </c>
      <c r="C1040" s="46"/>
      <c r="D1040" s="47"/>
      <c r="E1040" s="47"/>
      <c r="F1040" s="47"/>
      <c r="G1040" s="48"/>
      <c r="H1040" s="46"/>
      <c r="I1040" s="47"/>
      <c r="J1040" s="47"/>
      <c r="K1040" s="47"/>
      <c r="L1040" s="48"/>
      <c r="M1040" s="46"/>
      <c r="N1040" s="47"/>
      <c r="O1040" s="47"/>
      <c r="P1040" s="47"/>
      <c r="Q1040" s="48"/>
      <c r="R1040" s="46"/>
      <c r="S1040" s="47"/>
      <c r="T1040" s="47"/>
      <c r="U1040" s="47"/>
      <c r="V1040" s="48"/>
      <c r="W1040" s="46"/>
      <c r="X1040" s="47"/>
      <c r="Y1040" s="47"/>
      <c r="Z1040" s="47"/>
      <c r="AA1040" s="48"/>
      <c r="AB1040" s="47"/>
      <c r="AC1040" s="47"/>
      <c r="AD1040" s="47"/>
      <c r="AE1040" s="47"/>
      <c r="AF1040" s="48"/>
    </row>
    <row r="1041" spans="1:32" x14ac:dyDescent="0.35">
      <c r="A1041" s="98"/>
      <c r="B1041" s="28" t="s">
        <v>5</v>
      </c>
      <c r="C1041" s="12"/>
      <c r="D1041" s="13"/>
      <c r="E1041" s="13"/>
      <c r="F1041" s="13"/>
      <c r="G1041" s="14"/>
      <c r="H1041" s="12"/>
      <c r="I1041" s="13"/>
      <c r="J1041" s="13"/>
      <c r="K1041" s="13"/>
      <c r="L1041" s="14"/>
      <c r="M1041" s="12"/>
      <c r="N1041" s="13"/>
      <c r="O1041" s="13"/>
      <c r="P1041" s="13"/>
      <c r="Q1041" s="14"/>
      <c r="R1041" s="12"/>
      <c r="S1041" s="13"/>
      <c r="T1041" s="13"/>
      <c r="U1041" s="13"/>
      <c r="V1041" s="14"/>
      <c r="W1041" s="12"/>
      <c r="X1041" s="13"/>
      <c r="Y1041" s="13"/>
      <c r="Z1041" s="13"/>
      <c r="AA1041" s="14"/>
      <c r="AB1041" s="13"/>
      <c r="AC1041" s="13"/>
      <c r="AD1041" s="13"/>
      <c r="AE1041" s="13"/>
      <c r="AF1041" s="14"/>
    </row>
    <row r="1042" spans="1:32" x14ac:dyDescent="0.35">
      <c r="A1042" s="98"/>
      <c r="B1042" s="28" t="s">
        <v>6</v>
      </c>
      <c r="C1042" s="46"/>
      <c r="D1042" s="47"/>
      <c r="E1042" s="47"/>
      <c r="F1042" s="47"/>
      <c r="G1042" s="48"/>
      <c r="H1042" s="46"/>
      <c r="I1042" s="47"/>
      <c r="J1042" s="47"/>
      <c r="K1042" s="47"/>
      <c r="L1042" s="48"/>
      <c r="M1042" s="46"/>
      <c r="N1042" s="47"/>
      <c r="O1042" s="47"/>
      <c r="P1042" s="47"/>
      <c r="Q1042" s="48"/>
      <c r="R1042" s="46"/>
      <c r="S1042" s="47"/>
      <c r="T1042" s="47"/>
      <c r="U1042" s="47"/>
      <c r="V1042" s="48"/>
      <c r="W1042" s="46"/>
      <c r="X1042" s="47"/>
      <c r="Y1042" s="47"/>
      <c r="Z1042" s="47"/>
      <c r="AA1042" s="48"/>
      <c r="AB1042" s="47"/>
      <c r="AC1042" s="47"/>
      <c r="AD1042" s="47"/>
      <c r="AE1042" s="47"/>
      <c r="AF1042" s="48"/>
    </row>
    <row r="1043" spans="1:32" x14ac:dyDescent="0.35">
      <c r="A1043" s="98"/>
      <c r="B1043" s="28" t="s">
        <v>7</v>
      </c>
      <c r="C1043" s="12"/>
      <c r="D1043" s="13"/>
      <c r="E1043" s="13"/>
      <c r="F1043" s="13"/>
      <c r="G1043" s="14"/>
      <c r="H1043" s="12"/>
      <c r="I1043" s="13"/>
      <c r="J1043" s="13"/>
      <c r="K1043" s="13"/>
      <c r="L1043" s="14"/>
      <c r="M1043" s="12"/>
      <c r="N1043" s="13"/>
      <c r="O1043" s="13"/>
      <c r="P1043" s="13"/>
      <c r="Q1043" s="14"/>
      <c r="R1043" s="12"/>
      <c r="S1043" s="13"/>
      <c r="T1043" s="13"/>
      <c r="U1043" s="13"/>
      <c r="V1043" s="14"/>
      <c r="W1043" s="12"/>
      <c r="X1043" s="13"/>
      <c r="Y1043" s="13"/>
      <c r="Z1043" s="13"/>
      <c r="AA1043" s="14"/>
      <c r="AB1043" s="13"/>
      <c r="AC1043" s="13"/>
      <c r="AD1043" s="13"/>
      <c r="AE1043" s="13"/>
      <c r="AF1043" s="14"/>
    </row>
    <row r="1044" spans="1:32" x14ac:dyDescent="0.35">
      <c r="A1044" s="98"/>
      <c r="B1044" s="28" t="s">
        <v>8</v>
      </c>
      <c r="C1044" s="46"/>
      <c r="D1044" s="47"/>
      <c r="E1044" s="47"/>
      <c r="F1044" s="47"/>
      <c r="G1044" s="48"/>
      <c r="H1044" s="46"/>
      <c r="I1044" s="47"/>
      <c r="J1044" s="47"/>
      <c r="K1044" s="47"/>
      <c r="L1044" s="48"/>
      <c r="M1044" s="46"/>
      <c r="N1044" s="47"/>
      <c r="O1044" s="47"/>
      <c r="P1044" s="47"/>
      <c r="Q1044" s="48"/>
      <c r="R1044" s="46"/>
      <c r="S1044" s="47"/>
      <c r="T1044" s="47"/>
      <c r="U1044" s="47"/>
      <c r="V1044" s="48"/>
      <c r="W1044" s="46"/>
      <c r="X1044" s="47"/>
      <c r="Y1044" s="47"/>
      <c r="Z1044" s="47"/>
      <c r="AA1044" s="48"/>
      <c r="AB1044" s="47"/>
      <c r="AC1044" s="47"/>
      <c r="AD1044" s="47"/>
      <c r="AE1044" s="47"/>
      <c r="AF1044" s="48"/>
    </row>
    <row r="1045" spans="1:32" x14ac:dyDescent="0.35">
      <c r="A1045" s="98"/>
      <c r="B1045" s="28" t="s">
        <v>87</v>
      </c>
      <c r="C1045" s="12"/>
      <c r="D1045" s="13"/>
      <c r="E1045" s="13"/>
      <c r="F1045" s="13"/>
      <c r="G1045" s="14"/>
      <c r="H1045" s="12"/>
      <c r="I1045" s="13"/>
      <c r="J1045" s="13"/>
      <c r="K1045" s="13"/>
      <c r="L1045" s="14"/>
      <c r="M1045" s="12"/>
      <c r="N1045" s="13"/>
      <c r="O1045" s="13"/>
      <c r="P1045" s="13"/>
      <c r="Q1045" s="14"/>
      <c r="R1045" s="12"/>
      <c r="S1045" s="13"/>
      <c r="T1045" s="13"/>
      <c r="U1045" s="13"/>
      <c r="V1045" s="14"/>
      <c r="W1045" s="12"/>
      <c r="X1045" s="13"/>
      <c r="Y1045" s="13"/>
      <c r="Z1045" s="13"/>
      <c r="AA1045" s="14"/>
      <c r="AB1045" s="13"/>
      <c r="AC1045" s="13"/>
      <c r="AD1045" s="13"/>
      <c r="AE1045" s="13"/>
      <c r="AF1045" s="14"/>
    </row>
    <row r="1046" spans="1:32" x14ac:dyDescent="0.35">
      <c r="A1046" s="98"/>
      <c r="B1046" s="28" t="s">
        <v>11</v>
      </c>
      <c r="C1046" s="46"/>
      <c r="D1046" s="47"/>
      <c r="E1046" s="47"/>
      <c r="F1046" s="47"/>
      <c r="G1046" s="48"/>
      <c r="H1046" s="46"/>
      <c r="I1046" s="47"/>
      <c r="J1046" s="47"/>
      <c r="K1046" s="47"/>
      <c r="L1046" s="48"/>
      <c r="M1046" s="46"/>
      <c r="N1046" s="47"/>
      <c r="O1046" s="47"/>
      <c r="P1046" s="47"/>
      <c r="Q1046" s="48"/>
      <c r="R1046" s="46"/>
      <c r="S1046" s="47"/>
      <c r="T1046" s="47"/>
      <c r="U1046" s="47"/>
      <c r="V1046" s="48"/>
      <c r="W1046" s="46"/>
      <c r="X1046" s="47"/>
      <c r="Y1046" s="47"/>
      <c r="Z1046" s="47"/>
      <c r="AA1046" s="48"/>
      <c r="AB1046" s="47"/>
      <c r="AC1046" s="47"/>
      <c r="AD1046" s="47"/>
      <c r="AE1046" s="47"/>
      <c r="AF1046" s="48"/>
    </row>
    <row r="1047" spans="1:32" x14ac:dyDescent="0.35">
      <c r="A1047" s="98"/>
      <c r="B1047" s="29" t="s">
        <v>12</v>
      </c>
      <c r="C1047" s="12"/>
      <c r="D1047" s="13"/>
      <c r="E1047" s="13"/>
      <c r="F1047" s="13"/>
      <c r="G1047" s="14"/>
      <c r="H1047" s="12"/>
      <c r="I1047" s="13"/>
      <c r="J1047" s="13"/>
      <c r="K1047" s="13"/>
      <c r="L1047" s="14"/>
      <c r="M1047" s="12"/>
      <c r="N1047" s="13"/>
      <c r="O1047" s="13"/>
      <c r="P1047" s="13"/>
      <c r="Q1047" s="14"/>
      <c r="R1047" s="12"/>
      <c r="S1047" s="13"/>
      <c r="T1047" s="13"/>
      <c r="U1047" s="13"/>
      <c r="V1047" s="14"/>
      <c r="W1047" s="12"/>
      <c r="X1047" s="13"/>
      <c r="Y1047" s="13"/>
      <c r="Z1047" s="13"/>
      <c r="AA1047" s="14"/>
      <c r="AB1047" s="13"/>
      <c r="AC1047" s="13"/>
      <c r="AD1047" s="13"/>
      <c r="AE1047" s="13"/>
      <c r="AF1047" s="14"/>
    </row>
    <row r="1048" spans="1:32" x14ac:dyDescent="0.35">
      <c r="A1048" s="98"/>
      <c r="B1048" s="29" t="s">
        <v>13</v>
      </c>
      <c r="C1048" s="46"/>
      <c r="D1048" s="47"/>
      <c r="E1048" s="47"/>
      <c r="F1048" s="47"/>
      <c r="G1048" s="48"/>
      <c r="H1048" s="46"/>
      <c r="I1048" s="47"/>
      <c r="J1048" s="47"/>
      <c r="K1048" s="47"/>
      <c r="L1048" s="48"/>
      <c r="M1048" s="46"/>
      <c r="N1048" s="47"/>
      <c r="O1048" s="47"/>
      <c r="P1048" s="47"/>
      <c r="Q1048" s="48"/>
      <c r="R1048" s="46"/>
      <c r="S1048" s="47"/>
      <c r="T1048" s="47"/>
      <c r="U1048" s="47"/>
      <c r="V1048" s="48"/>
      <c r="W1048" s="46"/>
      <c r="X1048" s="47"/>
      <c r="Y1048" s="47"/>
      <c r="Z1048" s="47"/>
      <c r="AA1048" s="48"/>
      <c r="AB1048" s="47"/>
      <c r="AC1048" s="47"/>
      <c r="AD1048" s="47"/>
      <c r="AE1048" s="47"/>
      <c r="AF1048" s="48"/>
    </row>
    <row r="1049" spans="1:32" x14ac:dyDescent="0.35">
      <c r="A1049" s="98"/>
      <c r="B1049" s="29" t="s">
        <v>14</v>
      </c>
      <c r="C1049" s="12"/>
      <c r="D1049" s="13"/>
      <c r="E1049" s="13"/>
      <c r="F1049" s="13"/>
      <c r="G1049" s="14"/>
      <c r="H1049" s="12"/>
      <c r="I1049" s="13"/>
      <c r="J1049" s="13"/>
      <c r="K1049" s="13"/>
      <c r="L1049" s="14"/>
      <c r="M1049" s="12"/>
      <c r="N1049" s="13"/>
      <c r="O1049" s="13"/>
      <c r="P1049" s="13"/>
      <c r="Q1049" s="14"/>
      <c r="R1049" s="12"/>
      <c r="S1049" s="13"/>
      <c r="T1049" s="13"/>
      <c r="U1049" s="13"/>
      <c r="V1049" s="14"/>
      <c r="W1049" s="12"/>
      <c r="X1049" s="13"/>
      <c r="Y1049" s="13"/>
      <c r="Z1049" s="13"/>
      <c r="AA1049" s="14"/>
      <c r="AB1049" s="13"/>
      <c r="AC1049" s="13"/>
      <c r="AD1049" s="13"/>
      <c r="AE1049" s="13"/>
      <c r="AF1049" s="14"/>
    </row>
    <row r="1050" spans="1:32" x14ac:dyDescent="0.35">
      <c r="A1050" s="98"/>
      <c r="B1050" s="29" t="s">
        <v>15</v>
      </c>
      <c r="C1050" s="46"/>
      <c r="D1050" s="47"/>
      <c r="E1050" s="47"/>
      <c r="F1050" s="47"/>
      <c r="G1050" s="48"/>
      <c r="H1050" s="46"/>
      <c r="I1050" s="47"/>
      <c r="J1050" s="47"/>
      <c r="K1050" s="47"/>
      <c r="L1050" s="48"/>
      <c r="M1050" s="46"/>
      <c r="N1050" s="47"/>
      <c r="O1050" s="47"/>
      <c r="P1050" s="47"/>
      <c r="Q1050" s="48"/>
      <c r="R1050" s="46"/>
      <c r="S1050" s="47"/>
      <c r="T1050" s="47"/>
      <c r="U1050" s="47"/>
      <c r="V1050" s="48"/>
      <c r="W1050" s="46"/>
      <c r="X1050" s="47"/>
      <c r="Y1050" s="47"/>
      <c r="Z1050" s="47"/>
      <c r="AA1050" s="48"/>
      <c r="AB1050" s="47"/>
      <c r="AC1050" s="47"/>
      <c r="AD1050" s="47"/>
      <c r="AE1050" s="47"/>
      <c r="AF1050" s="48"/>
    </row>
    <row r="1051" spans="1:32" x14ac:dyDescent="0.35">
      <c r="A1051" s="98"/>
      <c r="B1051" s="29" t="s">
        <v>16</v>
      </c>
      <c r="C1051" s="12"/>
      <c r="D1051" s="13"/>
      <c r="E1051" s="13"/>
      <c r="F1051" s="13"/>
      <c r="G1051" s="14"/>
      <c r="H1051" s="12"/>
      <c r="I1051" s="13"/>
      <c r="J1051" s="13"/>
      <c r="K1051" s="13"/>
      <c r="L1051" s="14"/>
      <c r="M1051" s="12"/>
      <c r="N1051" s="13"/>
      <c r="O1051" s="13"/>
      <c r="P1051" s="13"/>
      <c r="Q1051" s="14"/>
      <c r="R1051" s="12"/>
      <c r="S1051" s="13"/>
      <c r="T1051" s="13"/>
      <c r="U1051" s="13"/>
      <c r="V1051" s="14"/>
      <c r="W1051" s="12"/>
      <c r="X1051" s="13"/>
      <c r="Y1051" s="13"/>
      <c r="Z1051" s="13"/>
      <c r="AA1051" s="14"/>
      <c r="AB1051" s="13"/>
      <c r="AC1051" s="13"/>
      <c r="AD1051" s="13"/>
      <c r="AE1051" s="13"/>
      <c r="AF1051" s="14"/>
    </row>
    <row r="1052" spans="1:32" x14ac:dyDescent="0.35">
      <c r="A1052" s="98"/>
      <c r="B1052" s="29" t="s">
        <v>17</v>
      </c>
      <c r="C1052" s="46"/>
      <c r="D1052" s="47"/>
      <c r="E1052" s="47"/>
      <c r="F1052" s="47"/>
      <c r="G1052" s="48"/>
      <c r="H1052" s="46"/>
      <c r="I1052" s="47"/>
      <c r="J1052" s="47"/>
      <c r="K1052" s="47"/>
      <c r="L1052" s="48"/>
      <c r="M1052" s="46"/>
      <c r="N1052" s="47"/>
      <c r="O1052" s="47"/>
      <c r="P1052" s="47"/>
      <c r="Q1052" s="48"/>
      <c r="R1052" s="46"/>
      <c r="S1052" s="47"/>
      <c r="T1052" s="47"/>
      <c r="U1052" s="47"/>
      <c r="V1052" s="48"/>
      <c r="W1052" s="46"/>
      <c r="X1052" s="47"/>
      <c r="Y1052" s="47"/>
      <c r="Z1052" s="47"/>
      <c r="AA1052" s="48"/>
      <c r="AB1052" s="47"/>
      <c r="AC1052" s="47"/>
      <c r="AD1052" s="47"/>
      <c r="AE1052" s="47"/>
      <c r="AF1052" s="48"/>
    </row>
    <row r="1053" spans="1:32" x14ac:dyDescent="0.35">
      <c r="A1053" s="98"/>
      <c r="B1053" s="29" t="s">
        <v>18</v>
      </c>
      <c r="C1053" s="12"/>
      <c r="D1053" s="13"/>
      <c r="E1053" s="13"/>
      <c r="F1053" s="13"/>
      <c r="G1053" s="14"/>
      <c r="H1053" s="12"/>
      <c r="I1053" s="13"/>
      <c r="J1053" s="13"/>
      <c r="K1053" s="13"/>
      <c r="L1053" s="14"/>
      <c r="M1053" s="12"/>
      <c r="N1053" s="13"/>
      <c r="O1053" s="13"/>
      <c r="P1053" s="13"/>
      <c r="Q1053" s="14"/>
      <c r="R1053" s="12"/>
      <c r="S1053" s="13"/>
      <c r="T1053" s="13"/>
      <c r="U1053" s="13"/>
      <c r="V1053" s="14"/>
      <c r="W1053" s="12"/>
      <c r="X1053" s="13"/>
      <c r="Y1053" s="13"/>
      <c r="Z1053" s="13"/>
      <c r="AA1053" s="14"/>
      <c r="AB1053" s="13"/>
      <c r="AC1053" s="13"/>
      <c r="AD1053" s="13"/>
      <c r="AE1053" s="13"/>
      <c r="AF1053" s="14"/>
    </row>
    <row r="1054" spans="1:32" x14ac:dyDescent="0.35">
      <c r="A1054" s="98"/>
      <c r="B1054" s="29" t="s">
        <v>19</v>
      </c>
      <c r="C1054" s="46"/>
      <c r="D1054" s="47"/>
      <c r="E1054" s="47"/>
      <c r="F1054" s="47"/>
      <c r="G1054" s="48"/>
      <c r="H1054" s="46"/>
      <c r="I1054" s="47"/>
      <c r="J1054" s="47"/>
      <c r="K1054" s="47"/>
      <c r="L1054" s="48"/>
      <c r="M1054" s="46"/>
      <c r="N1054" s="47"/>
      <c r="O1054" s="47"/>
      <c r="P1054" s="47"/>
      <c r="Q1054" s="48"/>
      <c r="R1054" s="46"/>
      <c r="S1054" s="47"/>
      <c r="T1054" s="47"/>
      <c r="U1054" s="47"/>
      <c r="V1054" s="48"/>
      <c r="W1054" s="46"/>
      <c r="X1054" s="47"/>
      <c r="Y1054" s="47"/>
      <c r="Z1054" s="47"/>
      <c r="AA1054" s="48"/>
      <c r="AB1054" s="47"/>
      <c r="AC1054" s="47"/>
      <c r="AD1054" s="47"/>
      <c r="AE1054" s="47"/>
      <c r="AF1054" s="48"/>
    </row>
    <row r="1055" spans="1:32" ht="15" thickBot="1" x14ac:dyDescent="0.4">
      <c r="A1055" s="99"/>
      <c r="B1055" s="30" t="s">
        <v>20</v>
      </c>
      <c r="C1055" s="61"/>
      <c r="D1055" s="62"/>
      <c r="E1055" s="62"/>
      <c r="F1055" s="62"/>
      <c r="G1055" s="63"/>
      <c r="H1055" s="61"/>
      <c r="I1055" s="62"/>
      <c r="J1055" s="62"/>
      <c r="K1055" s="62"/>
      <c r="L1055" s="63"/>
      <c r="M1055" s="61"/>
      <c r="N1055" s="62"/>
      <c r="O1055" s="62"/>
      <c r="P1055" s="62"/>
      <c r="Q1055" s="63"/>
      <c r="R1055" s="61"/>
      <c r="S1055" s="62"/>
      <c r="T1055" s="62"/>
      <c r="U1055" s="62"/>
      <c r="V1055" s="63"/>
      <c r="W1055" s="61"/>
      <c r="X1055" s="62"/>
      <c r="Y1055" s="62"/>
      <c r="Z1055" s="62"/>
      <c r="AA1055" s="63"/>
      <c r="AB1055" s="62"/>
      <c r="AC1055" s="62"/>
      <c r="AD1055" s="62"/>
      <c r="AE1055" s="62"/>
      <c r="AF1055" s="63"/>
    </row>
    <row r="1056" spans="1:32" ht="14.5" customHeight="1" x14ac:dyDescent="0.35">
      <c r="A1056" s="97" t="s">
        <v>79</v>
      </c>
      <c r="B1056" s="27" t="s">
        <v>0</v>
      </c>
      <c r="C1056" s="51"/>
      <c r="D1056" s="49"/>
      <c r="E1056" s="49"/>
      <c r="F1056" s="49"/>
      <c r="G1056" s="50"/>
      <c r="H1056" s="51"/>
      <c r="I1056" s="49"/>
      <c r="J1056" s="49"/>
      <c r="K1056" s="49"/>
      <c r="L1056" s="50"/>
      <c r="M1056" s="51"/>
      <c r="N1056" s="49"/>
      <c r="O1056" s="49"/>
      <c r="P1056" s="49"/>
      <c r="Q1056" s="50"/>
      <c r="R1056" s="51"/>
      <c r="S1056" s="49"/>
      <c r="T1056" s="49"/>
      <c r="U1056" s="49"/>
      <c r="V1056" s="50"/>
      <c r="W1056" s="51"/>
      <c r="X1056" s="49"/>
      <c r="Y1056" s="49"/>
      <c r="Z1056" s="49"/>
      <c r="AA1056" s="50"/>
      <c r="AB1056" s="49"/>
      <c r="AC1056" s="49"/>
      <c r="AD1056" s="49"/>
      <c r="AE1056" s="49"/>
      <c r="AF1056" s="50"/>
    </row>
    <row r="1057" spans="1:32" ht="14.5" customHeight="1" x14ac:dyDescent="0.35">
      <c r="A1057" s="98"/>
      <c r="B1057" s="28" t="s">
        <v>1</v>
      </c>
      <c r="C1057" s="12"/>
      <c r="D1057" s="13"/>
      <c r="E1057" s="13"/>
      <c r="F1057" s="13"/>
      <c r="G1057" s="14"/>
      <c r="H1057" s="12"/>
      <c r="I1057" s="13"/>
      <c r="J1057" s="13"/>
      <c r="K1057" s="13"/>
      <c r="L1057" s="14"/>
      <c r="M1057" s="12"/>
      <c r="N1057" s="13"/>
      <c r="O1057" s="13"/>
      <c r="P1057" s="13"/>
      <c r="Q1057" s="14"/>
      <c r="R1057" s="12"/>
      <c r="S1057" s="13"/>
      <c r="T1057" s="13"/>
      <c r="U1057" s="13"/>
      <c r="V1057" s="14"/>
      <c r="W1057" s="12"/>
      <c r="X1057" s="13"/>
      <c r="Y1057" s="13"/>
      <c r="Z1057" s="13"/>
      <c r="AA1057" s="14"/>
      <c r="AB1057" s="13"/>
      <c r="AC1057" s="13"/>
      <c r="AD1057" s="13"/>
      <c r="AE1057" s="13"/>
      <c r="AF1057" s="14"/>
    </row>
    <row r="1058" spans="1:32" ht="14.5" customHeight="1" x14ac:dyDescent="0.35">
      <c r="A1058" s="98"/>
      <c r="B1058" s="28" t="s">
        <v>2</v>
      </c>
      <c r="C1058" s="46"/>
      <c r="D1058" s="47"/>
      <c r="E1058" s="47"/>
      <c r="F1058" s="47"/>
      <c r="G1058" s="48"/>
      <c r="H1058" s="46"/>
      <c r="I1058" s="47"/>
      <c r="J1058" s="47"/>
      <c r="K1058" s="47"/>
      <c r="L1058" s="48"/>
      <c r="M1058" s="46"/>
      <c r="N1058" s="47"/>
      <c r="O1058" s="47"/>
      <c r="P1058" s="47"/>
      <c r="Q1058" s="48"/>
      <c r="R1058" s="46"/>
      <c r="S1058" s="47"/>
      <c r="T1058" s="47"/>
      <c r="U1058" s="47"/>
      <c r="V1058" s="48"/>
      <c r="W1058" s="46"/>
      <c r="X1058" s="47"/>
      <c r="Y1058" s="47"/>
      <c r="Z1058" s="47"/>
      <c r="AA1058" s="48"/>
      <c r="AB1058" s="47"/>
      <c r="AC1058" s="47"/>
      <c r="AD1058" s="47"/>
      <c r="AE1058" s="47"/>
      <c r="AF1058" s="48"/>
    </row>
    <row r="1059" spans="1:32" ht="14.5" customHeight="1" x14ac:dyDescent="0.35">
      <c r="A1059" s="98"/>
      <c r="B1059" s="28" t="s">
        <v>9</v>
      </c>
      <c r="C1059" s="12"/>
      <c r="D1059" s="13"/>
      <c r="E1059" s="13"/>
      <c r="F1059" s="13"/>
      <c r="G1059" s="14"/>
      <c r="H1059" s="12"/>
      <c r="I1059" s="13"/>
      <c r="J1059" s="13"/>
      <c r="K1059" s="13"/>
      <c r="L1059" s="14"/>
      <c r="M1059" s="12"/>
      <c r="N1059" s="13"/>
      <c r="O1059" s="13"/>
      <c r="P1059" s="13"/>
      <c r="Q1059" s="14"/>
      <c r="R1059" s="12"/>
      <c r="S1059" s="13"/>
      <c r="T1059" s="13"/>
      <c r="U1059" s="13"/>
      <c r="V1059" s="14"/>
      <c r="W1059" s="12"/>
      <c r="X1059" s="13"/>
      <c r="Y1059" s="13"/>
      <c r="Z1059" s="13"/>
      <c r="AA1059" s="14"/>
      <c r="AB1059" s="13"/>
      <c r="AC1059" s="13"/>
      <c r="AD1059" s="13"/>
      <c r="AE1059" s="13"/>
      <c r="AF1059" s="14"/>
    </row>
    <row r="1060" spans="1:32" ht="14.5" customHeight="1" x14ac:dyDescent="0.35">
      <c r="A1060" s="98"/>
      <c r="B1060" s="28" t="s">
        <v>3</v>
      </c>
      <c r="C1060" s="46"/>
      <c r="D1060" s="47"/>
      <c r="E1060" s="47"/>
      <c r="F1060" s="47"/>
      <c r="G1060" s="48"/>
      <c r="H1060" s="46"/>
      <c r="I1060" s="47"/>
      <c r="J1060" s="47"/>
      <c r="K1060" s="47"/>
      <c r="L1060" s="48"/>
      <c r="M1060" s="46"/>
      <c r="N1060" s="47"/>
      <c r="O1060" s="47"/>
      <c r="P1060" s="47"/>
      <c r="Q1060" s="48"/>
      <c r="R1060" s="46"/>
      <c r="S1060" s="47"/>
      <c r="T1060" s="47"/>
      <c r="U1060" s="47"/>
      <c r="V1060" s="48"/>
      <c r="W1060" s="46"/>
      <c r="X1060" s="47"/>
      <c r="Y1060" s="47"/>
      <c r="Z1060" s="47"/>
      <c r="AA1060" s="48"/>
      <c r="AB1060" s="47"/>
      <c r="AC1060" s="47"/>
      <c r="AD1060" s="47"/>
      <c r="AE1060" s="47"/>
      <c r="AF1060" s="48"/>
    </row>
    <row r="1061" spans="1:32" ht="14.5" customHeight="1" x14ac:dyDescent="0.35">
      <c r="A1061" s="98"/>
      <c r="B1061" s="28" t="s">
        <v>4</v>
      </c>
      <c r="C1061" s="12"/>
      <c r="D1061" s="13"/>
      <c r="E1061" s="13"/>
      <c r="F1061" s="13"/>
      <c r="G1061" s="14"/>
      <c r="H1061" s="12"/>
      <c r="I1061" s="13"/>
      <c r="J1061" s="13"/>
      <c r="K1061" s="13"/>
      <c r="L1061" s="14"/>
      <c r="M1061" s="12"/>
      <c r="N1061" s="13"/>
      <c r="O1061" s="13"/>
      <c r="P1061" s="13"/>
      <c r="Q1061" s="14"/>
      <c r="R1061" s="12"/>
      <c r="S1061" s="13"/>
      <c r="T1061" s="13"/>
      <c r="U1061" s="13"/>
      <c r="V1061" s="14"/>
      <c r="W1061" s="12"/>
      <c r="X1061" s="13"/>
      <c r="Y1061" s="13"/>
      <c r="Z1061" s="13"/>
      <c r="AA1061" s="14"/>
      <c r="AB1061" s="13"/>
      <c r="AC1061" s="13"/>
      <c r="AD1061" s="13"/>
      <c r="AE1061" s="13"/>
      <c r="AF1061" s="14"/>
    </row>
    <row r="1062" spans="1:32" ht="14.5" customHeight="1" x14ac:dyDescent="0.35">
      <c r="A1062" s="98"/>
      <c r="B1062" s="28" t="s">
        <v>5</v>
      </c>
      <c r="C1062" s="46"/>
      <c r="D1062" s="47"/>
      <c r="E1062" s="47"/>
      <c r="F1062" s="47"/>
      <c r="G1062" s="48"/>
      <c r="H1062" s="46"/>
      <c r="I1062" s="47"/>
      <c r="J1062" s="47"/>
      <c r="K1062" s="47"/>
      <c r="L1062" s="48"/>
      <c r="M1062" s="46"/>
      <c r="N1062" s="47"/>
      <c r="O1062" s="47"/>
      <c r="P1062" s="47"/>
      <c r="Q1062" s="48"/>
      <c r="R1062" s="46"/>
      <c r="S1062" s="47"/>
      <c r="T1062" s="47"/>
      <c r="U1062" s="47"/>
      <c r="V1062" s="48"/>
      <c r="W1062" s="46"/>
      <c r="X1062" s="47"/>
      <c r="Y1062" s="47"/>
      <c r="Z1062" s="47"/>
      <c r="AA1062" s="48"/>
      <c r="AB1062" s="47"/>
      <c r="AC1062" s="47"/>
      <c r="AD1062" s="47"/>
      <c r="AE1062" s="47"/>
      <c r="AF1062" s="48"/>
    </row>
    <row r="1063" spans="1:32" ht="14.5" customHeight="1" x14ac:dyDescent="0.35">
      <c r="A1063" s="98"/>
      <c r="B1063" s="28" t="s">
        <v>6</v>
      </c>
      <c r="C1063" s="12"/>
      <c r="D1063" s="13"/>
      <c r="E1063" s="13"/>
      <c r="F1063" s="13"/>
      <c r="G1063" s="14"/>
      <c r="H1063" s="12"/>
      <c r="I1063" s="13"/>
      <c r="J1063" s="13"/>
      <c r="K1063" s="13"/>
      <c r="L1063" s="14"/>
      <c r="M1063" s="12"/>
      <c r="N1063" s="13"/>
      <c r="O1063" s="13"/>
      <c r="P1063" s="13"/>
      <c r="Q1063" s="14"/>
      <c r="R1063" s="12"/>
      <c r="S1063" s="13"/>
      <c r="T1063" s="13"/>
      <c r="U1063" s="13"/>
      <c r="V1063" s="14"/>
      <c r="W1063" s="12"/>
      <c r="X1063" s="13"/>
      <c r="Y1063" s="13"/>
      <c r="Z1063" s="13"/>
      <c r="AA1063" s="14"/>
      <c r="AB1063" s="13"/>
      <c r="AC1063" s="13"/>
      <c r="AD1063" s="13"/>
      <c r="AE1063" s="13"/>
      <c r="AF1063" s="14"/>
    </row>
    <row r="1064" spans="1:32" ht="14.5" customHeight="1" x14ac:dyDescent="0.35">
      <c r="A1064" s="98"/>
      <c r="B1064" s="28" t="s">
        <v>7</v>
      </c>
      <c r="C1064" s="46"/>
      <c r="D1064" s="47"/>
      <c r="E1064" s="47"/>
      <c r="F1064" s="47"/>
      <c r="G1064" s="48"/>
      <c r="H1064" s="46"/>
      <c r="I1064" s="47"/>
      <c r="J1064" s="47"/>
      <c r="K1064" s="47"/>
      <c r="L1064" s="48"/>
      <c r="M1064" s="46"/>
      <c r="N1064" s="47"/>
      <c r="O1064" s="47"/>
      <c r="P1064" s="47"/>
      <c r="Q1064" s="48"/>
      <c r="R1064" s="46"/>
      <c r="S1064" s="47"/>
      <c r="T1064" s="47"/>
      <c r="U1064" s="47"/>
      <c r="V1064" s="48"/>
      <c r="W1064" s="46"/>
      <c r="X1064" s="47"/>
      <c r="Y1064" s="47"/>
      <c r="Z1064" s="47"/>
      <c r="AA1064" s="48"/>
      <c r="AB1064" s="47"/>
      <c r="AC1064" s="47"/>
      <c r="AD1064" s="47"/>
      <c r="AE1064" s="47"/>
      <c r="AF1064" s="48"/>
    </row>
    <row r="1065" spans="1:32" ht="14.5" customHeight="1" x14ac:dyDescent="0.35">
      <c r="A1065" s="98"/>
      <c r="B1065" s="28" t="s">
        <v>8</v>
      </c>
      <c r="C1065" s="12"/>
      <c r="D1065" s="13"/>
      <c r="E1065" s="13"/>
      <c r="F1065" s="13"/>
      <c r="G1065" s="14"/>
      <c r="H1065" s="12"/>
      <c r="I1065" s="13"/>
      <c r="J1065" s="13"/>
      <c r="K1065" s="13"/>
      <c r="L1065" s="14"/>
      <c r="M1065" s="12"/>
      <c r="N1065" s="13"/>
      <c r="O1065" s="13"/>
      <c r="P1065" s="13"/>
      <c r="Q1065" s="14"/>
      <c r="R1065" s="12"/>
      <c r="S1065" s="13"/>
      <c r="T1065" s="13"/>
      <c r="U1065" s="13"/>
      <c r="V1065" s="14"/>
      <c r="W1065" s="12"/>
      <c r="X1065" s="13"/>
      <c r="Y1065" s="13"/>
      <c r="Z1065" s="13"/>
      <c r="AA1065" s="14"/>
      <c r="AB1065" s="13"/>
      <c r="AC1065" s="13"/>
      <c r="AD1065" s="13"/>
      <c r="AE1065" s="13"/>
      <c r="AF1065" s="14"/>
    </row>
    <row r="1066" spans="1:32" ht="14.5" customHeight="1" x14ac:dyDescent="0.35">
      <c r="A1066" s="98"/>
      <c r="B1066" s="28" t="s">
        <v>87</v>
      </c>
      <c r="C1066" s="46"/>
      <c r="D1066" s="47"/>
      <c r="E1066" s="47"/>
      <c r="F1066" s="47"/>
      <c r="G1066" s="48"/>
      <c r="H1066" s="46"/>
      <c r="I1066" s="47"/>
      <c r="J1066" s="47"/>
      <c r="K1066" s="47"/>
      <c r="L1066" s="48"/>
      <c r="M1066" s="46"/>
      <c r="N1066" s="47"/>
      <c r="O1066" s="47"/>
      <c r="P1066" s="47"/>
      <c r="Q1066" s="48"/>
      <c r="R1066" s="46"/>
      <c r="S1066" s="47"/>
      <c r="T1066" s="47"/>
      <c r="U1066" s="47"/>
      <c r="V1066" s="48"/>
      <c r="W1066" s="46"/>
      <c r="X1066" s="47"/>
      <c r="Y1066" s="47"/>
      <c r="Z1066" s="47"/>
      <c r="AA1066" s="48"/>
      <c r="AB1066" s="47"/>
      <c r="AC1066" s="47"/>
      <c r="AD1066" s="47"/>
      <c r="AE1066" s="47"/>
      <c r="AF1066" s="48"/>
    </row>
    <row r="1067" spans="1:32" ht="14.5" customHeight="1" x14ac:dyDescent="0.35">
      <c r="A1067" s="98"/>
      <c r="B1067" s="28" t="s">
        <v>11</v>
      </c>
      <c r="C1067" s="12"/>
      <c r="D1067" s="13"/>
      <c r="E1067" s="13"/>
      <c r="F1067" s="13"/>
      <c r="G1067" s="14"/>
      <c r="H1067" s="12"/>
      <c r="I1067" s="13"/>
      <c r="J1067" s="13"/>
      <c r="K1067" s="13"/>
      <c r="L1067" s="14"/>
      <c r="M1067" s="12"/>
      <c r="N1067" s="13"/>
      <c r="O1067" s="13"/>
      <c r="P1067" s="13"/>
      <c r="Q1067" s="14"/>
      <c r="R1067" s="12"/>
      <c r="S1067" s="13"/>
      <c r="T1067" s="13"/>
      <c r="U1067" s="13"/>
      <c r="V1067" s="14"/>
      <c r="W1067" s="12"/>
      <c r="X1067" s="13"/>
      <c r="Y1067" s="13"/>
      <c r="Z1067" s="13"/>
      <c r="AA1067" s="14"/>
      <c r="AB1067" s="13"/>
      <c r="AC1067" s="13"/>
      <c r="AD1067" s="13"/>
      <c r="AE1067" s="13"/>
      <c r="AF1067" s="14"/>
    </row>
    <row r="1068" spans="1:32" ht="14.5" customHeight="1" x14ac:dyDescent="0.35">
      <c r="A1068" s="98"/>
      <c r="B1068" s="29" t="s">
        <v>12</v>
      </c>
      <c r="C1068" s="46"/>
      <c r="D1068" s="47"/>
      <c r="E1068" s="47"/>
      <c r="F1068" s="47"/>
      <c r="G1068" s="48"/>
      <c r="H1068" s="46"/>
      <c r="I1068" s="47"/>
      <c r="J1068" s="47"/>
      <c r="K1068" s="47"/>
      <c r="L1068" s="48"/>
      <c r="M1068" s="46"/>
      <c r="N1068" s="47"/>
      <c r="O1068" s="47"/>
      <c r="P1068" s="47"/>
      <c r="Q1068" s="48"/>
      <c r="R1068" s="46"/>
      <c r="S1068" s="47"/>
      <c r="T1068" s="47"/>
      <c r="U1068" s="47"/>
      <c r="V1068" s="48"/>
      <c r="W1068" s="46"/>
      <c r="X1068" s="47"/>
      <c r="Y1068" s="47"/>
      <c r="Z1068" s="47"/>
      <c r="AA1068" s="48"/>
      <c r="AB1068" s="47"/>
      <c r="AC1068" s="47"/>
      <c r="AD1068" s="47"/>
      <c r="AE1068" s="47"/>
      <c r="AF1068" s="48"/>
    </row>
    <row r="1069" spans="1:32" ht="14.5" customHeight="1" x14ac:dyDescent="0.35">
      <c r="A1069" s="98"/>
      <c r="B1069" s="29" t="s">
        <v>13</v>
      </c>
      <c r="C1069" s="12"/>
      <c r="D1069" s="13"/>
      <c r="E1069" s="13"/>
      <c r="F1069" s="13"/>
      <c r="G1069" s="14"/>
      <c r="H1069" s="12"/>
      <c r="I1069" s="13"/>
      <c r="J1069" s="13"/>
      <c r="K1069" s="13"/>
      <c r="L1069" s="14"/>
      <c r="M1069" s="12"/>
      <c r="N1069" s="13"/>
      <c r="O1069" s="13"/>
      <c r="P1069" s="13"/>
      <c r="Q1069" s="14"/>
      <c r="R1069" s="12"/>
      <c r="S1069" s="13"/>
      <c r="T1069" s="13"/>
      <c r="U1069" s="13"/>
      <c r="V1069" s="14"/>
      <c r="W1069" s="12"/>
      <c r="X1069" s="13"/>
      <c r="Y1069" s="13"/>
      <c r="Z1069" s="13"/>
      <c r="AA1069" s="14"/>
      <c r="AB1069" s="13"/>
      <c r="AC1069" s="13"/>
      <c r="AD1069" s="13"/>
      <c r="AE1069" s="13"/>
      <c r="AF1069" s="14"/>
    </row>
    <row r="1070" spans="1:32" ht="14.5" customHeight="1" x14ac:dyDescent="0.35">
      <c r="A1070" s="98"/>
      <c r="B1070" s="29" t="s">
        <v>14</v>
      </c>
      <c r="C1070" s="46"/>
      <c r="D1070" s="47"/>
      <c r="E1070" s="47"/>
      <c r="F1070" s="47"/>
      <c r="G1070" s="48"/>
      <c r="H1070" s="46"/>
      <c r="I1070" s="47"/>
      <c r="J1070" s="47"/>
      <c r="K1070" s="47"/>
      <c r="L1070" s="48"/>
      <c r="M1070" s="46"/>
      <c r="N1070" s="47"/>
      <c r="O1070" s="47"/>
      <c r="P1070" s="47"/>
      <c r="Q1070" s="48"/>
      <c r="R1070" s="46"/>
      <c r="S1070" s="47"/>
      <c r="T1070" s="47"/>
      <c r="U1070" s="47"/>
      <c r="V1070" s="48"/>
      <c r="W1070" s="46"/>
      <c r="X1070" s="47"/>
      <c r="Y1070" s="47"/>
      <c r="Z1070" s="47"/>
      <c r="AA1070" s="48"/>
      <c r="AB1070" s="47"/>
      <c r="AC1070" s="47"/>
      <c r="AD1070" s="47"/>
      <c r="AE1070" s="47"/>
      <c r="AF1070" s="48"/>
    </row>
    <row r="1071" spans="1:32" ht="14.5" customHeight="1" x14ac:dyDescent="0.35">
      <c r="A1071" s="98"/>
      <c r="B1071" s="29" t="s">
        <v>15</v>
      </c>
      <c r="C1071" s="12"/>
      <c r="D1071" s="13"/>
      <c r="E1071" s="13"/>
      <c r="F1071" s="13"/>
      <c r="G1071" s="14"/>
      <c r="H1071" s="12"/>
      <c r="I1071" s="13"/>
      <c r="J1071" s="13"/>
      <c r="K1071" s="13"/>
      <c r="L1071" s="14"/>
      <c r="M1071" s="12"/>
      <c r="N1071" s="13"/>
      <c r="O1071" s="13"/>
      <c r="P1071" s="13"/>
      <c r="Q1071" s="14"/>
      <c r="R1071" s="12"/>
      <c r="S1071" s="13"/>
      <c r="T1071" s="13"/>
      <c r="U1071" s="13"/>
      <c r="V1071" s="14"/>
      <c r="W1071" s="12"/>
      <c r="X1071" s="13"/>
      <c r="Y1071" s="13"/>
      <c r="Z1071" s="13"/>
      <c r="AA1071" s="14"/>
      <c r="AB1071" s="13"/>
      <c r="AC1071" s="13"/>
      <c r="AD1071" s="13"/>
      <c r="AE1071" s="13"/>
      <c r="AF1071" s="14"/>
    </row>
    <row r="1072" spans="1:32" ht="14.5" customHeight="1" x14ac:dyDescent="0.35">
      <c r="A1072" s="98"/>
      <c r="B1072" s="29" t="s">
        <v>16</v>
      </c>
      <c r="C1072" s="46"/>
      <c r="D1072" s="47"/>
      <c r="E1072" s="47"/>
      <c r="F1072" s="47"/>
      <c r="G1072" s="48"/>
      <c r="H1072" s="46"/>
      <c r="I1072" s="47"/>
      <c r="J1072" s="47"/>
      <c r="K1072" s="47"/>
      <c r="L1072" s="48"/>
      <c r="M1072" s="46"/>
      <c r="N1072" s="47"/>
      <c r="O1072" s="47"/>
      <c r="P1072" s="47"/>
      <c r="Q1072" s="48"/>
      <c r="R1072" s="46"/>
      <c r="S1072" s="47"/>
      <c r="T1072" s="47"/>
      <c r="U1072" s="47"/>
      <c r="V1072" s="48"/>
      <c r="W1072" s="46"/>
      <c r="X1072" s="47"/>
      <c r="Y1072" s="47"/>
      <c r="Z1072" s="47"/>
      <c r="AA1072" s="48"/>
      <c r="AB1072" s="47"/>
      <c r="AC1072" s="47"/>
      <c r="AD1072" s="47"/>
      <c r="AE1072" s="47"/>
      <c r="AF1072" s="48"/>
    </row>
    <row r="1073" spans="1:32" ht="14.5" customHeight="1" x14ac:dyDescent="0.35">
      <c r="A1073" s="98"/>
      <c r="B1073" s="29" t="s">
        <v>17</v>
      </c>
      <c r="C1073" s="12"/>
      <c r="D1073" s="13"/>
      <c r="E1073" s="13"/>
      <c r="F1073" s="13"/>
      <c r="G1073" s="14"/>
      <c r="H1073" s="12"/>
      <c r="I1073" s="13"/>
      <c r="J1073" s="13"/>
      <c r="K1073" s="13"/>
      <c r="L1073" s="14"/>
      <c r="M1073" s="12"/>
      <c r="N1073" s="13"/>
      <c r="O1073" s="13"/>
      <c r="P1073" s="13"/>
      <c r="Q1073" s="14"/>
      <c r="R1073" s="12"/>
      <c r="S1073" s="13"/>
      <c r="T1073" s="13"/>
      <c r="U1073" s="13"/>
      <c r="V1073" s="14"/>
      <c r="W1073" s="12"/>
      <c r="X1073" s="13"/>
      <c r="Y1073" s="13"/>
      <c r="Z1073" s="13"/>
      <c r="AA1073" s="14"/>
      <c r="AB1073" s="13"/>
      <c r="AC1073" s="13"/>
      <c r="AD1073" s="13"/>
      <c r="AE1073" s="13"/>
      <c r="AF1073" s="14"/>
    </row>
    <row r="1074" spans="1:32" ht="14.5" customHeight="1" x14ac:dyDescent="0.35">
      <c r="A1074" s="98"/>
      <c r="B1074" s="29" t="s">
        <v>18</v>
      </c>
      <c r="C1074" s="46"/>
      <c r="D1074" s="47"/>
      <c r="E1074" s="47"/>
      <c r="F1074" s="47"/>
      <c r="G1074" s="48"/>
      <c r="H1074" s="46"/>
      <c r="I1074" s="47"/>
      <c r="J1074" s="47"/>
      <c r="K1074" s="47"/>
      <c r="L1074" s="48"/>
      <c r="M1074" s="46"/>
      <c r="N1074" s="47"/>
      <c r="O1074" s="47"/>
      <c r="P1074" s="47"/>
      <c r="Q1074" s="48"/>
      <c r="R1074" s="46"/>
      <c r="S1074" s="47"/>
      <c r="T1074" s="47"/>
      <c r="U1074" s="47"/>
      <c r="V1074" s="48"/>
      <c r="W1074" s="46"/>
      <c r="X1074" s="47"/>
      <c r="Y1074" s="47"/>
      <c r="Z1074" s="47"/>
      <c r="AA1074" s="48"/>
      <c r="AB1074" s="47"/>
      <c r="AC1074" s="47"/>
      <c r="AD1074" s="47"/>
      <c r="AE1074" s="47"/>
      <c r="AF1074" s="48"/>
    </row>
    <row r="1075" spans="1:32" ht="14.5" customHeight="1" x14ac:dyDescent="0.35">
      <c r="A1075" s="98"/>
      <c r="B1075" s="29" t="s">
        <v>19</v>
      </c>
      <c r="C1075" s="12"/>
      <c r="D1075" s="13"/>
      <c r="E1075" s="13"/>
      <c r="F1075" s="13"/>
      <c r="G1075" s="14"/>
      <c r="H1075" s="12"/>
      <c r="I1075" s="13"/>
      <c r="J1075" s="13"/>
      <c r="K1075" s="13"/>
      <c r="L1075" s="14"/>
      <c r="M1075" s="12"/>
      <c r="N1075" s="13"/>
      <c r="O1075" s="13"/>
      <c r="P1075" s="13"/>
      <c r="Q1075" s="14"/>
      <c r="R1075" s="12"/>
      <c r="S1075" s="13"/>
      <c r="T1075" s="13"/>
      <c r="U1075" s="13"/>
      <c r="V1075" s="14"/>
      <c r="W1075" s="12"/>
      <c r="X1075" s="13"/>
      <c r="Y1075" s="13"/>
      <c r="Z1075" s="13"/>
      <c r="AA1075" s="14"/>
      <c r="AB1075" s="13"/>
      <c r="AC1075" s="13"/>
      <c r="AD1075" s="13"/>
      <c r="AE1075" s="13"/>
      <c r="AF1075" s="14"/>
    </row>
    <row r="1076" spans="1:32" ht="15" customHeight="1" thickBot="1" x14ac:dyDescent="0.4">
      <c r="A1076" s="99"/>
      <c r="B1076" s="30" t="s">
        <v>20</v>
      </c>
      <c r="C1076" s="43"/>
      <c r="D1076" s="44"/>
      <c r="E1076" s="44"/>
      <c r="F1076" s="44"/>
      <c r="G1076" s="45"/>
      <c r="H1076" s="43"/>
      <c r="I1076" s="44"/>
      <c r="J1076" s="44"/>
      <c r="K1076" s="44"/>
      <c r="L1076" s="45"/>
      <c r="M1076" s="43"/>
      <c r="N1076" s="44"/>
      <c r="O1076" s="44"/>
      <c r="P1076" s="44"/>
      <c r="Q1076" s="45"/>
      <c r="R1076" s="43"/>
      <c r="S1076" s="44"/>
      <c r="T1076" s="44"/>
      <c r="U1076" s="44"/>
      <c r="V1076" s="45"/>
      <c r="W1076" s="43"/>
      <c r="X1076" s="44"/>
      <c r="Y1076" s="44"/>
      <c r="Z1076" s="44"/>
      <c r="AA1076" s="45"/>
      <c r="AB1076" s="44"/>
      <c r="AC1076" s="44"/>
      <c r="AD1076" s="44"/>
      <c r="AE1076" s="44"/>
      <c r="AF1076" s="45"/>
    </row>
    <row r="1077" spans="1:32" ht="14.5" customHeight="1" x14ac:dyDescent="0.35">
      <c r="A1077" s="97" t="s">
        <v>80</v>
      </c>
      <c r="B1077" s="27" t="s">
        <v>0</v>
      </c>
      <c r="C1077" s="6"/>
      <c r="D1077" s="7"/>
      <c r="E1077" s="7"/>
      <c r="F1077" s="7"/>
      <c r="G1077" s="8"/>
      <c r="H1077" s="6"/>
      <c r="I1077" s="7"/>
      <c r="J1077" s="7"/>
      <c r="K1077" s="7"/>
      <c r="L1077" s="8"/>
      <c r="M1077" s="6"/>
      <c r="N1077" s="7"/>
      <c r="O1077" s="7"/>
      <c r="P1077" s="7"/>
      <c r="Q1077" s="8"/>
      <c r="R1077" s="6"/>
      <c r="S1077" s="7"/>
      <c r="T1077" s="7"/>
      <c r="U1077" s="7"/>
      <c r="V1077" s="8"/>
      <c r="W1077" s="6"/>
      <c r="X1077" s="7"/>
      <c r="Y1077" s="7"/>
      <c r="Z1077" s="7"/>
      <c r="AA1077" s="8"/>
      <c r="AB1077" s="7"/>
      <c r="AC1077" s="7"/>
      <c r="AD1077" s="7"/>
      <c r="AE1077" s="7"/>
      <c r="AF1077" s="8"/>
    </row>
    <row r="1078" spans="1:32" ht="14.5" customHeight="1" x14ac:dyDescent="0.35">
      <c r="A1078" s="98"/>
      <c r="B1078" s="28" t="s">
        <v>1</v>
      </c>
      <c r="C1078" s="46"/>
      <c r="D1078" s="47"/>
      <c r="E1078" s="47"/>
      <c r="F1078" s="47"/>
      <c r="G1078" s="48"/>
      <c r="H1078" s="46"/>
      <c r="I1078" s="47"/>
      <c r="J1078" s="47"/>
      <c r="K1078" s="47"/>
      <c r="L1078" s="48"/>
      <c r="M1078" s="46"/>
      <c r="N1078" s="47"/>
      <c r="O1078" s="47"/>
      <c r="P1078" s="47"/>
      <c r="Q1078" s="48"/>
      <c r="R1078" s="46"/>
      <c r="S1078" s="47"/>
      <c r="T1078" s="47"/>
      <c r="U1078" s="47"/>
      <c r="V1078" s="48"/>
      <c r="W1078" s="46"/>
      <c r="X1078" s="47"/>
      <c r="Y1078" s="47"/>
      <c r="Z1078" s="47"/>
      <c r="AA1078" s="48"/>
      <c r="AB1078" s="47"/>
      <c r="AC1078" s="47"/>
      <c r="AD1078" s="47"/>
      <c r="AE1078" s="47"/>
      <c r="AF1078" s="48"/>
    </row>
    <row r="1079" spans="1:32" ht="14.5" customHeight="1" x14ac:dyDescent="0.35">
      <c r="A1079" s="98"/>
      <c r="B1079" s="28" t="s">
        <v>2</v>
      </c>
      <c r="C1079" s="12"/>
      <c r="D1079" s="13"/>
      <c r="E1079" s="13"/>
      <c r="F1079" s="13"/>
      <c r="G1079" s="14"/>
      <c r="H1079" s="12"/>
      <c r="I1079" s="13"/>
      <c r="J1079" s="13"/>
      <c r="K1079" s="13"/>
      <c r="L1079" s="14"/>
      <c r="M1079" s="12"/>
      <c r="N1079" s="13"/>
      <c r="O1079" s="13"/>
      <c r="P1079" s="13"/>
      <c r="Q1079" s="14"/>
      <c r="R1079" s="12"/>
      <c r="S1079" s="13"/>
      <c r="T1079" s="13"/>
      <c r="U1079" s="13"/>
      <c r="V1079" s="14"/>
      <c r="W1079" s="12"/>
      <c r="X1079" s="13"/>
      <c r="Y1079" s="13"/>
      <c r="Z1079" s="13"/>
      <c r="AA1079" s="14"/>
      <c r="AB1079" s="13"/>
      <c r="AC1079" s="13"/>
      <c r="AD1079" s="13"/>
      <c r="AE1079" s="13"/>
      <c r="AF1079" s="14"/>
    </row>
    <row r="1080" spans="1:32" ht="14.5" customHeight="1" x14ac:dyDescent="0.35">
      <c r="A1080" s="98"/>
      <c r="B1080" s="28" t="s">
        <v>9</v>
      </c>
      <c r="C1080" s="46"/>
      <c r="D1080" s="47"/>
      <c r="E1080" s="47"/>
      <c r="F1080" s="47"/>
      <c r="G1080" s="48"/>
      <c r="H1080" s="46"/>
      <c r="I1080" s="47"/>
      <c r="J1080" s="47"/>
      <c r="K1080" s="47"/>
      <c r="L1080" s="48"/>
      <c r="M1080" s="46"/>
      <c r="N1080" s="47"/>
      <c r="O1080" s="47"/>
      <c r="P1080" s="47"/>
      <c r="Q1080" s="48"/>
      <c r="R1080" s="46"/>
      <c r="S1080" s="47"/>
      <c r="T1080" s="47"/>
      <c r="U1080" s="47"/>
      <c r="V1080" s="48"/>
      <c r="W1080" s="46"/>
      <c r="X1080" s="47"/>
      <c r="Y1080" s="47"/>
      <c r="Z1080" s="47"/>
      <c r="AA1080" s="48"/>
      <c r="AB1080" s="47"/>
      <c r="AC1080" s="47"/>
      <c r="AD1080" s="47"/>
      <c r="AE1080" s="47"/>
      <c r="AF1080" s="48"/>
    </row>
    <row r="1081" spans="1:32" ht="14.5" customHeight="1" x14ac:dyDescent="0.35">
      <c r="A1081" s="98"/>
      <c r="B1081" s="28" t="s">
        <v>3</v>
      </c>
      <c r="C1081" s="12"/>
      <c r="D1081" s="13"/>
      <c r="E1081" s="13"/>
      <c r="F1081" s="13"/>
      <c r="G1081" s="14"/>
      <c r="H1081" s="12"/>
      <c r="I1081" s="13"/>
      <c r="J1081" s="13"/>
      <c r="K1081" s="13"/>
      <c r="L1081" s="14"/>
      <c r="M1081" s="12"/>
      <c r="N1081" s="13"/>
      <c r="O1081" s="13"/>
      <c r="P1081" s="13"/>
      <c r="Q1081" s="14"/>
      <c r="R1081" s="12"/>
      <c r="S1081" s="13"/>
      <c r="T1081" s="13"/>
      <c r="U1081" s="13"/>
      <c r="V1081" s="14"/>
      <c r="W1081" s="12"/>
      <c r="X1081" s="13"/>
      <c r="Y1081" s="13"/>
      <c r="Z1081" s="13"/>
      <c r="AA1081" s="14"/>
      <c r="AB1081" s="13"/>
      <c r="AC1081" s="13"/>
      <c r="AD1081" s="13"/>
      <c r="AE1081" s="13"/>
      <c r="AF1081" s="14"/>
    </row>
    <row r="1082" spans="1:32" ht="14.5" customHeight="1" x14ac:dyDescent="0.35">
      <c r="A1082" s="98"/>
      <c r="B1082" s="28" t="s">
        <v>4</v>
      </c>
      <c r="C1082" s="46"/>
      <c r="D1082" s="47"/>
      <c r="E1082" s="47"/>
      <c r="F1082" s="47"/>
      <c r="G1082" s="48"/>
      <c r="H1082" s="46"/>
      <c r="I1082" s="47"/>
      <c r="J1082" s="47"/>
      <c r="K1082" s="47"/>
      <c r="L1082" s="48"/>
      <c r="M1082" s="46"/>
      <c r="N1082" s="47"/>
      <c r="O1082" s="47"/>
      <c r="P1082" s="47"/>
      <c r="Q1082" s="48"/>
      <c r="R1082" s="46"/>
      <c r="S1082" s="47"/>
      <c r="T1082" s="47"/>
      <c r="U1082" s="47"/>
      <c r="V1082" s="48"/>
      <c r="W1082" s="46"/>
      <c r="X1082" s="47"/>
      <c r="Y1082" s="47"/>
      <c r="Z1082" s="47"/>
      <c r="AA1082" s="48"/>
      <c r="AB1082" s="47"/>
      <c r="AC1082" s="47"/>
      <c r="AD1082" s="47"/>
      <c r="AE1082" s="47"/>
      <c r="AF1082" s="48"/>
    </row>
    <row r="1083" spans="1:32" ht="14.5" customHeight="1" x14ac:dyDescent="0.35">
      <c r="A1083" s="98"/>
      <c r="B1083" s="28" t="s">
        <v>5</v>
      </c>
      <c r="C1083" s="12"/>
      <c r="D1083" s="13"/>
      <c r="E1083" s="13"/>
      <c r="F1083" s="13"/>
      <c r="G1083" s="14"/>
      <c r="H1083" s="12"/>
      <c r="I1083" s="13"/>
      <c r="J1083" s="13"/>
      <c r="K1083" s="13"/>
      <c r="L1083" s="14"/>
      <c r="M1083" s="12"/>
      <c r="N1083" s="13"/>
      <c r="O1083" s="13"/>
      <c r="P1083" s="13"/>
      <c r="Q1083" s="14"/>
      <c r="R1083" s="12"/>
      <c r="S1083" s="13"/>
      <c r="T1083" s="13"/>
      <c r="U1083" s="13"/>
      <c r="V1083" s="14"/>
      <c r="W1083" s="12"/>
      <c r="X1083" s="13"/>
      <c r="Y1083" s="13"/>
      <c r="Z1083" s="13"/>
      <c r="AA1083" s="14"/>
      <c r="AB1083" s="13"/>
      <c r="AC1083" s="13"/>
      <c r="AD1083" s="13"/>
      <c r="AE1083" s="13"/>
      <c r="AF1083" s="14"/>
    </row>
    <row r="1084" spans="1:32" ht="14.5" customHeight="1" x14ac:dyDescent="0.35">
      <c r="A1084" s="98"/>
      <c r="B1084" s="28" t="s">
        <v>6</v>
      </c>
      <c r="C1084" s="46"/>
      <c r="D1084" s="47"/>
      <c r="E1084" s="47"/>
      <c r="F1084" s="47"/>
      <c r="G1084" s="48"/>
      <c r="H1084" s="46"/>
      <c r="I1084" s="47"/>
      <c r="J1084" s="47"/>
      <c r="K1084" s="47"/>
      <c r="L1084" s="48"/>
      <c r="M1084" s="46"/>
      <c r="N1084" s="47"/>
      <c r="O1084" s="47"/>
      <c r="P1084" s="47"/>
      <c r="Q1084" s="48"/>
      <c r="R1084" s="46"/>
      <c r="S1084" s="47"/>
      <c r="T1084" s="47"/>
      <c r="U1084" s="47"/>
      <c r="V1084" s="48"/>
      <c r="W1084" s="46"/>
      <c r="X1084" s="47"/>
      <c r="Y1084" s="47"/>
      <c r="Z1084" s="47"/>
      <c r="AA1084" s="48"/>
      <c r="AB1084" s="47"/>
      <c r="AC1084" s="47"/>
      <c r="AD1084" s="47"/>
      <c r="AE1084" s="47"/>
      <c r="AF1084" s="48"/>
    </row>
    <row r="1085" spans="1:32" ht="14.5" customHeight="1" x14ac:dyDescent="0.35">
      <c r="A1085" s="98"/>
      <c r="B1085" s="28" t="s">
        <v>7</v>
      </c>
      <c r="C1085" s="12"/>
      <c r="D1085" s="13"/>
      <c r="E1085" s="13"/>
      <c r="F1085" s="13"/>
      <c r="G1085" s="14"/>
      <c r="H1085" s="12"/>
      <c r="I1085" s="13"/>
      <c r="J1085" s="13"/>
      <c r="K1085" s="13"/>
      <c r="L1085" s="14"/>
      <c r="M1085" s="12"/>
      <c r="N1085" s="13"/>
      <c r="O1085" s="13"/>
      <c r="P1085" s="13"/>
      <c r="Q1085" s="14"/>
      <c r="R1085" s="12"/>
      <c r="S1085" s="13"/>
      <c r="T1085" s="13"/>
      <c r="U1085" s="13"/>
      <c r="V1085" s="14"/>
      <c r="W1085" s="12"/>
      <c r="X1085" s="13"/>
      <c r="Y1085" s="13"/>
      <c r="Z1085" s="13"/>
      <c r="AA1085" s="14"/>
      <c r="AB1085" s="13"/>
      <c r="AC1085" s="13"/>
      <c r="AD1085" s="13"/>
      <c r="AE1085" s="13"/>
      <c r="AF1085" s="14"/>
    </row>
    <row r="1086" spans="1:32" ht="14.5" customHeight="1" x14ac:dyDescent="0.35">
      <c r="A1086" s="98"/>
      <c r="B1086" s="28" t="s">
        <v>8</v>
      </c>
      <c r="C1086" s="46"/>
      <c r="D1086" s="47"/>
      <c r="E1086" s="47"/>
      <c r="F1086" s="47"/>
      <c r="G1086" s="48"/>
      <c r="H1086" s="46"/>
      <c r="I1086" s="47"/>
      <c r="J1086" s="47"/>
      <c r="K1086" s="47"/>
      <c r="L1086" s="48"/>
      <c r="M1086" s="46"/>
      <c r="N1086" s="47"/>
      <c r="O1086" s="47"/>
      <c r="P1086" s="47"/>
      <c r="Q1086" s="48"/>
      <c r="R1086" s="46"/>
      <c r="S1086" s="47"/>
      <c r="T1086" s="47"/>
      <c r="U1086" s="47"/>
      <c r="V1086" s="48"/>
      <c r="W1086" s="46"/>
      <c r="X1086" s="47"/>
      <c r="Y1086" s="47"/>
      <c r="Z1086" s="47"/>
      <c r="AA1086" s="48"/>
      <c r="AB1086" s="47"/>
      <c r="AC1086" s="47"/>
      <c r="AD1086" s="47"/>
      <c r="AE1086" s="47"/>
      <c r="AF1086" s="48"/>
    </row>
    <row r="1087" spans="1:32" ht="14.5" customHeight="1" x14ac:dyDescent="0.35">
      <c r="A1087" s="98"/>
      <c r="B1087" s="28" t="s">
        <v>87</v>
      </c>
      <c r="C1087" s="12"/>
      <c r="D1087" s="13"/>
      <c r="E1087" s="13"/>
      <c r="F1087" s="13"/>
      <c r="G1087" s="14"/>
      <c r="H1087" s="12"/>
      <c r="I1087" s="13"/>
      <c r="J1087" s="13"/>
      <c r="K1087" s="13"/>
      <c r="L1087" s="14"/>
      <c r="M1087" s="12"/>
      <c r="N1087" s="13"/>
      <c r="O1087" s="13"/>
      <c r="P1087" s="13"/>
      <c r="Q1087" s="14"/>
      <c r="R1087" s="12"/>
      <c r="S1087" s="13"/>
      <c r="T1087" s="13"/>
      <c r="U1087" s="13"/>
      <c r="V1087" s="14"/>
      <c r="W1087" s="12"/>
      <c r="X1087" s="13"/>
      <c r="Y1087" s="13"/>
      <c r="Z1087" s="13"/>
      <c r="AA1087" s="14"/>
      <c r="AB1087" s="13"/>
      <c r="AC1087" s="13"/>
      <c r="AD1087" s="13"/>
      <c r="AE1087" s="13"/>
      <c r="AF1087" s="14"/>
    </row>
    <row r="1088" spans="1:32" ht="14.5" customHeight="1" x14ac:dyDescent="0.35">
      <c r="A1088" s="98"/>
      <c r="B1088" s="28" t="s">
        <v>11</v>
      </c>
      <c r="C1088" s="46"/>
      <c r="D1088" s="47"/>
      <c r="E1088" s="47"/>
      <c r="F1088" s="47"/>
      <c r="G1088" s="48"/>
      <c r="H1088" s="46"/>
      <c r="I1088" s="47"/>
      <c r="J1088" s="47"/>
      <c r="K1088" s="47"/>
      <c r="L1088" s="48"/>
      <c r="M1088" s="46"/>
      <c r="N1088" s="47"/>
      <c r="O1088" s="47"/>
      <c r="P1088" s="47"/>
      <c r="Q1088" s="48"/>
      <c r="R1088" s="46"/>
      <c r="S1088" s="47"/>
      <c r="T1088" s="47"/>
      <c r="U1088" s="47"/>
      <c r="V1088" s="48"/>
      <c r="W1088" s="46"/>
      <c r="X1088" s="47"/>
      <c r="Y1088" s="47"/>
      <c r="Z1088" s="47"/>
      <c r="AA1088" s="48"/>
      <c r="AB1088" s="47"/>
      <c r="AC1088" s="47"/>
      <c r="AD1088" s="47"/>
      <c r="AE1088" s="47"/>
      <c r="AF1088" s="48"/>
    </row>
    <row r="1089" spans="1:32" ht="14.5" customHeight="1" x14ac:dyDescent="0.35">
      <c r="A1089" s="98"/>
      <c r="B1089" s="29" t="s">
        <v>12</v>
      </c>
      <c r="C1089" s="12"/>
      <c r="D1089" s="13"/>
      <c r="E1089" s="13"/>
      <c r="F1089" s="13"/>
      <c r="G1089" s="14"/>
      <c r="H1089" s="12"/>
      <c r="I1089" s="13"/>
      <c r="J1089" s="13"/>
      <c r="K1089" s="13"/>
      <c r="L1089" s="14"/>
      <c r="M1089" s="12"/>
      <c r="N1089" s="13"/>
      <c r="O1089" s="13"/>
      <c r="P1089" s="13"/>
      <c r="Q1089" s="14"/>
      <c r="R1089" s="12"/>
      <c r="S1089" s="13"/>
      <c r="T1089" s="13"/>
      <c r="U1089" s="13"/>
      <c r="V1089" s="14"/>
      <c r="W1089" s="12"/>
      <c r="X1089" s="13"/>
      <c r="Y1089" s="13"/>
      <c r="Z1089" s="13"/>
      <c r="AA1089" s="14"/>
      <c r="AB1089" s="13"/>
      <c r="AC1089" s="13"/>
      <c r="AD1089" s="13"/>
      <c r="AE1089" s="13"/>
      <c r="AF1089" s="14"/>
    </row>
    <row r="1090" spans="1:32" ht="14.5" customHeight="1" x14ac:dyDescent="0.35">
      <c r="A1090" s="98"/>
      <c r="B1090" s="29" t="s">
        <v>13</v>
      </c>
      <c r="C1090" s="46"/>
      <c r="D1090" s="47"/>
      <c r="E1090" s="47"/>
      <c r="F1090" s="47"/>
      <c r="G1090" s="48"/>
      <c r="H1090" s="46"/>
      <c r="I1090" s="47"/>
      <c r="J1090" s="47"/>
      <c r="K1090" s="47"/>
      <c r="L1090" s="48"/>
      <c r="M1090" s="46"/>
      <c r="N1090" s="47"/>
      <c r="O1090" s="47"/>
      <c r="P1090" s="47"/>
      <c r="Q1090" s="48"/>
      <c r="R1090" s="46"/>
      <c r="S1090" s="47"/>
      <c r="T1090" s="47"/>
      <c r="U1090" s="47"/>
      <c r="V1090" s="48"/>
      <c r="W1090" s="46"/>
      <c r="X1090" s="47"/>
      <c r="Y1090" s="47"/>
      <c r="Z1090" s="47"/>
      <c r="AA1090" s="48"/>
      <c r="AB1090" s="47"/>
      <c r="AC1090" s="47"/>
      <c r="AD1090" s="47"/>
      <c r="AE1090" s="47"/>
      <c r="AF1090" s="48"/>
    </row>
    <row r="1091" spans="1:32" ht="14.5" customHeight="1" x14ac:dyDescent="0.35">
      <c r="A1091" s="98"/>
      <c r="B1091" s="29" t="s">
        <v>14</v>
      </c>
      <c r="C1091" s="12"/>
      <c r="D1091" s="13"/>
      <c r="E1091" s="13"/>
      <c r="F1091" s="13"/>
      <c r="G1091" s="14"/>
      <c r="H1091" s="12"/>
      <c r="I1091" s="13"/>
      <c r="J1091" s="13"/>
      <c r="K1091" s="13"/>
      <c r="L1091" s="14"/>
      <c r="M1091" s="12"/>
      <c r="N1091" s="13"/>
      <c r="O1091" s="13"/>
      <c r="P1091" s="13"/>
      <c r="Q1091" s="14"/>
      <c r="R1091" s="12"/>
      <c r="S1091" s="13"/>
      <c r="T1091" s="13"/>
      <c r="U1091" s="13"/>
      <c r="V1091" s="14"/>
      <c r="W1091" s="12"/>
      <c r="X1091" s="13"/>
      <c r="Y1091" s="13"/>
      <c r="Z1091" s="13"/>
      <c r="AA1091" s="14"/>
      <c r="AB1091" s="13"/>
      <c r="AC1091" s="13"/>
      <c r="AD1091" s="13"/>
      <c r="AE1091" s="13"/>
      <c r="AF1091" s="14"/>
    </row>
    <row r="1092" spans="1:32" ht="14.5" customHeight="1" x14ac:dyDescent="0.35">
      <c r="A1092" s="98"/>
      <c r="B1092" s="29" t="s">
        <v>15</v>
      </c>
      <c r="C1092" s="46"/>
      <c r="D1092" s="47"/>
      <c r="E1092" s="47"/>
      <c r="F1092" s="47"/>
      <c r="G1092" s="48"/>
      <c r="H1092" s="46"/>
      <c r="I1092" s="47"/>
      <c r="J1092" s="47"/>
      <c r="K1092" s="47"/>
      <c r="L1092" s="48"/>
      <c r="M1092" s="46"/>
      <c r="N1092" s="47"/>
      <c r="O1092" s="47"/>
      <c r="P1092" s="47"/>
      <c r="Q1092" s="48"/>
      <c r="R1092" s="46"/>
      <c r="S1092" s="47"/>
      <c r="T1092" s="47"/>
      <c r="U1092" s="47"/>
      <c r="V1092" s="48"/>
      <c r="W1092" s="46"/>
      <c r="X1092" s="47"/>
      <c r="Y1092" s="47"/>
      <c r="Z1092" s="47"/>
      <c r="AA1092" s="48"/>
      <c r="AB1092" s="47"/>
      <c r="AC1092" s="47"/>
      <c r="AD1092" s="47"/>
      <c r="AE1092" s="47"/>
      <c r="AF1092" s="48"/>
    </row>
    <row r="1093" spans="1:32" ht="14.5" customHeight="1" x14ac:dyDescent="0.35">
      <c r="A1093" s="98"/>
      <c r="B1093" s="29" t="s">
        <v>16</v>
      </c>
      <c r="C1093" s="12"/>
      <c r="D1093" s="13"/>
      <c r="E1093" s="13"/>
      <c r="F1093" s="13"/>
      <c r="G1093" s="14"/>
      <c r="H1093" s="12"/>
      <c r="I1093" s="13"/>
      <c r="J1093" s="13"/>
      <c r="K1093" s="13"/>
      <c r="L1093" s="14"/>
      <c r="M1093" s="12"/>
      <c r="N1093" s="13"/>
      <c r="O1093" s="13"/>
      <c r="P1093" s="13"/>
      <c r="Q1093" s="14"/>
      <c r="R1093" s="12"/>
      <c r="S1093" s="13"/>
      <c r="T1093" s="13"/>
      <c r="U1093" s="13"/>
      <c r="V1093" s="14"/>
      <c r="W1093" s="12"/>
      <c r="X1093" s="13"/>
      <c r="Y1093" s="13"/>
      <c r="Z1093" s="13"/>
      <c r="AA1093" s="14"/>
      <c r="AB1093" s="13"/>
      <c r="AC1093" s="13"/>
      <c r="AD1093" s="13"/>
      <c r="AE1093" s="13"/>
      <c r="AF1093" s="14"/>
    </row>
    <row r="1094" spans="1:32" ht="14.5" customHeight="1" x14ac:dyDescent="0.35">
      <c r="A1094" s="98"/>
      <c r="B1094" s="29" t="s">
        <v>17</v>
      </c>
      <c r="C1094" s="46"/>
      <c r="D1094" s="47"/>
      <c r="E1094" s="47"/>
      <c r="F1094" s="47"/>
      <c r="G1094" s="48"/>
      <c r="H1094" s="46"/>
      <c r="I1094" s="47"/>
      <c r="J1094" s="47"/>
      <c r="K1094" s="47"/>
      <c r="L1094" s="48"/>
      <c r="M1094" s="46"/>
      <c r="N1094" s="47"/>
      <c r="O1094" s="47"/>
      <c r="P1094" s="47"/>
      <c r="Q1094" s="48"/>
      <c r="R1094" s="46"/>
      <c r="S1094" s="47"/>
      <c r="T1094" s="47"/>
      <c r="U1094" s="47"/>
      <c r="V1094" s="48"/>
      <c r="W1094" s="46"/>
      <c r="X1094" s="47"/>
      <c r="Y1094" s="47"/>
      <c r="Z1094" s="47"/>
      <c r="AA1094" s="48"/>
      <c r="AB1094" s="47"/>
      <c r="AC1094" s="47"/>
      <c r="AD1094" s="47"/>
      <c r="AE1094" s="47"/>
      <c r="AF1094" s="48"/>
    </row>
    <row r="1095" spans="1:32" ht="14.5" customHeight="1" x14ac:dyDescent="0.35">
      <c r="A1095" s="98"/>
      <c r="B1095" s="29" t="s">
        <v>18</v>
      </c>
      <c r="C1095" s="12"/>
      <c r="D1095" s="13"/>
      <c r="E1095" s="13"/>
      <c r="F1095" s="13"/>
      <c r="G1095" s="14"/>
      <c r="H1095" s="12"/>
      <c r="I1095" s="13"/>
      <c r="J1095" s="13"/>
      <c r="K1095" s="13"/>
      <c r="L1095" s="14"/>
      <c r="M1095" s="12"/>
      <c r="N1095" s="13"/>
      <c r="O1095" s="13"/>
      <c r="P1095" s="13"/>
      <c r="Q1095" s="14"/>
      <c r="R1095" s="12"/>
      <c r="S1095" s="13"/>
      <c r="T1095" s="13"/>
      <c r="U1095" s="13"/>
      <c r="V1095" s="14"/>
      <c r="W1095" s="12"/>
      <c r="X1095" s="13"/>
      <c r="Y1095" s="13"/>
      <c r="Z1095" s="13"/>
      <c r="AA1095" s="14"/>
      <c r="AB1095" s="13"/>
      <c r="AC1095" s="13"/>
      <c r="AD1095" s="13"/>
      <c r="AE1095" s="13"/>
      <c r="AF1095" s="14"/>
    </row>
    <row r="1096" spans="1:32" ht="14.5" customHeight="1" x14ac:dyDescent="0.35">
      <c r="A1096" s="98"/>
      <c r="B1096" s="29" t="s">
        <v>19</v>
      </c>
      <c r="C1096" s="46"/>
      <c r="D1096" s="47"/>
      <c r="E1096" s="47"/>
      <c r="F1096" s="47"/>
      <c r="G1096" s="48"/>
      <c r="H1096" s="46"/>
      <c r="I1096" s="47"/>
      <c r="J1096" s="47"/>
      <c r="K1096" s="47"/>
      <c r="L1096" s="48"/>
      <c r="M1096" s="46"/>
      <c r="N1096" s="47"/>
      <c r="O1096" s="47"/>
      <c r="P1096" s="47"/>
      <c r="Q1096" s="48"/>
      <c r="R1096" s="46"/>
      <c r="S1096" s="47"/>
      <c r="T1096" s="47"/>
      <c r="U1096" s="47"/>
      <c r="V1096" s="48"/>
      <c r="W1096" s="46"/>
      <c r="X1096" s="47"/>
      <c r="Y1096" s="47"/>
      <c r="Z1096" s="47"/>
      <c r="AA1096" s="48"/>
      <c r="AB1096" s="47"/>
      <c r="AC1096" s="47"/>
      <c r="AD1096" s="47"/>
      <c r="AE1096" s="47"/>
      <c r="AF1096" s="48"/>
    </row>
    <row r="1097" spans="1:32" ht="15" customHeight="1" thickBot="1" x14ac:dyDescent="0.4">
      <c r="A1097" s="99"/>
      <c r="B1097" s="30" t="s">
        <v>20</v>
      </c>
      <c r="C1097" s="61"/>
      <c r="D1097" s="62"/>
      <c r="E1097" s="62"/>
      <c r="F1097" s="62"/>
      <c r="G1097" s="63"/>
      <c r="H1097" s="61"/>
      <c r="I1097" s="62"/>
      <c r="J1097" s="62"/>
      <c r="K1097" s="62"/>
      <c r="L1097" s="63"/>
      <c r="M1097" s="61"/>
      <c r="N1097" s="62"/>
      <c r="O1097" s="62"/>
      <c r="P1097" s="62"/>
      <c r="Q1097" s="63"/>
      <c r="R1097" s="61"/>
      <c r="S1097" s="62"/>
      <c r="T1097" s="62"/>
      <c r="U1097" s="62"/>
      <c r="V1097" s="63"/>
      <c r="W1097" s="61"/>
      <c r="X1097" s="62"/>
      <c r="Y1097" s="62"/>
      <c r="Z1097" s="62"/>
      <c r="AA1097" s="63"/>
      <c r="AB1097" s="62"/>
      <c r="AC1097" s="62"/>
      <c r="AD1097" s="62"/>
      <c r="AE1097" s="62"/>
      <c r="AF1097" s="63"/>
    </row>
    <row r="1098" spans="1:32" ht="14.5" customHeight="1" x14ac:dyDescent="0.35">
      <c r="A1098" s="97" t="s">
        <v>81</v>
      </c>
      <c r="B1098" s="57" t="s">
        <v>0</v>
      </c>
      <c r="C1098" s="58"/>
      <c r="D1098" s="59"/>
      <c r="E1098" s="59"/>
      <c r="F1098" s="59"/>
      <c r="G1098" s="60"/>
      <c r="H1098" s="58"/>
      <c r="I1098" s="59"/>
      <c r="J1098" s="59"/>
      <c r="K1098" s="59"/>
      <c r="L1098" s="60"/>
      <c r="M1098" s="58"/>
      <c r="N1098" s="59"/>
      <c r="O1098" s="59"/>
      <c r="P1098" s="59"/>
      <c r="Q1098" s="60"/>
      <c r="R1098" s="58"/>
      <c r="S1098" s="59"/>
      <c r="T1098" s="59"/>
      <c r="U1098" s="59"/>
      <c r="V1098" s="60"/>
      <c r="W1098" s="58"/>
      <c r="X1098" s="59"/>
      <c r="Y1098" s="59"/>
      <c r="Z1098" s="59"/>
      <c r="AA1098" s="60"/>
      <c r="AB1098" s="59"/>
      <c r="AC1098" s="59"/>
      <c r="AD1098" s="59"/>
      <c r="AE1098" s="59"/>
      <c r="AF1098" s="60"/>
    </row>
    <row r="1099" spans="1:32" ht="14.5" customHeight="1" x14ac:dyDescent="0.35">
      <c r="A1099" s="98"/>
      <c r="B1099" s="28" t="s">
        <v>1</v>
      </c>
      <c r="C1099" s="12"/>
      <c r="D1099" s="13"/>
      <c r="E1099" s="13"/>
      <c r="F1099" s="13"/>
      <c r="G1099" s="14"/>
      <c r="H1099" s="12"/>
      <c r="I1099" s="13"/>
      <c r="J1099" s="13"/>
      <c r="K1099" s="13"/>
      <c r="L1099" s="14"/>
      <c r="M1099" s="12"/>
      <c r="N1099" s="13"/>
      <c r="O1099" s="13"/>
      <c r="P1099" s="13"/>
      <c r="Q1099" s="14"/>
      <c r="R1099" s="12"/>
      <c r="S1099" s="13"/>
      <c r="T1099" s="13"/>
      <c r="U1099" s="13"/>
      <c r="V1099" s="14"/>
      <c r="W1099" s="12"/>
      <c r="X1099" s="13"/>
      <c r="Y1099" s="13"/>
      <c r="Z1099" s="13"/>
      <c r="AA1099" s="14"/>
      <c r="AB1099" s="13"/>
      <c r="AC1099" s="13"/>
      <c r="AD1099" s="13"/>
      <c r="AE1099" s="13"/>
      <c r="AF1099" s="14"/>
    </row>
    <row r="1100" spans="1:32" ht="14.5" customHeight="1" x14ac:dyDescent="0.35">
      <c r="A1100" s="98"/>
      <c r="B1100" s="28" t="s">
        <v>2</v>
      </c>
      <c r="C1100" s="46"/>
      <c r="D1100" s="47"/>
      <c r="E1100" s="47"/>
      <c r="F1100" s="47"/>
      <c r="G1100" s="48"/>
      <c r="H1100" s="46"/>
      <c r="I1100" s="47"/>
      <c r="J1100" s="47"/>
      <c r="K1100" s="47"/>
      <c r="L1100" s="48"/>
      <c r="M1100" s="46"/>
      <c r="N1100" s="47"/>
      <c r="O1100" s="47"/>
      <c r="P1100" s="47"/>
      <c r="Q1100" s="48"/>
      <c r="R1100" s="46"/>
      <c r="S1100" s="47"/>
      <c r="T1100" s="47"/>
      <c r="U1100" s="47"/>
      <c r="V1100" s="48"/>
      <c r="W1100" s="46"/>
      <c r="X1100" s="47"/>
      <c r="Y1100" s="47"/>
      <c r="Z1100" s="47"/>
      <c r="AA1100" s="48"/>
      <c r="AB1100" s="47"/>
      <c r="AC1100" s="47"/>
      <c r="AD1100" s="47"/>
      <c r="AE1100" s="47"/>
      <c r="AF1100" s="48"/>
    </row>
    <row r="1101" spans="1:32" ht="14.5" customHeight="1" x14ac:dyDescent="0.35">
      <c r="A1101" s="98"/>
      <c r="B1101" s="28" t="s">
        <v>9</v>
      </c>
      <c r="C1101" s="12"/>
      <c r="D1101" s="13"/>
      <c r="E1101" s="13"/>
      <c r="F1101" s="13"/>
      <c r="G1101" s="14"/>
      <c r="H1101" s="12"/>
      <c r="I1101" s="13"/>
      <c r="J1101" s="13"/>
      <c r="K1101" s="13"/>
      <c r="L1101" s="14"/>
      <c r="M1101" s="12"/>
      <c r="N1101" s="13"/>
      <c r="O1101" s="13"/>
      <c r="P1101" s="13"/>
      <c r="Q1101" s="14"/>
      <c r="R1101" s="12"/>
      <c r="S1101" s="13"/>
      <c r="T1101" s="13"/>
      <c r="U1101" s="13"/>
      <c r="V1101" s="14"/>
      <c r="W1101" s="12"/>
      <c r="X1101" s="13"/>
      <c r="Y1101" s="13"/>
      <c r="Z1101" s="13"/>
      <c r="AA1101" s="14"/>
      <c r="AB1101" s="13"/>
      <c r="AC1101" s="13"/>
      <c r="AD1101" s="13"/>
      <c r="AE1101" s="13"/>
      <c r="AF1101" s="14"/>
    </row>
    <row r="1102" spans="1:32" ht="14.5" customHeight="1" x14ac:dyDescent="0.35">
      <c r="A1102" s="98"/>
      <c r="B1102" s="28" t="s">
        <v>3</v>
      </c>
      <c r="C1102" s="46"/>
      <c r="D1102" s="47"/>
      <c r="E1102" s="47"/>
      <c r="F1102" s="47"/>
      <c r="G1102" s="48"/>
      <c r="H1102" s="46"/>
      <c r="I1102" s="47"/>
      <c r="J1102" s="47"/>
      <c r="K1102" s="47"/>
      <c r="L1102" s="48"/>
      <c r="M1102" s="46"/>
      <c r="N1102" s="47"/>
      <c r="O1102" s="47"/>
      <c r="P1102" s="47"/>
      <c r="Q1102" s="48"/>
      <c r="R1102" s="46"/>
      <c r="S1102" s="47"/>
      <c r="T1102" s="47"/>
      <c r="U1102" s="47"/>
      <c r="V1102" s="48"/>
      <c r="W1102" s="46"/>
      <c r="X1102" s="47"/>
      <c r="Y1102" s="47"/>
      <c r="Z1102" s="47"/>
      <c r="AA1102" s="48"/>
      <c r="AB1102" s="47"/>
      <c r="AC1102" s="47"/>
      <c r="AD1102" s="47"/>
      <c r="AE1102" s="47"/>
      <c r="AF1102" s="48"/>
    </row>
    <row r="1103" spans="1:32" ht="14.5" customHeight="1" x14ac:dyDescent="0.35">
      <c r="A1103" s="98"/>
      <c r="B1103" s="28" t="s">
        <v>4</v>
      </c>
      <c r="C1103" s="12"/>
      <c r="D1103" s="13"/>
      <c r="E1103" s="13"/>
      <c r="F1103" s="13"/>
      <c r="G1103" s="14"/>
      <c r="H1103" s="12"/>
      <c r="I1103" s="13"/>
      <c r="J1103" s="13"/>
      <c r="K1103" s="13"/>
      <c r="L1103" s="14"/>
      <c r="M1103" s="12"/>
      <c r="N1103" s="13"/>
      <c r="O1103" s="13"/>
      <c r="P1103" s="13"/>
      <c r="Q1103" s="14"/>
      <c r="R1103" s="12"/>
      <c r="S1103" s="13"/>
      <c r="T1103" s="13"/>
      <c r="U1103" s="13"/>
      <c r="V1103" s="14"/>
      <c r="W1103" s="12"/>
      <c r="X1103" s="13"/>
      <c r="Y1103" s="13"/>
      <c r="Z1103" s="13"/>
      <c r="AA1103" s="14"/>
      <c r="AB1103" s="13"/>
      <c r="AC1103" s="13"/>
      <c r="AD1103" s="13"/>
      <c r="AE1103" s="13"/>
      <c r="AF1103" s="14"/>
    </row>
    <row r="1104" spans="1:32" ht="14.5" customHeight="1" x14ac:dyDescent="0.35">
      <c r="A1104" s="98"/>
      <c r="B1104" s="28" t="s">
        <v>5</v>
      </c>
      <c r="C1104" s="46"/>
      <c r="D1104" s="47"/>
      <c r="E1104" s="47"/>
      <c r="F1104" s="47"/>
      <c r="G1104" s="48"/>
      <c r="H1104" s="46"/>
      <c r="I1104" s="47"/>
      <c r="J1104" s="47"/>
      <c r="K1104" s="47"/>
      <c r="L1104" s="48"/>
      <c r="M1104" s="46"/>
      <c r="N1104" s="47"/>
      <c r="O1104" s="47"/>
      <c r="P1104" s="47"/>
      <c r="Q1104" s="48"/>
      <c r="R1104" s="46"/>
      <c r="S1104" s="47"/>
      <c r="T1104" s="47"/>
      <c r="U1104" s="47"/>
      <c r="V1104" s="48"/>
      <c r="W1104" s="46"/>
      <c r="X1104" s="47"/>
      <c r="Y1104" s="47"/>
      <c r="Z1104" s="47"/>
      <c r="AA1104" s="48"/>
      <c r="AB1104" s="47"/>
      <c r="AC1104" s="47"/>
      <c r="AD1104" s="47"/>
      <c r="AE1104" s="47"/>
      <c r="AF1104" s="48"/>
    </row>
    <row r="1105" spans="1:32" ht="14.5" customHeight="1" x14ac:dyDescent="0.35">
      <c r="A1105" s="98"/>
      <c r="B1105" s="28" t="s">
        <v>6</v>
      </c>
      <c r="C1105" s="12"/>
      <c r="D1105" s="13"/>
      <c r="E1105" s="13"/>
      <c r="F1105" s="13"/>
      <c r="G1105" s="14"/>
      <c r="H1105" s="12"/>
      <c r="I1105" s="13"/>
      <c r="J1105" s="13"/>
      <c r="K1105" s="13"/>
      <c r="L1105" s="14"/>
      <c r="M1105" s="12"/>
      <c r="N1105" s="13"/>
      <c r="O1105" s="13"/>
      <c r="P1105" s="13"/>
      <c r="Q1105" s="14"/>
      <c r="R1105" s="12"/>
      <c r="S1105" s="13"/>
      <c r="T1105" s="13"/>
      <c r="U1105" s="13"/>
      <c r="V1105" s="14"/>
      <c r="W1105" s="12"/>
      <c r="X1105" s="13"/>
      <c r="Y1105" s="13"/>
      <c r="Z1105" s="13"/>
      <c r="AA1105" s="14"/>
      <c r="AB1105" s="13"/>
      <c r="AC1105" s="13"/>
      <c r="AD1105" s="13"/>
      <c r="AE1105" s="13"/>
      <c r="AF1105" s="14"/>
    </row>
    <row r="1106" spans="1:32" ht="14.5" customHeight="1" x14ac:dyDescent="0.35">
      <c r="A1106" s="98"/>
      <c r="B1106" s="28" t="s">
        <v>7</v>
      </c>
      <c r="C1106" s="46"/>
      <c r="D1106" s="47"/>
      <c r="E1106" s="47"/>
      <c r="F1106" s="47"/>
      <c r="G1106" s="48"/>
      <c r="H1106" s="46"/>
      <c r="I1106" s="47"/>
      <c r="J1106" s="47"/>
      <c r="K1106" s="47"/>
      <c r="L1106" s="48"/>
      <c r="M1106" s="46"/>
      <c r="N1106" s="47"/>
      <c r="O1106" s="47"/>
      <c r="P1106" s="47"/>
      <c r="Q1106" s="48"/>
      <c r="R1106" s="46"/>
      <c r="S1106" s="47"/>
      <c r="T1106" s="47"/>
      <c r="U1106" s="47"/>
      <c r="V1106" s="48"/>
      <c r="W1106" s="46"/>
      <c r="X1106" s="47"/>
      <c r="Y1106" s="47"/>
      <c r="Z1106" s="47"/>
      <c r="AA1106" s="48"/>
      <c r="AB1106" s="47"/>
      <c r="AC1106" s="47"/>
      <c r="AD1106" s="47"/>
      <c r="AE1106" s="47"/>
      <c r="AF1106" s="48"/>
    </row>
    <row r="1107" spans="1:32" ht="14.5" customHeight="1" x14ac:dyDescent="0.35">
      <c r="A1107" s="98"/>
      <c r="B1107" s="28" t="s">
        <v>8</v>
      </c>
      <c r="C1107" s="12"/>
      <c r="D1107" s="13"/>
      <c r="E1107" s="13"/>
      <c r="F1107" s="13"/>
      <c r="G1107" s="14"/>
      <c r="H1107" s="12"/>
      <c r="I1107" s="13"/>
      <c r="J1107" s="13"/>
      <c r="K1107" s="13"/>
      <c r="L1107" s="14"/>
      <c r="M1107" s="12"/>
      <c r="N1107" s="13"/>
      <c r="O1107" s="13"/>
      <c r="P1107" s="13"/>
      <c r="Q1107" s="14"/>
      <c r="R1107" s="12"/>
      <c r="S1107" s="13"/>
      <c r="T1107" s="13"/>
      <c r="U1107" s="13"/>
      <c r="V1107" s="14"/>
      <c r="W1107" s="12"/>
      <c r="X1107" s="13"/>
      <c r="Y1107" s="13"/>
      <c r="Z1107" s="13"/>
      <c r="AA1107" s="14"/>
      <c r="AB1107" s="13"/>
      <c r="AC1107" s="13"/>
      <c r="AD1107" s="13"/>
      <c r="AE1107" s="13"/>
      <c r="AF1107" s="14"/>
    </row>
    <row r="1108" spans="1:32" ht="14.5" customHeight="1" x14ac:dyDescent="0.35">
      <c r="A1108" s="98"/>
      <c r="B1108" s="28" t="s">
        <v>87</v>
      </c>
      <c r="C1108" s="46"/>
      <c r="D1108" s="47"/>
      <c r="E1108" s="47"/>
      <c r="F1108" s="47"/>
      <c r="G1108" s="48"/>
      <c r="H1108" s="46"/>
      <c r="I1108" s="47"/>
      <c r="J1108" s="47"/>
      <c r="K1108" s="47"/>
      <c r="L1108" s="48"/>
      <c r="M1108" s="46"/>
      <c r="N1108" s="47"/>
      <c r="O1108" s="47"/>
      <c r="P1108" s="47"/>
      <c r="Q1108" s="48"/>
      <c r="R1108" s="46"/>
      <c r="S1108" s="47"/>
      <c r="T1108" s="47"/>
      <c r="U1108" s="47"/>
      <c r="V1108" s="48"/>
      <c r="W1108" s="46"/>
      <c r="X1108" s="47"/>
      <c r="Y1108" s="47"/>
      <c r="Z1108" s="47"/>
      <c r="AA1108" s="48"/>
      <c r="AB1108" s="47"/>
      <c r="AC1108" s="47"/>
      <c r="AD1108" s="47"/>
      <c r="AE1108" s="47"/>
      <c r="AF1108" s="48"/>
    </row>
    <row r="1109" spans="1:32" ht="14.5" customHeight="1" x14ac:dyDescent="0.35">
      <c r="A1109" s="98"/>
      <c r="B1109" s="28" t="s">
        <v>11</v>
      </c>
      <c r="C1109" s="12"/>
      <c r="D1109" s="13"/>
      <c r="E1109" s="13"/>
      <c r="F1109" s="13"/>
      <c r="G1109" s="14"/>
      <c r="H1109" s="12"/>
      <c r="I1109" s="13"/>
      <c r="J1109" s="13"/>
      <c r="K1109" s="13"/>
      <c r="L1109" s="14"/>
      <c r="M1109" s="12"/>
      <c r="N1109" s="13"/>
      <c r="O1109" s="13"/>
      <c r="P1109" s="13"/>
      <c r="Q1109" s="14"/>
      <c r="R1109" s="12"/>
      <c r="S1109" s="13"/>
      <c r="T1109" s="13"/>
      <c r="U1109" s="13"/>
      <c r="V1109" s="14"/>
      <c r="W1109" s="12"/>
      <c r="X1109" s="13"/>
      <c r="Y1109" s="13"/>
      <c r="Z1109" s="13"/>
      <c r="AA1109" s="14"/>
      <c r="AB1109" s="13"/>
      <c r="AC1109" s="13"/>
      <c r="AD1109" s="13"/>
      <c r="AE1109" s="13"/>
      <c r="AF1109" s="14"/>
    </row>
    <row r="1110" spans="1:32" ht="14.5" customHeight="1" x14ac:dyDescent="0.35">
      <c r="A1110" s="98"/>
      <c r="B1110" s="29" t="s">
        <v>12</v>
      </c>
      <c r="C1110" s="46"/>
      <c r="D1110" s="47"/>
      <c r="E1110" s="47"/>
      <c r="F1110" s="47"/>
      <c r="G1110" s="48"/>
      <c r="H1110" s="46"/>
      <c r="I1110" s="47"/>
      <c r="J1110" s="47"/>
      <c r="K1110" s="47"/>
      <c r="L1110" s="48"/>
      <c r="M1110" s="46"/>
      <c r="N1110" s="47"/>
      <c r="O1110" s="47"/>
      <c r="P1110" s="47"/>
      <c r="Q1110" s="48"/>
      <c r="R1110" s="46"/>
      <c r="S1110" s="47"/>
      <c r="T1110" s="47"/>
      <c r="U1110" s="47"/>
      <c r="V1110" s="48"/>
      <c r="W1110" s="46"/>
      <c r="X1110" s="47"/>
      <c r="Y1110" s="47"/>
      <c r="Z1110" s="47"/>
      <c r="AA1110" s="48"/>
      <c r="AB1110" s="47"/>
      <c r="AC1110" s="47"/>
      <c r="AD1110" s="47"/>
      <c r="AE1110" s="47"/>
      <c r="AF1110" s="48"/>
    </row>
    <row r="1111" spans="1:32" ht="14.5" customHeight="1" x14ac:dyDescent="0.35">
      <c r="A1111" s="98"/>
      <c r="B1111" s="29" t="s">
        <v>13</v>
      </c>
      <c r="C1111" s="12"/>
      <c r="D1111" s="13"/>
      <c r="E1111" s="13"/>
      <c r="F1111" s="13"/>
      <c r="G1111" s="14"/>
      <c r="H1111" s="12"/>
      <c r="I1111" s="13"/>
      <c r="J1111" s="13"/>
      <c r="K1111" s="13"/>
      <c r="L1111" s="14"/>
      <c r="M1111" s="12"/>
      <c r="N1111" s="13"/>
      <c r="O1111" s="13"/>
      <c r="P1111" s="13"/>
      <c r="Q1111" s="14"/>
      <c r="R1111" s="12"/>
      <c r="S1111" s="13"/>
      <c r="T1111" s="13"/>
      <c r="U1111" s="13"/>
      <c r="V1111" s="14"/>
      <c r="W1111" s="12"/>
      <c r="X1111" s="13"/>
      <c r="Y1111" s="13"/>
      <c r="Z1111" s="13"/>
      <c r="AA1111" s="14"/>
      <c r="AB1111" s="13"/>
      <c r="AC1111" s="13"/>
      <c r="AD1111" s="13"/>
      <c r="AE1111" s="13"/>
      <c r="AF1111" s="14"/>
    </row>
    <row r="1112" spans="1:32" ht="14.5" customHeight="1" x14ac:dyDescent="0.35">
      <c r="A1112" s="98"/>
      <c r="B1112" s="29" t="s">
        <v>14</v>
      </c>
      <c r="C1112" s="46"/>
      <c r="D1112" s="47"/>
      <c r="E1112" s="47"/>
      <c r="F1112" s="47"/>
      <c r="G1112" s="48"/>
      <c r="H1112" s="46"/>
      <c r="I1112" s="47"/>
      <c r="J1112" s="47"/>
      <c r="K1112" s="47"/>
      <c r="L1112" s="48"/>
      <c r="M1112" s="46"/>
      <c r="N1112" s="47"/>
      <c r="O1112" s="47"/>
      <c r="P1112" s="47"/>
      <c r="Q1112" s="48"/>
      <c r="R1112" s="46"/>
      <c r="S1112" s="47"/>
      <c r="T1112" s="47"/>
      <c r="U1112" s="47"/>
      <c r="V1112" s="48"/>
      <c r="W1112" s="46"/>
      <c r="X1112" s="47"/>
      <c r="Y1112" s="47"/>
      <c r="Z1112" s="47"/>
      <c r="AA1112" s="48"/>
      <c r="AB1112" s="47"/>
      <c r="AC1112" s="47"/>
      <c r="AD1112" s="47"/>
      <c r="AE1112" s="47"/>
      <c r="AF1112" s="48"/>
    </row>
    <row r="1113" spans="1:32" ht="14.5" customHeight="1" x14ac:dyDescent="0.35">
      <c r="A1113" s="98"/>
      <c r="B1113" s="29" t="s">
        <v>15</v>
      </c>
      <c r="C1113" s="12"/>
      <c r="D1113" s="13"/>
      <c r="E1113" s="13"/>
      <c r="F1113" s="13"/>
      <c r="G1113" s="14"/>
      <c r="H1113" s="12"/>
      <c r="I1113" s="13"/>
      <c r="J1113" s="13"/>
      <c r="K1113" s="13"/>
      <c r="L1113" s="14"/>
      <c r="M1113" s="12"/>
      <c r="N1113" s="13"/>
      <c r="O1113" s="13"/>
      <c r="P1113" s="13"/>
      <c r="Q1113" s="14"/>
      <c r="R1113" s="12"/>
      <c r="S1113" s="13"/>
      <c r="T1113" s="13"/>
      <c r="U1113" s="13"/>
      <c r="V1113" s="14"/>
      <c r="W1113" s="12"/>
      <c r="X1113" s="13"/>
      <c r="Y1113" s="13"/>
      <c r="Z1113" s="13"/>
      <c r="AA1113" s="14"/>
      <c r="AB1113" s="13"/>
      <c r="AC1113" s="13"/>
      <c r="AD1113" s="13"/>
      <c r="AE1113" s="13"/>
      <c r="AF1113" s="14"/>
    </row>
    <row r="1114" spans="1:32" ht="14.5" customHeight="1" x14ac:dyDescent="0.35">
      <c r="A1114" s="98"/>
      <c r="B1114" s="29" t="s">
        <v>16</v>
      </c>
      <c r="C1114" s="46"/>
      <c r="D1114" s="47"/>
      <c r="E1114" s="47"/>
      <c r="F1114" s="47"/>
      <c r="G1114" s="48"/>
      <c r="H1114" s="46"/>
      <c r="I1114" s="47"/>
      <c r="J1114" s="47"/>
      <c r="K1114" s="47"/>
      <c r="L1114" s="48"/>
      <c r="M1114" s="46"/>
      <c r="N1114" s="47"/>
      <c r="O1114" s="47"/>
      <c r="P1114" s="47"/>
      <c r="Q1114" s="48"/>
      <c r="R1114" s="46"/>
      <c r="S1114" s="47"/>
      <c r="T1114" s="47"/>
      <c r="U1114" s="47"/>
      <c r="V1114" s="48"/>
      <c r="W1114" s="46"/>
      <c r="X1114" s="47"/>
      <c r="Y1114" s="47"/>
      <c r="Z1114" s="47"/>
      <c r="AA1114" s="48"/>
      <c r="AB1114" s="47"/>
      <c r="AC1114" s="47"/>
      <c r="AD1114" s="47"/>
      <c r="AE1114" s="47"/>
      <c r="AF1114" s="48"/>
    </row>
    <row r="1115" spans="1:32" ht="14.5" customHeight="1" x14ac:dyDescent="0.35">
      <c r="A1115" s="98"/>
      <c r="B1115" s="29" t="s">
        <v>17</v>
      </c>
      <c r="C1115" s="12"/>
      <c r="D1115" s="13"/>
      <c r="E1115" s="13"/>
      <c r="F1115" s="13"/>
      <c r="G1115" s="14"/>
      <c r="H1115" s="12"/>
      <c r="I1115" s="13"/>
      <c r="J1115" s="13"/>
      <c r="K1115" s="13"/>
      <c r="L1115" s="14"/>
      <c r="M1115" s="12"/>
      <c r="N1115" s="13"/>
      <c r="O1115" s="13"/>
      <c r="P1115" s="13"/>
      <c r="Q1115" s="14"/>
      <c r="R1115" s="12"/>
      <c r="S1115" s="13"/>
      <c r="T1115" s="13"/>
      <c r="U1115" s="13"/>
      <c r="V1115" s="14"/>
      <c r="W1115" s="12"/>
      <c r="X1115" s="13"/>
      <c r="Y1115" s="13"/>
      <c r="Z1115" s="13"/>
      <c r="AA1115" s="14"/>
      <c r="AB1115" s="13"/>
      <c r="AC1115" s="13"/>
      <c r="AD1115" s="13"/>
      <c r="AE1115" s="13"/>
      <c r="AF1115" s="14"/>
    </row>
    <row r="1116" spans="1:32" ht="14.5" customHeight="1" x14ac:dyDescent="0.35">
      <c r="A1116" s="98"/>
      <c r="B1116" s="29" t="s">
        <v>18</v>
      </c>
      <c r="C1116" s="46"/>
      <c r="D1116" s="47"/>
      <c r="E1116" s="47"/>
      <c r="F1116" s="47"/>
      <c r="G1116" s="48"/>
      <c r="H1116" s="46"/>
      <c r="I1116" s="47"/>
      <c r="J1116" s="47"/>
      <c r="K1116" s="47"/>
      <c r="L1116" s="48"/>
      <c r="M1116" s="46"/>
      <c r="N1116" s="47"/>
      <c r="O1116" s="47"/>
      <c r="P1116" s="47"/>
      <c r="Q1116" s="48"/>
      <c r="R1116" s="46"/>
      <c r="S1116" s="47"/>
      <c r="T1116" s="47"/>
      <c r="U1116" s="47"/>
      <c r="V1116" s="48"/>
      <c r="W1116" s="46"/>
      <c r="X1116" s="47"/>
      <c r="Y1116" s="47"/>
      <c r="Z1116" s="47"/>
      <c r="AA1116" s="48"/>
      <c r="AB1116" s="47"/>
      <c r="AC1116" s="47"/>
      <c r="AD1116" s="47"/>
      <c r="AE1116" s="47"/>
      <c r="AF1116" s="48"/>
    </row>
    <row r="1117" spans="1:32" ht="14.5" customHeight="1" x14ac:dyDescent="0.35">
      <c r="A1117" s="98"/>
      <c r="B1117" s="29" t="s">
        <v>19</v>
      </c>
      <c r="C1117" s="12"/>
      <c r="D1117" s="13"/>
      <c r="E1117" s="13"/>
      <c r="F1117" s="13"/>
      <c r="G1117" s="14"/>
      <c r="H1117" s="12"/>
      <c r="I1117" s="13"/>
      <c r="J1117" s="13"/>
      <c r="K1117" s="13"/>
      <c r="L1117" s="14"/>
      <c r="M1117" s="12"/>
      <c r="N1117" s="13"/>
      <c r="O1117" s="13"/>
      <c r="P1117" s="13"/>
      <c r="Q1117" s="14"/>
      <c r="R1117" s="12"/>
      <c r="S1117" s="13"/>
      <c r="T1117" s="13"/>
      <c r="U1117" s="13"/>
      <c r="V1117" s="14"/>
      <c r="W1117" s="12"/>
      <c r="X1117" s="13"/>
      <c r="Y1117" s="13"/>
      <c r="Z1117" s="13"/>
      <c r="AA1117" s="14"/>
      <c r="AB1117" s="13"/>
      <c r="AC1117" s="13"/>
      <c r="AD1117" s="13"/>
      <c r="AE1117" s="13"/>
      <c r="AF1117" s="14"/>
    </row>
    <row r="1118" spans="1:32" ht="15" customHeight="1" thickBot="1" x14ac:dyDescent="0.4">
      <c r="A1118" s="99"/>
      <c r="B1118" s="30" t="s">
        <v>20</v>
      </c>
      <c r="C1118" s="43"/>
      <c r="D1118" s="44"/>
      <c r="E1118" s="44"/>
      <c r="F1118" s="44"/>
      <c r="G1118" s="45"/>
      <c r="H1118" s="43"/>
      <c r="I1118" s="44"/>
      <c r="J1118" s="44"/>
      <c r="K1118" s="44"/>
      <c r="L1118" s="45"/>
      <c r="M1118" s="43"/>
      <c r="N1118" s="44"/>
      <c r="O1118" s="44"/>
      <c r="P1118" s="44"/>
      <c r="Q1118" s="45"/>
      <c r="R1118" s="43"/>
      <c r="S1118" s="44"/>
      <c r="T1118" s="44"/>
      <c r="U1118" s="44"/>
      <c r="V1118" s="45"/>
      <c r="W1118" s="43"/>
      <c r="X1118" s="44"/>
      <c r="Y1118" s="44"/>
      <c r="Z1118" s="44"/>
      <c r="AA1118" s="45"/>
      <c r="AB1118" s="44"/>
      <c r="AC1118" s="44"/>
      <c r="AD1118" s="44"/>
      <c r="AE1118" s="44"/>
      <c r="AF1118" s="45"/>
    </row>
    <row r="1119" spans="1:32" ht="14.5" customHeight="1" x14ac:dyDescent="0.35">
      <c r="A1119" s="97" t="s">
        <v>84</v>
      </c>
      <c r="B1119" s="57" t="s">
        <v>0</v>
      </c>
      <c r="C1119" s="58"/>
      <c r="D1119" s="59"/>
      <c r="E1119" s="59"/>
      <c r="F1119" s="59"/>
      <c r="G1119" s="60"/>
      <c r="H1119" s="58"/>
      <c r="I1119" s="59"/>
      <c r="J1119" s="59"/>
      <c r="K1119" s="59"/>
      <c r="L1119" s="60"/>
      <c r="M1119" s="58"/>
      <c r="N1119" s="59"/>
      <c r="O1119" s="59"/>
      <c r="P1119" s="59"/>
      <c r="Q1119" s="60"/>
      <c r="R1119" s="58"/>
      <c r="S1119" s="59"/>
      <c r="T1119" s="59"/>
      <c r="U1119" s="59"/>
      <c r="V1119" s="60"/>
      <c r="W1119" s="58"/>
      <c r="X1119" s="59"/>
      <c r="Y1119" s="59"/>
      <c r="Z1119" s="59"/>
      <c r="AA1119" s="60"/>
      <c r="AB1119" s="59"/>
      <c r="AC1119" s="59"/>
      <c r="AD1119" s="59"/>
      <c r="AE1119" s="59"/>
      <c r="AF1119" s="60"/>
    </row>
    <row r="1120" spans="1:32" ht="14.5" customHeight="1" x14ac:dyDescent="0.35">
      <c r="A1120" s="98"/>
      <c r="B1120" s="28" t="s">
        <v>1</v>
      </c>
      <c r="C1120" s="12"/>
      <c r="D1120" s="13"/>
      <c r="E1120" s="13"/>
      <c r="F1120" s="13"/>
      <c r="G1120" s="14"/>
      <c r="H1120" s="12"/>
      <c r="I1120" s="13"/>
      <c r="J1120" s="13"/>
      <c r="K1120" s="13"/>
      <c r="L1120" s="14"/>
      <c r="M1120" s="12"/>
      <c r="N1120" s="13"/>
      <c r="O1120" s="13"/>
      <c r="P1120" s="13"/>
      <c r="Q1120" s="14"/>
      <c r="R1120" s="12"/>
      <c r="S1120" s="13"/>
      <c r="T1120" s="13"/>
      <c r="U1120" s="13"/>
      <c r="V1120" s="14"/>
      <c r="W1120" s="12"/>
      <c r="X1120" s="13"/>
      <c r="Y1120" s="13"/>
      <c r="Z1120" s="13"/>
      <c r="AA1120" s="14"/>
      <c r="AB1120" s="13"/>
      <c r="AC1120" s="13"/>
      <c r="AD1120" s="13"/>
      <c r="AE1120" s="13"/>
      <c r="AF1120" s="14"/>
    </row>
    <row r="1121" spans="1:32" ht="14.5" customHeight="1" x14ac:dyDescent="0.35">
      <c r="A1121" s="98"/>
      <c r="B1121" s="28" t="s">
        <v>2</v>
      </c>
      <c r="C1121" s="69"/>
      <c r="D1121" s="67"/>
      <c r="E1121" s="67"/>
      <c r="F1121" s="67"/>
      <c r="G1121" s="68"/>
      <c r="H1121" s="69"/>
      <c r="I1121" s="67"/>
      <c r="J1121" s="67"/>
      <c r="K1121" s="67"/>
      <c r="L1121" s="68"/>
      <c r="M1121" s="69"/>
      <c r="N1121" s="67"/>
      <c r="O1121" s="67"/>
      <c r="P1121" s="67"/>
      <c r="Q1121" s="68"/>
      <c r="R1121" s="69"/>
      <c r="S1121" s="67"/>
      <c r="T1121" s="67"/>
      <c r="U1121" s="67"/>
      <c r="V1121" s="68"/>
      <c r="W1121" s="69"/>
      <c r="X1121" s="67"/>
      <c r="Y1121" s="67"/>
      <c r="Z1121" s="67"/>
      <c r="AA1121" s="68"/>
      <c r="AB1121" s="67"/>
      <c r="AC1121" s="67"/>
      <c r="AD1121" s="67"/>
      <c r="AE1121" s="67"/>
      <c r="AF1121" s="68"/>
    </row>
    <row r="1122" spans="1:32" ht="14.5" customHeight="1" x14ac:dyDescent="0.35">
      <c r="A1122" s="98"/>
      <c r="B1122" s="28" t="s">
        <v>9</v>
      </c>
      <c r="C1122" s="12"/>
      <c r="D1122" s="13"/>
      <c r="E1122" s="13"/>
      <c r="F1122" s="13"/>
      <c r="G1122" s="14"/>
      <c r="H1122" s="12"/>
      <c r="I1122" s="13"/>
      <c r="J1122" s="13"/>
      <c r="K1122" s="13"/>
      <c r="L1122" s="14"/>
      <c r="M1122" s="12"/>
      <c r="N1122" s="13"/>
      <c r="O1122" s="13"/>
      <c r="P1122" s="13"/>
      <c r="Q1122" s="14"/>
      <c r="R1122" s="12"/>
      <c r="S1122" s="13"/>
      <c r="T1122" s="13"/>
      <c r="U1122" s="13"/>
      <c r="V1122" s="14"/>
      <c r="W1122" s="12"/>
      <c r="X1122" s="13"/>
      <c r="Y1122" s="13"/>
      <c r="Z1122" s="13"/>
      <c r="AA1122" s="14"/>
      <c r="AB1122" s="13"/>
      <c r="AC1122" s="13"/>
      <c r="AD1122" s="13"/>
      <c r="AE1122" s="13"/>
      <c r="AF1122" s="14"/>
    </row>
    <row r="1123" spans="1:32" ht="14.5" customHeight="1" x14ac:dyDescent="0.35">
      <c r="A1123" s="98"/>
      <c r="B1123" s="28" t="s">
        <v>3</v>
      </c>
      <c r="C1123" s="69"/>
      <c r="D1123" s="67"/>
      <c r="E1123" s="67"/>
      <c r="F1123" s="67"/>
      <c r="G1123" s="68"/>
      <c r="H1123" s="69"/>
      <c r="I1123" s="67"/>
      <c r="J1123" s="67"/>
      <c r="K1123" s="67"/>
      <c r="L1123" s="68"/>
      <c r="M1123" s="69"/>
      <c r="N1123" s="67"/>
      <c r="O1123" s="67"/>
      <c r="P1123" s="67"/>
      <c r="Q1123" s="68"/>
      <c r="R1123" s="69"/>
      <c r="S1123" s="67"/>
      <c r="T1123" s="67"/>
      <c r="U1123" s="67"/>
      <c r="V1123" s="68"/>
      <c r="W1123" s="69"/>
      <c r="X1123" s="67"/>
      <c r="Y1123" s="67"/>
      <c r="Z1123" s="67"/>
      <c r="AA1123" s="68"/>
      <c r="AB1123" s="67"/>
      <c r="AC1123" s="67"/>
      <c r="AD1123" s="67"/>
      <c r="AE1123" s="67"/>
      <c r="AF1123" s="68"/>
    </row>
    <row r="1124" spans="1:32" ht="14.5" customHeight="1" x14ac:dyDescent="0.35">
      <c r="A1124" s="98"/>
      <c r="B1124" s="28" t="s">
        <v>4</v>
      </c>
      <c r="C1124" s="12"/>
      <c r="D1124" s="13"/>
      <c r="E1124" s="13"/>
      <c r="F1124" s="13"/>
      <c r="G1124" s="14"/>
      <c r="H1124" s="12"/>
      <c r="I1124" s="13"/>
      <c r="J1124" s="13"/>
      <c r="K1124" s="13"/>
      <c r="L1124" s="14"/>
      <c r="M1124" s="12"/>
      <c r="N1124" s="13"/>
      <c r="O1124" s="13"/>
      <c r="P1124" s="13"/>
      <c r="Q1124" s="14"/>
      <c r="R1124" s="12"/>
      <c r="S1124" s="13"/>
      <c r="T1124" s="13"/>
      <c r="U1124" s="13"/>
      <c r="V1124" s="14"/>
      <c r="W1124" s="12"/>
      <c r="X1124" s="13"/>
      <c r="Y1124" s="13"/>
      <c r="Z1124" s="13"/>
      <c r="AA1124" s="14"/>
      <c r="AB1124" s="13"/>
      <c r="AC1124" s="13"/>
      <c r="AD1124" s="13"/>
      <c r="AE1124" s="13"/>
      <c r="AF1124" s="14"/>
    </row>
    <row r="1125" spans="1:32" ht="14.5" customHeight="1" x14ac:dyDescent="0.35">
      <c r="A1125" s="98"/>
      <c r="B1125" s="28" t="s">
        <v>5</v>
      </c>
      <c r="C1125" s="69"/>
      <c r="D1125" s="67"/>
      <c r="E1125" s="67"/>
      <c r="F1125" s="67"/>
      <c r="G1125" s="68"/>
      <c r="H1125" s="69"/>
      <c r="I1125" s="67"/>
      <c r="J1125" s="67"/>
      <c r="K1125" s="67"/>
      <c r="L1125" s="68"/>
      <c r="M1125" s="69"/>
      <c r="N1125" s="67"/>
      <c r="O1125" s="67"/>
      <c r="P1125" s="67"/>
      <c r="Q1125" s="68"/>
      <c r="R1125" s="69"/>
      <c r="S1125" s="67"/>
      <c r="T1125" s="67"/>
      <c r="U1125" s="67"/>
      <c r="V1125" s="68"/>
      <c r="W1125" s="69"/>
      <c r="X1125" s="67"/>
      <c r="Y1125" s="67"/>
      <c r="Z1125" s="67"/>
      <c r="AA1125" s="68"/>
      <c r="AB1125" s="67"/>
      <c r="AC1125" s="67"/>
      <c r="AD1125" s="67"/>
      <c r="AE1125" s="67"/>
      <c r="AF1125" s="68"/>
    </row>
    <row r="1126" spans="1:32" ht="14.5" customHeight="1" x14ac:dyDescent="0.35">
      <c r="A1126" s="98"/>
      <c r="B1126" s="28" t="s">
        <v>6</v>
      </c>
      <c r="C1126" s="12"/>
      <c r="D1126" s="13"/>
      <c r="E1126" s="13"/>
      <c r="F1126" s="13"/>
      <c r="G1126" s="14"/>
      <c r="H1126" s="12"/>
      <c r="I1126" s="13"/>
      <c r="J1126" s="13"/>
      <c r="K1126" s="13"/>
      <c r="L1126" s="14"/>
      <c r="M1126" s="12"/>
      <c r="N1126" s="13"/>
      <c r="O1126" s="13"/>
      <c r="P1126" s="13"/>
      <c r="Q1126" s="14"/>
      <c r="R1126" s="12"/>
      <c r="S1126" s="13"/>
      <c r="T1126" s="13"/>
      <c r="U1126" s="13"/>
      <c r="V1126" s="14"/>
      <c r="W1126" s="12"/>
      <c r="X1126" s="13"/>
      <c r="Y1126" s="13"/>
      <c r="Z1126" s="13"/>
      <c r="AA1126" s="14"/>
      <c r="AB1126" s="13"/>
      <c r="AC1126" s="13"/>
      <c r="AD1126" s="13"/>
      <c r="AE1126" s="13"/>
      <c r="AF1126" s="14"/>
    </row>
    <row r="1127" spans="1:32" ht="14.5" customHeight="1" x14ac:dyDescent="0.35">
      <c r="A1127" s="98"/>
      <c r="B1127" s="28" t="s">
        <v>7</v>
      </c>
      <c r="C1127" s="69"/>
      <c r="D1127" s="67"/>
      <c r="E1127" s="67"/>
      <c r="F1127" s="67"/>
      <c r="G1127" s="68"/>
      <c r="H1127" s="69"/>
      <c r="I1127" s="67"/>
      <c r="J1127" s="67"/>
      <c r="K1127" s="67"/>
      <c r="L1127" s="68"/>
      <c r="M1127" s="69"/>
      <c r="N1127" s="67"/>
      <c r="O1127" s="67"/>
      <c r="P1127" s="67"/>
      <c r="Q1127" s="68"/>
      <c r="R1127" s="69"/>
      <c r="S1127" s="67"/>
      <c r="T1127" s="67"/>
      <c r="U1127" s="67"/>
      <c r="V1127" s="68"/>
      <c r="W1127" s="69"/>
      <c r="X1127" s="67"/>
      <c r="Y1127" s="67"/>
      <c r="Z1127" s="67"/>
      <c r="AA1127" s="68"/>
      <c r="AB1127" s="67"/>
      <c r="AC1127" s="67"/>
      <c r="AD1127" s="67"/>
      <c r="AE1127" s="67"/>
      <c r="AF1127" s="68"/>
    </row>
    <row r="1128" spans="1:32" ht="14.5" customHeight="1" x14ac:dyDescent="0.35">
      <c r="A1128" s="98"/>
      <c r="B1128" s="28" t="s">
        <v>8</v>
      </c>
      <c r="C1128" s="12"/>
      <c r="D1128" s="13"/>
      <c r="E1128" s="13"/>
      <c r="F1128" s="13"/>
      <c r="G1128" s="14"/>
      <c r="H1128" s="12"/>
      <c r="I1128" s="13"/>
      <c r="J1128" s="13"/>
      <c r="K1128" s="13"/>
      <c r="L1128" s="14"/>
      <c r="M1128" s="12"/>
      <c r="N1128" s="13"/>
      <c r="O1128" s="13"/>
      <c r="P1128" s="13"/>
      <c r="Q1128" s="14"/>
      <c r="R1128" s="12"/>
      <c r="S1128" s="13"/>
      <c r="T1128" s="13"/>
      <c r="U1128" s="13"/>
      <c r="V1128" s="14"/>
      <c r="W1128" s="12"/>
      <c r="X1128" s="13"/>
      <c r="Y1128" s="13"/>
      <c r="Z1128" s="13"/>
      <c r="AA1128" s="14"/>
      <c r="AB1128" s="13"/>
      <c r="AC1128" s="13"/>
      <c r="AD1128" s="13"/>
      <c r="AE1128" s="13"/>
      <c r="AF1128" s="14"/>
    </row>
    <row r="1129" spans="1:32" ht="14.5" customHeight="1" x14ac:dyDescent="0.35">
      <c r="A1129" s="98"/>
      <c r="B1129" s="28" t="s">
        <v>87</v>
      </c>
      <c r="C1129" s="69"/>
      <c r="D1129" s="67"/>
      <c r="E1129" s="67"/>
      <c r="F1129" s="67"/>
      <c r="G1129" s="68"/>
      <c r="H1129" s="69"/>
      <c r="I1129" s="67"/>
      <c r="J1129" s="67"/>
      <c r="K1129" s="67"/>
      <c r="L1129" s="68"/>
      <c r="M1129" s="69"/>
      <c r="N1129" s="67"/>
      <c r="O1129" s="67"/>
      <c r="P1129" s="67"/>
      <c r="Q1129" s="68"/>
      <c r="R1129" s="69"/>
      <c r="S1129" s="67"/>
      <c r="T1129" s="67"/>
      <c r="U1129" s="67"/>
      <c r="V1129" s="68"/>
      <c r="W1129" s="69"/>
      <c r="X1129" s="67"/>
      <c r="Y1129" s="67"/>
      <c r="Z1129" s="67"/>
      <c r="AA1129" s="68"/>
      <c r="AB1129" s="67"/>
      <c r="AC1129" s="67"/>
      <c r="AD1129" s="67"/>
      <c r="AE1129" s="67"/>
      <c r="AF1129" s="68"/>
    </row>
    <row r="1130" spans="1:32" ht="14.5" customHeight="1" x14ac:dyDescent="0.35">
      <c r="A1130" s="98"/>
      <c r="B1130" s="28" t="s">
        <v>11</v>
      </c>
      <c r="C1130" s="12"/>
      <c r="D1130" s="13"/>
      <c r="E1130" s="13"/>
      <c r="F1130" s="13"/>
      <c r="G1130" s="14"/>
      <c r="H1130" s="12"/>
      <c r="I1130" s="13"/>
      <c r="J1130" s="13"/>
      <c r="K1130" s="13"/>
      <c r="L1130" s="14"/>
      <c r="M1130" s="12"/>
      <c r="N1130" s="13"/>
      <c r="O1130" s="13"/>
      <c r="P1130" s="13"/>
      <c r="Q1130" s="14"/>
      <c r="R1130" s="12"/>
      <c r="S1130" s="13"/>
      <c r="T1130" s="13"/>
      <c r="U1130" s="13"/>
      <c r="V1130" s="14"/>
      <c r="W1130" s="12"/>
      <c r="X1130" s="13"/>
      <c r="Y1130" s="13"/>
      <c r="Z1130" s="13"/>
      <c r="AA1130" s="14"/>
      <c r="AB1130" s="13"/>
      <c r="AC1130" s="13"/>
      <c r="AD1130" s="13"/>
      <c r="AE1130" s="13"/>
      <c r="AF1130" s="14"/>
    </row>
    <row r="1131" spans="1:32" ht="14.5" customHeight="1" x14ac:dyDescent="0.35">
      <c r="A1131" s="98"/>
      <c r="B1131" s="29" t="s">
        <v>12</v>
      </c>
      <c r="C1131" s="69"/>
      <c r="D1131" s="67"/>
      <c r="E1131" s="67"/>
      <c r="F1131" s="67"/>
      <c r="G1131" s="68"/>
      <c r="H1131" s="69"/>
      <c r="I1131" s="67"/>
      <c r="J1131" s="67"/>
      <c r="K1131" s="67"/>
      <c r="L1131" s="68"/>
      <c r="M1131" s="69"/>
      <c r="N1131" s="67"/>
      <c r="O1131" s="67"/>
      <c r="P1131" s="67"/>
      <c r="Q1131" s="68"/>
      <c r="R1131" s="69"/>
      <c r="S1131" s="67"/>
      <c r="T1131" s="67"/>
      <c r="U1131" s="67"/>
      <c r="V1131" s="68"/>
      <c r="W1131" s="69"/>
      <c r="X1131" s="67"/>
      <c r="Y1131" s="67"/>
      <c r="Z1131" s="67"/>
      <c r="AA1131" s="68"/>
      <c r="AB1131" s="67"/>
      <c r="AC1131" s="67"/>
      <c r="AD1131" s="67"/>
      <c r="AE1131" s="67"/>
      <c r="AF1131" s="68"/>
    </row>
    <row r="1132" spans="1:32" ht="14.5" customHeight="1" x14ac:dyDescent="0.35">
      <c r="A1132" s="98"/>
      <c r="B1132" s="29" t="s">
        <v>13</v>
      </c>
      <c r="C1132" s="12"/>
      <c r="D1132" s="13"/>
      <c r="E1132" s="13"/>
      <c r="F1132" s="13"/>
      <c r="G1132" s="14"/>
      <c r="H1132" s="12"/>
      <c r="I1132" s="13"/>
      <c r="J1132" s="13"/>
      <c r="K1132" s="13"/>
      <c r="L1132" s="14"/>
      <c r="M1132" s="12"/>
      <c r="N1132" s="13"/>
      <c r="O1132" s="13"/>
      <c r="P1132" s="13"/>
      <c r="Q1132" s="14"/>
      <c r="R1132" s="12"/>
      <c r="S1132" s="13"/>
      <c r="T1132" s="13"/>
      <c r="U1132" s="13"/>
      <c r="V1132" s="14"/>
      <c r="W1132" s="12"/>
      <c r="X1132" s="13"/>
      <c r="Y1132" s="13"/>
      <c r="Z1132" s="13"/>
      <c r="AA1132" s="14"/>
      <c r="AB1132" s="13"/>
      <c r="AC1132" s="13"/>
      <c r="AD1132" s="13"/>
      <c r="AE1132" s="13"/>
      <c r="AF1132" s="14"/>
    </row>
    <row r="1133" spans="1:32" ht="14.5" customHeight="1" x14ac:dyDescent="0.35">
      <c r="A1133" s="98"/>
      <c r="B1133" s="29" t="s">
        <v>14</v>
      </c>
      <c r="C1133" s="69"/>
      <c r="D1133" s="67"/>
      <c r="E1133" s="67"/>
      <c r="F1133" s="67"/>
      <c r="G1133" s="68"/>
      <c r="H1133" s="69"/>
      <c r="I1133" s="67"/>
      <c r="J1133" s="67"/>
      <c r="K1133" s="67"/>
      <c r="L1133" s="68"/>
      <c r="M1133" s="69"/>
      <c r="N1133" s="67"/>
      <c r="O1133" s="67"/>
      <c r="P1133" s="67"/>
      <c r="Q1133" s="68"/>
      <c r="R1133" s="69"/>
      <c r="S1133" s="67"/>
      <c r="T1133" s="67"/>
      <c r="U1133" s="67"/>
      <c r="V1133" s="68"/>
      <c r="W1133" s="69"/>
      <c r="X1133" s="67"/>
      <c r="Y1133" s="67"/>
      <c r="Z1133" s="67"/>
      <c r="AA1133" s="68"/>
      <c r="AB1133" s="67"/>
      <c r="AC1133" s="67"/>
      <c r="AD1133" s="67"/>
      <c r="AE1133" s="67"/>
      <c r="AF1133" s="68"/>
    </row>
    <row r="1134" spans="1:32" ht="14.5" customHeight="1" x14ac:dyDescent="0.35">
      <c r="A1134" s="98"/>
      <c r="B1134" s="29" t="s">
        <v>15</v>
      </c>
      <c r="C1134" s="12"/>
      <c r="D1134" s="13"/>
      <c r="E1134" s="13"/>
      <c r="F1134" s="13"/>
      <c r="G1134" s="14"/>
      <c r="H1134" s="12"/>
      <c r="I1134" s="13"/>
      <c r="J1134" s="13"/>
      <c r="K1134" s="13"/>
      <c r="L1134" s="14"/>
      <c r="M1134" s="12"/>
      <c r="N1134" s="13"/>
      <c r="O1134" s="13"/>
      <c r="P1134" s="13"/>
      <c r="Q1134" s="14"/>
      <c r="R1134" s="12"/>
      <c r="S1134" s="13"/>
      <c r="T1134" s="13"/>
      <c r="U1134" s="13"/>
      <c r="V1134" s="14"/>
      <c r="W1134" s="12"/>
      <c r="X1134" s="13"/>
      <c r="Y1134" s="13"/>
      <c r="Z1134" s="13"/>
      <c r="AA1134" s="14"/>
      <c r="AB1134" s="13"/>
      <c r="AC1134" s="13"/>
      <c r="AD1134" s="13"/>
      <c r="AE1134" s="13"/>
      <c r="AF1134" s="14"/>
    </row>
    <row r="1135" spans="1:32" ht="14.5" customHeight="1" x14ac:dyDescent="0.35">
      <c r="A1135" s="98"/>
      <c r="B1135" s="29" t="s">
        <v>16</v>
      </c>
      <c r="C1135" s="69"/>
      <c r="D1135" s="67"/>
      <c r="E1135" s="67"/>
      <c r="F1135" s="67"/>
      <c r="G1135" s="68"/>
      <c r="H1135" s="69"/>
      <c r="I1135" s="67"/>
      <c r="J1135" s="67"/>
      <c r="K1135" s="67"/>
      <c r="L1135" s="68"/>
      <c r="M1135" s="69"/>
      <c r="N1135" s="67"/>
      <c r="O1135" s="67"/>
      <c r="P1135" s="67"/>
      <c r="Q1135" s="68"/>
      <c r="R1135" s="69"/>
      <c r="S1135" s="67"/>
      <c r="T1135" s="67"/>
      <c r="U1135" s="67"/>
      <c r="V1135" s="68"/>
      <c r="W1135" s="69"/>
      <c r="X1135" s="67"/>
      <c r="Y1135" s="67"/>
      <c r="Z1135" s="67"/>
      <c r="AA1135" s="68"/>
      <c r="AB1135" s="67"/>
      <c r="AC1135" s="67"/>
      <c r="AD1135" s="67"/>
      <c r="AE1135" s="67"/>
      <c r="AF1135" s="68"/>
    </row>
    <row r="1136" spans="1:32" ht="14.5" customHeight="1" x14ac:dyDescent="0.35">
      <c r="A1136" s="98"/>
      <c r="B1136" s="29" t="s">
        <v>17</v>
      </c>
      <c r="C1136" s="12"/>
      <c r="D1136" s="13"/>
      <c r="E1136" s="13"/>
      <c r="F1136" s="13"/>
      <c r="G1136" s="14"/>
      <c r="H1136" s="12"/>
      <c r="I1136" s="13"/>
      <c r="J1136" s="13"/>
      <c r="K1136" s="13"/>
      <c r="L1136" s="14"/>
      <c r="M1136" s="12"/>
      <c r="N1136" s="13"/>
      <c r="O1136" s="13"/>
      <c r="P1136" s="13"/>
      <c r="Q1136" s="14"/>
      <c r="R1136" s="12"/>
      <c r="S1136" s="13"/>
      <c r="T1136" s="13"/>
      <c r="U1136" s="13"/>
      <c r="V1136" s="14"/>
      <c r="W1136" s="12"/>
      <c r="X1136" s="13"/>
      <c r="Y1136" s="13"/>
      <c r="Z1136" s="13"/>
      <c r="AA1136" s="14"/>
      <c r="AB1136" s="13"/>
      <c r="AC1136" s="13"/>
      <c r="AD1136" s="13"/>
      <c r="AE1136" s="13"/>
      <c r="AF1136" s="14"/>
    </row>
    <row r="1137" spans="1:32" ht="14.5" customHeight="1" x14ac:dyDescent="0.35">
      <c r="A1137" s="98"/>
      <c r="B1137" s="29" t="s">
        <v>18</v>
      </c>
      <c r="C1137" s="69"/>
      <c r="D1137" s="67"/>
      <c r="E1137" s="67"/>
      <c r="F1137" s="67"/>
      <c r="G1137" s="68"/>
      <c r="H1137" s="69"/>
      <c r="I1137" s="67"/>
      <c r="J1137" s="67"/>
      <c r="K1137" s="67"/>
      <c r="L1137" s="68"/>
      <c r="M1137" s="69"/>
      <c r="N1137" s="67"/>
      <c r="O1137" s="67"/>
      <c r="P1137" s="67"/>
      <c r="Q1137" s="68"/>
      <c r="R1137" s="69"/>
      <c r="S1137" s="67"/>
      <c r="T1137" s="67"/>
      <c r="U1137" s="67"/>
      <c r="V1137" s="68"/>
      <c r="W1137" s="69"/>
      <c r="X1137" s="67"/>
      <c r="Y1137" s="67"/>
      <c r="Z1137" s="67"/>
      <c r="AA1137" s="68"/>
      <c r="AB1137" s="67"/>
      <c r="AC1137" s="67"/>
      <c r="AD1137" s="67"/>
      <c r="AE1137" s="67"/>
      <c r="AF1137" s="68"/>
    </row>
    <row r="1138" spans="1:32" ht="14.5" customHeight="1" x14ac:dyDescent="0.35">
      <c r="A1138" s="98"/>
      <c r="B1138" s="29" t="s">
        <v>19</v>
      </c>
      <c r="C1138" s="12"/>
      <c r="D1138" s="13"/>
      <c r="E1138" s="13"/>
      <c r="F1138" s="13"/>
      <c r="G1138" s="14"/>
      <c r="H1138" s="12"/>
      <c r="I1138" s="13"/>
      <c r="J1138" s="13"/>
      <c r="K1138" s="13"/>
      <c r="L1138" s="14"/>
      <c r="M1138" s="12"/>
      <c r="N1138" s="13"/>
      <c r="O1138" s="13"/>
      <c r="P1138" s="13"/>
      <c r="Q1138" s="14"/>
      <c r="R1138" s="12"/>
      <c r="S1138" s="13"/>
      <c r="T1138" s="13"/>
      <c r="U1138" s="13"/>
      <c r="V1138" s="14"/>
      <c r="W1138" s="12"/>
      <c r="X1138" s="13"/>
      <c r="Y1138" s="13"/>
      <c r="Z1138" s="13"/>
      <c r="AA1138" s="14"/>
      <c r="AB1138" s="13"/>
      <c r="AC1138" s="13"/>
      <c r="AD1138" s="13"/>
      <c r="AE1138" s="13"/>
      <c r="AF1138" s="14"/>
    </row>
    <row r="1139" spans="1:32" ht="15" customHeight="1" thickBot="1" x14ac:dyDescent="0.4">
      <c r="A1139" s="99"/>
      <c r="B1139" s="30" t="s">
        <v>20</v>
      </c>
      <c r="C1139" s="70"/>
      <c r="D1139" s="71"/>
      <c r="E1139" s="71"/>
      <c r="F1139" s="71"/>
      <c r="G1139" s="72"/>
      <c r="H1139" s="70"/>
      <c r="I1139" s="71"/>
      <c r="J1139" s="71"/>
      <c r="K1139" s="71"/>
      <c r="L1139" s="72"/>
      <c r="M1139" s="70"/>
      <c r="N1139" s="71"/>
      <c r="O1139" s="71"/>
      <c r="P1139" s="71"/>
      <c r="Q1139" s="72"/>
      <c r="R1139" s="70"/>
      <c r="S1139" s="71"/>
      <c r="T1139" s="71"/>
      <c r="U1139" s="71"/>
      <c r="V1139" s="72"/>
      <c r="W1139" s="70"/>
      <c r="X1139" s="71"/>
      <c r="Y1139" s="71"/>
      <c r="Z1139" s="71"/>
      <c r="AA1139" s="72"/>
      <c r="AB1139" s="71"/>
      <c r="AC1139" s="71"/>
      <c r="AD1139" s="71"/>
      <c r="AE1139" s="71"/>
      <c r="AF1139" s="72"/>
    </row>
  </sheetData>
  <mergeCells count="131">
    <mergeCell ref="W1:AA1"/>
    <mergeCell ref="AB1:AF1"/>
    <mergeCell ref="A110:A130"/>
    <mergeCell ref="C1:G1"/>
    <mergeCell ref="H1:L1"/>
    <mergeCell ref="M1:Q1"/>
    <mergeCell ref="R1:V1"/>
    <mergeCell ref="A3:A23"/>
    <mergeCell ref="A24:A44"/>
    <mergeCell ref="A45:A65"/>
    <mergeCell ref="A66:A86"/>
    <mergeCell ref="A89:A109"/>
    <mergeCell ref="C87:G87"/>
    <mergeCell ref="H87:L87"/>
    <mergeCell ref="M87:Q87"/>
    <mergeCell ref="R87:V87"/>
    <mergeCell ref="A368:A388"/>
    <mergeCell ref="A131:A151"/>
    <mergeCell ref="A152:A172"/>
    <mergeCell ref="A175:A195"/>
    <mergeCell ref="A196:A216"/>
    <mergeCell ref="A217:A237"/>
    <mergeCell ref="A238:A258"/>
    <mergeCell ref="A261:A281"/>
    <mergeCell ref="A282:A302"/>
    <mergeCell ref="A303:A323"/>
    <mergeCell ref="A324:A344"/>
    <mergeCell ref="A347:A367"/>
    <mergeCell ref="A433:A453"/>
    <mergeCell ref="A454:A474"/>
    <mergeCell ref="A475:A495"/>
    <mergeCell ref="A496:A516"/>
    <mergeCell ref="A519:A539"/>
    <mergeCell ref="A540:A560"/>
    <mergeCell ref="A561:A581"/>
    <mergeCell ref="A582:A602"/>
    <mergeCell ref="A605:A625"/>
    <mergeCell ref="A1056:A1076"/>
    <mergeCell ref="A1077:A1097"/>
    <mergeCell ref="A1098:A1118"/>
    <mergeCell ref="A905:A925"/>
    <mergeCell ref="A926:A946"/>
    <mergeCell ref="A949:A969"/>
    <mergeCell ref="A970:A990"/>
    <mergeCell ref="A991:A1011"/>
    <mergeCell ref="A1012:A1032"/>
    <mergeCell ref="C173:G173"/>
    <mergeCell ref="H173:L173"/>
    <mergeCell ref="M173:Q173"/>
    <mergeCell ref="R173:V173"/>
    <mergeCell ref="W173:AA173"/>
    <mergeCell ref="AB173:AF173"/>
    <mergeCell ref="W87:AA87"/>
    <mergeCell ref="AB87:AF87"/>
    <mergeCell ref="A1035:A1055"/>
    <mergeCell ref="A884:A904"/>
    <mergeCell ref="A647:A667"/>
    <mergeCell ref="A668:A688"/>
    <mergeCell ref="A691:A711"/>
    <mergeCell ref="A712:A732"/>
    <mergeCell ref="A733:A753"/>
    <mergeCell ref="A754:A774"/>
    <mergeCell ref="A777:A797"/>
    <mergeCell ref="A798:A818"/>
    <mergeCell ref="A819:A839"/>
    <mergeCell ref="A840:A860"/>
    <mergeCell ref="A863:A883"/>
    <mergeCell ref="A626:A646"/>
    <mergeCell ref="A389:A409"/>
    <mergeCell ref="A410:A430"/>
    <mergeCell ref="AB259:AF259"/>
    <mergeCell ref="C345:G345"/>
    <mergeCell ref="H345:L345"/>
    <mergeCell ref="M345:Q345"/>
    <mergeCell ref="R345:V345"/>
    <mergeCell ref="W345:AA345"/>
    <mergeCell ref="AB345:AF345"/>
    <mergeCell ref="C259:G259"/>
    <mergeCell ref="H259:L259"/>
    <mergeCell ref="M259:Q259"/>
    <mergeCell ref="R259:V259"/>
    <mergeCell ref="W259:AA259"/>
    <mergeCell ref="AB431:AF431"/>
    <mergeCell ref="C517:G517"/>
    <mergeCell ref="H517:L517"/>
    <mergeCell ref="M517:Q517"/>
    <mergeCell ref="R517:V517"/>
    <mergeCell ref="W517:AA517"/>
    <mergeCell ref="AB517:AF517"/>
    <mergeCell ref="C431:G431"/>
    <mergeCell ref="H431:L431"/>
    <mergeCell ref="M431:Q431"/>
    <mergeCell ref="R431:V431"/>
    <mergeCell ref="W431:AA431"/>
    <mergeCell ref="AB861:AF861"/>
    <mergeCell ref="C603:G603"/>
    <mergeCell ref="H603:L603"/>
    <mergeCell ref="M603:Q603"/>
    <mergeCell ref="R603:V603"/>
    <mergeCell ref="W603:AA603"/>
    <mergeCell ref="AB603:AF603"/>
    <mergeCell ref="C775:G775"/>
    <mergeCell ref="H775:L775"/>
    <mergeCell ref="M775:Q775"/>
    <mergeCell ref="R775:V775"/>
    <mergeCell ref="W775:AA775"/>
    <mergeCell ref="AB775:AF775"/>
    <mergeCell ref="A1119:A1139"/>
    <mergeCell ref="AB689:AF689"/>
    <mergeCell ref="C1033:G1033"/>
    <mergeCell ref="H1033:L1033"/>
    <mergeCell ref="M1033:Q1033"/>
    <mergeCell ref="R1033:V1033"/>
    <mergeCell ref="W1033:AA1033"/>
    <mergeCell ref="AB1033:AF1033"/>
    <mergeCell ref="C947:G947"/>
    <mergeCell ref="H947:L947"/>
    <mergeCell ref="M947:Q947"/>
    <mergeCell ref="R947:V947"/>
    <mergeCell ref="W947:AA947"/>
    <mergeCell ref="AB947:AF947"/>
    <mergeCell ref="C861:G861"/>
    <mergeCell ref="H861:L861"/>
    <mergeCell ref="M861:Q861"/>
    <mergeCell ref="C689:G689"/>
    <mergeCell ref="H689:L689"/>
    <mergeCell ref="M689:Q689"/>
    <mergeCell ref="R689:V689"/>
    <mergeCell ref="W689:AA689"/>
    <mergeCell ref="R861:V861"/>
    <mergeCell ref="W861:AA861"/>
  </mergeCells>
  <pageMargins left="0.7" right="0.7" top="0.75" bottom="0.75" header="0.3" footer="0.3"/>
  <pageSetup paperSize="8" scale="8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U49"/>
  <sheetViews>
    <sheetView zoomScale="80" zoomScaleNormal="80" workbookViewId="0">
      <selection activeCell="S23" sqref="S23"/>
    </sheetView>
  </sheetViews>
  <sheetFormatPr baseColWidth="10" defaultRowHeight="14.5" x14ac:dyDescent="0.35"/>
  <cols>
    <col min="1" max="1" width="26.453125" bestFit="1" customWidth="1"/>
    <col min="2" max="16" width="4.54296875" customWidth="1"/>
  </cols>
  <sheetData>
    <row r="1" spans="1:21" ht="14.5" customHeight="1" x14ac:dyDescent="0.35">
      <c r="A1" s="78">
        <f ca="1">TODAY()</f>
        <v>43546</v>
      </c>
      <c r="B1" s="111" t="s">
        <v>102</v>
      </c>
      <c r="C1" s="112"/>
      <c r="D1" s="112"/>
      <c r="E1" s="112"/>
      <c r="F1" s="113"/>
      <c r="G1" s="111" t="s">
        <v>103</v>
      </c>
      <c r="H1" s="112"/>
      <c r="I1" s="112"/>
      <c r="J1" s="112"/>
      <c r="K1" s="113"/>
      <c r="L1" s="111" t="s">
        <v>104</v>
      </c>
      <c r="M1" s="112"/>
      <c r="N1" s="112"/>
      <c r="O1" s="112"/>
      <c r="P1" s="113"/>
      <c r="R1" t="s">
        <v>101</v>
      </c>
    </row>
    <row r="2" spans="1:21" x14ac:dyDescent="0.35">
      <c r="A2" s="79">
        <f ca="1">IF($A$1&lt;&gt;"",WEEKNUM($A$1,2),"")</f>
        <v>12</v>
      </c>
      <c r="B2" s="73" t="s">
        <v>89</v>
      </c>
      <c r="C2" s="73" t="s">
        <v>90</v>
      </c>
      <c r="D2" s="73" t="s">
        <v>91</v>
      </c>
      <c r="E2" s="73" t="s">
        <v>25</v>
      </c>
      <c r="F2" s="73" t="s">
        <v>92</v>
      </c>
      <c r="G2" s="73" t="s">
        <v>89</v>
      </c>
      <c r="H2" s="73" t="s">
        <v>90</v>
      </c>
      <c r="I2" s="73" t="s">
        <v>91</v>
      </c>
      <c r="J2" s="73" t="s">
        <v>25</v>
      </c>
      <c r="K2" s="73" t="s">
        <v>92</v>
      </c>
      <c r="L2" s="73" t="s">
        <v>89</v>
      </c>
      <c r="M2" s="73" t="s">
        <v>90</v>
      </c>
      <c r="N2" s="73" t="s">
        <v>91</v>
      </c>
      <c r="O2" s="73" t="s">
        <v>25</v>
      </c>
      <c r="P2" s="73" t="s">
        <v>92</v>
      </c>
    </row>
    <row r="3" spans="1:21" x14ac:dyDescent="0.35">
      <c r="A3" s="67" t="str">
        <f>'TL1-TL2'!B3</f>
        <v>ESSIEU CD1</v>
      </c>
      <c r="B3" s="80"/>
      <c r="C3" s="80"/>
      <c r="D3" s="80"/>
      <c r="E3" s="80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R3" s="76">
        <f ca="1">IF(A1,EDATE('TL1'!AG3,1))</f>
        <v>43497</v>
      </c>
      <c r="S3" s="76"/>
      <c r="T3">
        <f ca="1">IF(A1-'TL1'!AG3&gt;30,COUNTA('TL1'!C3:G3),"")</f>
        <v>4</v>
      </c>
      <c r="U3" t="str">
        <f ca="1">IF(COUNT(A2-'TL1'!AH4&lt;=4),COUNTA('TL1'!C3:G3),"")</f>
        <v/>
      </c>
    </row>
    <row r="4" spans="1:21" x14ac:dyDescent="0.35">
      <c r="A4" s="67" t="str">
        <f>'TL1-TL2'!B4</f>
        <v>ESSIEU CD2</v>
      </c>
      <c r="B4" s="80"/>
      <c r="C4" s="80"/>
      <c r="D4" s="80"/>
      <c r="E4" s="80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R4" s="76">
        <f ca="1">IF(A1,EDATE('TL1'!AG3,0))</f>
        <v>43466</v>
      </c>
      <c r="T4">
        <f ca="1">IF(A1-'TL1'!AG3&gt;60,COUNTA('TL1'!C3:G3),"")</f>
        <v>4</v>
      </c>
    </row>
    <row r="5" spans="1:21" x14ac:dyDescent="0.35">
      <c r="A5" s="67" t="str">
        <f>'TL1-TL2'!B5</f>
        <v>ESSIEU CD3</v>
      </c>
      <c r="B5" s="80"/>
      <c r="C5" s="80"/>
      <c r="D5" s="80"/>
      <c r="E5" s="80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R5" s="76">
        <f ca="1">IF(A1,EDATE('TL1'!AG3,-1))</f>
        <v>43435</v>
      </c>
      <c r="T5" t="str">
        <f ca="1">IF(A1-'TL1'!AG3&gt;90,COUNTA('TL1'!C3:G3),"")</f>
        <v/>
      </c>
      <c r="U5" s="82" t="e">
        <f>IF(Suivi!A3-'TL1'!A:A&lt;=4,COUNTA('TL1'!C4:G4),"")</f>
        <v>#VALUE!</v>
      </c>
    </row>
    <row r="6" spans="1:21" x14ac:dyDescent="0.35">
      <c r="A6" s="67" t="str">
        <f>'TL1-TL2'!B6</f>
        <v>AIDE ESSIEU</v>
      </c>
      <c r="B6" s="80"/>
      <c r="C6" s="80"/>
      <c r="D6" s="80"/>
      <c r="E6" s="80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21" x14ac:dyDescent="0.35">
      <c r="A7" s="67" t="str">
        <f>'TL1-TL2'!B7</f>
        <v>PONT CD1</v>
      </c>
      <c r="B7" s="80"/>
      <c r="C7" s="80"/>
      <c r="D7" s="80"/>
      <c r="E7" s="80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21" x14ac:dyDescent="0.35">
      <c r="A8" s="67" t="str">
        <f>'TL1-TL2'!B8</f>
        <v>PONT CD2</v>
      </c>
      <c r="B8" s="80"/>
      <c r="C8" s="80"/>
      <c r="D8" s="80"/>
      <c r="E8" s="80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R8">
        <v>1</v>
      </c>
    </row>
    <row r="9" spans="1:21" x14ac:dyDescent="0.35">
      <c r="A9" s="67" t="str">
        <f>'TL1-TL2'!B9</f>
        <v>PONT CD3</v>
      </c>
      <c r="B9" s="80"/>
      <c r="C9" s="80"/>
      <c r="D9" s="80"/>
      <c r="E9" s="80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R9">
        <v>10</v>
      </c>
    </row>
    <row r="10" spans="1:21" x14ac:dyDescent="0.35">
      <c r="A10" s="67" t="str">
        <f>'TL1-TL2'!B10</f>
        <v>PONT CD4</v>
      </c>
      <c r="B10" s="80"/>
      <c r="C10" s="80"/>
      <c r="D10" s="80"/>
      <c r="E10" s="80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</row>
    <row r="11" spans="1:21" x14ac:dyDescent="0.35">
      <c r="A11" s="67" t="str">
        <f>'TL1-TL2'!B11</f>
        <v>PONT CD5</v>
      </c>
      <c r="B11" s="80"/>
      <c r="C11" s="80"/>
      <c r="D11" s="80"/>
      <c r="E11" s="80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21" x14ac:dyDescent="0.35">
      <c r="A12" s="67" t="str">
        <f>'TL1-TL2'!B12</f>
        <v>PONT CD6</v>
      </c>
      <c r="B12" s="80"/>
      <c r="C12" s="80"/>
      <c r="D12" s="80"/>
      <c r="E12" s="80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21" x14ac:dyDescent="0.35">
      <c r="A13" s="67" t="str">
        <f>'TL1-TL2'!B13</f>
        <v>AIDE PONT/PIVOTS</v>
      </c>
      <c r="B13" s="80"/>
      <c r="C13" s="80"/>
      <c r="D13" s="80"/>
      <c r="E13" s="80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21" ht="15" thickBot="1" x14ac:dyDescent="0.4">
      <c r="A14" s="71" t="str">
        <f>'TL1-TL2'!B14</f>
        <v>LEGOS/PLOTS/BARRE STAB</v>
      </c>
      <c r="B14" s="81"/>
      <c r="C14" s="81"/>
      <c r="D14" s="81"/>
      <c r="E14" s="81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</row>
    <row r="15" spans="1:21" x14ac:dyDescent="0.35">
      <c r="A15" s="59" t="str">
        <f>'TL1-TL2'!B15</f>
        <v>ESSIEU GR1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1:21" x14ac:dyDescent="0.35">
      <c r="A16" s="67" t="str">
        <f>'TL1-TL2'!B16</f>
        <v>ESSIEU GR2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x14ac:dyDescent="0.35">
      <c r="A17" s="67" t="str">
        <f>'TL1-TL2'!B17</f>
        <v>ESSIEU GR3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x14ac:dyDescent="0.35">
      <c r="A18" s="67" t="str">
        <f>'TL1-TL2'!B18</f>
        <v>PONT GR1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x14ac:dyDescent="0.35">
      <c r="A19" s="67" t="str">
        <f>'TL1-TL2'!B19</f>
        <v>PONT GR2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x14ac:dyDescent="0.35">
      <c r="A20" s="67" t="str">
        <f>'TL1-TL2'!B20</f>
        <v>PONT GR3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x14ac:dyDescent="0.35">
      <c r="A21" s="67" t="str">
        <f>'TL1-TL2'!B21</f>
        <v>ESSIEU SUP1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x14ac:dyDescent="0.35">
      <c r="A22" s="67" t="str">
        <f>'TL1-TL2'!B22</f>
        <v>ESSIEU SUP2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x14ac:dyDescent="0.35">
      <c r="A23" s="67" t="str">
        <f>'TL1-TL2'!B23</f>
        <v>AIDE ESSIEU SUP/PALIERS/VDR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4.5" customHeight="1" x14ac:dyDescent="0.35">
      <c r="B24" s="111" t="s">
        <v>105</v>
      </c>
      <c r="C24" s="112"/>
      <c r="D24" s="112"/>
      <c r="E24" s="112"/>
      <c r="F24" s="113"/>
      <c r="G24" s="111" t="s">
        <v>106</v>
      </c>
      <c r="H24" s="112"/>
      <c r="I24" s="112"/>
      <c r="J24" s="112"/>
      <c r="K24" s="113"/>
      <c r="L24" s="111" t="s">
        <v>107</v>
      </c>
      <c r="M24" s="112"/>
      <c r="N24" s="112"/>
      <c r="O24" s="112"/>
      <c r="P24" s="113"/>
    </row>
    <row r="25" spans="1:16" x14ac:dyDescent="0.35">
      <c r="B25" s="73" t="s">
        <v>89</v>
      </c>
      <c r="C25" s="73" t="s">
        <v>90</v>
      </c>
      <c r="D25" s="73" t="s">
        <v>91</v>
      </c>
      <c r="E25" s="73" t="s">
        <v>25</v>
      </c>
      <c r="F25" s="73" t="s">
        <v>92</v>
      </c>
      <c r="G25" s="73" t="s">
        <v>89</v>
      </c>
      <c r="H25" s="73" t="s">
        <v>90</v>
      </c>
      <c r="I25" s="73" t="s">
        <v>91</v>
      </c>
      <c r="J25" s="73" t="s">
        <v>25</v>
      </c>
      <c r="K25" s="73" t="s">
        <v>92</v>
      </c>
      <c r="L25" s="73" t="s">
        <v>89</v>
      </c>
      <c r="M25" s="73" t="s">
        <v>90</v>
      </c>
      <c r="N25" s="73" t="s">
        <v>91</v>
      </c>
      <c r="O25" s="73" t="s">
        <v>25</v>
      </c>
      <c r="P25" s="73" t="s">
        <v>92</v>
      </c>
    </row>
    <row r="26" spans="1:16" x14ac:dyDescent="0.35">
      <c r="A26" s="67" t="str">
        <f>'TL1-TL2'!B3</f>
        <v>ESSIEU CD1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x14ac:dyDescent="0.35">
      <c r="A27" s="67" t="str">
        <f>'TL1-TL2'!B4</f>
        <v>ESSIEU CD2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x14ac:dyDescent="0.35">
      <c r="A28" s="67" t="str">
        <f>'TL1-TL2'!B5</f>
        <v>ESSIEU CD3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x14ac:dyDescent="0.35">
      <c r="A29" s="67" t="str">
        <f>'TL1-TL2'!B6</f>
        <v>AIDE ESSIEU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x14ac:dyDescent="0.35">
      <c r="A30" s="67" t="str">
        <f>'TL1-TL2'!B7</f>
        <v>PONT CD1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x14ac:dyDescent="0.35">
      <c r="A31" s="67" t="str">
        <f>'TL1-TL2'!B8</f>
        <v>PONT CD2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x14ac:dyDescent="0.35">
      <c r="A32" s="67" t="str">
        <f>'TL1-TL2'!B9</f>
        <v>PONT CD3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x14ac:dyDescent="0.35">
      <c r="A33" s="67" t="str">
        <f>'TL1-TL2'!B10</f>
        <v>PONT CD4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35">
      <c r="A34" s="67" t="str">
        <f>'TL1-TL2'!B11</f>
        <v>PONT CD5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x14ac:dyDescent="0.35">
      <c r="A35" s="67" t="str">
        <f>'TL1-TL2'!B12</f>
        <v>PONT CD6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x14ac:dyDescent="0.35">
      <c r="A36" s="67" t="str">
        <f>'TL1-TL2'!B13</f>
        <v>AIDE PONT/PIVOTS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15" thickBot="1" x14ac:dyDescent="0.4">
      <c r="A37" s="71" t="str">
        <f>'TL1-TL2'!B14</f>
        <v>LEGOS/PLOTS/BARRE STAB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x14ac:dyDescent="0.35">
      <c r="A38" s="59" t="str">
        <f>'TL1-TL2'!B15</f>
        <v>ESSIEU GR1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1:16" x14ac:dyDescent="0.35">
      <c r="A39" s="67" t="str">
        <f>'TL1-TL2'!B16</f>
        <v>ESSIEU GR2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x14ac:dyDescent="0.35">
      <c r="A40" s="67" t="str">
        <f>'TL1-TL2'!B17</f>
        <v>ESSIEU GR3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x14ac:dyDescent="0.35">
      <c r="A41" s="67" t="str">
        <f>'TL1-TL2'!B18</f>
        <v>PONT GR1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x14ac:dyDescent="0.35">
      <c r="A42" s="67" t="str">
        <f>'TL1-TL2'!B19</f>
        <v>PONT GR2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x14ac:dyDescent="0.35">
      <c r="A43" s="67" t="str">
        <f>'TL1-TL2'!B20</f>
        <v>PONT GR3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x14ac:dyDescent="0.35">
      <c r="A44" s="67" t="str">
        <f>'TL1-TL2'!B21</f>
        <v>ESSIEU SUP1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x14ac:dyDescent="0.35">
      <c r="A45" s="67" t="str">
        <f>'TL1-TL2'!B22</f>
        <v>ESSIEU SUP2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x14ac:dyDescent="0.35">
      <c r="A46" s="67" t="str">
        <f>'TL1-TL2'!B23</f>
        <v>AIDE ESSIEU SUP/PALIERS/VDR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x14ac:dyDescent="0.35">
      <c r="A47" s="109" t="s">
        <v>93</v>
      </c>
      <c r="B47" s="107" t="s">
        <v>94</v>
      </c>
      <c r="C47" s="107"/>
      <c r="D47" s="107"/>
      <c r="E47" s="107"/>
      <c r="F47" s="107"/>
      <c r="G47" s="108"/>
      <c r="H47" s="108"/>
      <c r="J47" s="107" t="s">
        <v>97</v>
      </c>
      <c r="K47" s="107"/>
      <c r="L47" s="107"/>
      <c r="M47" s="107"/>
      <c r="N47" s="107"/>
      <c r="O47" s="108"/>
      <c r="P47" s="108"/>
    </row>
    <row r="48" spans="1:16" x14ac:dyDescent="0.35">
      <c r="A48" s="110"/>
      <c r="B48" s="107" t="s">
        <v>95</v>
      </c>
      <c r="C48" s="107"/>
      <c r="D48" s="107"/>
      <c r="E48" s="107"/>
      <c r="F48" s="107"/>
      <c r="G48" s="108"/>
      <c r="H48" s="108"/>
      <c r="J48" s="107" t="s">
        <v>98</v>
      </c>
      <c r="K48" s="107"/>
      <c r="L48" s="107"/>
      <c r="M48" s="107"/>
      <c r="N48" s="107"/>
      <c r="O48" s="108"/>
      <c r="P48" s="108"/>
    </row>
    <row r="49" spans="1:16" x14ac:dyDescent="0.35">
      <c r="A49" s="110"/>
      <c r="B49" s="107" t="s">
        <v>96</v>
      </c>
      <c r="C49" s="107"/>
      <c r="D49" s="107"/>
      <c r="E49" s="107"/>
      <c r="F49" s="107"/>
      <c r="G49" s="108"/>
      <c r="H49" s="108"/>
      <c r="J49" s="107" t="s">
        <v>99</v>
      </c>
      <c r="K49" s="107"/>
      <c r="L49" s="107"/>
      <c r="M49" s="107"/>
      <c r="N49" s="107"/>
      <c r="O49" s="108"/>
      <c r="P49" s="108"/>
    </row>
  </sheetData>
  <mergeCells count="19">
    <mergeCell ref="B1:F1"/>
    <mergeCell ref="G1:K1"/>
    <mergeCell ref="L1:P1"/>
    <mergeCell ref="B24:F24"/>
    <mergeCell ref="G24:K24"/>
    <mergeCell ref="L24:P24"/>
    <mergeCell ref="A47:A49"/>
    <mergeCell ref="B47:F47"/>
    <mergeCell ref="G47:H47"/>
    <mergeCell ref="B48:F48"/>
    <mergeCell ref="G48:H48"/>
    <mergeCell ref="B49:F49"/>
    <mergeCell ref="G49:H49"/>
    <mergeCell ref="J47:N47"/>
    <mergeCell ref="O47:P47"/>
    <mergeCell ref="J48:N48"/>
    <mergeCell ref="O48:P48"/>
    <mergeCell ref="J49:N49"/>
    <mergeCell ref="O49:P4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TL1</vt:lpstr>
      <vt:lpstr>TL2</vt:lpstr>
      <vt:lpstr>TL1-TL2</vt:lpstr>
      <vt:lpstr>Suivi</vt:lpstr>
      <vt:lpstr>'TL1-TL2'!Zone_d_impression</vt:lpstr>
    </vt:vector>
  </TitlesOfParts>
  <Company>VolvoIT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Danjean Yohann</dc:creator>
  <cp:lastModifiedBy>Danjean Yohann</cp:lastModifiedBy>
  <cp:lastPrinted>2019-03-22T10:02:09Z</cp:lastPrinted>
  <dcterms:created xsi:type="dcterms:W3CDTF">2019-03-18T09:41:00Z</dcterms:created>
  <dcterms:modified xsi:type="dcterms:W3CDTF">2019-03-22T14:40:43Z</dcterms:modified>
</cp:coreProperties>
</file>