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J2" i="1"/>
  <c r="K3" i="1"/>
  <c r="K4" i="1"/>
  <c r="K5" i="1"/>
  <c r="K6" i="1"/>
  <c r="K7" i="1"/>
  <c r="K8" i="1"/>
  <c r="K9" i="1"/>
  <c r="J9" i="1"/>
  <c r="J8" i="1"/>
  <c r="J7" i="1"/>
  <c r="J6" i="1"/>
  <c r="J5" i="1"/>
  <c r="J4" i="1"/>
  <c r="J3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<sst xmlns="http://schemas.openxmlformats.org/spreadsheetml/2006/main" count="13" uniqueCount="7">
  <si>
    <t>Semaine</t>
  </si>
  <si>
    <t>Date</t>
  </si>
  <si>
    <t>Espèce</t>
  </si>
  <si>
    <t>Chèque</t>
  </si>
  <si>
    <t>ci-dessus</t>
  </si>
  <si>
    <t>&lt;= ENJOY :-)</t>
  </si>
  <si>
    <t>Solution à obtenir automatiquement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</si>
</sst>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2" fillId="4" borderId="0" xfId="0" applyFont="1" applyFill="1" applyAlignment="1">
      <alignment horizontal="center"/>
    </xf>
    <xf numFmtId="0" fontId="0" fillId="3" borderId="0" xfId="0" applyFill="1" applyAlignment="1">
      <alignment horizont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O13" sqref="O13"/>
    </sheetView>
  </sheetViews>
  <sheetFormatPr baseColWidth="10" defaultColWidth="9.140625" defaultRowHeight="15" x14ac:dyDescent="0.25"/>
  <cols>
    <col min="2" max="2" width="9.140625" style="8"/>
    <col min="9" max="9" width="9.140625" style="2"/>
    <col min="10" max="10" width="9.5703125" bestFit="1" customWidth="1"/>
  </cols>
  <sheetData>
    <row r="1" spans="1:18" x14ac:dyDescent="0.25">
      <c r="A1" s="1" t="s">
        <v>0</v>
      </c>
      <c r="B1" s="6" t="s">
        <v>1</v>
      </c>
      <c r="C1" s="3" t="s">
        <v>2</v>
      </c>
      <c r="D1" s="3" t="s">
        <v>3</v>
      </c>
      <c r="I1" s="3" t="s">
        <v>0</v>
      </c>
      <c r="J1" s="3" t="s">
        <v>2</v>
      </c>
      <c r="K1" s="3" t="s">
        <v>3</v>
      </c>
      <c r="N1" s="3" t="s">
        <v>0</v>
      </c>
      <c r="O1" s="3" t="s">
        <v>2</v>
      </c>
      <c r="P1" s="3" t="s">
        <v>3</v>
      </c>
      <c r="R1" s="9" t="s">
        <v>5</v>
      </c>
    </row>
    <row r="2" spans="1:18" x14ac:dyDescent="0.25">
      <c r="A2" s="2">
        <f>IF(B2=0,"",WEEKNUM(B2,21))</f>
        <v>42</v>
      </c>
      <c r="B2" s="7">
        <v>43025</v>
      </c>
      <c r="D2">
        <v>50</v>
      </c>
      <c r="I2" s="2">
        <v>42</v>
      </c>
      <c r="J2" s="4">
        <f>SUM(C2:C3)</f>
        <v>0</v>
      </c>
      <c r="K2" s="4">
        <f>SUM(D2:D3)</f>
        <v>90</v>
      </c>
      <c r="N2" s="2">
        <v>42</v>
      </c>
    </row>
    <row r="3" spans="1:18" x14ac:dyDescent="0.25">
      <c r="A3" s="2">
        <f t="shared" ref="A3:A37" si="0">IF(B3=0,"",WEEKNUM(B3,21))</f>
        <v>42</v>
      </c>
      <c r="B3" s="7">
        <v>43026</v>
      </c>
      <c r="D3">
        <v>40</v>
      </c>
      <c r="I3" s="2">
        <v>43</v>
      </c>
      <c r="J3" s="4">
        <f>SUM(C4:C8)</f>
        <v>135</v>
      </c>
      <c r="K3" s="4">
        <f>SUM(D4:D8)</f>
        <v>90</v>
      </c>
      <c r="N3" s="2">
        <v>43</v>
      </c>
    </row>
    <row r="4" spans="1:18" x14ac:dyDescent="0.25">
      <c r="A4" s="2">
        <f t="shared" si="0"/>
        <v>43</v>
      </c>
      <c r="B4" s="7">
        <v>43031</v>
      </c>
      <c r="C4">
        <v>50</v>
      </c>
      <c r="I4" s="2">
        <v>44</v>
      </c>
      <c r="J4" s="4">
        <f>SUM(C9:C17)</f>
        <v>220</v>
      </c>
      <c r="K4" s="4">
        <f>SUM(D9:D17)</f>
        <v>180</v>
      </c>
      <c r="N4" s="2">
        <v>44</v>
      </c>
    </row>
    <row r="5" spans="1:18" x14ac:dyDescent="0.25">
      <c r="A5" s="2">
        <f t="shared" si="0"/>
        <v>43</v>
      </c>
      <c r="B5" s="7">
        <v>43031</v>
      </c>
      <c r="C5">
        <v>35</v>
      </c>
      <c r="I5" s="2">
        <v>45</v>
      </c>
      <c r="J5" s="4">
        <f>SUM(C18:C20)</f>
        <v>85</v>
      </c>
      <c r="K5" s="4">
        <f>SUM(D18:D20)</f>
        <v>50</v>
      </c>
      <c r="N5" s="2">
        <v>45</v>
      </c>
    </row>
    <row r="6" spans="1:18" x14ac:dyDescent="0.25">
      <c r="A6" s="2">
        <f t="shared" si="0"/>
        <v>43</v>
      </c>
      <c r="B6" s="7">
        <v>43034</v>
      </c>
      <c r="D6">
        <v>50</v>
      </c>
      <c r="I6" s="2">
        <v>46</v>
      </c>
      <c r="J6" s="4">
        <f>SUM(C21:C25)</f>
        <v>150</v>
      </c>
      <c r="K6" s="4">
        <f>SUM(D21:D25)</f>
        <v>100</v>
      </c>
      <c r="N6" s="2">
        <v>46</v>
      </c>
    </row>
    <row r="7" spans="1:18" x14ac:dyDescent="0.25">
      <c r="A7" s="2">
        <f t="shared" si="0"/>
        <v>43</v>
      </c>
      <c r="B7" s="7">
        <v>43034</v>
      </c>
      <c r="D7">
        <v>40</v>
      </c>
      <c r="I7" s="2">
        <v>47</v>
      </c>
      <c r="J7" s="4">
        <f>C26</f>
        <v>50</v>
      </c>
      <c r="K7" s="4">
        <f>D26</f>
        <v>0</v>
      </c>
      <c r="N7" s="2">
        <v>47</v>
      </c>
    </row>
    <row r="8" spans="1:18" x14ac:dyDescent="0.25">
      <c r="A8" s="2">
        <f t="shared" si="0"/>
        <v>43</v>
      </c>
      <c r="B8" s="7">
        <v>43035</v>
      </c>
      <c r="C8">
        <v>50</v>
      </c>
      <c r="I8" s="2">
        <v>48</v>
      </c>
      <c r="J8" s="4">
        <f>SUM(C27:C30)</f>
        <v>150</v>
      </c>
      <c r="K8" s="4">
        <f>SUM(D27:D30)</f>
        <v>50</v>
      </c>
      <c r="N8" s="2">
        <v>48</v>
      </c>
    </row>
    <row r="9" spans="1:18" x14ac:dyDescent="0.25">
      <c r="A9" s="2">
        <f t="shared" si="0"/>
        <v>44</v>
      </c>
      <c r="B9" s="7">
        <v>43038</v>
      </c>
      <c r="C9">
        <v>35</v>
      </c>
      <c r="I9" s="2">
        <v>49</v>
      </c>
      <c r="J9" s="4">
        <f>SUM(C31:C37)</f>
        <v>185</v>
      </c>
      <c r="K9" s="4">
        <f>SUM(D31:D37)</f>
        <v>135</v>
      </c>
      <c r="N9" s="2">
        <v>49</v>
      </c>
    </row>
    <row r="10" spans="1:18" x14ac:dyDescent="0.25">
      <c r="A10" s="2">
        <f t="shared" si="0"/>
        <v>44</v>
      </c>
      <c r="B10" s="7">
        <v>43038</v>
      </c>
      <c r="D10">
        <v>50</v>
      </c>
    </row>
    <row r="11" spans="1:18" x14ac:dyDescent="0.25">
      <c r="A11" s="2">
        <f t="shared" si="0"/>
        <v>44</v>
      </c>
      <c r="B11" s="7">
        <v>43038</v>
      </c>
      <c r="D11">
        <v>40</v>
      </c>
    </row>
    <row r="12" spans="1:18" x14ac:dyDescent="0.25">
      <c r="A12" s="2">
        <f t="shared" si="0"/>
        <v>44</v>
      </c>
      <c r="B12" s="7">
        <v>43038</v>
      </c>
      <c r="C12">
        <v>50</v>
      </c>
      <c r="J12" s="10" t="s">
        <v>6</v>
      </c>
      <c r="K12" s="10"/>
    </row>
    <row r="13" spans="1:18" x14ac:dyDescent="0.25">
      <c r="A13" s="2">
        <f t="shared" si="0"/>
        <v>44</v>
      </c>
      <c r="B13" s="7">
        <v>43039</v>
      </c>
      <c r="C13">
        <v>35</v>
      </c>
      <c r="J13" s="10"/>
      <c r="K13" s="10"/>
    </row>
    <row r="14" spans="1:18" x14ac:dyDescent="0.25">
      <c r="A14" s="2">
        <f t="shared" si="0"/>
        <v>44</v>
      </c>
      <c r="B14" s="7">
        <v>43039</v>
      </c>
      <c r="C14">
        <v>50</v>
      </c>
      <c r="J14" s="5" t="s">
        <v>4</v>
      </c>
      <c r="K14" s="5"/>
    </row>
    <row r="15" spans="1:18" x14ac:dyDescent="0.25">
      <c r="A15" s="2">
        <f t="shared" si="0"/>
        <v>44</v>
      </c>
      <c r="B15" s="7">
        <v>43042</v>
      </c>
      <c r="D15">
        <v>50</v>
      </c>
    </row>
    <row r="16" spans="1:18" x14ac:dyDescent="0.25">
      <c r="A16" s="2">
        <f t="shared" si="0"/>
        <v>44</v>
      </c>
      <c r="B16" s="7">
        <v>43042</v>
      </c>
      <c r="D16">
        <v>40</v>
      </c>
    </row>
    <row r="17" spans="1:4" x14ac:dyDescent="0.25">
      <c r="A17" s="2">
        <f t="shared" si="0"/>
        <v>44</v>
      </c>
      <c r="B17" s="7">
        <v>43042</v>
      </c>
      <c r="C17">
        <v>50</v>
      </c>
    </row>
    <row r="18" spans="1:4" x14ac:dyDescent="0.25">
      <c r="A18" s="2">
        <f t="shared" si="0"/>
        <v>45</v>
      </c>
      <c r="B18" s="7">
        <v>43048</v>
      </c>
      <c r="C18">
        <v>35</v>
      </c>
    </row>
    <row r="19" spans="1:4" x14ac:dyDescent="0.25">
      <c r="A19" s="2">
        <f t="shared" si="0"/>
        <v>45</v>
      </c>
      <c r="B19" s="7">
        <v>43049</v>
      </c>
      <c r="C19">
        <v>50</v>
      </c>
    </row>
    <row r="20" spans="1:4" x14ac:dyDescent="0.25">
      <c r="A20" s="2">
        <f t="shared" si="0"/>
        <v>45</v>
      </c>
      <c r="B20" s="7">
        <v>43049</v>
      </c>
      <c r="D20">
        <v>50</v>
      </c>
    </row>
    <row r="21" spans="1:4" x14ac:dyDescent="0.25">
      <c r="A21" s="2">
        <f t="shared" si="0"/>
        <v>46</v>
      </c>
      <c r="B21" s="7">
        <v>43052</v>
      </c>
      <c r="C21">
        <v>50</v>
      </c>
    </row>
    <row r="22" spans="1:4" x14ac:dyDescent="0.25">
      <c r="A22" s="2">
        <f t="shared" si="0"/>
        <v>46</v>
      </c>
      <c r="B22" s="7">
        <v>43052</v>
      </c>
      <c r="C22">
        <v>50</v>
      </c>
    </row>
    <row r="23" spans="1:4" x14ac:dyDescent="0.25">
      <c r="A23" s="2">
        <f t="shared" si="0"/>
        <v>46</v>
      </c>
      <c r="B23" s="7">
        <v>43052</v>
      </c>
      <c r="D23">
        <v>50</v>
      </c>
    </row>
    <row r="24" spans="1:4" x14ac:dyDescent="0.25">
      <c r="A24" s="2">
        <f t="shared" si="0"/>
        <v>46</v>
      </c>
      <c r="B24" s="7">
        <v>43056</v>
      </c>
      <c r="D24">
        <v>50</v>
      </c>
    </row>
    <row r="25" spans="1:4" x14ac:dyDescent="0.25">
      <c r="A25" s="2">
        <f t="shared" si="0"/>
        <v>46</v>
      </c>
      <c r="B25" s="7">
        <v>43056</v>
      </c>
      <c r="C25">
        <v>50</v>
      </c>
    </row>
    <row r="26" spans="1:4" x14ac:dyDescent="0.25">
      <c r="A26" s="2">
        <f t="shared" si="0"/>
        <v>47</v>
      </c>
      <c r="B26" s="7">
        <v>43059</v>
      </c>
      <c r="C26">
        <v>50</v>
      </c>
    </row>
    <row r="27" spans="1:4" x14ac:dyDescent="0.25">
      <c r="A27" s="2">
        <f t="shared" si="0"/>
        <v>48</v>
      </c>
      <c r="B27" s="7">
        <v>43066</v>
      </c>
      <c r="C27">
        <v>50</v>
      </c>
    </row>
    <row r="28" spans="1:4" x14ac:dyDescent="0.25">
      <c r="A28" s="2">
        <f t="shared" si="0"/>
        <v>48</v>
      </c>
      <c r="B28" s="7">
        <v>43067</v>
      </c>
      <c r="C28">
        <v>50</v>
      </c>
    </row>
    <row r="29" spans="1:4" x14ac:dyDescent="0.25">
      <c r="A29" s="2">
        <f t="shared" si="0"/>
        <v>48</v>
      </c>
      <c r="B29" s="7">
        <v>43069</v>
      </c>
      <c r="C29">
        <v>50</v>
      </c>
    </row>
    <row r="30" spans="1:4" x14ac:dyDescent="0.25">
      <c r="A30" s="2">
        <f t="shared" si="0"/>
        <v>48</v>
      </c>
      <c r="B30" s="7">
        <v>43069</v>
      </c>
      <c r="D30">
        <v>50</v>
      </c>
    </row>
    <row r="31" spans="1:4" x14ac:dyDescent="0.25">
      <c r="A31" s="2">
        <f t="shared" si="0"/>
        <v>49</v>
      </c>
      <c r="B31" s="7">
        <v>43073</v>
      </c>
      <c r="D31">
        <v>50</v>
      </c>
    </row>
    <row r="32" spans="1:4" x14ac:dyDescent="0.25">
      <c r="A32" s="2">
        <f t="shared" si="0"/>
        <v>49</v>
      </c>
      <c r="B32" s="7">
        <v>43073</v>
      </c>
      <c r="C32">
        <v>50</v>
      </c>
    </row>
    <row r="33" spans="1:4" x14ac:dyDescent="0.25">
      <c r="A33" s="2">
        <f t="shared" si="0"/>
        <v>49</v>
      </c>
      <c r="B33" s="7">
        <v>43074</v>
      </c>
      <c r="C33">
        <v>50</v>
      </c>
    </row>
    <row r="34" spans="1:4" x14ac:dyDescent="0.25">
      <c r="A34" s="2">
        <f t="shared" si="0"/>
        <v>49</v>
      </c>
      <c r="B34" s="7">
        <v>43076</v>
      </c>
      <c r="C34">
        <v>50</v>
      </c>
    </row>
    <row r="35" spans="1:4" x14ac:dyDescent="0.25">
      <c r="A35" s="2">
        <f t="shared" si="0"/>
        <v>49</v>
      </c>
      <c r="B35" s="7">
        <v>43076</v>
      </c>
      <c r="D35">
        <v>35</v>
      </c>
    </row>
    <row r="36" spans="1:4" x14ac:dyDescent="0.25">
      <c r="A36" s="2">
        <f t="shared" si="0"/>
        <v>49</v>
      </c>
      <c r="B36" s="7">
        <v>43077</v>
      </c>
      <c r="C36">
        <v>35</v>
      </c>
    </row>
    <row r="37" spans="1:4" x14ac:dyDescent="0.25">
      <c r="A37" s="2">
        <f t="shared" si="0"/>
        <v>49</v>
      </c>
      <c r="B37" s="7">
        <v>43078</v>
      </c>
      <c r="D37">
        <v>50</v>
      </c>
    </row>
  </sheetData>
  <mergeCells count="2">
    <mergeCell ref="J14:K14"/>
    <mergeCell ref="J12:K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2018-11-28T19:08:47Z</dcterms:modified>
</cp:coreProperties>
</file>