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 codeName="{2AF44A5B-4F9A-30C1-5B58-47010ADB2D0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CARD\Desktop\"/>
    </mc:Choice>
  </mc:AlternateContent>
  <xr:revisionPtr revIDLastSave="0" documentId="13_ncr:1_{52B61802-8C40-4F20-87B2-DEA08A8CAC1A}" xr6:coauthVersionLast="38" xr6:coauthVersionMax="38" xr10:uidLastSave="{00000000-0000-0000-0000-000000000000}"/>
  <bookViews>
    <workbookView xWindow="0" yWindow="0" windowWidth="21600" windowHeight="8625" xr2:uid="{1DC18622-FEA6-4F4E-839E-695B4D98F9A5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6" i="1" l="1"/>
  <c r="B1075" i="1"/>
  <c r="C1074" i="1"/>
  <c r="C1075" i="1" s="1"/>
  <c r="C1073" i="1"/>
  <c r="B1073" i="1"/>
  <c r="C1072" i="1"/>
  <c r="C1071" i="1"/>
  <c r="B1071" i="1"/>
  <c r="C1070" i="1"/>
  <c r="B1069" i="1"/>
  <c r="C1068" i="1"/>
  <c r="C1069" i="1" s="1"/>
  <c r="B1067" i="1"/>
  <c r="C1066" i="1"/>
  <c r="C1067" i="1" s="1"/>
  <c r="C1065" i="1"/>
  <c r="B1065" i="1"/>
  <c r="C1064" i="1"/>
  <c r="C1063" i="1"/>
  <c r="B1063" i="1"/>
  <c r="C1062" i="1"/>
  <c r="B1061" i="1"/>
  <c r="C1060" i="1"/>
  <c r="C1061" i="1" s="1"/>
  <c r="B1059" i="1"/>
  <c r="C1058" i="1"/>
  <c r="C1059" i="1" s="1"/>
  <c r="C1057" i="1"/>
  <c r="B1057" i="1"/>
  <c r="C1056" i="1"/>
  <c r="C1055" i="1"/>
  <c r="B1055" i="1"/>
  <c r="C1054" i="1"/>
  <c r="B1053" i="1"/>
  <c r="C1052" i="1"/>
  <c r="C1053" i="1" s="1"/>
  <c r="B1051" i="1"/>
  <c r="C1050" i="1"/>
  <c r="C1051" i="1" s="1"/>
  <c r="C1049" i="1"/>
  <c r="B1049" i="1"/>
  <c r="C1048" i="1"/>
  <c r="C1047" i="1"/>
  <c r="B1047" i="1"/>
  <c r="C1046" i="1"/>
  <c r="B1045" i="1"/>
  <c r="C1044" i="1"/>
  <c r="C1045" i="1" s="1"/>
  <c r="B1043" i="1"/>
  <c r="C1042" i="1"/>
  <c r="C1043" i="1" s="1"/>
  <c r="C1041" i="1"/>
  <c r="B1041" i="1"/>
  <c r="C1040" i="1"/>
  <c r="C1039" i="1"/>
  <c r="B1039" i="1"/>
  <c r="C1038" i="1"/>
  <c r="B1037" i="1"/>
  <c r="C1036" i="1"/>
  <c r="C1037" i="1" s="1"/>
  <c r="B1035" i="1"/>
  <c r="C1034" i="1"/>
  <c r="C1035" i="1" s="1"/>
  <c r="C1033" i="1"/>
  <c r="B1033" i="1"/>
  <c r="C1032" i="1"/>
  <c r="C1031" i="1"/>
  <c r="B1031" i="1"/>
  <c r="C1030" i="1"/>
  <c r="B1029" i="1"/>
  <c r="C1028" i="1"/>
  <c r="C1029" i="1" s="1"/>
  <c r="B1027" i="1"/>
  <c r="C1026" i="1"/>
  <c r="C1027" i="1" s="1"/>
  <c r="C1025" i="1"/>
  <c r="B1025" i="1"/>
  <c r="C1024" i="1"/>
  <c r="C1023" i="1"/>
  <c r="B1023" i="1"/>
  <c r="C1022" i="1"/>
  <c r="B1021" i="1"/>
  <c r="C1020" i="1"/>
  <c r="C1021" i="1" s="1"/>
  <c r="B1019" i="1"/>
  <c r="C1018" i="1"/>
  <c r="C1019" i="1" s="1"/>
  <c r="C1017" i="1"/>
  <c r="B1017" i="1"/>
  <c r="C1016" i="1"/>
  <c r="C1015" i="1"/>
  <c r="B1015" i="1"/>
  <c r="C1014" i="1"/>
  <c r="B1013" i="1"/>
  <c r="C1012" i="1"/>
  <c r="C1013" i="1" s="1"/>
  <c r="B1011" i="1"/>
  <c r="C1010" i="1"/>
  <c r="C1011" i="1" s="1"/>
  <c r="C1009" i="1"/>
  <c r="B1009" i="1"/>
  <c r="C1008" i="1"/>
  <c r="C1007" i="1"/>
  <c r="B1007" i="1"/>
  <c r="C1006" i="1"/>
  <c r="B1005" i="1"/>
  <c r="C1004" i="1"/>
  <c r="C1005" i="1" s="1"/>
  <c r="B1003" i="1"/>
  <c r="C1002" i="1"/>
  <c r="C1003" i="1" s="1"/>
  <c r="C1001" i="1"/>
  <c r="B1001" i="1"/>
  <c r="C1000" i="1"/>
  <c r="C999" i="1"/>
  <c r="B999" i="1"/>
  <c r="C998" i="1"/>
  <c r="B997" i="1"/>
  <c r="C996" i="1"/>
  <c r="C997" i="1" s="1"/>
  <c r="B995" i="1"/>
  <c r="C994" i="1"/>
  <c r="C995" i="1" s="1"/>
  <c r="C993" i="1"/>
  <c r="B993" i="1"/>
  <c r="C992" i="1"/>
  <c r="C991" i="1"/>
  <c r="B991" i="1"/>
  <c r="C990" i="1"/>
  <c r="B989" i="1"/>
  <c r="C988" i="1"/>
  <c r="C989" i="1" s="1"/>
  <c r="B987" i="1"/>
  <c r="C986" i="1"/>
  <c r="C987" i="1" s="1"/>
  <c r="C985" i="1"/>
  <c r="B985" i="1"/>
  <c r="C984" i="1"/>
  <c r="C983" i="1"/>
  <c r="B983" i="1"/>
  <c r="C982" i="1"/>
  <c r="B981" i="1"/>
  <c r="C980" i="1"/>
  <c r="C981" i="1" s="1"/>
  <c r="B979" i="1"/>
  <c r="C978" i="1"/>
  <c r="C979" i="1" s="1"/>
  <c r="C977" i="1"/>
  <c r="B977" i="1"/>
  <c r="C976" i="1"/>
  <c r="C975" i="1"/>
  <c r="B975" i="1"/>
  <c r="C974" i="1"/>
  <c r="B973" i="1"/>
  <c r="C972" i="1"/>
  <c r="C973" i="1" s="1"/>
  <c r="B971" i="1"/>
  <c r="C970" i="1"/>
  <c r="C971" i="1" s="1"/>
  <c r="C969" i="1"/>
  <c r="B969" i="1"/>
  <c r="C968" i="1"/>
  <c r="C967" i="1"/>
  <c r="B967" i="1"/>
  <c r="C966" i="1"/>
  <c r="B965" i="1"/>
  <c r="C964" i="1"/>
  <c r="C965" i="1" s="1"/>
  <c r="B963" i="1"/>
  <c r="C962" i="1"/>
  <c r="C963" i="1" s="1"/>
  <c r="C961" i="1"/>
  <c r="B961" i="1"/>
  <c r="C960" i="1"/>
  <c r="C959" i="1"/>
  <c r="B959" i="1"/>
  <c r="C958" i="1"/>
  <c r="B957" i="1"/>
  <c r="C956" i="1"/>
  <c r="C957" i="1" s="1"/>
  <c r="B955" i="1"/>
  <c r="C954" i="1"/>
  <c r="C955" i="1" s="1"/>
  <c r="C953" i="1"/>
  <c r="B953" i="1"/>
  <c r="C952" i="1"/>
  <c r="C951" i="1"/>
  <c r="B951" i="1"/>
  <c r="C950" i="1"/>
  <c r="B949" i="1"/>
  <c r="C948" i="1"/>
  <c r="C949" i="1" s="1"/>
  <c r="B947" i="1"/>
  <c r="C946" i="1"/>
  <c r="C947" i="1" s="1"/>
  <c r="C945" i="1"/>
  <c r="B945" i="1"/>
  <c r="C944" i="1"/>
  <c r="C943" i="1"/>
  <c r="B943" i="1"/>
  <c r="C942" i="1"/>
  <c r="B941" i="1"/>
  <c r="C940" i="1"/>
  <c r="C941" i="1" s="1"/>
  <c r="B939" i="1"/>
  <c r="C938" i="1"/>
  <c r="C939" i="1" s="1"/>
  <c r="C937" i="1"/>
  <c r="B937" i="1"/>
  <c r="C936" i="1"/>
  <c r="C935" i="1"/>
  <c r="B935" i="1"/>
  <c r="C934" i="1"/>
  <c r="B933" i="1"/>
  <c r="C932" i="1"/>
  <c r="C933" i="1" s="1"/>
  <c r="B931" i="1"/>
  <c r="C930" i="1"/>
  <c r="C931" i="1" s="1"/>
  <c r="C929" i="1"/>
  <c r="B929" i="1"/>
  <c r="C928" i="1"/>
  <c r="C927" i="1"/>
  <c r="B927" i="1"/>
  <c r="C926" i="1"/>
  <c r="B925" i="1"/>
  <c r="C924" i="1"/>
  <c r="C925" i="1" s="1"/>
  <c r="B923" i="1"/>
  <c r="C922" i="1"/>
  <c r="C923" i="1" s="1"/>
  <c r="C921" i="1"/>
  <c r="B921" i="1"/>
  <c r="C920" i="1"/>
  <c r="C919" i="1"/>
  <c r="B919" i="1"/>
  <c r="C918" i="1"/>
  <c r="B917" i="1"/>
  <c r="C916" i="1"/>
  <c r="C917" i="1" s="1"/>
  <c r="B915" i="1"/>
  <c r="C914" i="1"/>
  <c r="C915" i="1" s="1"/>
  <c r="C913" i="1"/>
  <c r="B913" i="1"/>
  <c r="C912" i="1"/>
  <c r="C911" i="1"/>
  <c r="B911" i="1"/>
  <c r="C910" i="1"/>
  <c r="B909" i="1"/>
  <c r="C908" i="1"/>
  <c r="C909" i="1" s="1"/>
  <c r="B907" i="1"/>
  <c r="C906" i="1"/>
  <c r="C907" i="1" s="1"/>
  <c r="C905" i="1"/>
  <c r="B905" i="1"/>
  <c r="C904" i="1"/>
  <c r="C903" i="1"/>
  <c r="B903" i="1"/>
  <c r="C902" i="1"/>
  <c r="B901" i="1"/>
  <c r="C900" i="1"/>
  <c r="C901" i="1" s="1"/>
  <c r="B899" i="1"/>
  <c r="C898" i="1"/>
  <c r="C899" i="1" s="1"/>
  <c r="C897" i="1"/>
  <c r="B897" i="1"/>
  <c r="C896" i="1"/>
  <c r="C895" i="1"/>
  <c r="B895" i="1"/>
  <c r="C894" i="1"/>
  <c r="B893" i="1"/>
  <c r="C892" i="1"/>
  <c r="C893" i="1" s="1"/>
  <c r="B891" i="1"/>
  <c r="C890" i="1"/>
  <c r="C891" i="1" s="1"/>
  <c r="C889" i="1"/>
  <c r="B889" i="1"/>
  <c r="C888" i="1"/>
  <c r="C887" i="1"/>
  <c r="B887" i="1"/>
  <c r="C886" i="1"/>
  <c r="B885" i="1"/>
  <c r="C884" i="1"/>
  <c r="C885" i="1" s="1"/>
  <c r="B883" i="1"/>
  <c r="C882" i="1"/>
  <c r="C883" i="1" s="1"/>
  <c r="C881" i="1"/>
  <c r="B881" i="1"/>
  <c r="C880" i="1"/>
  <c r="C879" i="1"/>
  <c r="B879" i="1"/>
  <c r="C878" i="1"/>
  <c r="B877" i="1"/>
  <c r="C876" i="1"/>
  <c r="C877" i="1" s="1"/>
  <c r="B875" i="1"/>
  <c r="C874" i="1"/>
  <c r="C875" i="1" s="1"/>
  <c r="C873" i="1"/>
  <c r="B873" i="1"/>
  <c r="C872" i="1"/>
  <c r="C871" i="1"/>
  <c r="B871" i="1"/>
  <c r="C870" i="1"/>
  <c r="B869" i="1"/>
  <c r="C868" i="1"/>
  <c r="C869" i="1" s="1"/>
  <c r="B867" i="1"/>
  <c r="C866" i="1"/>
  <c r="C867" i="1" s="1"/>
  <c r="C865" i="1"/>
  <c r="B865" i="1"/>
  <c r="C864" i="1"/>
  <c r="C863" i="1"/>
  <c r="B863" i="1"/>
  <c r="C862" i="1"/>
  <c r="B861" i="1"/>
  <c r="C860" i="1"/>
  <c r="C861" i="1" s="1"/>
  <c r="B859" i="1"/>
  <c r="C858" i="1"/>
  <c r="C859" i="1" s="1"/>
  <c r="C857" i="1"/>
  <c r="B857" i="1"/>
  <c r="C856" i="1"/>
  <c r="C855" i="1"/>
  <c r="B855" i="1"/>
  <c r="C854" i="1"/>
  <c r="B853" i="1"/>
  <c r="C852" i="1"/>
  <c r="C853" i="1" s="1"/>
  <c r="B851" i="1"/>
  <c r="C850" i="1"/>
  <c r="C851" i="1" s="1"/>
  <c r="C849" i="1"/>
  <c r="B849" i="1"/>
  <c r="C848" i="1"/>
  <c r="C847" i="1"/>
  <c r="B847" i="1"/>
  <c r="C846" i="1"/>
  <c r="B845" i="1"/>
  <c r="C844" i="1"/>
  <c r="C845" i="1" s="1"/>
  <c r="B843" i="1"/>
  <c r="C842" i="1"/>
  <c r="C843" i="1" s="1"/>
  <c r="C841" i="1"/>
  <c r="B841" i="1"/>
  <c r="C840" i="1"/>
  <c r="C839" i="1"/>
  <c r="B839" i="1"/>
  <c r="C838" i="1"/>
  <c r="B837" i="1"/>
  <c r="C836" i="1"/>
  <c r="C837" i="1" s="1"/>
  <c r="B835" i="1"/>
  <c r="C834" i="1"/>
  <c r="C835" i="1" s="1"/>
  <c r="C833" i="1"/>
  <c r="B833" i="1"/>
  <c r="C832" i="1"/>
  <c r="C831" i="1"/>
  <c r="B831" i="1"/>
  <c r="C830" i="1"/>
  <c r="B829" i="1"/>
  <c r="C828" i="1"/>
  <c r="C829" i="1" s="1"/>
  <c r="B827" i="1"/>
  <c r="C826" i="1"/>
  <c r="C827" i="1" s="1"/>
  <c r="C825" i="1"/>
  <c r="B825" i="1"/>
  <c r="C824" i="1"/>
  <c r="C823" i="1"/>
  <c r="B823" i="1"/>
  <c r="C822" i="1"/>
  <c r="B821" i="1"/>
  <c r="C820" i="1"/>
  <c r="C821" i="1" s="1"/>
  <c r="B819" i="1"/>
  <c r="C818" i="1"/>
  <c r="C819" i="1" s="1"/>
  <c r="C817" i="1"/>
  <c r="B817" i="1"/>
  <c r="C816" i="1"/>
  <c r="C815" i="1"/>
  <c r="B815" i="1"/>
  <c r="C814" i="1"/>
  <c r="B813" i="1"/>
  <c r="C812" i="1"/>
  <c r="C813" i="1" s="1"/>
  <c r="B811" i="1"/>
  <c r="C810" i="1"/>
  <c r="C811" i="1" s="1"/>
  <c r="C809" i="1"/>
  <c r="B809" i="1"/>
  <c r="C808" i="1"/>
  <c r="C807" i="1"/>
  <c r="B807" i="1"/>
  <c r="C806" i="1"/>
  <c r="B805" i="1"/>
  <c r="C804" i="1"/>
  <c r="C805" i="1" s="1"/>
  <c r="B803" i="1"/>
  <c r="C802" i="1"/>
  <c r="C803" i="1" s="1"/>
  <c r="C801" i="1"/>
  <c r="B801" i="1"/>
  <c r="C800" i="1"/>
  <c r="C799" i="1"/>
  <c r="B799" i="1"/>
  <c r="C798" i="1"/>
  <c r="B797" i="1"/>
  <c r="C796" i="1"/>
  <c r="C797" i="1" s="1"/>
  <c r="B795" i="1"/>
  <c r="C794" i="1"/>
  <c r="C795" i="1" s="1"/>
  <c r="C793" i="1"/>
  <c r="B793" i="1"/>
  <c r="C792" i="1"/>
  <c r="C791" i="1"/>
  <c r="B791" i="1"/>
  <c r="C790" i="1"/>
  <c r="B789" i="1"/>
  <c r="C788" i="1"/>
  <c r="C789" i="1" s="1"/>
  <c r="B787" i="1"/>
  <c r="C786" i="1"/>
  <c r="C787" i="1" s="1"/>
  <c r="C785" i="1"/>
  <c r="B785" i="1"/>
  <c r="C784" i="1"/>
  <c r="C783" i="1"/>
  <c r="B783" i="1"/>
  <c r="C782" i="1"/>
  <c r="B781" i="1"/>
  <c r="C780" i="1"/>
  <c r="C781" i="1" s="1"/>
  <c r="B779" i="1"/>
  <c r="C778" i="1"/>
  <c r="C779" i="1" s="1"/>
  <c r="C777" i="1"/>
  <c r="B777" i="1"/>
  <c r="C776" i="1"/>
  <c r="C775" i="1"/>
  <c r="B775" i="1"/>
  <c r="C774" i="1"/>
  <c r="B773" i="1"/>
  <c r="C772" i="1"/>
  <c r="C773" i="1" s="1"/>
  <c r="B771" i="1"/>
  <c r="C770" i="1"/>
  <c r="C771" i="1" s="1"/>
  <c r="C769" i="1"/>
  <c r="B769" i="1"/>
  <c r="C768" i="1"/>
  <c r="C767" i="1"/>
  <c r="B767" i="1"/>
  <c r="C766" i="1"/>
  <c r="B765" i="1"/>
  <c r="C764" i="1"/>
  <c r="C765" i="1" s="1"/>
  <c r="B763" i="1"/>
  <c r="C762" i="1"/>
  <c r="C763" i="1" s="1"/>
  <c r="C761" i="1"/>
  <c r="B761" i="1"/>
  <c r="C760" i="1"/>
  <c r="C759" i="1"/>
  <c r="B759" i="1"/>
  <c r="C758" i="1"/>
  <c r="B757" i="1"/>
  <c r="C756" i="1"/>
  <c r="C757" i="1" s="1"/>
  <c r="B755" i="1"/>
  <c r="C754" i="1"/>
  <c r="C755" i="1" s="1"/>
  <c r="C753" i="1"/>
  <c r="B753" i="1"/>
  <c r="C752" i="1"/>
  <c r="C751" i="1"/>
  <c r="B751" i="1"/>
  <c r="C750" i="1"/>
  <c r="B749" i="1"/>
  <c r="C748" i="1"/>
  <c r="C749" i="1" s="1"/>
  <c r="B747" i="1"/>
  <c r="C746" i="1"/>
  <c r="C747" i="1" s="1"/>
  <c r="C745" i="1"/>
  <c r="B745" i="1"/>
  <c r="C744" i="1"/>
  <c r="C743" i="1"/>
  <c r="B743" i="1"/>
  <c r="C742" i="1"/>
  <c r="B741" i="1"/>
  <c r="C740" i="1"/>
  <c r="C741" i="1" s="1"/>
  <c r="B739" i="1"/>
  <c r="C738" i="1"/>
  <c r="C739" i="1" s="1"/>
  <c r="C737" i="1"/>
  <c r="B737" i="1"/>
  <c r="C736" i="1"/>
  <c r="C735" i="1"/>
  <c r="B735" i="1"/>
  <c r="C734" i="1"/>
  <c r="B733" i="1"/>
  <c r="C732" i="1"/>
  <c r="C733" i="1" s="1"/>
  <c r="B731" i="1"/>
  <c r="C730" i="1"/>
  <c r="C731" i="1" s="1"/>
  <c r="C729" i="1"/>
  <c r="B729" i="1"/>
  <c r="C728" i="1"/>
  <c r="C727" i="1"/>
  <c r="B727" i="1"/>
  <c r="C726" i="1"/>
  <c r="B725" i="1"/>
  <c r="C724" i="1"/>
  <c r="C725" i="1" s="1"/>
  <c r="B723" i="1"/>
  <c r="C722" i="1"/>
  <c r="C723" i="1" s="1"/>
  <c r="C721" i="1"/>
  <c r="B721" i="1"/>
  <c r="C720" i="1"/>
  <c r="C719" i="1"/>
  <c r="B719" i="1"/>
  <c r="C718" i="1"/>
  <c r="B717" i="1"/>
  <c r="C716" i="1"/>
  <c r="C717" i="1" s="1"/>
  <c r="B715" i="1"/>
  <c r="C714" i="1"/>
  <c r="C715" i="1" s="1"/>
  <c r="C713" i="1"/>
  <c r="B713" i="1"/>
  <c r="C712" i="1"/>
  <c r="C711" i="1"/>
  <c r="B711" i="1"/>
  <c r="C710" i="1"/>
  <c r="B709" i="1"/>
  <c r="C708" i="1"/>
  <c r="C709" i="1" s="1"/>
  <c r="B707" i="1"/>
  <c r="C706" i="1"/>
  <c r="C707" i="1" s="1"/>
  <c r="C705" i="1"/>
  <c r="B705" i="1"/>
  <c r="C704" i="1"/>
  <c r="C703" i="1"/>
  <c r="B703" i="1"/>
  <c r="C702" i="1"/>
  <c r="B701" i="1"/>
  <c r="C700" i="1"/>
  <c r="C701" i="1" s="1"/>
  <c r="B699" i="1"/>
  <c r="C698" i="1"/>
  <c r="C699" i="1" s="1"/>
  <c r="C697" i="1"/>
  <c r="B697" i="1"/>
  <c r="C696" i="1"/>
  <c r="C695" i="1"/>
  <c r="B695" i="1"/>
  <c r="C694" i="1"/>
  <c r="B693" i="1"/>
  <c r="C692" i="1"/>
  <c r="C693" i="1" s="1"/>
  <c r="B691" i="1"/>
  <c r="C690" i="1"/>
  <c r="C691" i="1" s="1"/>
  <c r="C689" i="1"/>
  <c r="B689" i="1"/>
  <c r="C688" i="1"/>
  <c r="C687" i="1"/>
  <c r="B687" i="1"/>
  <c r="C686" i="1"/>
  <c r="B685" i="1"/>
  <c r="C684" i="1"/>
  <c r="C685" i="1" s="1"/>
  <c r="B683" i="1"/>
  <c r="C682" i="1"/>
  <c r="C683" i="1" s="1"/>
  <c r="C681" i="1"/>
  <c r="B681" i="1"/>
  <c r="C680" i="1"/>
  <c r="C679" i="1"/>
  <c r="B679" i="1"/>
  <c r="C678" i="1"/>
  <c r="B677" i="1"/>
  <c r="C676" i="1"/>
  <c r="C677" i="1" s="1"/>
  <c r="B675" i="1"/>
  <c r="C674" i="1"/>
  <c r="C675" i="1" s="1"/>
  <c r="C673" i="1"/>
  <c r="B673" i="1"/>
  <c r="C672" i="1"/>
  <c r="C671" i="1"/>
  <c r="B671" i="1"/>
  <c r="C670" i="1"/>
  <c r="B669" i="1"/>
  <c r="C668" i="1"/>
  <c r="C669" i="1" s="1"/>
  <c r="B667" i="1"/>
  <c r="C666" i="1"/>
  <c r="C667" i="1" s="1"/>
  <c r="C665" i="1"/>
  <c r="B665" i="1"/>
  <c r="C664" i="1"/>
  <c r="C663" i="1"/>
  <c r="B663" i="1"/>
  <c r="C662" i="1"/>
  <c r="B661" i="1"/>
  <c r="C660" i="1"/>
  <c r="C661" i="1" s="1"/>
  <c r="B659" i="1"/>
  <c r="C658" i="1"/>
  <c r="C659" i="1" s="1"/>
  <c r="C657" i="1"/>
  <c r="B657" i="1"/>
  <c r="C656" i="1"/>
  <c r="C655" i="1"/>
  <c r="B655" i="1"/>
  <c r="C654" i="1"/>
  <c r="B653" i="1"/>
  <c r="C652" i="1"/>
  <c r="C653" i="1" s="1"/>
  <c r="B651" i="1"/>
  <c r="C650" i="1"/>
  <c r="C651" i="1" s="1"/>
  <c r="C649" i="1"/>
  <c r="B649" i="1"/>
  <c r="C648" i="1"/>
  <c r="C647" i="1"/>
  <c r="B647" i="1"/>
  <c r="C646" i="1"/>
  <c r="B645" i="1"/>
  <c r="C644" i="1"/>
  <c r="C645" i="1" s="1"/>
  <c r="B643" i="1"/>
  <c r="C642" i="1"/>
  <c r="C643" i="1" s="1"/>
  <c r="C641" i="1"/>
  <c r="B641" i="1"/>
  <c r="C640" i="1"/>
  <c r="C639" i="1"/>
  <c r="B639" i="1"/>
  <c r="C638" i="1"/>
  <c r="B637" i="1"/>
  <c r="C636" i="1"/>
  <c r="C637" i="1" s="1"/>
  <c r="B635" i="1"/>
  <c r="C634" i="1"/>
  <c r="C635" i="1" s="1"/>
  <c r="C633" i="1"/>
  <c r="B633" i="1"/>
  <c r="C632" i="1"/>
  <c r="C631" i="1"/>
  <c r="B631" i="1"/>
  <c r="C630" i="1"/>
  <c r="B629" i="1"/>
  <c r="C628" i="1"/>
  <c r="C629" i="1" s="1"/>
  <c r="B627" i="1"/>
  <c r="C626" i="1"/>
  <c r="C627" i="1" s="1"/>
  <c r="C625" i="1"/>
  <c r="B625" i="1"/>
  <c r="C624" i="1"/>
  <c r="C623" i="1"/>
  <c r="B623" i="1"/>
  <c r="C622" i="1"/>
  <c r="B621" i="1"/>
  <c r="C620" i="1"/>
  <c r="C621" i="1" s="1"/>
  <c r="B619" i="1"/>
  <c r="C618" i="1"/>
  <c r="C619" i="1" s="1"/>
  <c r="C617" i="1"/>
  <c r="B617" i="1"/>
  <c r="C616" i="1"/>
  <c r="C615" i="1"/>
  <c r="B615" i="1"/>
  <c r="C614" i="1"/>
  <c r="B613" i="1"/>
  <c r="C612" i="1"/>
  <c r="C613" i="1" s="1"/>
  <c r="B611" i="1"/>
  <c r="C610" i="1"/>
  <c r="C611" i="1" s="1"/>
  <c r="C609" i="1"/>
  <c r="B609" i="1"/>
  <c r="C608" i="1"/>
  <c r="C607" i="1"/>
  <c r="B607" i="1"/>
  <c r="C606" i="1"/>
  <c r="B605" i="1"/>
  <c r="C604" i="1"/>
  <c r="C605" i="1" s="1"/>
  <c r="B603" i="1"/>
  <c r="C602" i="1"/>
  <c r="C603" i="1" s="1"/>
  <c r="C601" i="1"/>
  <c r="B601" i="1"/>
  <c r="C600" i="1"/>
  <c r="C599" i="1"/>
  <c r="B599" i="1"/>
  <c r="C598" i="1"/>
  <c r="B597" i="1"/>
  <c r="C596" i="1"/>
  <c r="C597" i="1" s="1"/>
  <c r="B595" i="1"/>
  <c r="C594" i="1"/>
  <c r="C595" i="1" s="1"/>
  <c r="C593" i="1"/>
  <c r="B593" i="1"/>
  <c r="C592" i="1"/>
  <c r="C591" i="1"/>
  <c r="B591" i="1"/>
  <c r="C590" i="1"/>
  <c r="B589" i="1"/>
  <c r="C588" i="1"/>
  <c r="C589" i="1" s="1"/>
  <c r="B587" i="1"/>
  <c r="C586" i="1"/>
  <c r="C587" i="1" s="1"/>
  <c r="C585" i="1"/>
  <c r="B585" i="1"/>
  <c r="C584" i="1"/>
  <c r="C583" i="1"/>
  <c r="B583" i="1"/>
  <c r="C582" i="1"/>
  <c r="B581" i="1"/>
  <c r="C580" i="1"/>
  <c r="C581" i="1" s="1"/>
  <c r="B579" i="1"/>
  <c r="C578" i="1"/>
  <c r="C579" i="1" s="1"/>
  <c r="C577" i="1"/>
  <c r="B577" i="1"/>
  <c r="C576" i="1"/>
  <c r="C575" i="1"/>
  <c r="B575" i="1"/>
  <c r="C574" i="1"/>
  <c r="B573" i="1"/>
  <c r="C572" i="1"/>
  <c r="C573" i="1" s="1"/>
  <c r="B571" i="1"/>
  <c r="C570" i="1"/>
  <c r="C571" i="1" s="1"/>
  <c r="C569" i="1"/>
  <c r="B569" i="1"/>
  <c r="C568" i="1"/>
  <c r="C567" i="1"/>
  <c r="B567" i="1"/>
  <c r="C566" i="1"/>
  <c r="B565" i="1"/>
  <c r="C564" i="1"/>
  <c r="C565" i="1" s="1"/>
  <c r="B563" i="1"/>
  <c r="C562" i="1"/>
  <c r="C563" i="1" s="1"/>
  <c r="C561" i="1"/>
  <c r="B561" i="1"/>
  <c r="C560" i="1"/>
  <c r="C559" i="1"/>
  <c r="B559" i="1"/>
  <c r="C558" i="1"/>
  <c r="B557" i="1"/>
  <c r="C556" i="1"/>
  <c r="C557" i="1" s="1"/>
  <c r="B555" i="1"/>
  <c r="C554" i="1"/>
  <c r="C555" i="1" s="1"/>
  <c r="C553" i="1"/>
  <c r="B553" i="1"/>
  <c r="C552" i="1"/>
  <c r="C551" i="1"/>
  <c r="B551" i="1"/>
  <c r="C550" i="1"/>
  <c r="B549" i="1"/>
  <c r="C548" i="1"/>
  <c r="C549" i="1" s="1"/>
  <c r="B547" i="1"/>
  <c r="C546" i="1"/>
  <c r="C547" i="1" s="1"/>
  <c r="C545" i="1"/>
  <c r="B545" i="1"/>
  <c r="C544" i="1"/>
  <c r="C543" i="1"/>
  <c r="B543" i="1"/>
  <c r="C542" i="1"/>
  <c r="B541" i="1"/>
  <c r="C540" i="1"/>
  <c r="C541" i="1" s="1"/>
  <c r="B539" i="1"/>
  <c r="C538" i="1"/>
  <c r="C539" i="1" s="1"/>
  <c r="C537" i="1"/>
  <c r="B537" i="1"/>
  <c r="C536" i="1"/>
  <c r="C535" i="1"/>
  <c r="B535" i="1"/>
  <c r="C534" i="1"/>
  <c r="B533" i="1"/>
  <c r="C532" i="1"/>
  <c r="C533" i="1" s="1"/>
  <c r="B531" i="1"/>
  <c r="C530" i="1"/>
  <c r="C531" i="1" s="1"/>
  <c r="C529" i="1"/>
  <c r="B529" i="1"/>
  <c r="C528" i="1"/>
  <c r="C527" i="1"/>
  <c r="B527" i="1"/>
  <c r="C526" i="1"/>
  <c r="B525" i="1"/>
  <c r="C524" i="1"/>
  <c r="C525" i="1" s="1"/>
  <c r="B523" i="1"/>
  <c r="C522" i="1"/>
  <c r="C523" i="1" s="1"/>
  <c r="C521" i="1"/>
  <c r="B521" i="1"/>
  <c r="C520" i="1"/>
  <c r="C519" i="1"/>
  <c r="B519" i="1"/>
  <c r="C518" i="1"/>
  <c r="B517" i="1"/>
  <c r="C516" i="1"/>
  <c r="C517" i="1" s="1"/>
  <c r="B515" i="1"/>
  <c r="C514" i="1"/>
  <c r="C515" i="1" s="1"/>
  <c r="C513" i="1"/>
  <c r="B513" i="1"/>
  <c r="C512" i="1"/>
  <c r="C511" i="1"/>
  <c r="B511" i="1"/>
  <c r="C510" i="1"/>
  <c r="B509" i="1"/>
  <c r="C508" i="1"/>
  <c r="C509" i="1" s="1"/>
  <c r="B507" i="1"/>
  <c r="C506" i="1"/>
  <c r="C507" i="1" s="1"/>
  <c r="C505" i="1"/>
  <c r="B505" i="1"/>
  <c r="C504" i="1"/>
  <c r="C503" i="1"/>
  <c r="B503" i="1"/>
  <c r="C502" i="1"/>
  <c r="B501" i="1"/>
  <c r="C500" i="1"/>
  <c r="C501" i="1" s="1"/>
  <c r="B499" i="1"/>
  <c r="C498" i="1"/>
  <c r="C499" i="1" s="1"/>
  <c r="C497" i="1"/>
  <c r="B497" i="1"/>
  <c r="C496" i="1"/>
  <c r="C495" i="1"/>
  <c r="B495" i="1"/>
  <c r="C494" i="1"/>
  <c r="B493" i="1"/>
  <c r="C492" i="1"/>
  <c r="C493" i="1" s="1"/>
  <c r="B491" i="1"/>
  <c r="C490" i="1"/>
  <c r="C491" i="1" s="1"/>
  <c r="C489" i="1"/>
  <c r="B489" i="1"/>
  <c r="C488" i="1"/>
  <c r="C487" i="1"/>
  <c r="B487" i="1"/>
  <c r="C486" i="1"/>
  <c r="B485" i="1"/>
  <c r="C484" i="1"/>
  <c r="C485" i="1" s="1"/>
  <c r="B483" i="1"/>
  <c r="C482" i="1"/>
  <c r="C483" i="1" s="1"/>
  <c r="C481" i="1"/>
  <c r="B481" i="1"/>
  <c r="C480" i="1"/>
  <c r="C479" i="1"/>
  <c r="B479" i="1"/>
  <c r="C478" i="1"/>
  <c r="B477" i="1"/>
  <c r="C476" i="1"/>
  <c r="C477" i="1" s="1"/>
  <c r="B475" i="1"/>
  <c r="C474" i="1"/>
  <c r="C475" i="1" s="1"/>
  <c r="C473" i="1"/>
  <c r="B473" i="1"/>
  <c r="C472" i="1"/>
  <c r="C471" i="1"/>
  <c r="B471" i="1"/>
  <c r="C470" i="1"/>
  <c r="B469" i="1"/>
  <c r="C468" i="1"/>
  <c r="C469" i="1" s="1"/>
  <c r="B467" i="1"/>
  <c r="C466" i="1"/>
  <c r="C467" i="1" s="1"/>
  <c r="C465" i="1"/>
  <c r="B465" i="1"/>
  <c r="C464" i="1"/>
  <c r="C463" i="1"/>
  <c r="B463" i="1"/>
  <c r="C462" i="1"/>
  <c r="B461" i="1"/>
  <c r="C460" i="1"/>
  <c r="C461" i="1" s="1"/>
  <c r="B460" i="1"/>
  <c r="B459" i="1"/>
  <c r="C458" i="1"/>
  <c r="C459" i="1" s="1"/>
  <c r="B457" i="1"/>
  <c r="C456" i="1"/>
  <c r="C457" i="1" s="1"/>
  <c r="C455" i="1"/>
  <c r="B455" i="1"/>
  <c r="C454" i="1"/>
  <c r="C453" i="1"/>
  <c r="B453" i="1"/>
  <c r="C452" i="1"/>
  <c r="B451" i="1"/>
  <c r="C450" i="1"/>
  <c r="C451" i="1" s="1"/>
  <c r="B449" i="1"/>
  <c r="C448" i="1"/>
  <c r="C449" i="1" s="1"/>
  <c r="C447" i="1"/>
  <c r="B447" i="1"/>
  <c r="C446" i="1"/>
  <c r="C445" i="1"/>
  <c r="B445" i="1"/>
  <c r="C444" i="1"/>
  <c r="B443" i="1"/>
  <c r="C442" i="1"/>
  <c r="C443" i="1" s="1"/>
  <c r="B441" i="1"/>
  <c r="C440" i="1"/>
  <c r="C441" i="1" s="1"/>
  <c r="C439" i="1"/>
  <c r="B439" i="1"/>
  <c r="C438" i="1"/>
  <c r="C437" i="1"/>
  <c r="B437" i="1"/>
  <c r="C436" i="1"/>
  <c r="B435" i="1"/>
  <c r="C434" i="1"/>
  <c r="C435" i="1" s="1"/>
  <c r="B433" i="1"/>
  <c r="C432" i="1"/>
  <c r="C433" i="1" s="1"/>
  <c r="C431" i="1"/>
  <c r="B431" i="1"/>
  <c r="C430" i="1"/>
  <c r="C429" i="1"/>
  <c r="B429" i="1"/>
  <c r="C428" i="1"/>
  <c r="B427" i="1"/>
  <c r="C426" i="1"/>
  <c r="C427" i="1" s="1"/>
  <c r="B425" i="1"/>
  <c r="C424" i="1"/>
  <c r="C425" i="1" s="1"/>
  <c r="C423" i="1"/>
  <c r="B423" i="1"/>
  <c r="C422" i="1"/>
  <c r="C421" i="1"/>
  <c r="B421" i="1"/>
  <c r="C420" i="1"/>
  <c r="B419" i="1"/>
  <c r="C418" i="1"/>
  <c r="C419" i="1" s="1"/>
  <c r="C417" i="1"/>
  <c r="B417" i="1"/>
  <c r="C416" i="1"/>
  <c r="C415" i="1"/>
  <c r="B415" i="1"/>
  <c r="C414" i="1"/>
  <c r="B413" i="1"/>
  <c r="C412" i="1"/>
  <c r="C413" i="1" s="1"/>
  <c r="B411" i="1"/>
  <c r="C410" i="1"/>
  <c r="C411" i="1" s="1"/>
  <c r="C409" i="1"/>
  <c r="B409" i="1"/>
  <c r="C408" i="1"/>
  <c r="C407" i="1"/>
  <c r="B407" i="1"/>
  <c r="C406" i="1"/>
  <c r="B405" i="1"/>
  <c r="C404" i="1"/>
  <c r="C405" i="1" s="1"/>
  <c r="B403" i="1"/>
  <c r="C402" i="1"/>
  <c r="C403" i="1" s="1"/>
  <c r="B401" i="1"/>
  <c r="C400" i="1"/>
  <c r="C401" i="1" s="1"/>
  <c r="B399" i="1"/>
  <c r="C398" i="1"/>
  <c r="C399" i="1" s="1"/>
  <c r="C397" i="1"/>
  <c r="B397" i="1"/>
  <c r="C396" i="1"/>
  <c r="C395" i="1"/>
  <c r="B395" i="1"/>
  <c r="C394" i="1"/>
  <c r="B393" i="1"/>
  <c r="C392" i="1"/>
  <c r="C393" i="1" s="1"/>
  <c r="B391" i="1"/>
  <c r="C390" i="1"/>
  <c r="C391" i="1" s="1"/>
  <c r="C389" i="1"/>
  <c r="B389" i="1"/>
  <c r="C388" i="1"/>
  <c r="C387" i="1"/>
  <c r="B387" i="1"/>
  <c r="C386" i="1"/>
  <c r="B385" i="1"/>
  <c r="C384" i="1"/>
  <c r="C385" i="1" s="1"/>
  <c r="B383" i="1"/>
  <c r="C382" i="1"/>
  <c r="C383" i="1" s="1"/>
  <c r="C381" i="1"/>
  <c r="B381" i="1"/>
  <c r="C380" i="1"/>
  <c r="C379" i="1"/>
  <c r="B379" i="1"/>
  <c r="C378" i="1"/>
  <c r="B377" i="1"/>
  <c r="C376" i="1"/>
  <c r="C377" i="1" s="1"/>
  <c r="B375" i="1"/>
  <c r="C374" i="1"/>
  <c r="C375" i="1" s="1"/>
  <c r="C373" i="1"/>
  <c r="B373" i="1"/>
  <c r="C372" i="1"/>
  <c r="C371" i="1"/>
  <c r="B371" i="1"/>
  <c r="C370" i="1"/>
  <c r="B369" i="1"/>
  <c r="C368" i="1"/>
  <c r="C369" i="1" s="1"/>
  <c r="B367" i="1"/>
  <c r="C366" i="1"/>
  <c r="C367" i="1" s="1"/>
  <c r="C365" i="1"/>
  <c r="B365" i="1"/>
  <c r="C364" i="1"/>
  <c r="C363" i="1"/>
  <c r="B363" i="1"/>
  <c r="C362" i="1"/>
  <c r="B361" i="1"/>
  <c r="C360" i="1"/>
  <c r="C361" i="1" s="1"/>
  <c r="B359" i="1"/>
  <c r="C358" i="1"/>
  <c r="C359" i="1" s="1"/>
  <c r="C357" i="1"/>
  <c r="B357" i="1"/>
  <c r="C356" i="1"/>
  <c r="C355" i="1"/>
  <c r="B355" i="1"/>
  <c r="C354" i="1"/>
  <c r="B353" i="1"/>
  <c r="C352" i="1"/>
  <c r="C353" i="1" s="1"/>
  <c r="B351" i="1"/>
  <c r="C350" i="1"/>
  <c r="C351" i="1" s="1"/>
  <c r="C349" i="1"/>
  <c r="B349" i="1"/>
  <c r="C348" i="1"/>
  <c r="C347" i="1"/>
  <c r="B347" i="1"/>
  <c r="C346" i="1"/>
  <c r="B345" i="1"/>
  <c r="C344" i="1"/>
  <c r="C345" i="1" s="1"/>
  <c r="B343" i="1"/>
  <c r="C342" i="1"/>
  <c r="C343" i="1" s="1"/>
  <c r="C341" i="1"/>
  <c r="B341" i="1"/>
  <c r="C340" i="1"/>
  <c r="C339" i="1"/>
  <c r="B339" i="1"/>
  <c r="C338" i="1"/>
  <c r="B337" i="1"/>
  <c r="C336" i="1"/>
  <c r="C337" i="1" s="1"/>
  <c r="B335" i="1"/>
  <c r="C334" i="1"/>
  <c r="C335" i="1" s="1"/>
  <c r="C333" i="1"/>
  <c r="B333" i="1"/>
  <c r="C332" i="1"/>
  <c r="C331" i="1"/>
  <c r="B331" i="1"/>
  <c r="C330" i="1"/>
  <c r="B329" i="1"/>
  <c r="C328" i="1"/>
  <c r="C329" i="1" s="1"/>
  <c r="B327" i="1"/>
  <c r="C326" i="1"/>
  <c r="C327" i="1" s="1"/>
  <c r="C325" i="1"/>
  <c r="B325" i="1"/>
  <c r="C324" i="1"/>
  <c r="C323" i="1"/>
  <c r="B323" i="1"/>
  <c r="C322" i="1"/>
  <c r="B321" i="1"/>
  <c r="C320" i="1"/>
  <c r="C321" i="1" s="1"/>
  <c r="B319" i="1"/>
  <c r="C318" i="1"/>
  <c r="C319" i="1" s="1"/>
  <c r="C317" i="1"/>
  <c r="B317" i="1"/>
  <c r="C316" i="1"/>
  <c r="C315" i="1"/>
  <c r="B315" i="1"/>
  <c r="C314" i="1"/>
  <c r="B313" i="1"/>
  <c r="C312" i="1"/>
  <c r="C313" i="1" s="1"/>
  <c r="B311" i="1"/>
  <c r="C310" i="1"/>
  <c r="C311" i="1" s="1"/>
  <c r="C309" i="1"/>
  <c r="B309" i="1"/>
  <c r="C308" i="1"/>
  <c r="C307" i="1"/>
  <c r="B307" i="1"/>
  <c r="C306" i="1"/>
  <c r="B305" i="1"/>
  <c r="C304" i="1"/>
  <c r="C305" i="1" s="1"/>
  <c r="B303" i="1"/>
  <c r="C302" i="1"/>
  <c r="C303" i="1" s="1"/>
  <c r="C301" i="1"/>
  <c r="B301" i="1"/>
  <c r="C300" i="1"/>
  <c r="C299" i="1"/>
  <c r="B299" i="1"/>
  <c r="C298" i="1"/>
  <c r="B297" i="1"/>
  <c r="C296" i="1"/>
  <c r="C297" i="1" s="1"/>
  <c r="B295" i="1"/>
  <c r="C294" i="1"/>
  <c r="C295" i="1" s="1"/>
  <c r="C293" i="1"/>
  <c r="B293" i="1"/>
  <c r="C292" i="1"/>
  <c r="C291" i="1"/>
  <c r="B291" i="1"/>
  <c r="C290" i="1"/>
  <c r="B289" i="1"/>
  <c r="C288" i="1"/>
  <c r="C289" i="1" s="1"/>
  <c r="B287" i="1"/>
  <c r="C286" i="1"/>
  <c r="C287" i="1" s="1"/>
  <c r="C285" i="1"/>
  <c r="B285" i="1"/>
  <c r="C284" i="1"/>
  <c r="C283" i="1"/>
  <c r="B283" i="1"/>
  <c r="C282" i="1"/>
  <c r="B281" i="1"/>
  <c r="C280" i="1"/>
  <c r="C281" i="1" s="1"/>
  <c r="B279" i="1"/>
  <c r="C278" i="1"/>
  <c r="C279" i="1" s="1"/>
  <c r="C277" i="1"/>
  <c r="B277" i="1"/>
  <c r="C276" i="1"/>
  <c r="C275" i="1"/>
  <c r="B275" i="1"/>
  <c r="C274" i="1"/>
  <c r="B273" i="1"/>
  <c r="C272" i="1"/>
  <c r="C273" i="1" s="1"/>
  <c r="B271" i="1"/>
  <c r="C270" i="1"/>
  <c r="C271" i="1" s="1"/>
  <c r="C269" i="1"/>
  <c r="B269" i="1"/>
  <c r="C268" i="1"/>
  <c r="C267" i="1"/>
  <c r="B267" i="1"/>
  <c r="C266" i="1"/>
  <c r="B265" i="1"/>
  <c r="C264" i="1"/>
  <c r="C265" i="1" s="1"/>
  <c r="B263" i="1"/>
  <c r="C262" i="1"/>
  <c r="C263" i="1" s="1"/>
  <c r="C261" i="1"/>
  <c r="B261" i="1"/>
  <c r="C260" i="1"/>
  <c r="C259" i="1"/>
  <c r="B259" i="1"/>
  <c r="C258" i="1"/>
  <c r="B257" i="1"/>
  <c r="C256" i="1"/>
  <c r="C257" i="1" s="1"/>
  <c r="B255" i="1"/>
  <c r="C254" i="1"/>
  <c r="C255" i="1" s="1"/>
  <c r="C253" i="1"/>
  <c r="B253" i="1"/>
  <c r="C252" i="1"/>
  <c r="C251" i="1"/>
  <c r="B251" i="1"/>
  <c r="C250" i="1"/>
  <c r="B249" i="1"/>
  <c r="C248" i="1"/>
  <c r="C249" i="1" s="1"/>
  <c r="B247" i="1"/>
  <c r="C246" i="1"/>
  <c r="C247" i="1" s="1"/>
  <c r="C245" i="1"/>
  <c r="B245" i="1"/>
  <c r="C244" i="1"/>
  <c r="C243" i="1"/>
  <c r="B243" i="1"/>
  <c r="C242" i="1"/>
  <c r="B241" i="1"/>
  <c r="C240" i="1"/>
  <c r="C241" i="1" s="1"/>
  <c r="B239" i="1"/>
  <c r="C238" i="1"/>
  <c r="C239" i="1" s="1"/>
  <c r="C237" i="1"/>
  <c r="B237" i="1"/>
  <c r="C236" i="1"/>
  <c r="C235" i="1"/>
  <c r="B235" i="1"/>
  <c r="C234" i="1"/>
  <c r="B233" i="1"/>
  <c r="C232" i="1"/>
  <c r="C233" i="1" s="1"/>
  <c r="B231" i="1"/>
  <c r="C230" i="1"/>
  <c r="C231" i="1" s="1"/>
  <c r="C229" i="1"/>
  <c r="B229" i="1"/>
  <c r="C228" i="1"/>
  <c r="C227" i="1"/>
  <c r="B227" i="1"/>
  <c r="C226" i="1"/>
  <c r="B225" i="1"/>
  <c r="C224" i="1"/>
  <c r="C225" i="1" s="1"/>
  <c r="B223" i="1"/>
  <c r="C222" i="1"/>
  <c r="C223" i="1" s="1"/>
  <c r="C221" i="1"/>
  <c r="B221" i="1"/>
  <c r="C220" i="1"/>
  <c r="C219" i="1"/>
  <c r="B219" i="1"/>
  <c r="C218" i="1"/>
  <c r="B217" i="1"/>
  <c r="C216" i="1"/>
  <c r="C217" i="1" s="1"/>
  <c r="B215" i="1"/>
  <c r="C214" i="1"/>
  <c r="C215" i="1" s="1"/>
  <c r="C213" i="1"/>
  <c r="B213" i="1"/>
  <c r="C212" i="1"/>
  <c r="C211" i="1"/>
  <c r="B211" i="1"/>
  <c r="C210" i="1"/>
  <c r="B209" i="1"/>
  <c r="C208" i="1"/>
  <c r="C209" i="1" s="1"/>
  <c r="B207" i="1"/>
  <c r="C206" i="1"/>
  <c r="C207" i="1" s="1"/>
  <c r="C205" i="1"/>
  <c r="B205" i="1"/>
  <c r="C204" i="1"/>
  <c r="C203" i="1"/>
  <c r="B203" i="1"/>
  <c r="C202" i="1"/>
  <c r="B201" i="1"/>
  <c r="C200" i="1"/>
  <c r="C201" i="1" s="1"/>
  <c r="B199" i="1"/>
  <c r="C198" i="1"/>
  <c r="C199" i="1" s="1"/>
  <c r="C197" i="1"/>
  <c r="B197" i="1"/>
  <c r="C196" i="1"/>
  <c r="C195" i="1"/>
  <c r="B195" i="1"/>
  <c r="C194" i="1"/>
  <c r="B193" i="1"/>
  <c r="C192" i="1"/>
  <c r="C193" i="1" s="1"/>
  <c r="B191" i="1"/>
  <c r="C190" i="1"/>
  <c r="C191" i="1" s="1"/>
  <c r="C189" i="1"/>
  <c r="B189" i="1"/>
  <c r="C188" i="1"/>
  <c r="C187" i="1"/>
  <c r="B187" i="1"/>
  <c r="C186" i="1"/>
  <c r="B185" i="1"/>
  <c r="C184" i="1"/>
  <c r="C185" i="1" s="1"/>
  <c r="B183" i="1"/>
  <c r="C182" i="1"/>
  <c r="C183" i="1" s="1"/>
  <c r="C181" i="1"/>
  <c r="B181" i="1"/>
  <c r="C180" i="1"/>
  <c r="C179" i="1"/>
  <c r="B179" i="1"/>
  <c r="C178" i="1"/>
  <c r="B177" i="1"/>
  <c r="C176" i="1"/>
  <c r="C177" i="1" s="1"/>
  <c r="B175" i="1"/>
  <c r="C174" i="1"/>
  <c r="C175" i="1" s="1"/>
  <c r="C173" i="1"/>
  <c r="B173" i="1"/>
  <c r="C172" i="1"/>
  <c r="C171" i="1"/>
  <c r="B171" i="1"/>
  <c r="C170" i="1"/>
  <c r="B169" i="1"/>
  <c r="C168" i="1"/>
  <c r="C169" i="1" s="1"/>
  <c r="B167" i="1"/>
  <c r="C166" i="1"/>
  <c r="C167" i="1" s="1"/>
  <c r="C165" i="1"/>
  <c r="B165" i="1"/>
  <c r="C164" i="1"/>
  <c r="C163" i="1"/>
  <c r="B163" i="1"/>
  <c r="C162" i="1"/>
  <c r="B161" i="1"/>
  <c r="C160" i="1"/>
  <c r="C161" i="1" s="1"/>
  <c r="B159" i="1"/>
  <c r="C158" i="1"/>
  <c r="C159" i="1" s="1"/>
  <c r="C157" i="1"/>
  <c r="B157" i="1"/>
  <c r="C156" i="1"/>
  <c r="C155" i="1"/>
  <c r="B155" i="1"/>
  <c r="C154" i="1"/>
  <c r="B153" i="1"/>
  <c r="C152" i="1"/>
  <c r="C153" i="1" s="1"/>
  <c r="B151" i="1"/>
  <c r="C150" i="1"/>
  <c r="C151" i="1" s="1"/>
  <c r="C149" i="1"/>
  <c r="B149" i="1"/>
  <c r="C148" i="1"/>
  <c r="C147" i="1"/>
  <c r="B147" i="1"/>
  <c r="C146" i="1"/>
  <c r="B145" i="1"/>
  <c r="C144" i="1"/>
  <c r="C145" i="1" s="1"/>
  <c r="B143" i="1"/>
  <c r="C142" i="1"/>
  <c r="C143" i="1" s="1"/>
  <c r="C141" i="1"/>
  <c r="B141" i="1"/>
  <c r="C140" i="1"/>
  <c r="C139" i="1"/>
  <c r="B139" i="1"/>
  <c r="C138" i="1"/>
  <c r="B137" i="1"/>
  <c r="C136" i="1"/>
  <c r="C137" i="1" s="1"/>
  <c r="B135" i="1"/>
  <c r="C134" i="1"/>
  <c r="C135" i="1" s="1"/>
  <c r="C133" i="1"/>
  <c r="B133" i="1"/>
  <c r="C132" i="1"/>
  <c r="C131" i="1"/>
  <c r="B131" i="1"/>
  <c r="C130" i="1"/>
  <c r="B129" i="1"/>
  <c r="C128" i="1"/>
  <c r="C129" i="1" s="1"/>
  <c r="B127" i="1"/>
  <c r="C126" i="1"/>
  <c r="C127" i="1" s="1"/>
  <c r="C125" i="1"/>
  <c r="B125" i="1"/>
  <c r="C124" i="1"/>
  <c r="C123" i="1"/>
  <c r="B123" i="1"/>
  <c r="C122" i="1"/>
  <c r="B121" i="1"/>
  <c r="C120" i="1"/>
  <c r="C121" i="1" s="1"/>
  <c r="B119" i="1"/>
  <c r="C118" i="1"/>
  <c r="C119" i="1" s="1"/>
  <c r="C117" i="1"/>
  <c r="B117" i="1"/>
  <c r="C116" i="1"/>
  <c r="C115" i="1"/>
  <c r="B115" i="1"/>
  <c r="C114" i="1"/>
  <c r="B113" i="1"/>
  <c r="C112" i="1"/>
  <c r="C113" i="1" s="1"/>
  <c r="B111" i="1"/>
  <c r="C110" i="1"/>
  <c r="C111" i="1" s="1"/>
  <c r="C109" i="1"/>
  <c r="B109" i="1"/>
  <c r="C108" i="1"/>
  <c r="C107" i="1"/>
  <c r="B107" i="1"/>
  <c r="C106" i="1"/>
  <c r="B105" i="1"/>
  <c r="C104" i="1"/>
  <c r="C105" i="1" s="1"/>
  <c r="B103" i="1"/>
  <c r="C102" i="1"/>
  <c r="C103" i="1" s="1"/>
  <c r="C101" i="1"/>
  <c r="B101" i="1"/>
  <c r="C100" i="1"/>
  <c r="C99" i="1"/>
  <c r="B99" i="1"/>
  <c r="C98" i="1"/>
  <c r="B97" i="1"/>
  <c r="C96" i="1"/>
  <c r="C97" i="1" s="1"/>
  <c r="B95" i="1"/>
  <c r="C94" i="1"/>
  <c r="C95" i="1" s="1"/>
  <c r="C93" i="1"/>
  <c r="B93" i="1"/>
  <c r="C92" i="1"/>
  <c r="C91" i="1"/>
  <c r="B91" i="1"/>
  <c r="C90" i="1"/>
  <c r="B89" i="1"/>
  <c r="C88" i="1"/>
  <c r="C89" i="1" s="1"/>
  <c r="B87" i="1"/>
  <c r="C86" i="1"/>
  <c r="C87" i="1" s="1"/>
  <c r="C85" i="1"/>
  <c r="B85" i="1"/>
  <c r="C84" i="1"/>
  <c r="C83" i="1"/>
  <c r="B83" i="1"/>
  <c r="C82" i="1"/>
  <c r="B81" i="1"/>
  <c r="C80" i="1"/>
  <c r="C81" i="1" s="1"/>
  <c r="B79" i="1"/>
  <c r="C78" i="1"/>
  <c r="C79" i="1" s="1"/>
  <c r="C77" i="1"/>
  <c r="B77" i="1"/>
  <c r="C76" i="1"/>
  <c r="C75" i="1"/>
  <c r="B75" i="1"/>
  <c r="C74" i="1"/>
  <c r="B73" i="1"/>
  <c r="C72" i="1"/>
  <c r="C73" i="1" s="1"/>
  <c r="B71" i="1"/>
  <c r="C70" i="1"/>
  <c r="C71" i="1" s="1"/>
  <c r="C69" i="1"/>
  <c r="B69" i="1"/>
  <c r="C68" i="1"/>
  <c r="C67" i="1"/>
  <c r="B67" i="1"/>
  <c r="C66" i="1"/>
  <c r="B65" i="1"/>
  <c r="C64" i="1"/>
  <c r="C65" i="1" s="1"/>
  <c r="B63" i="1"/>
  <c r="C62" i="1"/>
  <c r="C63" i="1" s="1"/>
  <c r="C61" i="1"/>
  <c r="B61" i="1"/>
  <c r="C60" i="1"/>
  <c r="C59" i="1"/>
  <c r="B59" i="1"/>
  <c r="C58" i="1"/>
  <c r="B57" i="1"/>
  <c r="C56" i="1"/>
  <c r="C57" i="1" s="1"/>
  <c r="B55" i="1"/>
  <c r="C54" i="1"/>
  <c r="C55" i="1" s="1"/>
  <c r="C53" i="1"/>
  <c r="B53" i="1"/>
  <c r="C52" i="1"/>
  <c r="C51" i="1"/>
  <c r="B51" i="1"/>
  <c r="C50" i="1"/>
  <c r="B49" i="1"/>
  <c r="C48" i="1"/>
  <c r="C49" i="1" s="1"/>
  <c r="B47" i="1"/>
  <c r="C46" i="1"/>
  <c r="C47" i="1" s="1"/>
  <c r="C45" i="1"/>
  <c r="B45" i="1"/>
  <c r="C44" i="1"/>
  <c r="C43" i="1"/>
  <c r="B43" i="1"/>
  <c r="C42" i="1"/>
  <c r="B41" i="1"/>
  <c r="C40" i="1"/>
  <c r="C41" i="1" s="1"/>
  <c r="B39" i="1"/>
  <c r="C38" i="1"/>
  <c r="C39" i="1" s="1"/>
  <c r="C37" i="1"/>
  <c r="B37" i="1"/>
  <c r="C36" i="1"/>
  <c r="C35" i="1"/>
  <c r="B35" i="1"/>
  <c r="C34" i="1"/>
  <c r="B33" i="1"/>
  <c r="C32" i="1"/>
  <c r="C33" i="1" s="1"/>
  <c r="B31" i="1"/>
  <c r="C30" i="1"/>
  <c r="C31" i="1" s="1"/>
  <c r="C29" i="1"/>
  <c r="B29" i="1"/>
  <c r="C28" i="1"/>
  <c r="C27" i="1"/>
  <c r="B27" i="1"/>
  <c r="C26" i="1"/>
  <c r="B25" i="1"/>
  <c r="C24" i="1"/>
  <c r="C25" i="1" s="1"/>
  <c r="B23" i="1"/>
  <c r="C22" i="1"/>
  <c r="C23" i="1" s="1"/>
  <c r="C21" i="1"/>
  <c r="B21" i="1"/>
  <c r="C20" i="1"/>
  <c r="C19" i="1"/>
  <c r="B19" i="1"/>
  <c r="C18" i="1"/>
  <c r="B17" i="1"/>
  <c r="C16" i="1"/>
  <c r="C17" i="1" s="1"/>
  <c r="B15" i="1"/>
  <c r="C14" i="1"/>
  <c r="C15" i="1" s="1"/>
  <c r="C13" i="1"/>
  <c r="B13" i="1"/>
  <c r="C12" i="1"/>
  <c r="C11" i="1"/>
  <c r="B11" i="1"/>
  <c r="C10" i="1"/>
  <c r="B9" i="1"/>
  <c r="C8" i="1"/>
  <c r="C9" i="1" s="1"/>
</calcChain>
</file>

<file path=xl/sharedStrings.xml><?xml version="1.0" encoding="utf-8"?>
<sst xmlns="http://schemas.openxmlformats.org/spreadsheetml/2006/main" count="85" uniqueCount="50">
  <si>
    <t>Quantitées</t>
  </si>
  <si>
    <t>% annuel</t>
  </si>
  <si>
    <t>Article</t>
  </si>
  <si>
    <t>Janvier</t>
  </si>
  <si>
    <t>Fevrier</t>
  </si>
  <si>
    <t>275 (42)</t>
  </si>
  <si>
    <t>275 (43)</t>
  </si>
  <si>
    <t>276 (43)</t>
  </si>
  <si>
    <t>275 (44)</t>
  </si>
  <si>
    <t>276 (44)</t>
  </si>
  <si>
    <t>139 (42)</t>
  </si>
  <si>
    <t>139 (43)</t>
  </si>
  <si>
    <t>275 (41)</t>
  </si>
  <si>
    <t>276 (41)</t>
  </si>
  <si>
    <t>275 (45)</t>
  </si>
  <si>
    <t>276 (45)</t>
  </si>
  <si>
    <t>139 (41)</t>
  </si>
  <si>
    <t>137 (37)</t>
  </si>
  <si>
    <t>139 (45)</t>
  </si>
  <si>
    <t>275 (46)</t>
  </si>
  <si>
    <t>275 (40)</t>
  </si>
  <si>
    <t>139 (40)</t>
  </si>
  <si>
    <t>137 (36)</t>
  </si>
  <si>
    <t>137 (39)</t>
  </si>
  <si>
    <t>139 (44)</t>
  </si>
  <si>
    <t>137 (38)</t>
  </si>
  <si>
    <t>8827 (41)</t>
  </si>
  <si>
    <t>137 (40)</t>
  </si>
  <si>
    <t>136 (36)</t>
  </si>
  <si>
    <t>275 (47)</t>
  </si>
  <si>
    <t>139 (46)</t>
  </si>
  <si>
    <t>139 (39)</t>
  </si>
  <si>
    <t>139 (37)</t>
  </si>
  <si>
    <t>136 (38)</t>
  </si>
  <si>
    <t>275 (39)</t>
  </si>
  <si>
    <t>136 (40)</t>
  </si>
  <si>
    <t>8827 (43)</t>
  </si>
  <si>
    <t>136 (42)</t>
  </si>
  <si>
    <t>8827 (46)</t>
  </si>
  <si>
    <t>8827 (42)</t>
  </si>
  <si>
    <t>8827 (40)</t>
  </si>
  <si>
    <t>137 (41)</t>
  </si>
  <si>
    <t>136 (37)</t>
  </si>
  <si>
    <t>8827 (44)</t>
  </si>
  <si>
    <t>136 (41)</t>
  </si>
  <si>
    <t>136 (43)</t>
  </si>
  <si>
    <t>8827 (45)</t>
  </si>
  <si>
    <t>m1117-0</t>
  </si>
  <si>
    <t>m1117-1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</si>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</sst>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2</xdr:row>
      <xdr:rowOff>158751</xdr:rowOff>
    </xdr:from>
    <xdr:to>
      <xdr:col>1</xdr:col>
      <xdr:colOff>762000</xdr:colOff>
      <xdr:row>5</xdr:row>
      <xdr:rowOff>1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000CB63B-74B6-4458-9E56-28A924FC9549}"/>
            </a:ext>
          </a:extLst>
        </xdr:cNvPr>
        <xdr:cNvSpPr/>
      </xdr:nvSpPr>
      <xdr:spPr>
        <a:xfrm>
          <a:off x="1085850" y="549276"/>
          <a:ext cx="0" cy="412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317500</xdr:colOff>
      <xdr:row>2</xdr:row>
      <xdr:rowOff>148167</xdr:rowOff>
    </xdr:from>
    <xdr:to>
      <xdr:col>2</xdr:col>
      <xdr:colOff>740833</xdr:colOff>
      <xdr:row>4</xdr:row>
      <xdr:rowOff>179917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B01EC4DF-72F3-497D-ADBD-AED1D122F0E1}"/>
            </a:ext>
          </a:extLst>
        </xdr:cNvPr>
        <xdr:cNvSpPr/>
      </xdr:nvSpPr>
      <xdr:spPr>
        <a:xfrm>
          <a:off x="1403350" y="538692"/>
          <a:ext cx="423333" cy="412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_Chain\02%20-%20MAGASIN\02%20-%20MAG.%20CONSO\09-Statistique%20et%20indicateur\journa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2018"/>
      <sheetName val="TCD Entrées en stock"/>
      <sheetName val="TCD Sorties de stock"/>
      <sheetName val="Reporting conso"/>
      <sheetName val="ABC journal Entrée-Sortie 2018"/>
      <sheetName val="Listing tarif unitaire article"/>
    </sheetNames>
    <sheetDataSet>
      <sheetData sheetId="0"/>
      <sheetData sheetId="1"/>
      <sheetData sheetId="2">
        <row r="5">
          <cell r="B5" t="str">
            <v>janvier</v>
          </cell>
          <cell r="C5" t="str">
            <v>février</v>
          </cell>
          <cell r="D5" t="str">
            <v>mars</v>
          </cell>
          <cell r="E5" t="str">
            <v>Avril</v>
          </cell>
          <cell r="F5" t="str">
            <v>mai</v>
          </cell>
          <cell r="G5" t="str">
            <v>juin</v>
          </cell>
          <cell r="H5" t="str">
            <v>Juillet</v>
          </cell>
          <cell r="I5" t="str">
            <v>août</v>
          </cell>
          <cell r="J5" t="str">
            <v>Septembre</v>
          </cell>
          <cell r="K5" t="str">
            <v>octobre</v>
          </cell>
          <cell r="L5" t="str">
            <v>novembre</v>
          </cell>
          <cell r="M5" t="str">
            <v>décembre</v>
          </cell>
          <cell r="N5" t="str">
            <v>Total général</v>
          </cell>
        </row>
        <row r="6">
          <cell r="A6" t="str">
            <v>Étiquettes de lignes</v>
          </cell>
        </row>
        <row r="7">
          <cell r="A7">
            <v>80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200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200</v>
          </cell>
        </row>
        <row r="8">
          <cell r="A8">
            <v>81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200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200</v>
          </cell>
        </row>
        <row r="9">
          <cell r="A9">
            <v>128</v>
          </cell>
          <cell r="B9">
            <v>0</v>
          </cell>
          <cell r="C9">
            <v>0</v>
          </cell>
          <cell r="D9">
            <v>0</v>
          </cell>
          <cell r="E9">
            <v>3</v>
          </cell>
          <cell r="F9">
            <v>2</v>
          </cell>
          <cell r="G9">
            <v>0</v>
          </cell>
          <cell r="H9">
            <v>3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10</v>
          </cell>
        </row>
        <row r="10">
          <cell r="A10">
            <v>146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147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151</v>
          </cell>
          <cell r="B12">
            <v>0</v>
          </cell>
          <cell r="C12">
            <v>0</v>
          </cell>
          <cell r="D12">
            <v>10</v>
          </cell>
          <cell r="E12">
            <v>0</v>
          </cell>
          <cell r="F12">
            <v>7</v>
          </cell>
          <cell r="G12">
            <v>6</v>
          </cell>
          <cell r="H12">
            <v>6</v>
          </cell>
          <cell r="I12">
            <v>9</v>
          </cell>
          <cell r="J12">
            <v>9</v>
          </cell>
          <cell r="K12">
            <v>19</v>
          </cell>
          <cell r="L12">
            <v>0</v>
          </cell>
          <cell r="M12">
            <v>0</v>
          </cell>
          <cell r="N12">
            <v>66</v>
          </cell>
        </row>
        <row r="13">
          <cell r="A13">
            <v>155</v>
          </cell>
          <cell r="B13">
            <v>0</v>
          </cell>
          <cell r="C13">
            <v>0</v>
          </cell>
          <cell r="D13">
            <v>7</v>
          </cell>
          <cell r="E13">
            <v>4</v>
          </cell>
          <cell r="F13">
            <v>2</v>
          </cell>
          <cell r="G13">
            <v>10</v>
          </cell>
          <cell r="H13">
            <v>10</v>
          </cell>
          <cell r="I13">
            <v>4</v>
          </cell>
          <cell r="J13">
            <v>15</v>
          </cell>
          <cell r="K13">
            <v>47</v>
          </cell>
          <cell r="L13">
            <v>0</v>
          </cell>
          <cell r="M13">
            <v>0</v>
          </cell>
          <cell r="N13">
            <v>99</v>
          </cell>
        </row>
        <row r="14">
          <cell r="A14">
            <v>156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</v>
          </cell>
        </row>
        <row r="15">
          <cell r="A15">
            <v>169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</row>
        <row r="16">
          <cell r="A16">
            <v>171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173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174</v>
          </cell>
          <cell r="B18">
            <v>0</v>
          </cell>
          <cell r="C18">
            <v>0</v>
          </cell>
          <cell r="D18">
            <v>1</v>
          </cell>
          <cell r="E18">
            <v>15</v>
          </cell>
          <cell r="F18">
            <v>23</v>
          </cell>
          <cell r="G18">
            <v>8</v>
          </cell>
          <cell r="H18">
            <v>22</v>
          </cell>
          <cell r="I18">
            <v>20</v>
          </cell>
          <cell r="J18">
            <v>17</v>
          </cell>
          <cell r="K18">
            <v>19</v>
          </cell>
          <cell r="L18">
            <v>0</v>
          </cell>
          <cell r="M18">
            <v>0</v>
          </cell>
          <cell r="N18">
            <v>125</v>
          </cell>
        </row>
        <row r="19">
          <cell r="A19">
            <v>175</v>
          </cell>
          <cell r="B19">
            <v>0</v>
          </cell>
          <cell r="C19">
            <v>0</v>
          </cell>
          <cell r="D19">
            <v>0</v>
          </cell>
          <cell r="E19">
            <v>3</v>
          </cell>
          <cell r="F19">
            <v>0</v>
          </cell>
          <cell r="G19">
            <v>0</v>
          </cell>
          <cell r="H19">
            <v>9</v>
          </cell>
          <cell r="I19">
            <v>13</v>
          </cell>
          <cell r="J19">
            <v>2</v>
          </cell>
          <cell r="K19">
            <v>1</v>
          </cell>
          <cell r="L19">
            <v>0</v>
          </cell>
          <cell r="M19">
            <v>0</v>
          </cell>
          <cell r="N19">
            <v>28</v>
          </cell>
        </row>
        <row r="20">
          <cell r="A20">
            <v>177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2</v>
          </cell>
          <cell r="G20">
            <v>6</v>
          </cell>
          <cell r="H20">
            <v>8</v>
          </cell>
          <cell r="I20">
            <v>35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53</v>
          </cell>
        </row>
        <row r="21">
          <cell r="A21">
            <v>178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1</v>
          </cell>
          <cell r="G21">
            <v>3</v>
          </cell>
          <cell r="H21">
            <v>8</v>
          </cell>
          <cell r="I21">
            <v>18</v>
          </cell>
          <cell r="J21">
            <v>5</v>
          </cell>
          <cell r="K21">
            <v>1</v>
          </cell>
          <cell r="L21">
            <v>0</v>
          </cell>
          <cell r="M21">
            <v>0</v>
          </cell>
          <cell r="N21">
            <v>37</v>
          </cell>
        </row>
        <row r="22">
          <cell r="A22">
            <v>180</v>
          </cell>
          <cell r="B22">
            <v>0</v>
          </cell>
          <cell r="C22">
            <v>0</v>
          </cell>
          <cell r="D22">
            <v>10</v>
          </cell>
          <cell r="E22">
            <v>49</v>
          </cell>
          <cell r="F22">
            <v>35</v>
          </cell>
          <cell r="G22">
            <v>50</v>
          </cell>
          <cell r="H22">
            <v>40</v>
          </cell>
          <cell r="I22">
            <v>35</v>
          </cell>
          <cell r="J22">
            <v>15</v>
          </cell>
          <cell r="K22">
            <v>15</v>
          </cell>
          <cell r="L22">
            <v>0</v>
          </cell>
          <cell r="M22">
            <v>0</v>
          </cell>
          <cell r="N22">
            <v>249</v>
          </cell>
        </row>
        <row r="23">
          <cell r="A23">
            <v>187</v>
          </cell>
          <cell r="B23">
            <v>0</v>
          </cell>
          <cell r="C23">
            <v>0</v>
          </cell>
          <cell r="D23">
            <v>150</v>
          </cell>
          <cell r="E23">
            <v>550</v>
          </cell>
          <cell r="F23">
            <v>500</v>
          </cell>
          <cell r="G23">
            <v>550</v>
          </cell>
          <cell r="H23">
            <v>550</v>
          </cell>
          <cell r="I23">
            <v>700</v>
          </cell>
          <cell r="J23">
            <v>450</v>
          </cell>
          <cell r="K23">
            <v>950</v>
          </cell>
          <cell r="L23">
            <v>0</v>
          </cell>
          <cell r="M23">
            <v>0</v>
          </cell>
          <cell r="N23">
            <v>4400</v>
          </cell>
        </row>
        <row r="24">
          <cell r="A24">
            <v>188</v>
          </cell>
          <cell r="B24">
            <v>0</v>
          </cell>
          <cell r="C24">
            <v>0</v>
          </cell>
          <cell r="D24">
            <v>200</v>
          </cell>
          <cell r="E24">
            <v>550</v>
          </cell>
          <cell r="F24">
            <v>350</v>
          </cell>
          <cell r="G24">
            <v>250</v>
          </cell>
          <cell r="H24">
            <v>300</v>
          </cell>
          <cell r="I24">
            <v>300</v>
          </cell>
          <cell r="J24">
            <v>350</v>
          </cell>
          <cell r="K24">
            <v>450</v>
          </cell>
          <cell r="L24">
            <v>0</v>
          </cell>
          <cell r="M24">
            <v>0</v>
          </cell>
          <cell r="N24">
            <v>2750</v>
          </cell>
        </row>
        <row r="25">
          <cell r="A25">
            <v>189</v>
          </cell>
          <cell r="B25">
            <v>0</v>
          </cell>
          <cell r="C25">
            <v>0</v>
          </cell>
          <cell r="D25">
            <v>50</v>
          </cell>
          <cell r="E25">
            <v>122</v>
          </cell>
          <cell r="F25">
            <v>78</v>
          </cell>
          <cell r="G25">
            <v>50</v>
          </cell>
          <cell r="H25">
            <v>250</v>
          </cell>
          <cell r="I25">
            <v>350</v>
          </cell>
          <cell r="J25">
            <v>350</v>
          </cell>
          <cell r="K25">
            <v>450</v>
          </cell>
          <cell r="L25">
            <v>0</v>
          </cell>
          <cell r="M25">
            <v>0</v>
          </cell>
          <cell r="N25">
            <v>1700</v>
          </cell>
        </row>
        <row r="26">
          <cell r="A26">
            <v>236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2500</v>
          </cell>
          <cell r="I26">
            <v>900</v>
          </cell>
          <cell r="J26">
            <v>1600</v>
          </cell>
          <cell r="K26">
            <v>1000</v>
          </cell>
          <cell r="L26">
            <v>0</v>
          </cell>
          <cell r="M26">
            <v>0</v>
          </cell>
          <cell r="N26">
            <v>6000</v>
          </cell>
        </row>
        <row r="27">
          <cell r="A27">
            <v>238</v>
          </cell>
          <cell r="B27">
            <v>0</v>
          </cell>
          <cell r="C27">
            <v>0</v>
          </cell>
          <cell r="D27">
            <v>376</v>
          </cell>
          <cell r="E27">
            <v>125</v>
          </cell>
          <cell r="F27">
            <v>824</v>
          </cell>
          <cell r="G27">
            <v>0</v>
          </cell>
          <cell r="H27">
            <v>3</v>
          </cell>
          <cell r="I27">
            <v>497</v>
          </cell>
          <cell r="J27">
            <v>0</v>
          </cell>
          <cell r="K27">
            <v>250</v>
          </cell>
          <cell r="L27">
            <v>0</v>
          </cell>
          <cell r="M27">
            <v>0</v>
          </cell>
          <cell r="N27">
            <v>2075</v>
          </cell>
        </row>
        <row r="28">
          <cell r="A28">
            <v>256</v>
          </cell>
          <cell r="B28">
            <v>0</v>
          </cell>
          <cell r="C28">
            <v>0</v>
          </cell>
          <cell r="D28">
            <v>92</v>
          </cell>
          <cell r="E28">
            <v>69</v>
          </cell>
          <cell r="F28">
            <v>63</v>
          </cell>
          <cell r="G28">
            <v>119</v>
          </cell>
          <cell r="H28">
            <v>37</v>
          </cell>
          <cell r="I28">
            <v>32</v>
          </cell>
          <cell r="J28">
            <v>42</v>
          </cell>
          <cell r="K28">
            <v>35</v>
          </cell>
          <cell r="L28">
            <v>0</v>
          </cell>
          <cell r="M28">
            <v>0</v>
          </cell>
          <cell r="N28">
            <v>489</v>
          </cell>
        </row>
        <row r="29">
          <cell r="A29">
            <v>268</v>
          </cell>
          <cell r="B29">
            <v>0</v>
          </cell>
          <cell r="C29">
            <v>0</v>
          </cell>
          <cell r="D29">
            <v>6</v>
          </cell>
          <cell r="E29">
            <v>4</v>
          </cell>
          <cell r="F29">
            <v>12</v>
          </cell>
          <cell r="G29">
            <v>20</v>
          </cell>
          <cell r="H29">
            <v>0</v>
          </cell>
          <cell r="I29">
            <v>25</v>
          </cell>
          <cell r="J29">
            <v>10</v>
          </cell>
          <cell r="K29">
            <v>1</v>
          </cell>
          <cell r="L29">
            <v>0</v>
          </cell>
          <cell r="M29">
            <v>0</v>
          </cell>
          <cell r="N29">
            <v>78</v>
          </cell>
        </row>
        <row r="30">
          <cell r="A30">
            <v>269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80</v>
          </cell>
          <cell r="I30">
            <v>80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160</v>
          </cell>
        </row>
        <row r="31">
          <cell r="A31">
            <v>274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1582</v>
          </cell>
          <cell r="H31">
            <v>0</v>
          </cell>
          <cell r="I31">
            <v>332</v>
          </cell>
          <cell r="J31">
            <v>400</v>
          </cell>
          <cell r="K31">
            <v>0</v>
          </cell>
          <cell r="L31">
            <v>0</v>
          </cell>
          <cell r="M31">
            <v>0</v>
          </cell>
          <cell r="N31">
            <v>2314</v>
          </cell>
        </row>
        <row r="32">
          <cell r="A32">
            <v>276</v>
          </cell>
          <cell r="B32">
            <v>0</v>
          </cell>
          <cell r="C32">
            <v>0</v>
          </cell>
          <cell r="D32">
            <v>0</v>
          </cell>
          <cell r="E32">
            <v>12</v>
          </cell>
          <cell r="F32">
            <v>3</v>
          </cell>
          <cell r="G32">
            <v>13</v>
          </cell>
          <cell r="H32">
            <v>9</v>
          </cell>
          <cell r="I32">
            <v>55</v>
          </cell>
          <cell r="J32">
            <v>0</v>
          </cell>
          <cell r="K32">
            <v>14</v>
          </cell>
          <cell r="L32">
            <v>0</v>
          </cell>
          <cell r="M32">
            <v>0</v>
          </cell>
          <cell r="N32">
            <v>106</v>
          </cell>
        </row>
        <row r="33">
          <cell r="A33">
            <v>289</v>
          </cell>
          <cell r="B33">
            <v>0</v>
          </cell>
          <cell r="C33">
            <v>0</v>
          </cell>
          <cell r="D33">
            <v>3</v>
          </cell>
          <cell r="E33">
            <v>0</v>
          </cell>
          <cell r="F33">
            <v>4</v>
          </cell>
          <cell r="G33">
            <v>3</v>
          </cell>
          <cell r="H33">
            <v>0</v>
          </cell>
          <cell r="I33">
            <v>5</v>
          </cell>
          <cell r="J33">
            <v>3</v>
          </cell>
          <cell r="K33">
            <v>5</v>
          </cell>
          <cell r="L33">
            <v>0</v>
          </cell>
          <cell r="M33">
            <v>0</v>
          </cell>
          <cell r="N33">
            <v>23</v>
          </cell>
        </row>
        <row r="34">
          <cell r="A34">
            <v>298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</row>
        <row r="35">
          <cell r="A35">
            <v>304</v>
          </cell>
          <cell r="B35">
            <v>0</v>
          </cell>
          <cell r="C35">
            <v>0</v>
          </cell>
          <cell r="D35">
            <v>2</v>
          </cell>
          <cell r="E35">
            <v>20</v>
          </cell>
          <cell r="F35">
            <v>40</v>
          </cell>
          <cell r="G35">
            <v>62</v>
          </cell>
          <cell r="H35">
            <v>31</v>
          </cell>
          <cell r="I35">
            <v>15</v>
          </cell>
          <cell r="J35">
            <v>24</v>
          </cell>
          <cell r="K35">
            <v>28</v>
          </cell>
          <cell r="L35">
            <v>0</v>
          </cell>
          <cell r="M35">
            <v>0</v>
          </cell>
          <cell r="N35">
            <v>222</v>
          </cell>
        </row>
        <row r="36">
          <cell r="A36">
            <v>305</v>
          </cell>
          <cell r="B36">
            <v>0</v>
          </cell>
          <cell r="C36">
            <v>0</v>
          </cell>
          <cell r="D36">
            <v>75</v>
          </cell>
          <cell r="E36">
            <v>275</v>
          </cell>
          <cell r="F36">
            <v>275</v>
          </cell>
          <cell r="G36">
            <v>225</v>
          </cell>
          <cell r="H36">
            <v>325</v>
          </cell>
          <cell r="I36">
            <v>175</v>
          </cell>
          <cell r="J36">
            <v>275</v>
          </cell>
          <cell r="K36">
            <v>150</v>
          </cell>
          <cell r="L36">
            <v>0</v>
          </cell>
          <cell r="M36">
            <v>0</v>
          </cell>
          <cell r="N36">
            <v>1775</v>
          </cell>
        </row>
        <row r="37">
          <cell r="A37">
            <v>308</v>
          </cell>
          <cell r="B37">
            <v>0</v>
          </cell>
          <cell r="C37">
            <v>0</v>
          </cell>
          <cell r="D37">
            <v>0</v>
          </cell>
          <cell r="E37">
            <v>1004</v>
          </cell>
          <cell r="F37">
            <v>2</v>
          </cell>
          <cell r="G37">
            <v>6</v>
          </cell>
          <cell r="H37">
            <v>3</v>
          </cell>
          <cell r="I37">
            <v>6</v>
          </cell>
          <cell r="J37">
            <v>3</v>
          </cell>
          <cell r="K37">
            <v>3</v>
          </cell>
          <cell r="L37">
            <v>0</v>
          </cell>
          <cell r="M37">
            <v>0</v>
          </cell>
          <cell r="N37">
            <v>1027</v>
          </cell>
        </row>
        <row r="38">
          <cell r="A38">
            <v>309</v>
          </cell>
          <cell r="B38">
            <v>0</v>
          </cell>
          <cell r="C38">
            <v>0</v>
          </cell>
          <cell r="D38">
            <v>3</v>
          </cell>
          <cell r="E38">
            <v>0</v>
          </cell>
          <cell r="F38">
            <v>5</v>
          </cell>
          <cell r="G38">
            <v>1</v>
          </cell>
          <cell r="H38">
            <v>1</v>
          </cell>
          <cell r="I38">
            <v>2</v>
          </cell>
          <cell r="J38">
            <v>4</v>
          </cell>
          <cell r="K38">
            <v>1</v>
          </cell>
          <cell r="L38">
            <v>0</v>
          </cell>
          <cell r="M38">
            <v>0</v>
          </cell>
          <cell r="N38">
            <v>17</v>
          </cell>
        </row>
        <row r="39">
          <cell r="A39">
            <v>331</v>
          </cell>
          <cell r="B39">
            <v>0</v>
          </cell>
          <cell r="C39">
            <v>0</v>
          </cell>
          <cell r="D39">
            <v>7</v>
          </cell>
          <cell r="E39">
            <v>16</v>
          </cell>
          <cell r="F39">
            <v>11</v>
          </cell>
          <cell r="G39">
            <v>20</v>
          </cell>
          <cell r="H39">
            <v>13</v>
          </cell>
          <cell r="I39">
            <v>25</v>
          </cell>
          <cell r="J39">
            <v>20</v>
          </cell>
          <cell r="K39">
            <v>29</v>
          </cell>
          <cell r="L39">
            <v>0</v>
          </cell>
          <cell r="M39">
            <v>0</v>
          </cell>
          <cell r="N39">
            <v>141</v>
          </cell>
        </row>
        <row r="40">
          <cell r="A40">
            <v>332</v>
          </cell>
          <cell r="B40">
            <v>0</v>
          </cell>
          <cell r="C40">
            <v>0</v>
          </cell>
          <cell r="D40">
            <v>0</v>
          </cell>
          <cell r="E40">
            <v>11</v>
          </cell>
          <cell r="F40">
            <v>47</v>
          </cell>
          <cell r="G40">
            <v>19</v>
          </cell>
          <cell r="H40">
            <v>16</v>
          </cell>
          <cell r="I40">
            <v>0</v>
          </cell>
          <cell r="J40">
            <v>8</v>
          </cell>
          <cell r="K40">
            <v>31</v>
          </cell>
          <cell r="L40">
            <v>0</v>
          </cell>
          <cell r="M40">
            <v>0</v>
          </cell>
          <cell r="N40">
            <v>132</v>
          </cell>
        </row>
        <row r="41">
          <cell r="A41">
            <v>333</v>
          </cell>
          <cell r="B41">
            <v>0</v>
          </cell>
          <cell r="C41">
            <v>0</v>
          </cell>
          <cell r="D41">
            <v>8</v>
          </cell>
          <cell r="E41">
            <v>16</v>
          </cell>
          <cell r="F41">
            <v>6</v>
          </cell>
          <cell r="G41">
            <v>15</v>
          </cell>
          <cell r="H41">
            <v>14</v>
          </cell>
          <cell r="I41">
            <v>3</v>
          </cell>
          <cell r="J41">
            <v>16</v>
          </cell>
          <cell r="K41">
            <v>12</v>
          </cell>
          <cell r="L41">
            <v>0</v>
          </cell>
          <cell r="M41">
            <v>0</v>
          </cell>
          <cell r="N41">
            <v>90</v>
          </cell>
        </row>
        <row r="42">
          <cell r="A42">
            <v>334</v>
          </cell>
          <cell r="B42">
            <v>0</v>
          </cell>
          <cell r="C42">
            <v>0</v>
          </cell>
          <cell r="D42">
            <v>1</v>
          </cell>
          <cell r="E42">
            <v>12</v>
          </cell>
          <cell r="F42">
            <v>5</v>
          </cell>
          <cell r="G42">
            <v>10</v>
          </cell>
          <cell r="H42">
            <v>7</v>
          </cell>
          <cell r="I42">
            <v>20</v>
          </cell>
          <cell r="J42">
            <v>12</v>
          </cell>
          <cell r="K42">
            <v>18</v>
          </cell>
          <cell r="L42">
            <v>0</v>
          </cell>
          <cell r="M42">
            <v>0</v>
          </cell>
          <cell r="N42">
            <v>85</v>
          </cell>
        </row>
        <row r="43">
          <cell r="A43">
            <v>360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361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</v>
          </cell>
          <cell r="G44">
            <v>1</v>
          </cell>
          <cell r="H44">
            <v>0</v>
          </cell>
          <cell r="I44">
            <v>0</v>
          </cell>
          <cell r="J44">
            <v>16</v>
          </cell>
          <cell r="K44">
            <v>0</v>
          </cell>
          <cell r="L44">
            <v>0</v>
          </cell>
          <cell r="M44">
            <v>0</v>
          </cell>
          <cell r="N44">
            <v>18</v>
          </cell>
        </row>
        <row r="45">
          <cell r="A45">
            <v>364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40</v>
          </cell>
          <cell r="I45">
            <v>154</v>
          </cell>
          <cell r="J45">
            <v>130</v>
          </cell>
          <cell r="K45">
            <v>150</v>
          </cell>
          <cell r="L45">
            <v>0</v>
          </cell>
          <cell r="M45">
            <v>0</v>
          </cell>
          <cell r="N45">
            <v>474</v>
          </cell>
        </row>
        <row r="46">
          <cell r="A46">
            <v>365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220</v>
          </cell>
          <cell r="H46">
            <v>0</v>
          </cell>
          <cell r="I46">
            <v>370</v>
          </cell>
          <cell r="J46">
            <v>559</v>
          </cell>
          <cell r="K46">
            <v>420</v>
          </cell>
          <cell r="L46">
            <v>0</v>
          </cell>
          <cell r="M46">
            <v>0</v>
          </cell>
          <cell r="N46">
            <v>1569</v>
          </cell>
        </row>
        <row r="47">
          <cell r="A47">
            <v>366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60</v>
          </cell>
          <cell r="I47">
            <v>410</v>
          </cell>
          <cell r="J47">
            <v>70</v>
          </cell>
          <cell r="K47">
            <v>110</v>
          </cell>
          <cell r="L47">
            <v>0</v>
          </cell>
          <cell r="M47">
            <v>0</v>
          </cell>
          <cell r="N47">
            <v>650</v>
          </cell>
        </row>
        <row r="48">
          <cell r="A48">
            <v>367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30</v>
          </cell>
          <cell r="H48">
            <v>130</v>
          </cell>
          <cell r="I48">
            <v>420</v>
          </cell>
          <cell r="J48">
            <v>233</v>
          </cell>
          <cell r="K48">
            <v>151</v>
          </cell>
          <cell r="L48">
            <v>0</v>
          </cell>
          <cell r="M48">
            <v>0</v>
          </cell>
          <cell r="N48">
            <v>964</v>
          </cell>
        </row>
        <row r="49">
          <cell r="A49">
            <v>369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20</v>
          </cell>
          <cell r="H49">
            <v>80</v>
          </cell>
          <cell r="I49">
            <v>70</v>
          </cell>
          <cell r="J49">
            <v>110</v>
          </cell>
          <cell r="K49">
            <v>80</v>
          </cell>
          <cell r="L49">
            <v>0</v>
          </cell>
          <cell r="M49">
            <v>0</v>
          </cell>
          <cell r="N49">
            <v>360</v>
          </cell>
        </row>
        <row r="50">
          <cell r="A50">
            <v>371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850</v>
          </cell>
          <cell r="I50">
            <v>1450</v>
          </cell>
          <cell r="J50">
            <v>1650</v>
          </cell>
          <cell r="K50">
            <v>550</v>
          </cell>
          <cell r="L50">
            <v>0</v>
          </cell>
          <cell r="M50">
            <v>0</v>
          </cell>
          <cell r="N50">
            <v>4500</v>
          </cell>
        </row>
        <row r="51">
          <cell r="A51">
            <v>372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50</v>
          </cell>
          <cell r="H51">
            <v>1350</v>
          </cell>
          <cell r="I51">
            <v>250</v>
          </cell>
          <cell r="J51">
            <v>150</v>
          </cell>
          <cell r="K51">
            <v>200</v>
          </cell>
          <cell r="L51">
            <v>0</v>
          </cell>
          <cell r="M51">
            <v>0</v>
          </cell>
          <cell r="N51">
            <v>2000</v>
          </cell>
        </row>
        <row r="52">
          <cell r="A52">
            <v>374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100</v>
          </cell>
          <cell r="H52">
            <v>1550</v>
          </cell>
          <cell r="I52">
            <v>1290</v>
          </cell>
          <cell r="J52">
            <v>1000</v>
          </cell>
          <cell r="K52">
            <v>1100</v>
          </cell>
          <cell r="L52">
            <v>0</v>
          </cell>
          <cell r="M52">
            <v>0</v>
          </cell>
          <cell r="N52">
            <v>5040</v>
          </cell>
        </row>
        <row r="53">
          <cell r="A53">
            <v>391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1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</v>
          </cell>
        </row>
        <row r="54">
          <cell r="A54">
            <v>392</v>
          </cell>
          <cell r="B54">
            <v>0</v>
          </cell>
          <cell r="C54">
            <v>0</v>
          </cell>
          <cell r="D54">
            <v>4</v>
          </cell>
          <cell r="E54">
            <v>13</v>
          </cell>
          <cell r="F54">
            <v>8</v>
          </cell>
          <cell r="G54">
            <v>11</v>
          </cell>
          <cell r="H54">
            <v>10</v>
          </cell>
          <cell r="I54">
            <v>9</v>
          </cell>
          <cell r="J54">
            <v>12</v>
          </cell>
          <cell r="K54">
            <v>11</v>
          </cell>
          <cell r="L54">
            <v>0</v>
          </cell>
          <cell r="M54">
            <v>0</v>
          </cell>
          <cell r="N54">
            <v>78</v>
          </cell>
        </row>
        <row r="55">
          <cell r="A55">
            <v>400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1</v>
          </cell>
        </row>
        <row r="56">
          <cell r="A56">
            <v>419</v>
          </cell>
          <cell r="B56">
            <v>0</v>
          </cell>
          <cell r="C56">
            <v>0</v>
          </cell>
          <cell r="D56">
            <v>0</v>
          </cell>
          <cell r="E56">
            <v>2000</v>
          </cell>
          <cell r="F56">
            <v>2000</v>
          </cell>
          <cell r="G56">
            <v>3000</v>
          </cell>
          <cell r="H56">
            <v>1000</v>
          </cell>
          <cell r="I56">
            <v>2000</v>
          </cell>
          <cell r="J56">
            <v>4001</v>
          </cell>
          <cell r="K56">
            <v>2</v>
          </cell>
          <cell r="L56">
            <v>0</v>
          </cell>
          <cell r="M56">
            <v>0</v>
          </cell>
          <cell r="N56">
            <v>14003</v>
          </cell>
        </row>
        <row r="57">
          <cell r="A57">
            <v>424</v>
          </cell>
          <cell r="B57">
            <v>0</v>
          </cell>
          <cell r="C57">
            <v>0</v>
          </cell>
          <cell r="D57">
            <v>1</v>
          </cell>
          <cell r="E57">
            <v>8</v>
          </cell>
          <cell r="F57">
            <v>1</v>
          </cell>
          <cell r="G57">
            <v>1</v>
          </cell>
          <cell r="H57">
            <v>2</v>
          </cell>
          <cell r="I57">
            <v>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</v>
          </cell>
        </row>
        <row r="58">
          <cell r="A58">
            <v>425</v>
          </cell>
          <cell r="B58">
            <v>0</v>
          </cell>
          <cell r="C58">
            <v>0</v>
          </cell>
          <cell r="D58">
            <v>0</v>
          </cell>
          <cell r="E58">
            <v>5</v>
          </cell>
          <cell r="F58">
            <v>1</v>
          </cell>
          <cell r="G58">
            <v>2</v>
          </cell>
          <cell r="H58">
            <v>0</v>
          </cell>
          <cell r="I58">
            <v>0</v>
          </cell>
          <cell r="J58">
            <v>3</v>
          </cell>
          <cell r="K58">
            <v>0</v>
          </cell>
          <cell r="L58">
            <v>0</v>
          </cell>
          <cell r="M58">
            <v>0</v>
          </cell>
          <cell r="N58">
            <v>11</v>
          </cell>
        </row>
        <row r="59">
          <cell r="A59">
            <v>426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3</v>
          </cell>
          <cell r="H59">
            <v>0</v>
          </cell>
          <cell r="I59">
            <v>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</v>
          </cell>
        </row>
        <row r="60">
          <cell r="A60">
            <v>433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</v>
          </cell>
          <cell r="G60">
            <v>4</v>
          </cell>
          <cell r="H60">
            <v>0</v>
          </cell>
          <cell r="I60">
            <v>3</v>
          </cell>
          <cell r="J60">
            <v>0</v>
          </cell>
          <cell r="K60">
            <v>2</v>
          </cell>
          <cell r="L60">
            <v>0</v>
          </cell>
          <cell r="M60">
            <v>0</v>
          </cell>
          <cell r="N60">
            <v>11</v>
          </cell>
        </row>
        <row r="61">
          <cell r="A61">
            <v>434</v>
          </cell>
          <cell r="B61">
            <v>0</v>
          </cell>
          <cell r="C61">
            <v>0</v>
          </cell>
          <cell r="D61">
            <v>0</v>
          </cell>
          <cell r="E61">
            <v>3</v>
          </cell>
          <cell r="F61">
            <v>1</v>
          </cell>
          <cell r="G61">
            <v>3</v>
          </cell>
          <cell r="H61">
            <v>0</v>
          </cell>
          <cell r="I61">
            <v>2</v>
          </cell>
          <cell r="J61">
            <v>1</v>
          </cell>
          <cell r="K61">
            <v>2</v>
          </cell>
          <cell r="L61">
            <v>0</v>
          </cell>
          <cell r="M61">
            <v>0</v>
          </cell>
          <cell r="N61">
            <v>12</v>
          </cell>
        </row>
        <row r="62">
          <cell r="A62">
            <v>445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19</v>
          </cell>
          <cell r="L62">
            <v>0</v>
          </cell>
          <cell r="M62">
            <v>0</v>
          </cell>
          <cell r="N62">
            <v>20</v>
          </cell>
        </row>
        <row r="63">
          <cell r="A63">
            <v>450</v>
          </cell>
          <cell r="B63">
            <v>0</v>
          </cell>
          <cell r="C63">
            <v>0</v>
          </cell>
          <cell r="D63">
            <v>5</v>
          </cell>
          <cell r="E63">
            <v>19</v>
          </cell>
          <cell r="F63">
            <v>127</v>
          </cell>
          <cell r="G63">
            <v>10</v>
          </cell>
          <cell r="H63">
            <v>15</v>
          </cell>
          <cell r="I63">
            <v>5</v>
          </cell>
          <cell r="J63">
            <v>7</v>
          </cell>
          <cell r="K63">
            <v>30</v>
          </cell>
          <cell r="L63">
            <v>0</v>
          </cell>
          <cell r="M63">
            <v>0</v>
          </cell>
          <cell r="N63">
            <v>218</v>
          </cell>
        </row>
        <row r="64">
          <cell r="A64">
            <v>462</v>
          </cell>
          <cell r="B64">
            <v>0</v>
          </cell>
          <cell r="C64">
            <v>0</v>
          </cell>
          <cell r="D64">
            <v>1</v>
          </cell>
          <cell r="E64">
            <v>1</v>
          </cell>
          <cell r="F64">
            <v>1</v>
          </cell>
          <cell r="G64">
            <v>5</v>
          </cell>
          <cell r="H64">
            <v>1</v>
          </cell>
          <cell r="I64">
            <v>1</v>
          </cell>
          <cell r="J64">
            <v>3</v>
          </cell>
          <cell r="K64">
            <v>3</v>
          </cell>
          <cell r="L64">
            <v>0</v>
          </cell>
          <cell r="M64">
            <v>0</v>
          </cell>
          <cell r="N64">
            <v>16</v>
          </cell>
        </row>
        <row r="65">
          <cell r="A65">
            <v>468</v>
          </cell>
          <cell r="B65">
            <v>0</v>
          </cell>
          <cell r="C65">
            <v>0</v>
          </cell>
          <cell r="D65">
            <v>0</v>
          </cell>
          <cell r="E65">
            <v>1</v>
          </cell>
          <cell r="F65">
            <v>1</v>
          </cell>
          <cell r="G65">
            <v>1</v>
          </cell>
          <cell r="H65">
            <v>0</v>
          </cell>
          <cell r="I65">
            <v>1</v>
          </cell>
          <cell r="J65">
            <v>1</v>
          </cell>
          <cell r="K65">
            <v>2</v>
          </cell>
          <cell r="L65">
            <v>0</v>
          </cell>
          <cell r="M65">
            <v>0</v>
          </cell>
          <cell r="N65">
            <v>7</v>
          </cell>
        </row>
        <row r="66">
          <cell r="A66">
            <v>473</v>
          </cell>
          <cell r="B66">
            <v>0</v>
          </cell>
          <cell r="C66">
            <v>0</v>
          </cell>
          <cell r="D66">
            <v>0</v>
          </cell>
          <cell r="E66">
            <v>50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50</v>
          </cell>
        </row>
        <row r="67">
          <cell r="A67">
            <v>476</v>
          </cell>
          <cell r="B67">
            <v>0</v>
          </cell>
          <cell r="C67">
            <v>0</v>
          </cell>
          <cell r="D67">
            <v>13</v>
          </cell>
          <cell r="E67">
            <v>21</v>
          </cell>
          <cell r="F67">
            <v>21</v>
          </cell>
          <cell r="G67">
            <v>33</v>
          </cell>
          <cell r="H67">
            <v>34</v>
          </cell>
          <cell r="I67">
            <v>18</v>
          </cell>
          <cell r="J67">
            <v>35</v>
          </cell>
          <cell r="K67">
            <v>21</v>
          </cell>
          <cell r="L67">
            <v>0</v>
          </cell>
          <cell r="M67">
            <v>0</v>
          </cell>
          <cell r="N67">
            <v>196</v>
          </cell>
        </row>
        <row r="68">
          <cell r="A68">
            <v>482</v>
          </cell>
          <cell r="B68">
            <v>0</v>
          </cell>
          <cell r="C68">
            <v>0</v>
          </cell>
          <cell r="D68">
            <v>0</v>
          </cell>
          <cell r="E68">
            <v>1</v>
          </cell>
          <cell r="F68">
            <v>2</v>
          </cell>
          <cell r="G68">
            <v>2</v>
          </cell>
          <cell r="H68">
            <v>1</v>
          </cell>
          <cell r="I68">
            <v>1</v>
          </cell>
          <cell r="J68">
            <v>1</v>
          </cell>
          <cell r="K68">
            <v>5</v>
          </cell>
          <cell r="L68">
            <v>0</v>
          </cell>
          <cell r="M68">
            <v>0</v>
          </cell>
          <cell r="N68">
            <v>13</v>
          </cell>
        </row>
        <row r="69">
          <cell r="A69">
            <v>519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0</v>
          </cell>
          <cell r="M69">
            <v>0</v>
          </cell>
          <cell r="N69">
            <v>1</v>
          </cell>
        </row>
        <row r="70">
          <cell r="A70">
            <v>520</v>
          </cell>
          <cell r="B70">
            <v>0</v>
          </cell>
          <cell r="C70">
            <v>0</v>
          </cell>
          <cell r="D70">
            <v>22</v>
          </cell>
          <cell r="E70">
            <v>6</v>
          </cell>
          <cell r="F70">
            <v>15</v>
          </cell>
          <cell r="G70">
            <v>5</v>
          </cell>
          <cell r="H70">
            <v>6</v>
          </cell>
          <cell r="I70">
            <v>11</v>
          </cell>
          <cell r="J70">
            <v>0</v>
          </cell>
          <cell r="K70">
            <v>5</v>
          </cell>
          <cell r="L70">
            <v>0</v>
          </cell>
          <cell r="M70">
            <v>0</v>
          </cell>
          <cell r="N70">
            <v>70</v>
          </cell>
        </row>
        <row r="71">
          <cell r="A71">
            <v>527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  <cell r="J71">
            <v>4</v>
          </cell>
          <cell r="K71">
            <v>0</v>
          </cell>
          <cell r="L71">
            <v>0</v>
          </cell>
          <cell r="M71">
            <v>0</v>
          </cell>
          <cell r="N71">
            <v>6</v>
          </cell>
        </row>
        <row r="72">
          <cell r="A72">
            <v>534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</row>
        <row r="73">
          <cell r="A73">
            <v>537</v>
          </cell>
          <cell r="B73">
            <v>0</v>
          </cell>
          <cell r="C73">
            <v>0</v>
          </cell>
          <cell r="D73">
            <v>3</v>
          </cell>
          <cell r="E73">
            <v>8</v>
          </cell>
          <cell r="F73">
            <v>5</v>
          </cell>
          <cell r="G73">
            <v>6</v>
          </cell>
          <cell r="H73">
            <v>9</v>
          </cell>
          <cell r="I73">
            <v>6</v>
          </cell>
          <cell r="J73">
            <v>9</v>
          </cell>
          <cell r="K73">
            <v>4</v>
          </cell>
          <cell r="L73">
            <v>0</v>
          </cell>
          <cell r="M73">
            <v>0</v>
          </cell>
          <cell r="N73">
            <v>50</v>
          </cell>
        </row>
        <row r="74">
          <cell r="A74">
            <v>549</v>
          </cell>
          <cell r="B74">
            <v>0</v>
          </cell>
          <cell r="C74">
            <v>0</v>
          </cell>
          <cell r="D74">
            <v>0</v>
          </cell>
          <cell r="E74">
            <v>3</v>
          </cell>
          <cell r="F74">
            <v>2</v>
          </cell>
          <cell r="G74">
            <v>0</v>
          </cell>
          <cell r="H74">
            <v>2</v>
          </cell>
          <cell r="I74">
            <v>2</v>
          </cell>
          <cell r="J74">
            <v>2</v>
          </cell>
          <cell r="K74">
            <v>0</v>
          </cell>
          <cell r="L74">
            <v>0</v>
          </cell>
          <cell r="M74">
            <v>0</v>
          </cell>
          <cell r="N74">
            <v>11</v>
          </cell>
        </row>
        <row r="75">
          <cell r="A75">
            <v>551</v>
          </cell>
          <cell r="B75">
            <v>0</v>
          </cell>
          <cell r="C75">
            <v>0</v>
          </cell>
          <cell r="D75">
            <v>1</v>
          </cell>
          <cell r="E75">
            <v>30</v>
          </cell>
          <cell r="F75">
            <v>64</v>
          </cell>
          <cell r="G75">
            <v>3</v>
          </cell>
          <cell r="H75">
            <v>1</v>
          </cell>
          <cell r="I75">
            <v>6</v>
          </cell>
          <cell r="J75">
            <v>1</v>
          </cell>
          <cell r="K75">
            <v>0</v>
          </cell>
          <cell r="L75">
            <v>0</v>
          </cell>
          <cell r="M75">
            <v>0</v>
          </cell>
          <cell r="N75">
            <v>106</v>
          </cell>
        </row>
        <row r="76">
          <cell r="A76">
            <v>573</v>
          </cell>
          <cell r="B76">
            <v>0</v>
          </cell>
          <cell r="C76">
            <v>0</v>
          </cell>
          <cell r="D76">
            <v>0</v>
          </cell>
          <cell r="E76">
            <v>10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</v>
          </cell>
        </row>
        <row r="77">
          <cell r="A77">
            <v>577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579</v>
          </cell>
          <cell r="B78">
            <v>0</v>
          </cell>
          <cell r="C78">
            <v>0</v>
          </cell>
          <cell r="D78">
            <v>0</v>
          </cell>
          <cell r="E78">
            <v>50</v>
          </cell>
          <cell r="F78">
            <v>57</v>
          </cell>
          <cell r="G78">
            <v>0</v>
          </cell>
          <cell r="H78">
            <v>100</v>
          </cell>
          <cell r="I78">
            <v>0</v>
          </cell>
          <cell r="J78">
            <v>0</v>
          </cell>
          <cell r="K78">
            <v>100</v>
          </cell>
          <cell r="L78">
            <v>0</v>
          </cell>
          <cell r="M78">
            <v>0</v>
          </cell>
          <cell r="N78">
            <v>307</v>
          </cell>
        </row>
        <row r="79">
          <cell r="A79">
            <v>580</v>
          </cell>
          <cell r="B79">
            <v>0</v>
          </cell>
          <cell r="C79">
            <v>0</v>
          </cell>
          <cell r="D79">
            <v>50</v>
          </cell>
          <cell r="E79">
            <v>67</v>
          </cell>
          <cell r="F79">
            <v>100</v>
          </cell>
          <cell r="G79">
            <v>0</v>
          </cell>
          <cell r="H79">
            <v>100</v>
          </cell>
          <cell r="I79">
            <v>50</v>
          </cell>
          <cell r="J79">
            <v>50</v>
          </cell>
          <cell r="K79">
            <v>200</v>
          </cell>
          <cell r="L79">
            <v>0</v>
          </cell>
          <cell r="M79">
            <v>0</v>
          </cell>
          <cell r="N79">
            <v>617</v>
          </cell>
        </row>
        <row r="80">
          <cell r="A80">
            <v>588</v>
          </cell>
          <cell r="B80">
            <v>0</v>
          </cell>
          <cell r="C80">
            <v>0</v>
          </cell>
          <cell r="D80">
            <v>1</v>
          </cell>
          <cell r="E80">
            <v>0</v>
          </cell>
          <cell r="F80">
            <v>1</v>
          </cell>
          <cell r="G80">
            <v>9</v>
          </cell>
          <cell r="H80">
            <v>3</v>
          </cell>
          <cell r="I80">
            <v>1</v>
          </cell>
          <cell r="J80">
            <v>7</v>
          </cell>
          <cell r="K80">
            <v>4</v>
          </cell>
          <cell r="L80">
            <v>0</v>
          </cell>
          <cell r="M80">
            <v>0</v>
          </cell>
          <cell r="N80">
            <v>26</v>
          </cell>
        </row>
        <row r="81">
          <cell r="A81">
            <v>608</v>
          </cell>
          <cell r="B81">
            <v>0</v>
          </cell>
          <cell r="C81">
            <v>0</v>
          </cell>
          <cell r="D81">
            <v>11</v>
          </cell>
          <cell r="E81">
            <v>25</v>
          </cell>
          <cell r="F81">
            <v>27</v>
          </cell>
          <cell r="G81">
            <v>43</v>
          </cell>
          <cell r="H81">
            <v>22</v>
          </cell>
          <cell r="I81">
            <v>26</v>
          </cell>
          <cell r="J81">
            <v>17</v>
          </cell>
          <cell r="K81">
            <v>13</v>
          </cell>
          <cell r="L81">
            <v>0</v>
          </cell>
          <cell r="M81">
            <v>0</v>
          </cell>
          <cell r="N81">
            <v>184</v>
          </cell>
        </row>
        <row r="82">
          <cell r="A82">
            <v>609</v>
          </cell>
          <cell r="B82">
            <v>0</v>
          </cell>
          <cell r="C82">
            <v>0</v>
          </cell>
          <cell r="D82">
            <v>11</v>
          </cell>
          <cell r="E82">
            <v>24</v>
          </cell>
          <cell r="F82">
            <v>26</v>
          </cell>
          <cell r="G82">
            <v>34</v>
          </cell>
          <cell r="H82">
            <v>29</v>
          </cell>
          <cell r="I82">
            <v>18</v>
          </cell>
          <cell r="J82">
            <v>18</v>
          </cell>
          <cell r="K82">
            <v>10</v>
          </cell>
          <cell r="L82">
            <v>0</v>
          </cell>
          <cell r="M82">
            <v>0</v>
          </cell>
          <cell r="N82">
            <v>170</v>
          </cell>
        </row>
        <row r="83">
          <cell r="A83">
            <v>610</v>
          </cell>
          <cell r="B83">
            <v>0</v>
          </cell>
          <cell r="C83">
            <v>0</v>
          </cell>
          <cell r="D83">
            <v>5</v>
          </cell>
          <cell r="E83">
            <v>18</v>
          </cell>
          <cell r="F83">
            <v>17</v>
          </cell>
          <cell r="G83">
            <v>22</v>
          </cell>
          <cell r="H83">
            <v>28</v>
          </cell>
          <cell r="I83">
            <v>13</v>
          </cell>
          <cell r="J83">
            <v>14</v>
          </cell>
          <cell r="K83">
            <v>13</v>
          </cell>
          <cell r="L83">
            <v>0</v>
          </cell>
          <cell r="M83">
            <v>0</v>
          </cell>
          <cell r="N83">
            <v>130</v>
          </cell>
        </row>
        <row r="84">
          <cell r="A84">
            <v>611</v>
          </cell>
          <cell r="B84">
            <v>0</v>
          </cell>
          <cell r="C84">
            <v>0</v>
          </cell>
          <cell r="D84">
            <v>10</v>
          </cell>
          <cell r="E84">
            <v>18</v>
          </cell>
          <cell r="F84">
            <v>15</v>
          </cell>
          <cell r="G84">
            <v>25</v>
          </cell>
          <cell r="H84">
            <v>26</v>
          </cell>
          <cell r="I84">
            <v>13</v>
          </cell>
          <cell r="J84">
            <v>13</v>
          </cell>
          <cell r="K84">
            <v>8</v>
          </cell>
          <cell r="L84">
            <v>0</v>
          </cell>
          <cell r="M84">
            <v>0</v>
          </cell>
          <cell r="N84">
            <v>128</v>
          </cell>
        </row>
        <row r="85">
          <cell r="A85">
            <v>615</v>
          </cell>
          <cell r="B85">
            <v>0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1</v>
          </cell>
          <cell r="H85">
            <v>3</v>
          </cell>
          <cell r="I85">
            <v>1</v>
          </cell>
          <cell r="J85">
            <v>1</v>
          </cell>
          <cell r="K85">
            <v>2</v>
          </cell>
          <cell r="L85">
            <v>0</v>
          </cell>
          <cell r="M85">
            <v>0</v>
          </cell>
          <cell r="N85">
            <v>14</v>
          </cell>
        </row>
        <row r="86">
          <cell r="A86">
            <v>616</v>
          </cell>
          <cell r="B86">
            <v>0</v>
          </cell>
          <cell r="C86">
            <v>0</v>
          </cell>
          <cell r="D86">
            <v>0</v>
          </cell>
          <cell r="E86">
            <v>3</v>
          </cell>
          <cell r="F86">
            <v>6</v>
          </cell>
          <cell r="G86">
            <v>0</v>
          </cell>
          <cell r="H86">
            <v>2</v>
          </cell>
          <cell r="I86">
            <v>5</v>
          </cell>
          <cell r="J86">
            <v>2</v>
          </cell>
          <cell r="K86">
            <v>0</v>
          </cell>
          <cell r="L86">
            <v>0</v>
          </cell>
          <cell r="M86">
            <v>0</v>
          </cell>
          <cell r="N86">
            <v>18</v>
          </cell>
        </row>
        <row r="87">
          <cell r="A87">
            <v>625</v>
          </cell>
          <cell r="B87">
            <v>0</v>
          </cell>
          <cell r="C87">
            <v>0</v>
          </cell>
          <cell r="D87">
            <v>1</v>
          </cell>
          <cell r="E87">
            <v>10</v>
          </cell>
          <cell r="F87">
            <v>1</v>
          </cell>
          <cell r="G87">
            <v>3</v>
          </cell>
          <cell r="H87">
            <v>3</v>
          </cell>
          <cell r="I87">
            <v>3</v>
          </cell>
          <cell r="J87">
            <v>2</v>
          </cell>
          <cell r="K87">
            <v>4</v>
          </cell>
          <cell r="L87">
            <v>0</v>
          </cell>
          <cell r="M87">
            <v>0</v>
          </cell>
          <cell r="N87">
            <v>27</v>
          </cell>
        </row>
        <row r="88">
          <cell r="A88">
            <v>643</v>
          </cell>
          <cell r="B88">
            <v>0</v>
          </cell>
          <cell r="C88">
            <v>0</v>
          </cell>
          <cell r="D88">
            <v>0</v>
          </cell>
          <cell r="E88">
            <v>6</v>
          </cell>
          <cell r="F88">
            <v>3</v>
          </cell>
          <cell r="G88">
            <v>4</v>
          </cell>
          <cell r="H88">
            <v>4</v>
          </cell>
          <cell r="I88">
            <v>6</v>
          </cell>
          <cell r="J88">
            <v>3</v>
          </cell>
          <cell r="K88">
            <v>57</v>
          </cell>
          <cell r="L88">
            <v>0</v>
          </cell>
          <cell r="M88">
            <v>0</v>
          </cell>
          <cell r="N88">
            <v>83</v>
          </cell>
        </row>
        <row r="89">
          <cell r="A89">
            <v>644</v>
          </cell>
          <cell r="B89">
            <v>0</v>
          </cell>
          <cell r="C89">
            <v>0</v>
          </cell>
          <cell r="D89">
            <v>0</v>
          </cell>
          <cell r="E89">
            <v>5</v>
          </cell>
          <cell r="F89">
            <v>4</v>
          </cell>
          <cell r="G89">
            <v>6</v>
          </cell>
          <cell r="H89">
            <v>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24</v>
          </cell>
        </row>
        <row r="90">
          <cell r="A90">
            <v>645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658</v>
          </cell>
          <cell r="B91">
            <v>0</v>
          </cell>
          <cell r="C91">
            <v>0</v>
          </cell>
          <cell r="D91">
            <v>16</v>
          </cell>
          <cell r="E91">
            <v>19</v>
          </cell>
          <cell r="F91">
            <v>34</v>
          </cell>
          <cell r="G91">
            <v>14</v>
          </cell>
          <cell r="H91">
            <v>16</v>
          </cell>
          <cell r="I91">
            <v>28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127</v>
          </cell>
        </row>
        <row r="92">
          <cell r="A92">
            <v>676</v>
          </cell>
          <cell r="B92">
            <v>0</v>
          </cell>
          <cell r="C92">
            <v>0</v>
          </cell>
          <cell r="D92">
            <v>5</v>
          </cell>
          <cell r="E92">
            <v>2</v>
          </cell>
          <cell r="F92">
            <v>0</v>
          </cell>
          <cell r="G92">
            <v>4</v>
          </cell>
          <cell r="H92">
            <v>5</v>
          </cell>
          <cell r="I92">
            <v>0</v>
          </cell>
          <cell r="J92">
            <v>4</v>
          </cell>
          <cell r="K92">
            <v>0</v>
          </cell>
          <cell r="L92">
            <v>0</v>
          </cell>
          <cell r="M92">
            <v>0</v>
          </cell>
          <cell r="N92">
            <v>20</v>
          </cell>
        </row>
        <row r="93">
          <cell r="A93">
            <v>678</v>
          </cell>
          <cell r="B93">
            <v>0</v>
          </cell>
          <cell r="C93">
            <v>0</v>
          </cell>
          <cell r="D93">
            <v>5</v>
          </cell>
          <cell r="E93">
            <v>2</v>
          </cell>
          <cell r="F93">
            <v>0</v>
          </cell>
          <cell r="G93">
            <v>3</v>
          </cell>
          <cell r="H93">
            <v>5</v>
          </cell>
          <cell r="I93">
            <v>0</v>
          </cell>
          <cell r="J93">
            <v>5</v>
          </cell>
          <cell r="K93">
            <v>0</v>
          </cell>
          <cell r="L93">
            <v>0</v>
          </cell>
          <cell r="M93">
            <v>0</v>
          </cell>
          <cell r="N93">
            <v>20</v>
          </cell>
        </row>
        <row r="94">
          <cell r="A94">
            <v>680</v>
          </cell>
          <cell r="B94">
            <v>0</v>
          </cell>
          <cell r="C94">
            <v>0</v>
          </cell>
          <cell r="D94">
            <v>5</v>
          </cell>
          <cell r="E94">
            <v>2</v>
          </cell>
          <cell r="F94">
            <v>0</v>
          </cell>
          <cell r="G94">
            <v>1</v>
          </cell>
          <cell r="H94">
            <v>7</v>
          </cell>
          <cell r="I94">
            <v>0</v>
          </cell>
          <cell r="J94">
            <v>6</v>
          </cell>
          <cell r="K94">
            <v>0</v>
          </cell>
          <cell r="L94">
            <v>0</v>
          </cell>
          <cell r="M94">
            <v>0</v>
          </cell>
          <cell r="N94">
            <v>21</v>
          </cell>
        </row>
        <row r="95">
          <cell r="A95">
            <v>681</v>
          </cell>
          <cell r="B95">
            <v>0</v>
          </cell>
          <cell r="C95">
            <v>0</v>
          </cell>
          <cell r="D95">
            <v>5</v>
          </cell>
          <cell r="E95">
            <v>2</v>
          </cell>
          <cell r="F95">
            <v>0</v>
          </cell>
          <cell r="G95">
            <v>5</v>
          </cell>
          <cell r="H95">
            <v>6</v>
          </cell>
          <cell r="I95">
            <v>0</v>
          </cell>
          <cell r="J95">
            <v>5</v>
          </cell>
          <cell r="K95">
            <v>4</v>
          </cell>
          <cell r="L95">
            <v>0</v>
          </cell>
          <cell r="M95">
            <v>0</v>
          </cell>
          <cell r="N95">
            <v>27</v>
          </cell>
        </row>
        <row r="96">
          <cell r="A96">
            <v>693</v>
          </cell>
          <cell r="B96">
            <v>0</v>
          </cell>
          <cell r="C96">
            <v>0</v>
          </cell>
          <cell r="D96">
            <v>8</v>
          </cell>
          <cell r="E96">
            <v>2</v>
          </cell>
          <cell r="F96">
            <v>2</v>
          </cell>
          <cell r="G96">
            <v>5</v>
          </cell>
          <cell r="H96">
            <v>5</v>
          </cell>
          <cell r="I96">
            <v>0</v>
          </cell>
          <cell r="J96">
            <v>9</v>
          </cell>
          <cell r="K96">
            <v>0</v>
          </cell>
          <cell r="L96">
            <v>0</v>
          </cell>
          <cell r="M96">
            <v>0</v>
          </cell>
          <cell r="N96">
            <v>31</v>
          </cell>
        </row>
        <row r="97">
          <cell r="A97">
            <v>700</v>
          </cell>
          <cell r="B97">
            <v>0</v>
          </cell>
          <cell r="C97">
            <v>0</v>
          </cell>
          <cell r="D97">
            <v>4</v>
          </cell>
          <cell r="E97">
            <v>9</v>
          </cell>
          <cell r="F97">
            <v>3</v>
          </cell>
          <cell r="G97">
            <v>10</v>
          </cell>
          <cell r="H97">
            <v>0</v>
          </cell>
          <cell r="I97">
            <v>3</v>
          </cell>
          <cell r="J97">
            <v>7</v>
          </cell>
          <cell r="K97">
            <v>11</v>
          </cell>
          <cell r="L97">
            <v>0</v>
          </cell>
          <cell r="M97">
            <v>0</v>
          </cell>
          <cell r="N97">
            <v>47</v>
          </cell>
        </row>
        <row r="98">
          <cell r="A98">
            <v>705</v>
          </cell>
          <cell r="B98">
            <v>0</v>
          </cell>
          <cell r="C98">
            <v>0</v>
          </cell>
          <cell r="D98">
            <v>5</v>
          </cell>
          <cell r="E98">
            <v>2</v>
          </cell>
          <cell r="F98">
            <v>3</v>
          </cell>
          <cell r="G98">
            <v>8</v>
          </cell>
          <cell r="H98">
            <v>9</v>
          </cell>
          <cell r="I98">
            <v>0</v>
          </cell>
          <cell r="J98">
            <v>5</v>
          </cell>
          <cell r="K98">
            <v>2</v>
          </cell>
          <cell r="L98">
            <v>0</v>
          </cell>
          <cell r="M98">
            <v>0</v>
          </cell>
          <cell r="N98">
            <v>34</v>
          </cell>
        </row>
        <row r="99">
          <cell r="A99">
            <v>715</v>
          </cell>
          <cell r="B99">
            <v>0</v>
          </cell>
          <cell r="C99">
            <v>0</v>
          </cell>
          <cell r="D99">
            <v>1</v>
          </cell>
          <cell r="E99">
            <v>2</v>
          </cell>
          <cell r="F99">
            <v>3</v>
          </cell>
          <cell r="G99">
            <v>0</v>
          </cell>
          <cell r="H99">
            <v>0</v>
          </cell>
          <cell r="I99">
            <v>1</v>
          </cell>
          <cell r="J99">
            <v>4</v>
          </cell>
          <cell r="K99">
            <v>0</v>
          </cell>
          <cell r="L99">
            <v>0</v>
          </cell>
          <cell r="M99">
            <v>0</v>
          </cell>
          <cell r="N99">
            <v>11</v>
          </cell>
        </row>
        <row r="100">
          <cell r="A100">
            <v>716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3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</v>
          </cell>
        </row>
        <row r="101">
          <cell r="A101">
            <v>717</v>
          </cell>
          <cell r="B101">
            <v>0</v>
          </cell>
          <cell r="C101">
            <v>0</v>
          </cell>
          <cell r="D101">
            <v>0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</v>
          </cell>
        </row>
        <row r="102">
          <cell r="A102">
            <v>724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200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200</v>
          </cell>
        </row>
        <row r="103">
          <cell r="A103">
            <v>726</v>
          </cell>
          <cell r="B103">
            <v>0</v>
          </cell>
          <cell r="C103">
            <v>0</v>
          </cell>
          <cell r="D103">
            <v>1</v>
          </cell>
          <cell r="E103">
            <v>5</v>
          </cell>
          <cell r="F103">
            <v>3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9</v>
          </cell>
          <cell r="L103">
            <v>0</v>
          </cell>
          <cell r="M103">
            <v>0</v>
          </cell>
          <cell r="N103">
            <v>37</v>
          </cell>
        </row>
        <row r="104">
          <cell r="A104">
            <v>727</v>
          </cell>
          <cell r="B104">
            <v>0</v>
          </cell>
          <cell r="C104">
            <v>0</v>
          </cell>
          <cell r="D104">
            <v>20</v>
          </cell>
          <cell r="E104">
            <v>24</v>
          </cell>
          <cell r="F104">
            <v>72</v>
          </cell>
          <cell r="G104">
            <v>6</v>
          </cell>
          <cell r="H104">
            <v>2</v>
          </cell>
          <cell r="I104">
            <v>2</v>
          </cell>
          <cell r="J104">
            <v>2</v>
          </cell>
          <cell r="K104">
            <v>1</v>
          </cell>
          <cell r="L104">
            <v>0</v>
          </cell>
          <cell r="M104">
            <v>0</v>
          </cell>
          <cell r="N104">
            <v>129</v>
          </cell>
        </row>
        <row r="105">
          <cell r="A105">
            <v>728</v>
          </cell>
          <cell r="B105">
            <v>0</v>
          </cell>
          <cell r="C105">
            <v>0</v>
          </cell>
          <cell r="D105">
            <v>20</v>
          </cell>
          <cell r="E105">
            <v>82</v>
          </cell>
          <cell r="F105">
            <v>126</v>
          </cell>
          <cell r="G105">
            <v>12</v>
          </cell>
          <cell r="H105">
            <v>8</v>
          </cell>
          <cell r="I105">
            <v>6</v>
          </cell>
          <cell r="J105">
            <v>8</v>
          </cell>
          <cell r="K105">
            <v>4</v>
          </cell>
          <cell r="L105">
            <v>0</v>
          </cell>
          <cell r="M105">
            <v>0</v>
          </cell>
          <cell r="N105">
            <v>266</v>
          </cell>
        </row>
        <row r="106">
          <cell r="A106">
            <v>730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</v>
          </cell>
        </row>
        <row r="107">
          <cell r="A107">
            <v>741</v>
          </cell>
          <cell r="B107">
            <v>0</v>
          </cell>
          <cell r="C107">
            <v>0</v>
          </cell>
          <cell r="D107">
            <v>2</v>
          </cell>
          <cell r="E107">
            <v>1</v>
          </cell>
          <cell r="F107">
            <v>1</v>
          </cell>
          <cell r="G107">
            <v>2</v>
          </cell>
          <cell r="H107">
            <v>2</v>
          </cell>
          <cell r="I107">
            <v>2</v>
          </cell>
          <cell r="J107">
            <v>3</v>
          </cell>
          <cell r="K107">
            <v>1</v>
          </cell>
          <cell r="L107">
            <v>0</v>
          </cell>
          <cell r="M107">
            <v>0</v>
          </cell>
          <cell r="N107">
            <v>14</v>
          </cell>
        </row>
        <row r="108">
          <cell r="A108">
            <v>744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600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600</v>
          </cell>
        </row>
        <row r="109">
          <cell r="A109">
            <v>762</v>
          </cell>
          <cell r="B109">
            <v>0</v>
          </cell>
          <cell r="C109">
            <v>0</v>
          </cell>
          <cell r="D109">
            <v>0</v>
          </cell>
          <cell r="E109">
            <v>3</v>
          </cell>
          <cell r="F109">
            <v>0</v>
          </cell>
          <cell r="G109">
            <v>9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12</v>
          </cell>
        </row>
        <row r="110">
          <cell r="A110">
            <v>765</v>
          </cell>
          <cell r="B110">
            <v>0</v>
          </cell>
          <cell r="C110">
            <v>0</v>
          </cell>
          <cell r="D110">
            <v>4</v>
          </cell>
          <cell r="E110">
            <v>8</v>
          </cell>
          <cell r="F110">
            <v>6</v>
          </cell>
          <cell r="G110">
            <v>5</v>
          </cell>
          <cell r="H110">
            <v>5</v>
          </cell>
          <cell r="I110">
            <v>5</v>
          </cell>
          <cell r="J110">
            <v>7</v>
          </cell>
          <cell r="K110">
            <v>7</v>
          </cell>
          <cell r="L110">
            <v>0</v>
          </cell>
          <cell r="M110">
            <v>0</v>
          </cell>
          <cell r="N110">
            <v>47</v>
          </cell>
        </row>
        <row r="111">
          <cell r="A111">
            <v>766</v>
          </cell>
          <cell r="B111">
            <v>0</v>
          </cell>
          <cell r="C111">
            <v>0</v>
          </cell>
          <cell r="D111">
            <v>2</v>
          </cell>
          <cell r="E111">
            <v>4</v>
          </cell>
          <cell r="F111">
            <v>0</v>
          </cell>
          <cell r="G111">
            <v>2</v>
          </cell>
          <cell r="H111">
            <v>3</v>
          </cell>
          <cell r="I111">
            <v>2</v>
          </cell>
          <cell r="J111">
            <v>1</v>
          </cell>
          <cell r="K111">
            <v>1</v>
          </cell>
          <cell r="L111">
            <v>0</v>
          </cell>
          <cell r="M111">
            <v>0</v>
          </cell>
          <cell r="N111">
            <v>15</v>
          </cell>
        </row>
        <row r="112">
          <cell r="A112">
            <v>767</v>
          </cell>
          <cell r="B112">
            <v>0</v>
          </cell>
          <cell r="C112">
            <v>0</v>
          </cell>
          <cell r="D112">
            <v>1</v>
          </cell>
          <cell r="E112">
            <v>5</v>
          </cell>
          <cell r="F112">
            <v>1</v>
          </cell>
          <cell r="G112">
            <v>1</v>
          </cell>
          <cell r="H112">
            <v>3</v>
          </cell>
          <cell r="I112">
            <v>2</v>
          </cell>
          <cell r="J112">
            <v>0</v>
          </cell>
          <cell r="K112">
            <v>2</v>
          </cell>
          <cell r="L112">
            <v>0</v>
          </cell>
          <cell r="M112">
            <v>0</v>
          </cell>
          <cell r="N112">
            <v>15</v>
          </cell>
        </row>
        <row r="113">
          <cell r="A113">
            <v>768</v>
          </cell>
          <cell r="B113">
            <v>0</v>
          </cell>
          <cell r="C113">
            <v>0</v>
          </cell>
          <cell r="D113">
            <v>0</v>
          </cell>
          <cell r="E113">
            <v>2</v>
          </cell>
          <cell r="F113">
            <v>3</v>
          </cell>
          <cell r="G113">
            <v>2</v>
          </cell>
          <cell r="H113">
            <v>1</v>
          </cell>
          <cell r="I113">
            <v>1</v>
          </cell>
          <cell r="J113">
            <v>1</v>
          </cell>
          <cell r="K113">
            <v>2</v>
          </cell>
          <cell r="L113">
            <v>0</v>
          </cell>
          <cell r="M113">
            <v>0</v>
          </cell>
          <cell r="N113">
            <v>12</v>
          </cell>
        </row>
        <row r="114">
          <cell r="A114">
            <v>789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</v>
          </cell>
          <cell r="I114">
            <v>1</v>
          </cell>
          <cell r="J114">
            <v>2</v>
          </cell>
          <cell r="K114">
            <v>0</v>
          </cell>
          <cell r="L114">
            <v>0</v>
          </cell>
          <cell r="M114">
            <v>0</v>
          </cell>
          <cell r="N114">
            <v>4</v>
          </cell>
        </row>
        <row r="115">
          <cell r="A115">
            <v>790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3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3</v>
          </cell>
        </row>
        <row r="116">
          <cell r="A116">
            <v>791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792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2</v>
          </cell>
        </row>
        <row r="118">
          <cell r="A118">
            <v>793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796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21</v>
          </cell>
          <cell r="G119">
            <v>2</v>
          </cell>
          <cell r="H119">
            <v>0</v>
          </cell>
          <cell r="I119">
            <v>2</v>
          </cell>
          <cell r="J119">
            <v>1</v>
          </cell>
          <cell r="K119">
            <v>3</v>
          </cell>
          <cell r="L119">
            <v>0</v>
          </cell>
          <cell r="M119">
            <v>0</v>
          </cell>
          <cell r="N119">
            <v>29</v>
          </cell>
        </row>
        <row r="120">
          <cell r="A120">
            <v>797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20</v>
          </cell>
          <cell r="G120">
            <v>0</v>
          </cell>
          <cell r="H120">
            <v>0</v>
          </cell>
          <cell r="I120">
            <v>1</v>
          </cell>
          <cell r="J120">
            <v>1</v>
          </cell>
          <cell r="K120">
            <v>2</v>
          </cell>
          <cell r="L120">
            <v>0</v>
          </cell>
          <cell r="M120">
            <v>0</v>
          </cell>
          <cell r="N120">
            <v>24</v>
          </cell>
        </row>
        <row r="121">
          <cell r="A121">
            <v>798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18</v>
          </cell>
          <cell r="G121">
            <v>1</v>
          </cell>
          <cell r="H121">
            <v>0</v>
          </cell>
          <cell r="I121">
            <v>1</v>
          </cell>
          <cell r="J121">
            <v>1</v>
          </cell>
          <cell r="K121">
            <v>2</v>
          </cell>
          <cell r="L121">
            <v>0</v>
          </cell>
          <cell r="M121">
            <v>0</v>
          </cell>
          <cell r="N121">
            <v>23</v>
          </cell>
        </row>
        <row r="122">
          <cell r="A122">
            <v>799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5</v>
          </cell>
          <cell r="G122">
            <v>0</v>
          </cell>
          <cell r="H122">
            <v>0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</v>
          </cell>
        </row>
        <row r="123">
          <cell r="A123">
            <v>800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10</v>
          </cell>
          <cell r="G123">
            <v>0</v>
          </cell>
          <cell r="H123">
            <v>0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11</v>
          </cell>
        </row>
        <row r="124">
          <cell r="A124">
            <v>808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2</v>
          </cell>
          <cell r="H124">
            <v>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</v>
          </cell>
        </row>
        <row r="125">
          <cell r="A125">
            <v>810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</row>
        <row r="126">
          <cell r="A126">
            <v>819</v>
          </cell>
          <cell r="B126">
            <v>0</v>
          </cell>
          <cell r="C126">
            <v>0</v>
          </cell>
          <cell r="D126">
            <v>10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10</v>
          </cell>
        </row>
        <row r="127">
          <cell r="A127">
            <v>820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0</v>
          </cell>
          <cell r="N127">
            <v>1</v>
          </cell>
        </row>
        <row r="128">
          <cell r="A128">
            <v>821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10</v>
          </cell>
          <cell r="G128">
            <v>0</v>
          </cell>
          <cell r="H128">
            <v>0</v>
          </cell>
          <cell r="I128">
            <v>4</v>
          </cell>
          <cell r="J128">
            <v>0</v>
          </cell>
          <cell r="K128">
            <v>20</v>
          </cell>
          <cell r="L128">
            <v>0</v>
          </cell>
          <cell r="M128">
            <v>0</v>
          </cell>
          <cell r="N128">
            <v>34</v>
          </cell>
        </row>
        <row r="129">
          <cell r="A129">
            <v>822</v>
          </cell>
          <cell r="B129">
            <v>0</v>
          </cell>
          <cell r="C129">
            <v>0</v>
          </cell>
          <cell r="D129">
            <v>4</v>
          </cell>
          <cell r="E129">
            <v>2</v>
          </cell>
          <cell r="F129">
            <v>2</v>
          </cell>
          <cell r="G129">
            <v>4</v>
          </cell>
          <cell r="H129">
            <v>0</v>
          </cell>
          <cell r="I129">
            <v>0</v>
          </cell>
          <cell r="J129">
            <v>2</v>
          </cell>
          <cell r="K129">
            <v>0</v>
          </cell>
          <cell r="L129">
            <v>0</v>
          </cell>
          <cell r="M129">
            <v>0</v>
          </cell>
          <cell r="N129">
            <v>14</v>
          </cell>
        </row>
        <row r="130">
          <cell r="A130">
            <v>839</v>
          </cell>
          <cell r="B130">
            <v>0</v>
          </cell>
          <cell r="C130">
            <v>0</v>
          </cell>
          <cell r="D130">
            <v>2000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2000</v>
          </cell>
        </row>
        <row r="131">
          <cell r="A131">
            <v>842</v>
          </cell>
          <cell r="B131">
            <v>0</v>
          </cell>
          <cell r="C131">
            <v>0</v>
          </cell>
          <cell r="D131">
            <v>6</v>
          </cell>
          <cell r="E131">
            <v>140</v>
          </cell>
          <cell r="F131">
            <v>184</v>
          </cell>
          <cell r="G131">
            <v>2150</v>
          </cell>
          <cell r="H131">
            <v>144</v>
          </cell>
          <cell r="I131">
            <v>161</v>
          </cell>
          <cell r="J131">
            <v>97</v>
          </cell>
          <cell r="K131">
            <v>135</v>
          </cell>
          <cell r="L131">
            <v>0</v>
          </cell>
          <cell r="M131">
            <v>0</v>
          </cell>
          <cell r="N131">
            <v>3017</v>
          </cell>
        </row>
        <row r="132">
          <cell r="A132">
            <v>848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855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6</v>
          </cell>
          <cell r="H133">
            <v>11</v>
          </cell>
          <cell r="I133">
            <v>4</v>
          </cell>
          <cell r="J133">
            <v>3</v>
          </cell>
          <cell r="K133">
            <v>4</v>
          </cell>
          <cell r="L133">
            <v>0</v>
          </cell>
          <cell r="M133">
            <v>0</v>
          </cell>
          <cell r="N133">
            <v>28</v>
          </cell>
        </row>
        <row r="134">
          <cell r="A134">
            <v>874</v>
          </cell>
          <cell r="B134">
            <v>0</v>
          </cell>
          <cell r="C134">
            <v>0</v>
          </cell>
          <cell r="D134">
            <v>4</v>
          </cell>
          <cell r="E134">
            <v>6</v>
          </cell>
          <cell r="F134">
            <v>14</v>
          </cell>
          <cell r="G134">
            <v>17</v>
          </cell>
          <cell r="H134">
            <v>15</v>
          </cell>
          <cell r="I134">
            <v>7</v>
          </cell>
          <cell r="J134">
            <v>13</v>
          </cell>
          <cell r="K134">
            <v>14</v>
          </cell>
          <cell r="L134">
            <v>0</v>
          </cell>
          <cell r="M134">
            <v>0</v>
          </cell>
          <cell r="N134">
            <v>90</v>
          </cell>
        </row>
        <row r="135">
          <cell r="A135">
            <v>889</v>
          </cell>
          <cell r="B135">
            <v>0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</v>
          </cell>
        </row>
        <row r="136">
          <cell r="A136">
            <v>892</v>
          </cell>
          <cell r="B136">
            <v>0</v>
          </cell>
          <cell r="C136">
            <v>0</v>
          </cell>
          <cell r="D136">
            <v>0</v>
          </cell>
          <cell r="E136">
            <v>2</v>
          </cell>
          <cell r="F136">
            <v>2</v>
          </cell>
          <cell r="G136">
            <v>10</v>
          </cell>
          <cell r="H136">
            <v>4</v>
          </cell>
          <cell r="I136">
            <v>0</v>
          </cell>
          <cell r="J136">
            <v>1</v>
          </cell>
          <cell r="K136">
            <v>5</v>
          </cell>
          <cell r="L136">
            <v>0</v>
          </cell>
          <cell r="M136">
            <v>0</v>
          </cell>
          <cell r="N136">
            <v>24</v>
          </cell>
        </row>
        <row r="137">
          <cell r="A137">
            <v>904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2</v>
          </cell>
          <cell r="I137">
            <v>7</v>
          </cell>
          <cell r="J137">
            <v>1</v>
          </cell>
          <cell r="K137">
            <v>2</v>
          </cell>
          <cell r="L137">
            <v>0</v>
          </cell>
          <cell r="M137">
            <v>0</v>
          </cell>
          <cell r="N137">
            <v>12</v>
          </cell>
        </row>
        <row r="138">
          <cell r="A138">
            <v>906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911</v>
          </cell>
          <cell r="B139">
            <v>0</v>
          </cell>
          <cell r="C139">
            <v>0</v>
          </cell>
          <cell r="D139">
            <v>37</v>
          </cell>
          <cell r="E139">
            <v>1</v>
          </cell>
          <cell r="F139">
            <v>1</v>
          </cell>
          <cell r="G139">
            <v>7</v>
          </cell>
          <cell r="H139">
            <v>1</v>
          </cell>
          <cell r="I139">
            <v>2</v>
          </cell>
          <cell r="J139">
            <v>2</v>
          </cell>
          <cell r="K139">
            <v>2</v>
          </cell>
          <cell r="L139">
            <v>0</v>
          </cell>
          <cell r="M139">
            <v>0</v>
          </cell>
          <cell r="N139">
            <v>53</v>
          </cell>
        </row>
        <row r="140">
          <cell r="A140">
            <v>912</v>
          </cell>
          <cell r="B140">
            <v>0</v>
          </cell>
          <cell r="C140">
            <v>0</v>
          </cell>
          <cell r="D140">
            <v>0</v>
          </cell>
          <cell r="E140">
            <v>4</v>
          </cell>
          <cell r="F140">
            <v>10</v>
          </cell>
          <cell r="G140">
            <v>6</v>
          </cell>
          <cell r="H140">
            <v>10</v>
          </cell>
          <cell r="I140">
            <v>9</v>
          </cell>
          <cell r="J140">
            <v>3</v>
          </cell>
          <cell r="K140">
            <v>10</v>
          </cell>
          <cell r="L140">
            <v>0</v>
          </cell>
          <cell r="M140">
            <v>0</v>
          </cell>
          <cell r="N140">
            <v>52</v>
          </cell>
        </row>
        <row r="141">
          <cell r="A141">
            <v>913</v>
          </cell>
          <cell r="B141">
            <v>0</v>
          </cell>
          <cell r="C141">
            <v>0</v>
          </cell>
          <cell r="D141">
            <v>4</v>
          </cell>
          <cell r="E141">
            <v>2</v>
          </cell>
          <cell r="F141">
            <v>12</v>
          </cell>
          <cell r="G141">
            <v>12</v>
          </cell>
          <cell r="H141">
            <v>8</v>
          </cell>
          <cell r="I141">
            <v>11</v>
          </cell>
          <cell r="J141">
            <v>12</v>
          </cell>
          <cell r="K141">
            <v>9</v>
          </cell>
          <cell r="L141">
            <v>0</v>
          </cell>
          <cell r="M141">
            <v>0</v>
          </cell>
          <cell r="N141">
            <v>70</v>
          </cell>
        </row>
        <row r="142">
          <cell r="A142">
            <v>915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</v>
          </cell>
        </row>
        <row r="143">
          <cell r="A143">
            <v>916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</row>
        <row r="144">
          <cell r="A144">
            <v>917</v>
          </cell>
          <cell r="B144">
            <v>0</v>
          </cell>
          <cell r="C144">
            <v>0</v>
          </cell>
          <cell r="D144">
            <v>8</v>
          </cell>
          <cell r="E144">
            <v>10</v>
          </cell>
          <cell r="F144">
            <v>0</v>
          </cell>
          <cell r="G144">
            <v>1</v>
          </cell>
          <cell r="H144">
            <v>13</v>
          </cell>
          <cell r="I144">
            <v>1</v>
          </cell>
          <cell r="J144">
            <v>2</v>
          </cell>
          <cell r="K144">
            <v>1</v>
          </cell>
          <cell r="L144">
            <v>0</v>
          </cell>
          <cell r="M144">
            <v>0</v>
          </cell>
          <cell r="N144">
            <v>36</v>
          </cell>
        </row>
        <row r="145">
          <cell r="A145">
            <v>918</v>
          </cell>
          <cell r="B145">
            <v>0</v>
          </cell>
          <cell r="C145">
            <v>0</v>
          </cell>
          <cell r="D145">
            <v>2</v>
          </cell>
          <cell r="E145">
            <v>8</v>
          </cell>
          <cell r="F145">
            <v>15</v>
          </cell>
          <cell r="G145">
            <v>10</v>
          </cell>
          <cell r="H145">
            <v>10</v>
          </cell>
          <cell r="I145">
            <v>3</v>
          </cell>
          <cell r="J145">
            <v>8</v>
          </cell>
          <cell r="K145">
            <v>15</v>
          </cell>
          <cell r="L145">
            <v>0</v>
          </cell>
          <cell r="M145">
            <v>0</v>
          </cell>
          <cell r="N145">
            <v>71</v>
          </cell>
        </row>
        <row r="146">
          <cell r="A146">
            <v>919</v>
          </cell>
          <cell r="B146">
            <v>0</v>
          </cell>
          <cell r="C146">
            <v>0</v>
          </cell>
          <cell r="D146">
            <v>1</v>
          </cell>
          <cell r="E146">
            <v>3</v>
          </cell>
          <cell r="F146">
            <v>7</v>
          </cell>
          <cell r="G146">
            <v>3</v>
          </cell>
          <cell r="H146">
            <v>4</v>
          </cell>
          <cell r="I146">
            <v>0</v>
          </cell>
          <cell r="J146">
            <v>3</v>
          </cell>
          <cell r="K146">
            <v>0</v>
          </cell>
          <cell r="L146">
            <v>0</v>
          </cell>
          <cell r="M146">
            <v>0</v>
          </cell>
          <cell r="N146">
            <v>21</v>
          </cell>
        </row>
        <row r="147">
          <cell r="A147">
            <v>927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50</v>
          </cell>
          <cell r="G147">
            <v>0</v>
          </cell>
          <cell r="H147">
            <v>0</v>
          </cell>
          <cell r="I147">
            <v>26</v>
          </cell>
          <cell r="J147">
            <v>124</v>
          </cell>
          <cell r="K147">
            <v>0</v>
          </cell>
          <cell r="L147">
            <v>0</v>
          </cell>
          <cell r="M147">
            <v>0</v>
          </cell>
          <cell r="N147">
            <v>200</v>
          </cell>
        </row>
        <row r="148">
          <cell r="A148">
            <v>928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50</v>
          </cell>
          <cell r="G148">
            <v>0</v>
          </cell>
          <cell r="H148">
            <v>0</v>
          </cell>
          <cell r="I148">
            <v>50</v>
          </cell>
          <cell r="J148">
            <v>50</v>
          </cell>
          <cell r="K148">
            <v>0</v>
          </cell>
          <cell r="L148">
            <v>0</v>
          </cell>
          <cell r="M148">
            <v>0</v>
          </cell>
          <cell r="N148">
            <v>150</v>
          </cell>
        </row>
        <row r="149">
          <cell r="A149">
            <v>929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50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50</v>
          </cell>
        </row>
        <row r="150">
          <cell r="A150">
            <v>930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50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50</v>
          </cell>
        </row>
        <row r="151">
          <cell r="A151">
            <v>932</v>
          </cell>
          <cell r="B151">
            <v>0</v>
          </cell>
          <cell r="C151">
            <v>0</v>
          </cell>
          <cell r="D151">
            <v>29</v>
          </cell>
          <cell r="E151">
            <v>45</v>
          </cell>
          <cell r="F151">
            <v>0</v>
          </cell>
          <cell r="G151">
            <v>0</v>
          </cell>
          <cell r="H151">
            <v>25</v>
          </cell>
          <cell r="I151">
            <v>0</v>
          </cell>
          <cell r="J151">
            <v>0</v>
          </cell>
          <cell r="K151">
            <v>20</v>
          </cell>
          <cell r="L151">
            <v>0</v>
          </cell>
          <cell r="M151">
            <v>0</v>
          </cell>
          <cell r="N151">
            <v>119</v>
          </cell>
        </row>
        <row r="152">
          <cell r="A152">
            <v>976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100</v>
          </cell>
          <cell r="G152">
            <v>147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247</v>
          </cell>
        </row>
        <row r="153">
          <cell r="A153">
            <v>979</v>
          </cell>
          <cell r="B153">
            <v>0</v>
          </cell>
          <cell r="C153">
            <v>0</v>
          </cell>
          <cell r="D153">
            <v>100</v>
          </cell>
          <cell r="E153">
            <v>300</v>
          </cell>
          <cell r="F153">
            <v>350</v>
          </cell>
          <cell r="G153">
            <v>150</v>
          </cell>
          <cell r="H153">
            <v>150</v>
          </cell>
          <cell r="I153">
            <v>200</v>
          </cell>
          <cell r="J153">
            <v>600</v>
          </cell>
          <cell r="K153">
            <v>300</v>
          </cell>
          <cell r="L153">
            <v>0</v>
          </cell>
          <cell r="M153">
            <v>0</v>
          </cell>
          <cell r="N153">
            <v>2150</v>
          </cell>
        </row>
        <row r="154">
          <cell r="A154">
            <v>980</v>
          </cell>
          <cell r="B154">
            <v>0</v>
          </cell>
          <cell r="C154">
            <v>0</v>
          </cell>
          <cell r="D154">
            <v>100</v>
          </cell>
          <cell r="E154">
            <v>500</v>
          </cell>
          <cell r="F154">
            <v>500</v>
          </cell>
          <cell r="G154">
            <v>500</v>
          </cell>
          <cell r="H154">
            <v>400</v>
          </cell>
          <cell r="I154">
            <v>500</v>
          </cell>
          <cell r="J154">
            <v>550</v>
          </cell>
          <cell r="K154">
            <v>750</v>
          </cell>
          <cell r="L154">
            <v>0</v>
          </cell>
          <cell r="M154">
            <v>0</v>
          </cell>
          <cell r="N154">
            <v>3800</v>
          </cell>
        </row>
        <row r="155">
          <cell r="A155">
            <v>981</v>
          </cell>
          <cell r="B155">
            <v>0</v>
          </cell>
          <cell r="C155">
            <v>0</v>
          </cell>
          <cell r="D155">
            <v>200</v>
          </cell>
          <cell r="E155">
            <v>550</v>
          </cell>
          <cell r="F155">
            <v>650</v>
          </cell>
          <cell r="G155">
            <v>300</v>
          </cell>
          <cell r="H155">
            <v>300</v>
          </cell>
          <cell r="I155">
            <v>450</v>
          </cell>
          <cell r="J155">
            <v>650</v>
          </cell>
          <cell r="K155">
            <v>685</v>
          </cell>
          <cell r="L155">
            <v>0</v>
          </cell>
          <cell r="M155">
            <v>0</v>
          </cell>
          <cell r="N155">
            <v>3785</v>
          </cell>
        </row>
        <row r="156">
          <cell r="A156">
            <v>982</v>
          </cell>
          <cell r="B156">
            <v>0</v>
          </cell>
          <cell r="C156">
            <v>0</v>
          </cell>
          <cell r="D156">
            <v>0</v>
          </cell>
          <cell r="E156">
            <v>174</v>
          </cell>
          <cell r="F156">
            <v>200</v>
          </cell>
          <cell r="G156">
            <v>50</v>
          </cell>
          <cell r="H156">
            <v>50</v>
          </cell>
          <cell r="I156">
            <v>50</v>
          </cell>
          <cell r="J156">
            <v>100</v>
          </cell>
          <cell r="K156">
            <v>150</v>
          </cell>
          <cell r="L156">
            <v>0</v>
          </cell>
          <cell r="M156">
            <v>0</v>
          </cell>
          <cell r="N156">
            <v>774</v>
          </cell>
        </row>
        <row r="157">
          <cell r="A157">
            <v>983</v>
          </cell>
          <cell r="B157">
            <v>0</v>
          </cell>
          <cell r="C157">
            <v>0</v>
          </cell>
          <cell r="D157">
            <v>0</v>
          </cell>
          <cell r="E157">
            <v>50</v>
          </cell>
          <cell r="F157">
            <v>100</v>
          </cell>
          <cell r="G157">
            <v>0</v>
          </cell>
          <cell r="H157">
            <v>50</v>
          </cell>
          <cell r="I157">
            <v>0</v>
          </cell>
          <cell r="J157">
            <v>0</v>
          </cell>
          <cell r="K157">
            <v>50</v>
          </cell>
          <cell r="L157">
            <v>0</v>
          </cell>
          <cell r="M157">
            <v>0</v>
          </cell>
          <cell r="N157">
            <v>250</v>
          </cell>
        </row>
        <row r="158">
          <cell r="A158">
            <v>985</v>
          </cell>
          <cell r="B158">
            <v>0</v>
          </cell>
          <cell r="C158">
            <v>0</v>
          </cell>
          <cell r="D158">
            <v>0</v>
          </cell>
          <cell r="E158">
            <v>15</v>
          </cell>
          <cell r="F158">
            <v>24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39</v>
          </cell>
        </row>
        <row r="159">
          <cell r="A159">
            <v>1002</v>
          </cell>
          <cell r="B159">
            <v>0</v>
          </cell>
          <cell r="C159">
            <v>0</v>
          </cell>
          <cell r="D159">
            <v>0</v>
          </cell>
          <cell r="E159">
            <v>2</v>
          </cell>
          <cell r="F159">
            <v>2</v>
          </cell>
          <cell r="G159">
            <v>6</v>
          </cell>
          <cell r="H159">
            <v>2</v>
          </cell>
          <cell r="I159">
            <v>1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14</v>
          </cell>
        </row>
        <row r="160">
          <cell r="A160">
            <v>1005</v>
          </cell>
          <cell r="B160">
            <v>0</v>
          </cell>
          <cell r="C160">
            <v>0</v>
          </cell>
          <cell r="D160">
            <v>0</v>
          </cell>
          <cell r="E160">
            <v>2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3</v>
          </cell>
        </row>
        <row r="161">
          <cell r="A161">
            <v>1006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4</v>
          </cell>
          <cell r="G161">
            <v>2</v>
          </cell>
          <cell r="H161">
            <v>0</v>
          </cell>
          <cell r="I161">
            <v>1</v>
          </cell>
          <cell r="J161">
            <v>1</v>
          </cell>
          <cell r="K161">
            <v>7</v>
          </cell>
          <cell r="L161">
            <v>0</v>
          </cell>
          <cell r="M161">
            <v>0</v>
          </cell>
          <cell r="N161">
            <v>16</v>
          </cell>
        </row>
        <row r="162">
          <cell r="A162">
            <v>1007</v>
          </cell>
          <cell r="B162">
            <v>0</v>
          </cell>
          <cell r="C162">
            <v>0</v>
          </cell>
          <cell r="D162">
            <v>1</v>
          </cell>
          <cell r="E162">
            <v>6</v>
          </cell>
          <cell r="F162">
            <v>5</v>
          </cell>
          <cell r="G162">
            <v>3</v>
          </cell>
          <cell r="H162">
            <v>5</v>
          </cell>
          <cell r="I162">
            <v>2</v>
          </cell>
          <cell r="J162">
            <v>0</v>
          </cell>
          <cell r="K162">
            <v>3</v>
          </cell>
          <cell r="L162">
            <v>0</v>
          </cell>
          <cell r="M162">
            <v>0</v>
          </cell>
          <cell r="N162">
            <v>25</v>
          </cell>
        </row>
        <row r="163">
          <cell r="A163">
            <v>1038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1550</v>
          </cell>
          <cell r="K163">
            <v>1550</v>
          </cell>
          <cell r="L163">
            <v>0</v>
          </cell>
          <cell r="M163">
            <v>0</v>
          </cell>
          <cell r="N163">
            <v>3100</v>
          </cell>
        </row>
        <row r="164">
          <cell r="A164">
            <v>1039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1118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</v>
          </cell>
          <cell r="K165">
            <v>0</v>
          </cell>
          <cell r="L165">
            <v>0</v>
          </cell>
          <cell r="M165">
            <v>0</v>
          </cell>
          <cell r="N165">
            <v>1</v>
          </cell>
        </row>
        <row r="166">
          <cell r="A166">
            <v>1119</v>
          </cell>
          <cell r="B166">
            <v>0</v>
          </cell>
          <cell r="C166">
            <v>0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2</v>
          </cell>
        </row>
        <row r="167">
          <cell r="A167">
            <v>1120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1261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1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</row>
        <row r="169">
          <cell r="A169">
            <v>1262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1</v>
          </cell>
          <cell r="K169">
            <v>0</v>
          </cell>
          <cell r="L169">
            <v>0</v>
          </cell>
          <cell r="M169">
            <v>0</v>
          </cell>
          <cell r="N169">
            <v>2</v>
          </cell>
        </row>
        <row r="170">
          <cell r="A170">
            <v>1298</v>
          </cell>
          <cell r="B170">
            <v>0</v>
          </cell>
          <cell r="C170">
            <v>0</v>
          </cell>
          <cell r="D170">
            <v>2</v>
          </cell>
          <cell r="E170">
            <v>6</v>
          </cell>
          <cell r="F170">
            <v>1</v>
          </cell>
          <cell r="G170">
            <v>1</v>
          </cell>
          <cell r="H170">
            <v>2</v>
          </cell>
          <cell r="I170">
            <v>0</v>
          </cell>
          <cell r="J170">
            <v>4</v>
          </cell>
          <cell r="K170">
            <v>3</v>
          </cell>
          <cell r="L170">
            <v>0</v>
          </cell>
          <cell r="M170">
            <v>0</v>
          </cell>
          <cell r="N170">
            <v>19</v>
          </cell>
        </row>
        <row r="171">
          <cell r="A171">
            <v>1303</v>
          </cell>
          <cell r="B171">
            <v>0</v>
          </cell>
          <cell r="C171">
            <v>0</v>
          </cell>
          <cell r="D171">
            <v>0</v>
          </cell>
          <cell r="E171">
            <v>100</v>
          </cell>
          <cell r="F171">
            <v>200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300</v>
          </cell>
          <cell r="L171">
            <v>0</v>
          </cell>
          <cell r="M171">
            <v>0</v>
          </cell>
          <cell r="N171">
            <v>600</v>
          </cell>
        </row>
        <row r="172">
          <cell r="A172">
            <v>1305</v>
          </cell>
          <cell r="B172">
            <v>0</v>
          </cell>
          <cell r="C172">
            <v>0</v>
          </cell>
          <cell r="D172">
            <v>0</v>
          </cell>
          <cell r="E172">
            <v>300</v>
          </cell>
          <cell r="F172">
            <v>200</v>
          </cell>
          <cell r="G172">
            <v>0</v>
          </cell>
          <cell r="H172">
            <v>302</v>
          </cell>
          <cell r="I172">
            <v>1348</v>
          </cell>
          <cell r="J172">
            <v>0</v>
          </cell>
          <cell r="K172">
            <v>100</v>
          </cell>
          <cell r="L172">
            <v>0</v>
          </cell>
          <cell r="M172">
            <v>0</v>
          </cell>
          <cell r="N172">
            <v>2250</v>
          </cell>
        </row>
        <row r="173">
          <cell r="A173">
            <v>1307</v>
          </cell>
          <cell r="B173">
            <v>0</v>
          </cell>
          <cell r="C173">
            <v>0</v>
          </cell>
          <cell r="D173">
            <v>0</v>
          </cell>
          <cell r="E173">
            <v>100</v>
          </cell>
          <cell r="F173">
            <v>200</v>
          </cell>
          <cell r="G173">
            <v>0</v>
          </cell>
          <cell r="H173">
            <v>302</v>
          </cell>
          <cell r="I173">
            <v>198</v>
          </cell>
          <cell r="J173">
            <v>0</v>
          </cell>
          <cell r="K173">
            <v>200</v>
          </cell>
          <cell r="L173">
            <v>0</v>
          </cell>
          <cell r="M173">
            <v>0</v>
          </cell>
          <cell r="N173">
            <v>1000</v>
          </cell>
        </row>
        <row r="174">
          <cell r="A174">
            <v>1308</v>
          </cell>
          <cell r="B174">
            <v>0</v>
          </cell>
          <cell r="C174">
            <v>0</v>
          </cell>
          <cell r="D174">
            <v>0</v>
          </cell>
          <cell r="E174">
            <v>100</v>
          </cell>
          <cell r="F174">
            <v>200</v>
          </cell>
          <cell r="G174">
            <v>0</v>
          </cell>
          <cell r="H174">
            <v>300</v>
          </cell>
          <cell r="I174">
            <v>0</v>
          </cell>
          <cell r="J174">
            <v>0</v>
          </cell>
          <cell r="K174">
            <v>200</v>
          </cell>
          <cell r="L174">
            <v>0</v>
          </cell>
          <cell r="M174">
            <v>0</v>
          </cell>
          <cell r="N174">
            <v>800</v>
          </cell>
        </row>
        <row r="175">
          <cell r="A175">
            <v>1335</v>
          </cell>
          <cell r="B175">
            <v>0</v>
          </cell>
          <cell r="C175">
            <v>0</v>
          </cell>
          <cell r="D175">
            <v>7</v>
          </cell>
          <cell r="E175">
            <v>10</v>
          </cell>
          <cell r="F175">
            <v>5</v>
          </cell>
          <cell r="G175">
            <v>15</v>
          </cell>
          <cell r="H175">
            <v>3</v>
          </cell>
          <cell r="I175">
            <v>5</v>
          </cell>
          <cell r="J175">
            <v>10</v>
          </cell>
          <cell r="K175">
            <v>4</v>
          </cell>
          <cell r="L175">
            <v>0</v>
          </cell>
          <cell r="M175">
            <v>0</v>
          </cell>
          <cell r="N175">
            <v>59</v>
          </cell>
        </row>
        <row r="176">
          <cell r="A176">
            <v>1380</v>
          </cell>
          <cell r="B176">
            <v>0</v>
          </cell>
          <cell r="C176">
            <v>0</v>
          </cell>
          <cell r="D176">
            <v>0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</v>
          </cell>
        </row>
        <row r="177">
          <cell r="A177">
            <v>1381</v>
          </cell>
          <cell r="B177">
            <v>0</v>
          </cell>
          <cell r="C177">
            <v>0</v>
          </cell>
          <cell r="D177">
            <v>2</v>
          </cell>
          <cell r="E177">
            <v>2</v>
          </cell>
          <cell r="F177">
            <v>4</v>
          </cell>
          <cell r="G177">
            <v>3</v>
          </cell>
          <cell r="H177">
            <v>2</v>
          </cell>
          <cell r="I177">
            <v>3</v>
          </cell>
          <cell r="J177">
            <v>1</v>
          </cell>
          <cell r="K177">
            <v>0</v>
          </cell>
          <cell r="L177">
            <v>0</v>
          </cell>
          <cell r="M177">
            <v>0</v>
          </cell>
          <cell r="N177">
            <v>17</v>
          </cell>
        </row>
        <row r="178">
          <cell r="A178">
            <v>1404</v>
          </cell>
          <cell r="B178">
            <v>0</v>
          </cell>
          <cell r="C178">
            <v>0</v>
          </cell>
          <cell r="D178">
            <v>0</v>
          </cell>
          <cell r="E178">
            <v>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5</v>
          </cell>
        </row>
        <row r="179">
          <cell r="A179">
            <v>1426</v>
          </cell>
          <cell r="B179">
            <v>0</v>
          </cell>
          <cell r="C179">
            <v>0</v>
          </cell>
          <cell r="D179">
            <v>0</v>
          </cell>
          <cell r="E179">
            <v>3</v>
          </cell>
          <cell r="F179">
            <v>36</v>
          </cell>
          <cell r="G179">
            <v>0</v>
          </cell>
          <cell r="H179">
            <v>4</v>
          </cell>
          <cell r="I179">
            <v>7</v>
          </cell>
          <cell r="J179">
            <v>17</v>
          </cell>
          <cell r="K179">
            <v>2</v>
          </cell>
          <cell r="L179">
            <v>0</v>
          </cell>
          <cell r="M179">
            <v>0</v>
          </cell>
          <cell r="N179">
            <v>69</v>
          </cell>
        </row>
        <row r="180">
          <cell r="A180">
            <v>1428</v>
          </cell>
          <cell r="B180">
            <v>0</v>
          </cell>
          <cell r="C180">
            <v>0</v>
          </cell>
          <cell r="D180">
            <v>14</v>
          </cell>
          <cell r="E180">
            <v>69</v>
          </cell>
          <cell r="F180">
            <v>202</v>
          </cell>
          <cell r="G180">
            <v>31</v>
          </cell>
          <cell r="H180">
            <v>82</v>
          </cell>
          <cell r="I180">
            <v>92</v>
          </cell>
          <cell r="J180">
            <v>114</v>
          </cell>
          <cell r="K180">
            <v>46</v>
          </cell>
          <cell r="L180">
            <v>0</v>
          </cell>
          <cell r="M180">
            <v>0</v>
          </cell>
          <cell r="N180">
            <v>650</v>
          </cell>
        </row>
        <row r="181">
          <cell r="A181">
            <v>1429</v>
          </cell>
          <cell r="B181">
            <v>0</v>
          </cell>
          <cell r="C181">
            <v>0</v>
          </cell>
          <cell r="D181">
            <v>7</v>
          </cell>
          <cell r="E181">
            <v>70</v>
          </cell>
          <cell r="F181">
            <v>184</v>
          </cell>
          <cell r="G181">
            <v>125</v>
          </cell>
          <cell r="H181">
            <v>137</v>
          </cell>
          <cell r="I181">
            <v>64</v>
          </cell>
          <cell r="J181">
            <v>103</v>
          </cell>
          <cell r="K181">
            <v>114</v>
          </cell>
          <cell r="L181">
            <v>0</v>
          </cell>
          <cell r="M181">
            <v>0</v>
          </cell>
          <cell r="N181">
            <v>804</v>
          </cell>
        </row>
        <row r="182">
          <cell r="A182">
            <v>1435</v>
          </cell>
          <cell r="B182">
            <v>0</v>
          </cell>
          <cell r="C182">
            <v>0</v>
          </cell>
          <cell r="D182">
            <v>6</v>
          </cell>
          <cell r="E182">
            <v>11</v>
          </cell>
          <cell r="F182">
            <v>15</v>
          </cell>
          <cell r="G182">
            <v>7</v>
          </cell>
          <cell r="H182">
            <v>3</v>
          </cell>
          <cell r="I182">
            <v>6</v>
          </cell>
          <cell r="J182">
            <v>13</v>
          </cell>
          <cell r="K182">
            <v>8</v>
          </cell>
          <cell r="L182">
            <v>0</v>
          </cell>
          <cell r="M182">
            <v>0</v>
          </cell>
          <cell r="N182">
            <v>69</v>
          </cell>
        </row>
        <row r="183">
          <cell r="A183">
            <v>1442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115</v>
          </cell>
          <cell r="H183">
            <v>115</v>
          </cell>
          <cell r="I183">
            <v>0</v>
          </cell>
          <cell r="J183">
            <v>115</v>
          </cell>
          <cell r="K183">
            <v>115</v>
          </cell>
          <cell r="L183">
            <v>0</v>
          </cell>
          <cell r="M183">
            <v>0</v>
          </cell>
          <cell r="N183">
            <v>460</v>
          </cell>
        </row>
        <row r="184">
          <cell r="A184">
            <v>1444</v>
          </cell>
          <cell r="B184">
            <v>0</v>
          </cell>
          <cell r="C184">
            <v>0</v>
          </cell>
          <cell r="D184">
            <v>2100</v>
          </cell>
          <cell r="E184">
            <v>0</v>
          </cell>
          <cell r="F184">
            <v>3200</v>
          </cell>
          <cell r="G184">
            <v>1000</v>
          </cell>
          <cell r="H184">
            <v>2000</v>
          </cell>
          <cell r="I184">
            <v>2500</v>
          </cell>
          <cell r="J184">
            <v>100</v>
          </cell>
          <cell r="K184">
            <v>2200</v>
          </cell>
          <cell r="L184">
            <v>0</v>
          </cell>
          <cell r="M184">
            <v>0</v>
          </cell>
          <cell r="N184">
            <v>13100</v>
          </cell>
        </row>
        <row r="185">
          <cell r="A185">
            <v>1445</v>
          </cell>
          <cell r="B185">
            <v>0</v>
          </cell>
          <cell r="C185">
            <v>0</v>
          </cell>
          <cell r="D185">
            <v>2600</v>
          </cell>
          <cell r="E185">
            <v>4700</v>
          </cell>
          <cell r="F185">
            <v>6400</v>
          </cell>
          <cell r="G185">
            <v>7000</v>
          </cell>
          <cell r="H185">
            <v>5300</v>
          </cell>
          <cell r="I185">
            <v>1700</v>
          </cell>
          <cell r="J185">
            <v>3600</v>
          </cell>
          <cell r="K185">
            <v>3300</v>
          </cell>
          <cell r="L185">
            <v>0</v>
          </cell>
          <cell r="M185">
            <v>0</v>
          </cell>
          <cell r="N185">
            <v>34600</v>
          </cell>
        </row>
        <row r="186">
          <cell r="A186">
            <v>1446</v>
          </cell>
          <cell r="B186">
            <v>0</v>
          </cell>
          <cell r="C186">
            <v>0</v>
          </cell>
          <cell r="D186">
            <v>2300</v>
          </cell>
          <cell r="E186">
            <v>500</v>
          </cell>
          <cell r="F186">
            <v>0</v>
          </cell>
          <cell r="G186">
            <v>2000</v>
          </cell>
          <cell r="H186">
            <v>200</v>
          </cell>
          <cell r="I186">
            <v>2300</v>
          </cell>
          <cell r="J186">
            <v>100</v>
          </cell>
          <cell r="K186">
            <v>1200</v>
          </cell>
          <cell r="L186">
            <v>0</v>
          </cell>
          <cell r="M186">
            <v>0</v>
          </cell>
          <cell r="N186">
            <v>8600</v>
          </cell>
        </row>
        <row r="187">
          <cell r="A187">
            <v>1448</v>
          </cell>
          <cell r="B187">
            <v>0</v>
          </cell>
          <cell r="C187">
            <v>0</v>
          </cell>
          <cell r="D187">
            <v>0</v>
          </cell>
          <cell r="E187">
            <v>4</v>
          </cell>
          <cell r="F187">
            <v>0</v>
          </cell>
          <cell r="G187">
            <v>0</v>
          </cell>
          <cell r="H187">
            <v>0</v>
          </cell>
          <cell r="I187">
            <v>10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14</v>
          </cell>
        </row>
        <row r="188">
          <cell r="A188">
            <v>1449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11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11</v>
          </cell>
        </row>
        <row r="189">
          <cell r="A189">
            <v>1450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1451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</v>
          </cell>
        </row>
        <row r="191">
          <cell r="A191">
            <v>1452</v>
          </cell>
          <cell r="B191">
            <v>0</v>
          </cell>
          <cell r="C191">
            <v>0</v>
          </cell>
          <cell r="D191">
            <v>3</v>
          </cell>
          <cell r="E191">
            <v>0</v>
          </cell>
          <cell r="F191">
            <v>4</v>
          </cell>
          <cell r="G191">
            <v>3</v>
          </cell>
          <cell r="H191">
            <v>4</v>
          </cell>
          <cell r="I191">
            <v>5</v>
          </cell>
          <cell r="J191">
            <v>3</v>
          </cell>
          <cell r="K191">
            <v>0</v>
          </cell>
          <cell r="L191">
            <v>0</v>
          </cell>
          <cell r="M191">
            <v>0</v>
          </cell>
          <cell r="N191">
            <v>22</v>
          </cell>
        </row>
        <row r="192">
          <cell r="A192">
            <v>1465</v>
          </cell>
          <cell r="B192">
            <v>0</v>
          </cell>
          <cell r="C192">
            <v>0</v>
          </cell>
          <cell r="D192">
            <v>2</v>
          </cell>
          <cell r="E192">
            <v>2</v>
          </cell>
          <cell r="F192">
            <v>3</v>
          </cell>
          <cell r="G192">
            <v>1</v>
          </cell>
          <cell r="H192">
            <v>3</v>
          </cell>
          <cell r="I192">
            <v>1</v>
          </cell>
          <cell r="J192">
            <v>4</v>
          </cell>
          <cell r="K192">
            <v>7</v>
          </cell>
          <cell r="L192">
            <v>0</v>
          </cell>
          <cell r="M192">
            <v>0</v>
          </cell>
          <cell r="N192">
            <v>23</v>
          </cell>
        </row>
        <row r="193">
          <cell r="A193">
            <v>1467</v>
          </cell>
          <cell r="B193">
            <v>0</v>
          </cell>
          <cell r="C193">
            <v>0</v>
          </cell>
          <cell r="D193">
            <v>3</v>
          </cell>
          <cell r="E193">
            <v>13</v>
          </cell>
          <cell r="F193">
            <v>20</v>
          </cell>
          <cell r="G193">
            <v>9</v>
          </cell>
          <cell r="H193">
            <v>23</v>
          </cell>
          <cell r="I193">
            <v>14</v>
          </cell>
          <cell r="J193">
            <v>23</v>
          </cell>
          <cell r="K193">
            <v>34</v>
          </cell>
          <cell r="L193">
            <v>0</v>
          </cell>
          <cell r="M193">
            <v>0</v>
          </cell>
          <cell r="N193">
            <v>139</v>
          </cell>
        </row>
        <row r="194">
          <cell r="A194">
            <v>1469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1</v>
          </cell>
          <cell r="G194">
            <v>2</v>
          </cell>
          <cell r="H194">
            <v>1</v>
          </cell>
          <cell r="I194">
            <v>2</v>
          </cell>
          <cell r="J194">
            <v>1</v>
          </cell>
          <cell r="K194">
            <v>3</v>
          </cell>
          <cell r="L194">
            <v>0</v>
          </cell>
          <cell r="M194">
            <v>0</v>
          </cell>
          <cell r="N194">
            <v>10</v>
          </cell>
        </row>
        <row r="195">
          <cell r="A195">
            <v>1470</v>
          </cell>
          <cell r="B195">
            <v>0</v>
          </cell>
          <cell r="C195">
            <v>0</v>
          </cell>
          <cell r="D195">
            <v>1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7</v>
          </cell>
          <cell r="J195">
            <v>9</v>
          </cell>
          <cell r="K195">
            <v>0</v>
          </cell>
          <cell r="L195">
            <v>0</v>
          </cell>
          <cell r="M195">
            <v>0</v>
          </cell>
          <cell r="N195">
            <v>18</v>
          </cell>
        </row>
        <row r="196">
          <cell r="A196">
            <v>1471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1</v>
          </cell>
          <cell r="H196">
            <v>2</v>
          </cell>
          <cell r="I196">
            <v>4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7</v>
          </cell>
        </row>
        <row r="197">
          <cell r="A197">
            <v>1480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A198">
            <v>1494</v>
          </cell>
          <cell r="B198">
            <v>0</v>
          </cell>
          <cell r="C198">
            <v>0</v>
          </cell>
          <cell r="D198">
            <v>0</v>
          </cell>
          <cell r="E198">
            <v>8</v>
          </cell>
          <cell r="F198">
            <v>3</v>
          </cell>
          <cell r="G198">
            <v>1</v>
          </cell>
          <cell r="H198">
            <v>6</v>
          </cell>
          <cell r="I198">
            <v>3</v>
          </cell>
          <cell r="J198">
            <v>4</v>
          </cell>
          <cell r="K198">
            <v>4</v>
          </cell>
          <cell r="L198">
            <v>0</v>
          </cell>
          <cell r="M198">
            <v>0</v>
          </cell>
          <cell r="N198">
            <v>29</v>
          </cell>
        </row>
        <row r="199">
          <cell r="A199">
            <v>1508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</v>
          </cell>
          <cell r="K199">
            <v>3</v>
          </cell>
          <cell r="L199">
            <v>0</v>
          </cell>
          <cell r="M199">
            <v>0</v>
          </cell>
          <cell r="N199">
            <v>5</v>
          </cell>
        </row>
        <row r="200">
          <cell r="A200">
            <v>1554</v>
          </cell>
          <cell r="B200">
            <v>0</v>
          </cell>
          <cell r="C200">
            <v>0</v>
          </cell>
          <cell r="D200">
            <v>0</v>
          </cell>
          <cell r="E200">
            <v>2</v>
          </cell>
          <cell r="F200">
            <v>5</v>
          </cell>
          <cell r="G200">
            <v>0</v>
          </cell>
          <cell r="H200">
            <v>1</v>
          </cell>
          <cell r="I200">
            <v>0</v>
          </cell>
          <cell r="J200">
            <v>2</v>
          </cell>
          <cell r="K200">
            <v>3</v>
          </cell>
          <cell r="L200">
            <v>0</v>
          </cell>
          <cell r="M200">
            <v>0</v>
          </cell>
          <cell r="N200">
            <v>13</v>
          </cell>
        </row>
        <row r="201">
          <cell r="A201">
            <v>1573</v>
          </cell>
          <cell r="B201">
            <v>0</v>
          </cell>
          <cell r="C201">
            <v>0</v>
          </cell>
          <cell r="D201">
            <v>0</v>
          </cell>
          <cell r="E201">
            <v>20</v>
          </cell>
          <cell r="F201">
            <v>0</v>
          </cell>
          <cell r="G201">
            <v>50</v>
          </cell>
          <cell r="H201">
            <v>0</v>
          </cell>
          <cell r="I201">
            <v>0</v>
          </cell>
          <cell r="J201">
            <v>0</v>
          </cell>
          <cell r="K201">
            <v>20</v>
          </cell>
          <cell r="L201">
            <v>0</v>
          </cell>
          <cell r="M201">
            <v>0</v>
          </cell>
          <cell r="N201">
            <v>90</v>
          </cell>
        </row>
        <row r="202">
          <cell r="A202">
            <v>1574</v>
          </cell>
          <cell r="B202">
            <v>0</v>
          </cell>
          <cell r="C202">
            <v>0</v>
          </cell>
          <cell r="D202">
            <v>0</v>
          </cell>
          <cell r="E202">
            <v>10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10</v>
          </cell>
        </row>
        <row r="203">
          <cell r="A203">
            <v>1575</v>
          </cell>
          <cell r="B203">
            <v>0</v>
          </cell>
          <cell r="C203">
            <v>0</v>
          </cell>
          <cell r="D203">
            <v>0</v>
          </cell>
          <cell r="E203">
            <v>10</v>
          </cell>
          <cell r="F203">
            <v>10</v>
          </cell>
          <cell r="G203">
            <v>10</v>
          </cell>
          <cell r="H203">
            <v>0</v>
          </cell>
          <cell r="I203">
            <v>0</v>
          </cell>
          <cell r="J203">
            <v>0</v>
          </cell>
          <cell r="K203">
            <v>20</v>
          </cell>
          <cell r="L203">
            <v>0</v>
          </cell>
          <cell r="M203">
            <v>0</v>
          </cell>
          <cell r="N203">
            <v>50</v>
          </cell>
        </row>
        <row r="204">
          <cell r="A204">
            <v>1577</v>
          </cell>
          <cell r="B204">
            <v>0</v>
          </cell>
          <cell r="C204">
            <v>0</v>
          </cell>
          <cell r="D204">
            <v>20</v>
          </cell>
          <cell r="E204">
            <v>30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50</v>
          </cell>
        </row>
        <row r="205">
          <cell r="A205">
            <v>1578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10</v>
          </cell>
          <cell r="G205">
            <v>0</v>
          </cell>
          <cell r="H205">
            <v>0</v>
          </cell>
          <cell r="I205">
            <v>3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13</v>
          </cell>
        </row>
        <row r="206">
          <cell r="A206">
            <v>1579</v>
          </cell>
          <cell r="B206">
            <v>0</v>
          </cell>
          <cell r="C206">
            <v>0</v>
          </cell>
          <cell r="D206">
            <v>0</v>
          </cell>
          <cell r="E206">
            <v>10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10</v>
          </cell>
        </row>
        <row r="207">
          <cell r="A207">
            <v>1583</v>
          </cell>
          <cell r="B207">
            <v>0</v>
          </cell>
          <cell r="C207">
            <v>0</v>
          </cell>
          <cell r="D207">
            <v>0</v>
          </cell>
          <cell r="E207">
            <v>1350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1150</v>
          </cell>
          <cell r="K207">
            <v>400</v>
          </cell>
          <cell r="L207">
            <v>0</v>
          </cell>
          <cell r="M207">
            <v>0</v>
          </cell>
          <cell r="N207">
            <v>2900</v>
          </cell>
        </row>
        <row r="208">
          <cell r="A208">
            <v>1584</v>
          </cell>
          <cell r="B208">
            <v>0</v>
          </cell>
          <cell r="C208">
            <v>0</v>
          </cell>
          <cell r="D208">
            <v>0</v>
          </cell>
          <cell r="E208">
            <v>100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100</v>
          </cell>
        </row>
        <row r="209">
          <cell r="A209">
            <v>1585</v>
          </cell>
          <cell r="B209">
            <v>0</v>
          </cell>
          <cell r="C209">
            <v>0</v>
          </cell>
          <cell r="D209">
            <v>0</v>
          </cell>
          <cell r="E209">
            <v>100</v>
          </cell>
          <cell r="F209">
            <v>200</v>
          </cell>
          <cell r="G209">
            <v>100</v>
          </cell>
          <cell r="H209">
            <v>302</v>
          </cell>
          <cell r="I209">
            <v>198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900</v>
          </cell>
        </row>
        <row r="210">
          <cell r="A210">
            <v>1586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200</v>
          </cell>
          <cell r="G210">
            <v>0</v>
          </cell>
          <cell r="H210">
            <v>300</v>
          </cell>
          <cell r="I210">
            <v>0</v>
          </cell>
          <cell r="J210">
            <v>0</v>
          </cell>
          <cell r="K210">
            <v>200</v>
          </cell>
          <cell r="L210">
            <v>0</v>
          </cell>
          <cell r="M210">
            <v>0</v>
          </cell>
          <cell r="N210">
            <v>700</v>
          </cell>
        </row>
        <row r="211">
          <cell r="A211">
            <v>1587</v>
          </cell>
          <cell r="B211">
            <v>0</v>
          </cell>
          <cell r="C211">
            <v>0</v>
          </cell>
          <cell r="D211">
            <v>4</v>
          </cell>
          <cell r="E211">
            <v>1893</v>
          </cell>
          <cell r="F211">
            <v>606</v>
          </cell>
          <cell r="G211">
            <v>1493</v>
          </cell>
          <cell r="H211">
            <v>3477</v>
          </cell>
          <cell r="I211">
            <v>11</v>
          </cell>
          <cell r="J211">
            <v>7</v>
          </cell>
          <cell r="K211">
            <v>13</v>
          </cell>
          <cell r="L211">
            <v>0</v>
          </cell>
          <cell r="M211">
            <v>0</v>
          </cell>
          <cell r="N211">
            <v>7504</v>
          </cell>
        </row>
        <row r="212">
          <cell r="A212">
            <v>1589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50</v>
          </cell>
          <cell r="H212">
            <v>0</v>
          </cell>
          <cell r="I212">
            <v>0</v>
          </cell>
          <cell r="J212">
            <v>0</v>
          </cell>
          <cell r="K212">
            <v>300</v>
          </cell>
          <cell r="L212">
            <v>0</v>
          </cell>
          <cell r="M212">
            <v>0</v>
          </cell>
          <cell r="N212">
            <v>350</v>
          </cell>
        </row>
        <row r="213">
          <cell r="A213">
            <v>1590</v>
          </cell>
          <cell r="B213">
            <v>0</v>
          </cell>
          <cell r="C213">
            <v>0</v>
          </cell>
          <cell r="D213">
            <v>0</v>
          </cell>
          <cell r="E213">
            <v>100</v>
          </cell>
          <cell r="F213">
            <v>0</v>
          </cell>
          <cell r="G213">
            <v>0</v>
          </cell>
          <cell r="H213">
            <v>0</v>
          </cell>
          <cell r="I213">
            <v>100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200</v>
          </cell>
        </row>
        <row r="214">
          <cell r="A214">
            <v>1591</v>
          </cell>
          <cell r="B214">
            <v>0</v>
          </cell>
          <cell r="C214">
            <v>0</v>
          </cell>
          <cell r="D214">
            <v>0</v>
          </cell>
          <cell r="E214">
            <v>100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100</v>
          </cell>
        </row>
        <row r="215">
          <cell r="A215">
            <v>1592</v>
          </cell>
          <cell r="B215">
            <v>0</v>
          </cell>
          <cell r="C215">
            <v>0</v>
          </cell>
          <cell r="D215">
            <v>300</v>
          </cell>
          <cell r="E215">
            <v>400</v>
          </cell>
          <cell r="F215">
            <v>1100</v>
          </cell>
          <cell r="G215">
            <v>0</v>
          </cell>
          <cell r="H215">
            <v>1400</v>
          </cell>
          <cell r="I215">
            <v>800</v>
          </cell>
          <cell r="J215">
            <v>0</v>
          </cell>
          <cell r="K215">
            <v>100</v>
          </cell>
          <cell r="L215">
            <v>0</v>
          </cell>
          <cell r="M215">
            <v>0</v>
          </cell>
          <cell r="N215">
            <v>4100</v>
          </cell>
        </row>
        <row r="216">
          <cell r="A216">
            <v>1595</v>
          </cell>
          <cell r="B216">
            <v>0</v>
          </cell>
          <cell r="C216">
            <v>0</v>
          </cell>
          <cell r="D216">
            <v>50</v>
          </cell>
          <cell r="E216">
            <v>110</v>
          </cell>
          <cell r="F216">
            <v>340</v>
          </cell>
          <cell r="G216">
            <v>0</v>
          </cell>
          <cell r="H216">
            <v>200</v>
          </cell>
          <cell r="I216">
            <v>0</v>
          </cell>
          <cell r="J216">
            <v>0</v>
          </cell>
          <cell r="K216">
            <v>250</v>
          </cell>
          <cell r="L216">
            <v>0</v>
          </cell>
          <cell r="M216">
            <v>0</v>
          </cell>
          <cell r="N216">
            <v>950</v>
          </cell>
        </row>
        <row r="217">
          <cell r="A217">
            <v>1596</v>
          </cell>
          <cell r="B217">
            <v>0</v>
          </cell>
          <cell r="C217">
            <v>0</v>
          </cell>
          <cell r="D217">
            <v>0</v>
          </cell>
          <cell r="E217">
            <v>100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100</v>
          </cell>
        </row>
        <row r="218">
          <cell r="A218">
            <v>1597</v>
          </cell>
          <cell r="B218">
            <v>0</v>
          </cell>
          <cell r="C218">
            <v>0</v>
          </cell>
          <cell r="D218">
            <v>100</v>
          </cell>
          <cell r="E218">
            <v>50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50</v>
          </cell>
          <cell r="L218">
            <v>0</v>
          </cell>
          <cell r="M218">
            <v>0</v>
          </cell>
          <cell r="N218">
            <v>200</v>
          </cell>
        </row>
        <row r="219">
          <cell r="A219">
            <v>1598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50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50</v>
          </cell>
        </row>
        <row r="220">
          <cell r="A220">
            <v>1599</v>
          </cell>
          <cell r="B220">
            <v>0</v>
          </cell>
          <cell r="C220">
            <v>0</v>
          </cell>
          <cell r="D220">
            <v>0</v>
          </cell>
          <cell r="E220">
            <v>50</v>
          </cell>
          <cell r="F220">
            <v>100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150</v>
          </cell>
        </row>
        <row r="221">
          <cell r="A221">
            <v>1600</v>
          </cell>
          <cell r="B221">
            <v>0</v>
          </cell>
          <cell r="C221">
            <v>0</v>
          </cell>
          <cell r="D221">
            <v>0</v>
          </cell>
          <cell r="E221">
            <v>150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150</v>
          </cell>
        </row>
        <row r="222">
          <cell r="A222">
            <v>1601</v>
          </cell>
          <cell r="B222">
            <v>0</v>
          </cell>
          <cell r="C222">
            <v>0</v>
          </cell>
          <cell r="D222">
            <v>0</v>
          </cell>
          <cell r="E222">
            <v>50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50</v>
          </cell>
        </row>
        <row r="223">
          <cell r="A223">
            <v>1602</v>
          </cell>
          <cell r="B223">
            <v>0</v>
          </cell>
          <cell r="C223">
            <v>0</v>
          </cell>
          <cell r="D223">
            <v>0</v>
          </cell>
          <cell r="E223">
            <v>50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100</v>
          </cell>
          <cell r="L223">
            <v>0</v>
          </cell>
          <cell r="M223">
            <v>0</v>
          </cell>
          <cell r="N223">
            <v>150</v>
          </cell>
        </row>
        <row r="224">
          <cell r="A224">
            <v>1604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1605</v>
          </cell>
          <cell r="B225">
            <v>0</v>
          </cell>
          <cell r="C225">
            <v>0</v>
          </cell>
          <cell r="D225">
            <v>0</v>
          </cell>
          <cell r="E225">
            <v>5</v>
          </cell>
          <cell r="F225">
            <v>20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25</v>
          </cell>
        </row>
        <row r="226">
          <cell r="A226">
            <v>1610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</v>
          </cell>
          <cell r="H226">
            <v>20</v>
          </cell>
          <cell r="I226">
            <v>0</v>
          </cell>
          <cell r="J226">
            <v>4</v>
          </cell>
          <cell r="K226">
            <v>0</v>
          </cell>
          <cell r="L226">
            <v>0</v>
          </cell>
          <cell r="M226">
            <v>0</v>
          </cell>
          <cell r="N226">
            <v>26</v>
          </cell>
        </row>
        <row r="227">
          <cell r="A227">
            <v>1613</v>
          </cell>
          <cell r="B227">
            <v>0</v>
          </cell>
          <cell r="C227">
            <v>0</v>
          </cell>
          <cell r="D227">
            <v>150</v>
          </cell>
          <cell r="E227">
            <v>0</v>
          </cell>
          <cell r="F227">
            <v>0</v>
          </cell>
          <cell r="G227">
            <v>200</v>
          </cell>
          <cell r="H227">
            <v>0</v>
          </cell>
          <cell r="I227">
            <v>0</v>
          </cell>
          <cell r="J227">
            <v>0</v>
          </cell>
          <cell r="K227">
            <v>50</v>
          </cell>
          <cell r="L227">
            <v>0</v>
          </cell>
          <cell r="M227">
            <v>0</v>
          </cell>
          <cell r="N227">
            <v>400</v>
          </cell>
        </row>
        <row r="228">
          <cell r="A228">
            <v>1614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</v>
          </cell>
          <cell r="L228">
            <v>0</v>
          </cell>
          <cell r="M228">
            <v>0</v>
          </cell>
          <cell r="N228">
            <v>5</v>
          </cell>
        </row>
        <row r="229">
          <cell r="A229">
            <v>1615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</v>
          </cell>
          <cell r="L229">
            <v>0</v>
          </cell>
          <cell r="M229">
            <v>0</v>
          </cell>
          <cell r="N229">
            <v>5</v>
          </cell>
        </row>
        <row r="230">
          <cell r="A230">
            <v>1616</v>
          </cell>
          <cell r="B230">
            <v>0</v>
          </cell>
          <cell r="C230">
            <v>0</v>
          </cell>
          <cell r="D230">
            <v>200</v>
          </cell>
          <cell r="E230">
            <v>0</v>
          </cell>
          <cell r="F230">
            <v>103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  <cell r="L230">
            <v>0</v>
          </cell>
          <cell r="M230">
            <v>0</v>
          </cell>
          <cell r="N230">
            <v>353</v>
          </cell>
        </row>
        <row r="231">
          <cell r="A231">
            <v>1625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1661</v>
          </cell>
          <cell r="B232">
            <v>0</v>
          </cell>
          <cell r="C232">
            <v>0</v>
          </cell>
          <cell r="D232">
            <v>16</v>
          </cell>
          <cell r="E232">
            <v>44</v>
          </cell>
          <cell r="F232">
            <v>16</v>
          </cell>
          <cell r="G232">
            <v>12</v>
          </cell>
          <cell r="H232">
            <v>0</v>
          </cell>
          <cell r="I232">
            <v>0</v>
          </cell>
          <cell r="J232">
            <v>8</v>
          </cell>
          <cell r="K232">
            <v>0</v>
          </cell>
          <cell r="L232">
            <v>0</v>
          </cell>
          <cell r="M232">
            <v>0</v>
          </cell>
          <cell r="N232">
            <v>96</v>
          </cell>
        </row>
        <row r="233">
          <cell r="A233">
            <v>1663</v>
          </cell>
          <cell r="B233">
            <v>0</v>
          </cell>
          <cell r="C233">
            <v>0</v>
          </cell>
          <cell r="D233">
            <v>1</v>
          </cell>
          <cell r="E233">
            <v>2</v>
          </cell>
          <cell r="F233">
            <v>1</v>
          </cell>
          <cell r="G233">
            <v>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9</v>
          </cell>
        </row>
        <row r="234">
          <cell r="A234">
            <v>1906</v>
          </cell>
          <cell r="B234">
            <v>0</v>
          </cell>
          <cell r="C234">
            <v>0</v>
          </cell>
          <cell r="D234">
            <v>1</v>
          </cell>
          <cell r="E234">
            <v>1</v>
          </cell>
          <cell r="F234">
            <v>2</v>
          </cell>
          <cell r="G234">
            <v>1</v>
          </cell>
          <cell r="H234">
            <v>2</v>
          </cell>
          <cell r="I234">
            <v>14</v>
          </cell>
          <cell r="J234">
            <v>1</v>
          </cell>
          <cell r="K234">
            <v>4</v>
          </cell>
          <cell r="L234">
            <v>0</v>
          </cell>
          <cell r="M234">
            <v>0</v>
          </cell>
          <cell r="N234">
            <v>26</v>
          </cell>
        </row>
        <row r="235">
          <cell r="A235">
            <v>1907</v>
          </cell>
          <cell r="B235">
            <v>0</v>
          </cell>
          <cell r="C235">
            <v>0</v>
          </cell>
          <cell r="D235">
            <v>0</v>
          </cell>
          <cell r="E235">
            <v>1</v>
          </cell>
          <cell r="F235">
            <v>0</v>
          </cell>
          <cell r="G235">
            <v>1</v>
          </cell>
          <cell r="H235">
            <v>3</v>
          </cell>
          <cell r="I235">
            <v>0</v>
          </cell>
          <cell r="J235">
            <v>1</v>
          </cell>
          <cell r="K235">
            <v>3</v>
          </cell>
          <cell r="L235">
            <v>0</v>
          </cell>
          <cell r="M235">
            <v>0</v>
          </cell>
          <cell r="N235">
            <v>9</v>
          </cell>
        </row>
        <row r="236">
          <cell r="A236">
            <v>1908</v>
          </cell>
          <cell r="B236">
            <v>0</v>
          </cell>
          <cell r="C236">
            <v>0</v>
          </cell>
          <cell r="D236">
            <v>1</v>
          </cell>
          <cell r="E236">
            <v>1</v>
          </cell>
          <cell r="F236">
            <v>0</v>
          </cell>
          <cell r="G236">
            <v>0</v>
          </cell>
          <cell r="H236">
            <v>2</v>
          </cell>
          <cell r="I236">
            <v>6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N236">
            <v>11</v>
          </cell>
        </row>
        <row r="237">
          <cell r="A237">
            <v>1910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</v>
          </cell>
          <cell r="L237">
            <v>0</v>
          </cell>
          <cell r="M237">
            <v>0</v>
          </cell>
          <cell r="N237">
            <v>100</v>
          </cell>
        </row>
        <row r="238">
          <cell r="A238">
            <v>1923</v>
          </cell>
          <cell r="B238">
            <v>0</v>
          </cell>
          <cell r="C238">
            <v>0</v>
          </cell>
          <cell r="D238">
            <v>13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13</v>
          </cell>
        </row>
        <row r="239">
          <cell r="A239">
            <v>1930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2018</v>
          </cell>
          <cell r="B240">
            <v>0</v>
          </cell>
          <cell r="C240">
            <v>0</v>
          </cell>
          <cell r="D240">
            <v>0</v>
          </cell>
          <cell r="E240">
            <v>1</v>
          </cell>
          <cell r="F240">
            <v>0</v>
          </cell>
          <cell r="G240">
            <v>1</v>
          </cell>
          <cell r="H240">
            <v>0</v>
          </cell>
          <cell r="I240">
            <v>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4</v>
          </cell>
        </row>
        <row r="241">
          <cell r="A241">
            <v>2031</v>
          </cell>
          <cell r="B241">
            <v>0</v>
          </cell>
          <cell r="C241">
            <v>0</v>
          </cell>
          <cell r="D241">
            <v>0</v>
          </cell>
          <cell r="E241">
            <v>2</v>
          </cell>
          <cell r="F241">
            <v>3</v>
          </cell>
          <cell r="G241">
            <v>0</v>
          </cell>
          <cell r="H241">
            <v>3</v>
          </cell>
          <cell r="I241">
            <v>0</v>
          </cell>
          <cell r="J241">
            <v>2</v>
          </cell>
          <cell r="K241">
            <v>7</v>
          </cell>
          <cell r="L241">
            <v>0</v>
          </cell>
          <cell r="M241">
            <v>0</v>
          </cell>
          <cell r="N241">
            <v>17</v>
          </cell>
        </row>
        <row r="242">
          <cell r="A242">
            <v>2128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100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100</v>
          </cell>
        </row>
        <row r="243">
          <cell r="A243">
            <v>2130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2182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300</v>
          </cell>
          <cell r="K244">
            <v>0</v>
          </cell>
          <cell r="L244">
            <v>0</v>
          </cell>
          <cell r="M244">
            <v>0</v>
          </cell>
          <cell r="N244">
            <v>300</v>
          </cell>
        </row>
        <row r="245">
          <cell r="A245">
            <v>2188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2189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1000</v>
          </cell>
          <cell r="L246">
            <v>0</v>
          </cell>
          <cell r="M246">
            <v>0</v>
          </cell>
          <cell r="N246">
            <v>1000</v>
          </cell>
        </row>
        <row r="247">
          <cell r="A247">
            <v>2190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2191</v>
          </cell>
          <cell r="B248">
            <v>0</v>
          </cell>
          <cell r="C248">
            <v>0</v>
          </cell>
          <cell r="D248">
            <v>0</v>
          </cell>
          <cell r="E248">
            <v>500</v>
          </cell>
          <cell r="F248">
            <v>0</v>
          </cell>
          <cell r="G248">
            <v>0</v>
          </cell>
          <cell r="H248">
            <v>500</v>
          </cell>
          <cell r="I248">
            <v>0</v>
          </cell>
          <cell r="J248">
            <v>0</v>
          </cell>
          <cell r="K248">
            <v>200</v>
          </cell>
          <cell r="L248">
            <v>0</v>
          </cell>
          <cell r="M248">
            <v>0</v>
          </cell>
          <cell r="N248">
            <v>1200</v>
          </cell>
        </row>
        <row r="249">
          <cell r="A249">
            <v>2192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2</v>
          </cell>
        </row>
        <row r="250">
          <cell r="A250">
            <v>2221</v>
          </cell>
          <cell r="B250">
            <v>0</v>
          </cell>
          <cell r="C250">
            <v>0</v>
          </cell>
          <cell r="D250">
            <v>6</v>
          </cell>
          <cell r="E250">
            <v>5</v>
          </cell>
          <cell r="F250">
            <v>4</v>
          </cell>
          <cell r="G250">
            <v>25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40</v>
          </cell>
        </row>
        <row r="251">
          <cell r="A251">
            <v>2224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120</v>
          </cell>
          <cell r="I251">
            <v>0</v>
          </cell>
          <cell r="J251">
            <v>120</v>
          </cell>
          <cell r="K251">
            <v>0</v>
          </cell>
          <cell r="L251">
            <v>0</v>
          </cell>
          <cell r="M251">
            <v>0</v>
          </cell>
          <cell r="N251">
            <v>240</v>
          </cell>
        </row>
        <row r="252">
          <cell r="A252">
            <v>2233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6</v>
          </cell>
          <cell r="H252">
            <v>0</v>
          </cell>
          <cell r="I252">
            <v>1</v>
          </cell>
          <cell r="J252">
            <v>6</v>
          </cell>
          <cell r="K252">
            <v>1</v>
          </cell>
          <cell r="L252">
            <v>0</v>
          </cell>
          <cell r="M252">
            <v>0</v>
          </cell>
          <cell r="N252">
            <v>14</v>
          </cell>
        </row>
        <row r="253">
          <cell r="A253">
            <v>2234</v>
          </cell>
          <cell r="B253">
            <v>0</v>
          </cell>
          <cell r="C253">
            <v>0</v>
          </cell>
          <cell r="D253">
            <v>8</v>
          </cell>
          <cell r="E253">
            <v>45</v>
          </cell>
          <cell r="F253">
            <v>51</v>
          </cell>
          <cell r="G253">
            <v>40</v>
          </cell>
          <cell r="H253">
            <v>56</v>
          </cell>
          <cell r="I253">
            <v>70</v>
          </cell>
          <cell r="J253">
            <v>110</v>
          </cell>
          <cell r="K253">
            <v>62</v>
          </cell>
          <cell r="L253">
            <v>0</v>
          </cell>
          <cell r="M253">
            <v>0</v>
          </cell>
          <cell r="N253">
            <v>442</v>
          </cell>
        </row>
        <row r="254">
          <cell r="A254">
            <v>2246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2267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500</v>
          </cell>
        </row>
        <row r="256">
          <cell r="A256">
            <v>2268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1000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1000</v>
          </cell>
        </row>
        <row r="257">
          <cell r="A257">
            <v>2269</v>
          </cell>
          <cell r="B257">
            <v>0</v>
          </cell>
          <cell r="C257">
            <v>0</v>
          </cell>
          <cell r="D257">
            <v>0</v>
          </cell>
          <cell r="E257">
            <v>34</v>
          </cell>
          <cell r="F257">
            <v>15</v>
          </cell>
          <cell r="G257">
            <v>6</v>
          </cell>
          <cell r="H257">
            <v>4</v>
          </cell>
          <cell r="I257">
            <v>10</v>
          </cell>
          <cell r="J257">
            <v>3</v>
          </cell>
          <cell r="K257">
            <v>2</v>
          </cell>
          <cell r="L257">
            <v>0</v>
          </cell>
          <cell r="M257">
            <v>0</v>
          </cell>
          <cell r="N257">
            <v>74</v>
          </cell>
        </row>
        <row r="258">
          <cell r="A258">
            <v>2270</v>
          </cell>
          <cell r="B258">
            <v>0</v>
          </cell>
          <cell r="C258">
            <v>0</v>
          </cell>
          <cell r="D258">
            <v>21</v>
          </cell>
          <cell r="E258">
            <v>29</v>
          </cell>
          <cell r="F258">
            <v>0</v>
          </cell>
          <cell r="G258">
            <v>1</v>
          </cell>
          <cell r="H258">
            <v>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57</v>
          </cell>
        </row>
        <row r="259">
          <cell r="A259">
            <v>2380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20</v>
          </cell>
          <cell r="K259">
            <v>0</v>
          </cell>
          <cell r="L259">
            <v>0</v>
          </cell>
          <cell r="M259">
            <v>0</v>
          </cell>
          <cell r="N259">
            <v>20</v>
          </cell>
        </row>
        <row r="260">
          <cell r="A260">
            <v>2995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2</v>
          </cell>
          <cell r="K260">
            <v>0</v>
          </cell>
          <cell r="L260">
            <v>0</v>
          </cell>
          <cell r="M260">
            <v>0</v>
          </cell>
          <cell r="N260">
            <v>2</v>
          </cell>
        </row>
        <row r="261">
          <cell r="A261">
            <v>3001</v>
          </cell>
          <cell r="B261">
            <v>0</v>
          </cell>
          <cell r="C261">
            <v>0</v>
          </cell>
          <cell r="D261">
            <v>4</v>
          </cell>
          <cell r="E261">
            <v>1</v>
          </cell>
          <cell r="F261">
            <v>2</v>
          </cell>
          <cell r="G261">
            <v>2</v>
          </cell>
          <cell r="H261">
            <v>0</v>
          </cell>
          <cell r="I261">
            <v>0</v>
          </cell>
          <cell r="J261">
            <v>4</v>
          </cell>
          <cell r="K261">
            <v>5</v>
          </cell>
          <cell r="L261">
            <v>0</v>
          </cell>
          <cell r="M261">
            <v>0</v>
          </cell>
          <cell r="N261">
            <v>18</v>
          </cell>
        </row>
        <row r="262">
          <cell r="A262">
            <v>3002</v>
          </cell>
          <cell r="B262">
            <v>0</v>
          </cell>
          <cell r="C262">
            <v>0</v>
          </cell>
          <cell r="D262">
            <v>0</v>
          </cell>
          <cell r="E262">
            <v>1</v>
          </cell>
          <cell r="F262">
            <v>1</v>
          </cell>
          <cell r="G262">
            <v>0</v>
          </cell>
          <cell r="H262">
            <v>2</v>
          </cell>
          <cell r="I262">
            <v>0</v>
          </cell>
          <cell r="J262">
            <v>3</v>
          </cell>
          <cell r="K262">
            <v>1</v>
          </cell>
          <cell r="L262">
            <v>0</v>
          </cell>
          <cell r="M262">
            <v>0</v>
          </cell>
          <cell r="N262">
            <v>8</v>
          </cell>
        </row>
        <row r="263">
          <cell r="A263">
            <v>3104</v>
          </cell>
          <cell r="B263">
            <v>0</v>
          </cell>
          <cell r="C263">
            <v>0</v>
          </cell>
          <cell r="D263">
            <v>1</v>
          </cell>
          <cell r="E263">
            <v>0</v>
          </cell>
          <cell r="F263">
            <v>1</v>
          </cell>
          <cell r="G263">
            <v>2</v>
          </cell>
          <cell r="H263">
            <v>3</v>
          </cell>
          <cell r="I263">
            <v>2</v>
          </cell>
          <cell r="J263">
            <v>0</v>
          </cell>
          <cell r="K263">
            <v>3</v>
          </cell>
          <cell r="L263">
            <v>0</v>
          </cell>
          <cell r="M263">
            <v>0</v>
          </cell>
          <cell r="N263">
            <v>12</v>
          </cell>
        </row>
        <row r="264">
          <cell r="A264">
            <v>3130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3600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300</v>
          </cell>
          <cell r="I265">
            <v>270</v>
          </cell>
          <cell r="J265">
            <v>200</v>
          </cell>
          <cell r="K265">
            <v>100</v>
          </cell>
          <cell r="L265">
            <v>0</v>
          </cell>
          <cell r="M265">
            <v>0</v>
          </cell>
          <cell r="N265">
            <v>870</v>
          </cell>
        </row>
        <row r="266">
          <cell r="A266">
            <v>3622</v>
          </cell>
          <cell r="B266">
            <v>0</v>
          </cell>
          <cell r="C266">
            <v>0</v>
          </cell>
          <cell r="D266">
            <v>1</v>
          </cell>
          <cell r="E266">
            <v>50</v>
          </cell>
          <cell r="F266">
            <v>48</v>
          </cell>
          <cell r="G266">
            <v>12</v>
          </cell>
          <cell r="H266">
            <v>24</v>
          </cell>
          <cell r="I266">
            <v>100</v>
          </cell>
          <cell r="J266">
            <v>18</v>
          </cell>
          <cell r="K266">
            <v>24</v>
          </cell>
          <cell r="L266">
            <v>0</v>
          </cell>
          <cell r="M266">
            <v>0</v>
          </cell>
          <cell r="N266">
            <v>277</v>
          </cell>
        </row>
        <row r="267">
          <cell r="A267">
            <v>3625</v>
          </cell>
          <cell r="B267">
            <v>0</v>
          </cell>
          <cell r="C267">
            <v>0</v>
          </cell>
          <cell r="D267">
            <v>0</v>
          </cell>
          <cell r="E267">
            <v>31</v>
          </cell>
          <cell r="F267">
            <v>15</v>
          </cell>
          <cell r="G267">
            <v>27</v>
          </cell>
          <cell r="H267">
            <v>4</v>
          </cell>
          <cell r="I267">
            <v>7</v>
          </cell>
          <cell r="J267">
            <v>17</v>
          </cell>
          <cell r="K267">
            <v>15</v>
          </cell>
          <cell r="L267">
            <v>0</v>
          </cell>
          <cell r="M267">
            <v>0</v>
          </cell>
          <cell r="N267">
            <v>116</v>
          </cell>
        </row>
        <row r="268">
          <cell r="A268">
            <v>3626</v>
          </cell>
          <cell r="B268">
            <v>0</v>
          </cell>
          <cell r="C268">
            <v>0</v>
          </cell>
          <cell r="D268">
            <v>0</v>
          </cell>
          <cell r="E268">
            <v>3</v>
          </cell>
          <cell r="F268">
            <v>2</v>
          </cell>
          <cell r="G268">
            <v>0</v>
          </cell>
          <cell r="H268">
            <v>0</v>
          </cell>
          <cell r="I268">
            <v>1</v>
          </cell>
          <cell r="J268">
            <v>1</v>
          </cell>
          <cell r="K268">
            <v>2</v>
          </cell>
          <cell r="L268">
            <v>0</v>
          </cell>
          <cell r="M268">
            <v>0</v>
          </cell>
          <cell r="N268">
            <v>9</v>
          </cell>
        </row>
        <row r="269">
          <cell r="A269">
            <v>3627</v>
          </cell>
          <cell r="B269">
            <v>0</v>
          </cell>
          <cell r="C269">
            <v>0</v>
          </cell>
          <cell r="D269">
            <v>0</v>
          </cell>
          <cell r="E269">
            <v>1</v>
          </cell>
          <cell r="F269">
            <v>1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2</v>
          </cell>
          <cell r="L269">
            <v>0</v>
          </cell>
          <cell r="M269">
            <v>0</v>
          </cell>
          <cell r="N269">
            <v>5</v>
          </cell>
        </row>
        <row r="270">
          <cell r="A270">
            <v>3628</v>
          </cell>
          <cell r="B270">
            <v>0</v>
          </cell>
          <cell r="C270">
            <v>0</v>
          </cell>
          <cell r="D270">
            <v>1</v>
          </cell>
          <cell r="E270">
            <v>0</v>
          </cell>
          <cell r="F270">
            <v>0</v>
          </cell>
          <cell r="G270">
            <v>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</v>
          </cell>
        </row>
        <row r="271">
          <cell r="A271">
            <v>3629</v>
          </cell>
          <cell r="B271">
            <v>0</v>
          </cell>
          <cell r="C271">
            <v>0</v>
          </cell>
          <cell r="D271">
            <v>1</v>
          </cell>
          <cell r="E271">
            <v>2</v>
          </cell>
          <cell r="F271">
            <v>2</v>
          </cell>
          <cell r="G271">
            <v>1</v>
          </cell>
          <cell r="H271">
            <v>0</v>
          </cell>
          <cell r="I271">
            <v>3</v>
          </cell>
          <cell r="J271">
            <v>0</v>
          </cell>
          <cell r="K271">
            <v>2</v>
          </cell>
          <cell r="L271">
            <v>0</v>
          </cell>
          <cell r="M271">
            <v>0</v>
          </cell>
          <cell r="N271">
            <v>11</v>
          </cell>
        </row>
        <row r="272">
          <cell r="A272">
            <v>3630</v>
          </cell>
          <cell r="B272">
            <v>0</v>
          </cell>
          <cell r="C272">
            <v>0</v>
          </cell>
          <cell r="D272">
            <v>0</v>
          </cell>
          <cell r="E272">
            <v>3</v>
          </cell>
          <cell r="F272">
            <v>0</v>
          </cell>
          <cell r="G272">
            <v>1</v>
          </cell>
          <cell r="H272">
            <v>1</v>
          </cell>
          <cell r="I272">
            <v>4</v>
          </cell>
          <cell r="J272">
            <v>1</v>
          </cell>
          <cell r="K272">
            <v>1</v>
          </cell>
          <cell r="L272">
            <v>0</v>
          </cell>
          <cell r="M272">
            <v>0</v>
          </cell>
          <cell r="N272">
            <v>11</v>
          </cell>
        </row>
        <row r="273">
          <cell r="A273">
            <v>3631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1</v>
          </cell>
          <cell r="G273">
            <v>2</v>
          </cell>
          <cell r="H273">
            <v>0</v>
          </cell>
          <cell r="I273">
            <v>2</v>
          </cell>
          <cell r="J273">
            <v>0</v>
          </cell>
          <cell r="K273">
            <v>2</v>
          </cell>
          <cell r="L273">
            <v>0</v>
          </cell>
          <cell r="M273">
            <v>0</v>
          </cell>
          <cell r="N273">
            <v>7</v>
          </cell>
        </row>
        <row r="274">
          <cell r="A274">
            <v>3632</v>
          </cell>
          <cell r="B274">
            <v>0</v>
          </cell>
          <cell r="C274">
            <v>0</v>
          </cell>
          <cell r="D274">
            <v>0</v>
          </cell>
          <cell r="E274">
            <v>3</v>
          </cell>
          <cell r="F274">
            <v>0</v>
          </cell>
          <cell r="G274">
            <v>6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</v>
          </cell>
        </row>
        <row r="275">
          <cell r="A275">
            <v>3634</v>
          </cell>
          <cell r="B275">
            <v>0</v>
          </cell>
          <cell r="C275">
            <v>0</v>
          </cell>
          <cell r="D275">
            <v>60</v>
          </cell>
          <cell r="E275">
            <v>73</v>
          </cell>
          <cell r="F275">
            <v>21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154</v>
          </cell>
        </row>
        <row r="276">
          <cell r="A276">
            <v>3638</v>
          </cell>
          <cell r="B276">
            <v>0</v>
          </cell>
          <cell r="C276">
            <v>0</v>
          </cell>
          <cell r="D276">
            <v>0</v>
          </cell>
          <cell r="E276">
            <v>6</v>
          </cell>
          <cell r="F276">
            <v>1</v>
          </cell>
          <cell r="G276">
            <v>14</v>
          </cell>
          <cell r="H276">
            <v>2</v>
          </cell>
          <cell r="I276">
            <v>11</v>
          </cell>
          <cell r="J276">
            <v>3</v>
          </cell>
          <cell r="K276">
            <v>18</v>
          </cell>
          <cell r="L276">
            <v>0</v>
          </cell>
          <cell r="M276">
            <v>0</v>
          </cell>
          <cell r="N276">
            <v>55</v>
          </cell>
        </row>
        <row r="277">
          <cell r="A277">
            <v>3640</v>
          </cell>
          <cell r="B277">
            <v>0</v>
          </cell>
          <cell r="C277">
            <v>0</v>
          </cell>
          <cell r="D277">
            <v>16</v>
          </cell>
          <cell r="E277">
            <v>40</v>
          </cell>
          <cell r="F277">
            <v>5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61</v>
          </cell>
        </row>
        <row r="278">
          <cell r="A278">
            <v>3647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2</v>
          </cell>
          <cell r="K278">
            <v>1</v>
          </cell>
          <cell r="L278">
            <v>0</v>
          </cell>
          <cell r="M278">
            <v>0</v>
          </cell>
          <cell r="N278">
            <v>3</v>
          </cell>
        </row>
        <row r="279">
          <cell r="A279">
            <v>4196</v>
          </cell>
          <cell r="B279">
            <v>0</v>
          </cell>
          <cell r="C279">
            <v>0</v>
          </cell>
          <cell r="D279">
            <v>0</v>
          </cell>
          <cell r="E279">
            <v>1</v>
          </cell>
          <cell r="F279">
            <v>2</v>
          </cell>
          <cell r="G279">
            <v>0</v>
          </cell>
          <cell r="H279">
            <v>0</v>
          </cell>
          <cell r="I279">
            <v>1</v>
          </cell>
          <cell r="J279">
            <v>1</v>
          </cell>
          <cell r="K279">
            <v>0</v>
          </cell>
          <cell r="L279">
            <v>0</v>
          </cell>
          <cell r="M279">
            <v>0</v>
          </cell>
          <cell r="N279">
            <v>5</v>
          </cell>
        </row>
        <row r="280">
          <cell r="A280">
            <v>4233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900</v>
          </cell>
          <cell r="G280">
            <v>0</v>
          </cell>
          <cell r="H280">
            <v>0</v>
          </cell>
          <cell r="I280">
            <v>0</v>
          </cell>
          <cell r="J280">
            <v>500</v>
          </cell>
          <cell r="K280">
            <v>0</v>
          </cell>
          <cell r="L280">
            <v>0</v>
          </cell>
          <cell r="M280">
            <v>0</v>
          </cell>
          <cell r="N280">
            <v>1400</v>
          </cell>
        </row>
        <row r="281">
          <cell r="A281">
            <v>4275</v>
          </cell>
          <cell r="B281">
            <v>0</v>
          </cell>
          <cell r="C281">
            <v>0</v>
          </cell>
          <cell r="D281">
            <v>3</v>
          </cell>
          <cell r="E281">
            <v>9</v>
          </cell>
          <cell r="F281">
            <v>5</v>
          </cell>
          <cell r="G281">
            <v>5</v>
          </cell>
          <cell r="H281">
            <v>2</v>
          </cell>
          <cell r="I281">
            <v>3</v>
          </cell>
          <cell r="J281">
            <v>4</v>
          </cell>
          <cell r="K281">
            <v>7</v>
          </cell>
          <cell r="L281">
            <v>0</v>
          </cell>
          <cell r="M281">
            <v>0</v>
          </cell>
          <cell r="N281">
            <v>38</v>
          </cell>
        </row>
        <row r="282">
          <cell r="A282">
            <v>4277</v>
          </cell>
          <cell r="B282">
            <v>0</v>
          </cell>
          <cell r="C282">
            <v>0</v>
          </cell>
          <cell r="D282">
            <v>4</v>
          </cell>
          <cell r="E282">
            <v>9</v>
          </cell>
          <cell r="F282">
            <v>6</v>
          </cell>
          <cell r="G282">
            <v>12</v>
          </cell>
          <cell r="H282">
            <v>8</v>
          </cell>
          <cell r="I282">
            <v>0</v>
          </cell>
          <cell r="J282">
            <v>5</v>
          </cell>
          <cell r="K282">
            <v>10</v>
          </cell>
          <cell r="L282">
            <v>0</v>
          </cell>
          <cell r="M282">
            <v>0</v>
          </cell>
          <cell r="N282">
            <v>54</v>
          </cell>
        </row>
        <row r="283">
          <cell r="A283">
            <v>4278</v>
          </cell>
          <cell r="B283">
            <v>0</v>
          </cell>
          <cell r="C283">
            <v>0</v>
          </cell>
          <cell r="D283">
            <v>0</v>
          </cell>
          <cell r="E283">
            <v>2</v>
          </cell>
          <cell r="F283">
            <v>6</v>
          </cell>
          <cell r="G283">
            <v>3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14</v>
          </cell>
        </row>
        <row r="284">
          <cell r="A284">
            <v>4280</v>
          </cell>
          <cell r="B284">
            <v>0</v>
          </cell>
          <cell r="C284">
            <v>0</v>
          </cell>
          <cell r="D284">
            <v>2</v>
          </cell>
          <cell r="E284">
            <v>1</v>
          </cell>
          <cell r="F284">
            <v>1</v>
          </cell>
          <cell r="G284">
            <v>1</v>
          </cell>
          <cell r="H284">
            <v>0</v>
          </cell>
          <cell r="I284">
            <v>2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N284">
            <v>8</v>
          </cell>
        </row>
        <row r="285">
          <cell r="A285">
            <v>4330</v>
          </cell>
          <cell r="B285">
            <v>0</v>
          </cell>
          <cell r="C285">
            <v>0</v>
          </cell>
          <cell r="D285">
            <v>0</v>
          </cell>
          <cell r="E285">
            <v>5</v>
          </cell>
          <cell r="F285">
            <v>5</v>
          </cell>
          <cell r="G285">
            <v>6</v>
          </cell>
          <cell r="H285">
            <v>2</v>
          </cell>
          <cell r="I285">
            <v>9</v>
          </cell>
          <cell r="J285">
            <v>4</v>
          </cell>
          <cell r="K285">
            <v>9</v>
          </cell>
          <cell r="L285">
            <v>0</v>
          </cell>
          <cell r="M285">
            <v>0</v>
          </cell>
          <cell r="N285">
            <v>40</v>
          </cell>
        </row>
        <row r="286">
          <cell r="A286">
            <v>4340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1</v>
          </cell>
          <cell r="G286">
            <v>0</v>
          </cell>
          <cell r="H286">
            <v>0</v>
          </cell>
          <cell r="I286">
            <v>0</v>
          </cell>
          <cell r="J286">
            <v>2</v>
          </cell>
          <cell r="K286">
            <v>0</v>
          </cell>
          <cell r="L286">
            <v>0</v>
          </cell>
          <cell r="M286">
            <v>0</v>
          </cell>
          <cell r="N286">
            <v>3</v>
          </cell>
        </row>
        <row r="287">
          <cell r="A287">
            <v>4350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1</v>
          </cell>
          <cell r="H287">
            <v>0</v>
          </cell>
          <cell r="I287">
            <v>3</v>
          </cell>
          <cell r="J287">
            <v>2</v>
          </cell>
          <cell r="K287">
            <v>3</v>
          </cell>
          <cell r="L287">
            <v>0</v>
          </cell>
          <cell r="M287">
            <v>0</v>
          </cell>
          <cell r="N287">
            <v>11</v>
          </cell>
        </row>
        <row r="288">
          <cell r="A288">
            <v>4377</v>
          </cell>
          <cell r="B288">
            <v>0</v>
          </cell>
          <cell r="C288">
            <v>0</v>
          </cell>
          <cell r="D288">
            <v>0</v>
          </cell>
          <cell r="E288">
            <v>13</v>
          </cell>
          <cell r="F288">
            <v>30</v>
          </cell>
          <cell r="G288">
            <v>0</v>
          </cell>
          <cell r="H288">
            <v>11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54</v>
          </cell>
        </row>
        <row r="289">
          <cell r="A289">
            <v>4388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366</v>
          </cell>
          <cell r="H289">
            <v>325</v>
          </cell>
          <cell r="I289">
            <v>280</v>
          </cell>
          <cell r="J289">
            <v>285</v>
          </cell>
          <cell r="K289">
            <v>182</v>
          </cell>
          <cell r="L289">
            <v>0</v>
          </cell>
          <cell r="M289">
            <v>0</v>
          </cell>
          <cell r="N289">
            <v>1438</v>
          </cell>
        </row>
        <row r="290">
          <cell r="A290">
            <v>4389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6200</v>
          </cell>
          <cell r="H290">
            <v>1200</v>
          </cell>
          <cell r="I290">
            <v>0</v>
          </cell>
          <cell r="J290">
            <v>1700</v>
          </cell>
          <cell r="K290">
            <v>0</v>
          </cell>
          <cell r="L290">
            <v>0</v>
          </cell>
          <cell r="M290">
            <v>0</v>
          </cell>
          <cell r="N290">
            <v>9100</v>
          </cell>
        </row>
        <row r="291">
          <cell r="A291">
            <v>4390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5500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5500</v>
          </cell>
        </row>
        <row r="292">
          <cell r="A292">
            <v>4519</v>
          </cell>
          <cell r="B292">
            <v>0</v>
          </cell>
          <cell r="C292">
            <v>0</v>
          </cell>
          <cell r="D292">
            <v>0</v>
          </cell>
          <cell r="E292">
            <v>22</v>
          </cell>
          <cell r="F292">
            <v>13</v>
          </cell>
          <cell r="G292">
            <v>9</v>
          </cell>
          <cell r="H292">
            <v>3</v>
          </cell>
          <cell r="I292">
            <v>7</v>
          </cell>
          <cell r="J292">
            <v>4</v>
          </cell>
          <cell r="K292">
            <v>6</v>
          </cell>
          <cell r="L292">
            <v>0</v>
          </cell>
          <cell r="M292">
            <v>0</v>
          </cell>
          <cell r="N292">
            <v>64</v>
          </cell>
        </row>
        <row r="293">
          <cell r="A293">
            <v>4520</v>
          </cell>
          <cell r="B293">
            <v>0</v>
          </cell>
          <cell r="C293">
            <v>0</v>
          </cell>
          <cell r="D293">
            <v>0</v>
          </cell>
          <cell r="E293">
            <v>44</v>
          </cell>
          <cell r="F293">
            <v>31</v>
          </cell>
          <cell r="G293">
            <v>14</v>
          </cell>
          <cell r="H293">
            <v>21</v>
          </cell>
          <cell r="I293">
            <v>8</v>
          </cell>
          <cell r="J293">
            <v>5</v>
          </cell>
          <cell r="K293">
            <v>14</v>
          </cell>
          <cell r="L293">
            <v>0</v>
          </cell>
          <cell r="M293">
            <v>0</v>
          </cell>
          <cell r="N293">
            <v>137</v>
          </cell>
        </row>
        <row r="294">
          <cell r="A294">
            <v>4523</v>
          </cell>
          <cell r="B294">
            <v>0</v>
          </cell>
          <cell r="C294">
            <v>0</v>
          </cell>
          <cell r="D294">
            <v>35</v>
          </cell>
          <cell r="E294">
            <v>86</v>
          </cell>
          <cell r="F294">
            <v>73</v>
          </cell>
          <cell r="G294">
            <v>90</v>
          </cell>
          <cell r="H294">
            <v>109</v>
          </cell>
          <cell r="I294">
            <v>104</v>
          </cell>
          <cell r="J294">
            <v>110</v>
          </cell>
          <cell r="K294">
            <v>130</v>
          </cell>
          <cell r="L294">
            <v>0</v>
          </cell>
          <cell r="M294">
            <v>0</v>
          </cell>
          <cell r="N294">
            <v>737</v>
          </cell>
        </row>
        <row r="295">
          <cell r="A295">
            <v>4524</v>
          </cell>
          <cell r="B295">
            <v>0</v>
          </cell>
          <cell r="C295">
            <v>0</v>
          </cell>
          <cell r="D295">
            <v>0</v>
          </cell>
          <cell r="E295">
            <v>10</v>
          </cell>
          <cell r="F295">
            <v>30</v>
          </cell>
          <cell r="G295">
            <v>10</v>
          </cell>
          <cell r="H295">
            <v>10</v>
          </cell>
          <cell r="I295">
            <v>10</v>
          </cell>
          <cell r="J295">
            <v>21</v>
          </cell>
          <cell r="K295">
            <v>243</v>
          </cell>
          <cell r="L295">
            <v>0</v>
          </cell>
          <cell r="M295">
            <v>0</v>
          </cell>
          <cell r="N295">
            <v>334</v>
          </cell>
        </row>
        <row r="296">
          <cell r="A296">
            <v>4525</v>
          </cell>
          <cell r="B296">
            <v>0</v>
          </cell>
          <cell r="C296">
            <v>0</v>
          </cell>
          <cell r="D296">
            <v>0</v>
          </cell>
          <cell r="E296">
            <v>13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2</v>
          </cell>
          <cell r="K296">
            <v>4</v>
          </cell>
          <cell r="L296">
            <v>0</v>
          </cell>
          <cell r="M296">
            <v>0</v>
          </cell>
          <cell r="N296">
            <v>29</v>
          </cell>
        </row>
        <row r="297">
          <cell r="A297">
            <v>4526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10</v>
          </cell>
        </row>
        <row r="298">
          <cell r="A298">
            <v>4562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4634</v>
          </cell>
          <cell r="B299">
            <v>0</v>
          </cell>
          <cell r="C299">
            <v>0</v>
          </cell>
          <cell r="D299">
            <v>2</v>
          </cell>
          <cell r="E299">
            <v>0</v>
          </cell>
          <cell r="F299">
            <v>0</v>
          </cell>
          <cell r="G299">
            <v>1</v>
          </cell>
          <cell r="H299">
            <v>0</v>
          </cell>
          <cell r="I299">
            <v>0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N299">
            <v>4</v>
          </cell>
        </row>
        <row r="300">
          <cell r="A300">
            <v>4738</v>
          </cell>
          <cell r="B300">
            <v>0</v>
          </cell>
          <cell r="C300">
            <v>0</v>
          </cell>
          <cell r="D300">
            <v>11</v>
          </cell>
          <cell r="E300">
            <v>40</v>
          </cell>
          <cell r="F300">
            <v>28</v>
          </cell>
          <cell r="G300">
            <v>52</v>
          </cell>
          <cell r="H300">
            <v>33</v>
          </cell>
          <cell r="I300">
            <v>23</v>
          </cell>
          <cell r="J300">
            <v>20</v>
          </cell>
          <cell r="K300">
            <v>27</v>
          </cell>
          <cell r="L300">
            <v>0</v>
          </cell>
          <cell r="M300">
            <v>0</v>
          </cell>
          <cell r="N300">
            <v>234</v>
          </cell>
        </row>
        <row r="301">
          <cell r="A301">
            <v>4787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N301">
            <v>2</v>
          </cell>
        </row>
        <row r="302">
          <cell r="A302">
            <v>4845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6</v>
          </cell>
          <cell r="K302">
            <v>0</v>
          </cell>
          <cell r="L302">
            <v>0</v>
          </cell>
          <cell r="M302">
            <v>0</v>
          </cell>
          <cell r="N302">
            <v>6</v>
          </cell>
        </row>
        <row r="303">
          <cell r="A303">
            <v>4858</v>
          </cell>
          <cell r="B303">
            <v>0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</v>
          </cell>
        </row>
        <row r="304">
          <cell r="A304">
            <v>4860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</v>
          </cell>
          <cell r="K304">
            <v>0</v>
          </cell>
          <cell r="L304">
            <v>0</v>
          </cell>
          <cell r="M304">
            <v>0</v>
          </cell>
          <cell r="N304">
            <v>2</v>
          </cell>
        </row>
        <row r="305">
          <cell r="A305">
            <v>4861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4862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4863</v>
          </cell>
          <cell r="B307">
            <v>0</v>
          </cell>
          <cell r="C307">
            <v>0</v>
          </cell>
          <cell r="D307">
            <v>3</v>
          </cell>
          <cell r="E307">
            <v>9</v>
          </cell>
          <cell r="F307">
            <v>4</v>
          </cell>
          <cell r="G307">
            <v>4</v>
          </cell>
          <cell r="H307">
            <v>0</v>
          </cell>
          <cell r="I307">
            <v>7</v>
          </cell>
          <cell r="J307">
            <v>5</v>
          </cell>
          <cell r="K307">
            <v>2</v>
          </cell>
          <cell r="L307">
            <v>0</v>
          </cell>
          <cell r="M307">
            <v>0</v>
          </cell>
          <cell r="N307">
            <v>34</v>
          </cell>
        </row>
        <row r="308">
          <cell r="A308">
            <v>4864</v>
          </cell>
          <cell r="B308">
            <v>0</v>
          </cell>
          <cell r="C308">
            <v>0</v>
          </cell>
          <cell r="D308">
            <v>2</v>
          </cell>
          <cell r="E308">
            <v>14</v>
          </cell>
          <cell r="F308">
            <v>7</v>
          </cell>
          <cell r="G308">
            <v>7</v>
          </cell>
          <cell r="H308">
            <v>5</v>
          </cell>
          <cell r="I308">
            <v>5</v>
          </cell>
          <cell r="J308">
            <v>6</v>
          </cell>
          <cell r="K308">
            <v>14</v>
          </cell>
          <cell r="L308">
            <v>0</v>
          </cell>
          <cell r="M308">
            <v>0</v>
          </cell>
          <cell r="N308">
            <v>60</v>
          </cell>
        </row>
        <row r="309">
          <cell r="A309">
            <v>4865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</v>
          </cell>
          <cell r="K309">
            <v>0</v>
          </cell>
          <cell r="L309">
            <v>0</v>
          </cell>
          <cell r="M309">
            <v>0</v>
          </cell>
          <cell r="N309">
            <v>1</v>
          </cell>
        </row>
        <row r="310">
          <cell r="A310">
            <v>4866</v>
          </cell>
          <cell r="B310">
            <v>0</v>
          </cell>
          <cell r="C310">
            <v>0</v>
          </cell>
          <cell r="D310">
            <v>2</v>
          </cell>
          <cell r="E310">
            <v>2</v>
          </cell>
          <cell r="F310">
            <v>2</v>
          </cell>
          <cell r="G310">
            <v>1</v>
          </cell>
          <cell r="H310">
            <v>0</v>
          </cell>
          <cell r="I310">
            <v>3</v>
          </cell>
          <cell r="J310">
            <v>4</v>
          </cell>
          <cell r="K310">
            <v>4</v>
          </cell>
          <cell r="L310">
            <v>0</v>
          </cell>
          <cell r="M310">
            <v>0</v>
          </cell>
          <cell r="N310">
            <v>18</v>
          </cell>
        </row>
        <row r="311">
          <cell r="A311">
            <v>4874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4876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</v>
          </cell>
        </row>
        <row r="313">
          <cell r="A313">
            <v>4892</v>
          </cell>
          <cell r="B313">
            <v>0</v>
          </cell>
          <cell r="C313">
            <v>0</v>
          </cell>
          <cell r="D313">
            <v>1</v>
          </cell>
          <cell r="E313">
            <v>3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4</v>
          </cell>
        </row>
        <row r="314">
          <cell r="A314">
            <v>4893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</v>
          </cell>
          <cell r="K314">
            <v>1</v>
          </cell>
          <cell r="L314">
            <v>0</v>
          </cell>
          <cell r="M314">
            <v>0</v>
          </cell>
          <cell r="N314">
            <v>2</v>
          </cell>
        </row>
        <row r="315">
          <cell r="A315">
            <v>4894</v>
          </cell>
          <cell r="B315">
            <v>0</v>
          </cell>
          <cell r="C315">
            <v>0</v>
          </cell>
          <cell r="D315">
            <v>0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</row>
        <row r="316">
          <cell r="A316">
            <v>4900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575</v>
          </cell>
          <cell r="I316">
            <v>345</v>
          </cell>
          <cell r="J316">
            <v>115</v>
          </cell>
          <cell r="K316">
            <v>0</v>
          </cell>
          <cell r="L316">
            <v>0</v>
          </cell>
          <cell r="M316">
            <v>0</v>
          </cell>
          <cell r="N316">
            <v>1035</v>
          </cell>
        </row>
        <row r="317">
          <cell r="A317">
            <v>4905</v>
          </cell>
          <cell r="B317">
            <v>0</v>
          </cell>
          <cell r="C317">
            <v>0</v>
          </cell>
          <cell r="D317">
            <v>0</v>
          </cell>
          <cell r="E317">
            <v>10</v>
          </cell>
          <cell r="F317">
            <v>0</v>
          </cell>
          <cell r="G317">
            <v>0</v>
          </cell>
          <cell r="H317">
            <v>0</v>
          </cell>
          <cell r="I317">
            <v>10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20</v>
          </cell>
        </row>
        <row r="318">
          <cell r="A318">
            <v>4907</v>
          </cell>
          <cell r="B318">
            <v>0</v>
          </cell>
          <cell r="C318">
            <v>0</v>
          </cell>
          <cell r="D318">
            <v>10</v>
          </cell>
          <cell r="E318">
            <v>85</v>
          </cell>
          <cell r="F318">
            <v>220</v>
          </cell>
          <cell r="G318">
            <v>110</v>
          </cell>
          <cell r="H318">
            <v>240</v>
          </cell>
          <cell r="I318">
            <v>146</v>
          </cell>
          <cell r="J318">
            <v>286</v>
          </cell>
          <cell r="K318">
            <v>269</v>
          </cell>
          <cell r="L318">
            <v>0</v>
          </cell>
          <cell r="M318">
            <v>0</v>
          </cell>
          <cell r="N318">
            <v>1366</v>
          </cell>
        </row>
        <row r="319">
          <cell r="A319">
            <v>4908</v>
          </cell>
          <cell r="B319">
            <v>0</v>
          </cell>
          <cell r="C319">
            <v>0</v>
          </cell>
          <cell r="D319">
            <v>0</v>
          </cell>
          <cell r="E319">
            <v>21</v>
          </cell>
          <cell r="F319">
            <v>10</v>
          </cell>
          <cell r="G319">
            <v>12</v>
          </cell>
          <cell r="H319">
            <v>66</v>
          </cell>
          <cell r="I319">
            <v>26</v>
          </cell>
          <cell r="J319">
            <v>0</v>
          </cell>
          <cell r="K319">
            <v>12</v>
          </cell>
          <cell r="L319">
            <v>0</v>
          </cell>
          <cell r="M319">
            <v>0</v>
          </cell>
          <cell r="N319">
            <v>147</v>
          </cell>
        </row>
        <row r="320">
          <cell r="A320">
            <v>4909</v>
          </cell>
          <cell r="B320">
            <v>0</v>
          </cell>
          <cell r="C320">
            <v>0</v>
          </cell>
          <cell r="D320">
            <v>0</v>
          </cell>
          <cell r="E320">
            <v>67</v>
          </cell>
          <cell r="F320">
            <v>98</v>
          </cell>
          <cell r="G320">
            <v>62</v>
          </cell>
          <cell r="H320">
            <v>48</v>
          </cell>
          <cell r="I320">
            <v>134</v>
          </cell>
          <cell r="J320">
            <v>26</v>
          </cell>
          <cell r="K320">
            <v>140</v>
          </cell>
          <cell r="L320">
            <v>0</v>
          </cell>
          <cell r="M320">
            <v>0</v>
          </cell>
          <cell r="N320">
            <v>575</v>
          </cell>
        </row>
        <row r="321">
          <cell r="A321">
            <v>4910</v>
          </cell>
          <cell r="B321">
            <v>0</v>
          </cell>
          <cell r="C321">
            <v>0</v>
          </cell>
          <cell r="D321">
            <v>41</v>
          </cell>
          <cell r="E321">
            <v>130</v>
          </cell>
          <cell r="F321">
            <v>161</v>
          </cell>
          <cell r="G321">
            <v>178</v>
          </cell>
          <cell r="H321">
            <v>208</v>
          </cell>
          <cell r="I321">
            <v>158</v>
          </cell>
          <cell r="J321">
            <v>272</v>
          </cell>
          <cell r="K321">
            <v>279</v>
          </cell>
          <cell r="L321">
            <v>0</v>
          </cell>
          <cell r="M321">
            <v>0</v>
          </cell>
          <cell r="N321">
            <v>1427</v>
          </cell>
        </row>
        <row r="322">
          <cell r="A322">
            <v>4911</v>
          </cell>
          <cell r="B322">
            <v>0</v>
          </cell>
          <cell r="C322">
            <v>0</v>
          </cell>
          <cell r="D322">
            <v>90</v>
          </cell>
          <cell r="E322">
            <v>214</v>
          </cell>
          <cell r="F322">
            <v>297</v>
          </cell>
          <cell r="G322">
            <v>182</v>
          </cell>
          <cell r="H322">
            <v>224</v>
          </cell>
          <cell r="I322">
            <v>178</v>
          </cell>
          <cell r="J322">
            <v>291</v>
          </cell>
          <cell r="K322">
            <v>277</v>
          </cell>
          <cell r="L322">
            <v>0</v>
          </cell>
          <cell r="M322">
            <v>0</v>
          </cell>
          <cell r="N322">
            <v>1753</v>
          </cell>
        </row>
        <row r="323">
          <cell r="A323">
            <v>4916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565</v>
          </cell>
          <cell r="H323">
            <v>325</v>
          </cell>
          <cell r="I323">
            <v>255</v>
          </cell>
          <cell r="J323">
            <v>170</v>
          </cell>
          <cell r="K323">
            <v>377</v>
          </cell>
          <cell r="L323">
            <v>0</v>
          </cell>
          <cell r="M323">
            <v>0</v>
          </cell>
          <cell r="N323">
            <v>1692</v>
          </cell>
        </row>
        <row r="324">
          <cell r="A324">
            <v>4922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50</v>
          </cell>
          <cell r="G324">
            <v>0</v>
          </cell>
          <cell r="H324">
            <v>0</v>
          </cell>
          <cell r="I324">
            <v>0</v>
          </cell>
          <cell r="J324">
            <v>392</v>
          </cell>
          <cell r="K324">
            <v>0</v>
          </cell>
          <cell r="L324">
            <v>0</v>
          </cell>
          <cell r="M324">
            <v>0</v>
          </cell>
          <cell r="N324">
            <v>442</v>
          </cell>
        </row>
        <row r="325">
          <cell r="A325">
            <v>4923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100</v>
          </cell>
          <cell r="G325">
            <v>0</v>
          </cell>
          <cell r="H325">
            <v>0</v>
          </cell>
          <cell r="I325">
            <v>150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250</v>
          </cell>
        </row>
        <row r="326">
          <cell r="A326">
            <v>4924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50</v>
          </cell>
          <cell r="G326">
            <v>0</v>
          </cell>
          <cell r="H326">
            <v>0</v>
          </cell>
          <cell r="I326">
            <v>100</v>
          </cell>
          <cell r="J326">
            <v>147</v>
          </cell>
          <cell r="K326">
            <v>0</v>
          </cell>
          <cell r="L326">
            <v>0</v>
          </cell>
          <cell r="M326">
            <v>0</v>
          </cell>
          <cell r="N326">
            <v>297</v>
          </cell>
        </row>
        <row r="327">
          <cell r="A327">
            <v>4925</v>
          </cell>
          <cell r="B327">
            <v>0</v>
          </cell>
          <cell r="C327">
            <v>0</v>
          </cell>
          <cell r="D327">
            <v>0</v>
          </cell>
          <cell r="E327">
            <v>118</v>
          </cell>
          <cell r="F327">
            <v>150</v>
          </cell>
          <cell r="G327">
            <v>50</v>
          </cell>
          <cell r="H327">
            <v>0</v>
          </cell>
          <cell r="I327">
            <v>0</v>
          </cell>
          <cell r="J327">
            <v>147</v>
          </cell>
          <cell r="K327">
            <v>0</v>
          </cell>
          <cell r="L327">
            <v>0</v>
          </cell>
          <cell r="M327">
            <v>0</v>
          </cell>
          <cell r="N327">
            <v>465</v>
          </cell>
        </row>
        <row r="328">
          <cell r="A328">
            <v>5016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160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160</v>
          </cell>
        </row>
        <row r="329">
          <cell r="A329">
            <v>5019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501</v>
          </cell>
          <cell r="I329">
            <v>520</v>
          </cell>
          <cell r="J329">
            <v>500</v>
          </cell>
          <cell r="K329">
            <v>0</v>
          </cell>
          <cell r="L329">
            <v>0</v>
          </cell>
          <cell r="M329">
            <v>0</v>
          </cell>
          <cell r="N329">
            <v>1521</v>
          </cell>
        </row>
        <row r="330">
          <cell r="A330">
            <v>5020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617</v>
          </cell>
          <cell r="J330">
            <v>130</v>
          </cell>
          <cell r="K330">
            <v>550</v>
          </cell>
          <cell r="L330">
            <v>0</v>
          </cell>
          <cell r="M330">
            <v>0</v>
          </cell>
          <cell r="N330">
            <v>1297</v>
          </cell>
        </row>
        <row r="331">
          <cell r="A331">
            <v>5064</v>
          </cell>
          <cell r="B331">
            <v>0</v>
          </cell>
          <cell r="C331">
            <v>0</v>
          </cell>
          <cell r="D331">
            <v>5</v>
          </cell>
          <cell r="E331">
            <v>15</v>
          </cell>
          <cell r="F331">
            <v>10</v>
          </cell>
          <cell r="G331">
            <v>1479</v>
          </cell>
          <cell r="H331">
            <v>12</v>
          </cell>
          <cell r="I331">
            <v>4</v>
          </cell>
          <cell r="J331">
            <v>4</v>
          </cell>
          <cell r="K331">
            <v>13</v>
          </cell>
          <cell r="L331">
            <v>0</v>
          </cell>
          <cell r="M331">
            <v>0</v>
          </cell>
          <cell r="N331">
            <v>1542</v>
          </cell>
        </row>
        <row r="332">
          <cell r="A332">
            <v>5082</v>
          </cell>
          <cell r="B332">
            <v>0</v>
          </cell>
          <cell r="C332">
            <v>0</v>
          </cell>
          <cell r="D332">
            <v>200</v>
          </cell>
          <cell r="E332">
            <v>5000</v>
          </cell>
          <cell r="F332">
            <v>300</v>
          </cell>
          <cell r="G332">
            <v>500</v>
          </cell>
          <cell r="H332">
            <v>0</v>
          </cell>
          <cell r="I332">
            <v>100</v>
          </cell>
          <cell r="J332">
            <v>1000</v>
          </cell>
          <cell r="K332">
            <v>300</v>
          </cell>
          <cell r="L332">
            <v>0</v>
          </cell>
          <cell r="M332">
            <v>0</v>
          </cell>
          <cell r="N332">
            <v>7400</v>
          </cell>
        </row>
        <row r="333">
          <cell r="A333">
            <v>5087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50</v>
          </cell>
          <cell r="I333">
            <v>41</v>
          </cell>
          <cell r="J333">
            <v>50</v>
          </cell>
          <cell r="K333">
            <v>0</v>
          </cell>
          <cell r="L333">
            <v>0</v>
          </cell>
          <cell r="M333">
            <v>0</v>
          </cell>
          <cell r="N333">
            <v>141</v>
          </cell>
        </row>
        <row r="334">
          <cell r="A334">
            <v>5112</v>
          </cell>
          <cell r="B334">
            <v>0</v>
          </cell>
          <cell r="C334">
            <v>0</v>
          </cell>
          <cell r="D334">
            <v>1</v>
          </cell>
          <cell r="E334">
            <v>6</v>
          </cell>
          <cell r="F334">
            <v>2</v>
          </cell>
          <cell r="G334">
            <v>1</v>
          </cell>
          <cell r="H334">
            <v>11</v>
          </cell>
          <cell r="I334">
            <v>0</v>
          </cell>
          <cell r="J334">
            <v>4</v>
          </cell>
          <cell r="K334">
            <v>4</v>
          </cell>
          <cell r="L334">
            <v>0</v>
          </cell>
          <cell r="M334">
            <v>0</v>
          </cell>
          <cell r="N334">
            <v>29</v>
          </cell>
        </row>
        <row r="335">
          <cell r="A335">
            <v>5113</v>
          </cell>
          <cell r="B335">
            <v>0</v>
          </cell>
          <cell r="C335">
            <v>0</v>
          </cell>
          <cell r="D335">
            <v>0</v>
          </cell>
          <cell r="E335">
            <v>2</v>
          </cell>
          <cell r="F335">
            <v>10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12</v>
          </cell>
        </row>
        <row r="336">
          <cell r="A336">
            <v>5114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</row>
        <row r="337">
          <cell r="A337">
            <v>5115</v>
          </cell>
          <cell r="B337">
            <v>0</v>
          </cell>
          <cell r="C337">
            <v>0</v>
          </cell>
          <cell r="D337">
            <v>0</v>
          </cell>
          <cell r="E337">
            <v>2</v>
          </cell>
          <cell r="F337">
            <v>10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12</v>
          </cell>
        </row>
        <row r="338">
          <cell r="A338">
            <v>5116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1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</row>
        <row r="339">
          <cell r="A339">
            <v>5118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2400</v>
          </cell>
          <cell r="J339">
            <v>1200</v>
          </cell>
          <cell r="K339">
            <v>0</v>
          </cell>
          <cell r="L339">
            <v>0</v>
          </cell>
          <cell r="M339">
            <v>0</v>
          </cell>
          <cell r="N339">
            <v>3600</v>
          </cell>
        </row>
        <row r="340">
          <cell r="A340">
            <v>5119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1200</v>
          </cell>
          <cell r="J340">
            <v>6000</v>
          </cell>
          <cell r="K340">
            <v>600</v>
          </cell>
          <cell r="L340">
            <v>0</v>
          </cell>
          <cell r="M340">
            <v>0</v>
          </cell>
          <cell r="N340">
            <v>7800</v>
          </cell>
        </row>
        <row r="341">
          <cell r="A341">
            <v>5120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400</v>
          </cell>
          <cell r="H341">
            <v>2400</v>
          </cell>
          <cell r="I341">
            <v>2000</v>
          </cell>
          <cell r="J341">
            <v>4400</v>
          </cell>
          <cell r="K341">
            <v>2400</v>
          </cell>
          <cell r="L341">
            <v>0</v>
          </cell>
          <cell r="M341">
            <v>0</v>
          </cell>
          <cell r="N341">
            <v>11600</v>
          </cell>
        </row>
        <row r="342">
          <cell r="A342">
            <v>5121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400</v>
          </cell>
          <cell r="L342">
            <v>0</v>
          </cell>
          <cell r="M342">
            <v>0</v>
          </cell>
          <cell r="N342">
            <v>400</v>
          </cell>
        </row>
        <row r="343">
          <cell r="A343">
            <v>5123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5340</v>
          </cell>
          <cell r="B344">
            <v>0</v>
          </cell>
          <cell r="C344">
            <v>0</v>
          </cell>
          <cell r="D344">
            <v>0</v>
          </cell>
          <cell r="E344">
            <v>50</v>
          </cell>
          <cell r="F344">
            <v>100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150</v>
          </cell>
        </row>
        <row r="345">
          <cell r="A345">
            <v>5678</v>
          </cell>
          <cell r="B345">
            <v>0</v>
          </cell>
          <cell r="C345">
            <v>0</v>
          </cell>
          <cell r="D345">
            <v>0</v>
          </cell>
          <cell r="E345">
            <v>40</v>
          </cell>
          <cell r="F345">
            <v>0</v>
          </cell>
          <cell r="G345">
            <v>37</v>
          </cell>
          <cell r="H345">
            <v>30</v>
          </cell>
          <cell r="I345">
            <v>50</v>
          </cell>
          <cell r="J345">
            <v>20</v>
          </cell>
          <cell r="K345">
            <v>0</v>
          </cell>
          <cell r="L345">
            <v>0</v>
          </cell>
          <cell r="M345">
            <v>0</v>
          </cell>
          <cell r="N345">
            <v>177</v>
          </cell>
        </row>
        <row r="346">
          <cell r="A346">
            <v>5679</v>
          </cell>
          <cell r="B346">
            <v>0</v>
          </cell>
          <cell r="C346">
            <v>0</v>
          </cell>
          <cell r="D346">
            <v>0</v>
          </cell>
          <cell r="E346">
            <v>220</v>
          </cell>
          <cell r="F346">
            <v>90</v>
          </cell>
          <cell r="G346">
            <v>80</v>
          </cell>
          <cell r="H346">
            <v>60</v>
          </cell>
          <cell r="I346">
            <v>70</v>
          </cell>
          <cell r="J346">
            <v>30</v>
          </cell>
          <cell r="K346">
            <v>170</v>
          </cell>
          <cell r="L346">
            <v>0</v>
          </cell>
          <cell r="M346">
            <v>0</v>
          </cell>
          <cell r="N346">
            <v>720</v>
          </cell>
        </row>
        <row r="347">
          <cell r="A347">
            <v>5680</v>
          </cell>
          <cell r="B347">
            <v>0</v>
          </cell>
          <cell r="C347">
            <v>0</v>
          </cell>
          <cell r="D347">
            <v>0</v>
          </cell>
          <cell r="E347">
            <v>10</v>
          </cell>
          <cell r="F347">
            <v>10</v>
          </cell>
          <cell r="G347">
            <v>0</v>
          </cell>
          <cell r="H347">
            <v>10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30</v>
          </cell>
        </row>
        <row r="348">
          <cell r="A348">
            <v>5681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10</v>
          </cell>
        </row>
        <row r="349">
          <cell r="A349">
            <v>5709</v>
          </cell>
          <cell r="B349">
            <v>0</v>
          </cell>
          <cell r="C349">
            <v>0</v>
          </cell>
          <cell r="D349">
            <v>200</v>
          </cell>
          <cell r="E349">
            <v>1803</v>
          </cell>
          <cell r="F349">
            <v>2197</v>
          </cell>
          <cell r="G349">
            <v>2500</v>
          </cell>
          <cell r="H349">
            <v>1300</v>
          </cell>
          <cell r="I349">
            <v>1300</v>
          </cell>
          <cell r="J349">
            <v>1200</v>
          </cell>
          <cell r="K349">
            <v>500</v>
          </cell>
          <cell r="L349">
            <v>0</v>
          </cell>
          <cell r="M349">
            <v>0</v>
          </cell>
          <cell r="N349">
            <v>11000</v>
          </cell>
        </row>
        <row r="350">
          <cell r="A350">
            <v>5728</v>
          </cell>
          <cell r="B350">
            <v>0</v>
          </cell>
          <cell r="C350">
            <v>0</v>
          </cell>
          <cell r="D350">
            <v>8000</v>
          </cell>
          <cell r="E350">
            <v>0</v>
          </cell>
          <cell r="F350">
            <v>3004</v>
          </cell>
          <cell r="G350">
            <v>3</v>
          </cell>
          <cell r="H350">
            <v>1</v>
          </cell>
          <cell r="I350">
            <v>8</v>
          </cell>
          <cell r="J350">
            <v>0</v>
          </cell>
          <cell r="K350">
            <v>6</v>
          </cell>
          <cell r="L350">
            <v>0</v>
          </cell>
          <cell r="M350">
            <v>0</v>
          </cell>
          <cell r="N350">
            <v>11022</v>
          </cell>
        </row>
        <row r="351">
          <cell r="A351">
            <v>5729</v>
          </cell>
          <cell r="B351">
            <v>0</v>
          </cell>
          <cell r="C351">
            <v>0</v>
          </cell>
          <cell r="D351">
            <v>8000</v>
          </cell>
          <cell r="E351">
            <v>0</v>
          </cell>
          <cell r="F351">
            <v>3000</v>
          </cell>
          <cell r="G351">
            <v>0</v>
          </cell>
          <cell r="H351">
            <v>0</v>
          </cell>
          <cell r="I351">
            <v>9</v>
          </cell>
          <cell r="J351">
            <v>0</v>
          </cell>
          <cell r="K351">
            <v>6</v>
          </cell>
          <cell r="L351">
            <v>0</v>
          </cell>
          <cell r="M351">
            <v>0</v>
          </cell>
          <cell r="N351">
            <v>11015</v>
          </cell>
        </row>
        <row r="352">
          <cell r="A352">
            <v>5733</v>
          </cell>
          <cell r="B352">
            <v>0</v>
          </cell>
          <cell r="C352">
            <v>0</v>
          </cell>
          <cell r="D352">
            <v>5</v>
          </cell>
          <cell r="E352">
            <v>3</v>
          </cell>
          <cell r="F352">
            <v>1</v>
          </cell>
          <cell r="G352">
            <v>6</v>
          </cell>
          <cell r="H352">
            <v>5</v>
          </cell>
          <cell r="I352">
            <v>0</v>
          </cell>
          <cell r="J352">
            <v>1</v>
          </cell>
          <cell r="K352">
            <v>0</v>
          </cell>
          <cell r="L352">
            <v>0</v>
          </cell>
          <cell r="M352">
            <v>0</v>
          </cell>
          <cell r="N352">
            <v>21</v>
          </cell>
        </row>
        <row r="353">
          <cell r="A353">
            <v>7079</v>
          </cell>
          <cell r="B353">
            <v>0</v>
          </cell>
          <cell r="C353">
            <v>0</v>
          </cell>
          <cell r="D353">
            <v>0</v>
          </cell>
          <cell r="E353">
            <v>20</v>
          </cell>
          <cell r="F353">
            <v>0</v>
          </cell>
          <cell r="G353">
            <v>2</v>
          </cell>
          <cell r="H353">
            <v>11</v>
          </cell>
          <cell r="I353">
            <v>20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54</v>
          </cell>
        </row>
        <row r="354">
          <cell r="A354">
            <v>7080</v>
          </cell>
          <cell r="B354">
            <v>0</v>
          </cell>
          <cell r="C354">
            <v>0</v>
          </cell>
          <cell r="D354">
            <v>1</v>
          </cell>
          <cell r="E354">
            <v>15</v>
          </cell>
          <cell r="F354">
            <v>0</v>
          </cell>
          <cell r="G354">
            <v>1</v>
          </cell>
          <cell r="H354">
            <v>3</v>
          </cell>
          <cell r="I354">
            <v>1</v>
          </cell>
          <cell r="J354">
            <v>0</v>
          </cell>
          <cell r="K354">
            <v>2</v>
          </cell>
          <cell r="L354">
            <v>0</v>
          </cell>
          <cell r="M354">
            <v>0</v>
          </cell>
          <cell r="N354">
            <v>23</v>
          </cell>
        </row>
        <row r="355">
          <cell r="A355">
            <v>7081</v>
          </cell>
          <cell r="B355">
            <v>0</v>
          </cell>
          <cell r="C355">
            <v>0</v>
          </cell>
          <cell r="D355">
            <v>0</v>
          </cell>
          <cell r="E355">
            <v>20</v>
          </cell>
          <cell r="F355">
            <v>10</v>
          </cell>
          <cell r="G355">
            <v>0</v>
          </cell>
          <cell r="H355">
            <v>10</v>
          </cell>
          <cell r="I355">
            <v>21</v>
          </cell>
          <cell r="J355">
            <v>10</v>
          </cell>
          <cell r="K355">
            <v>10</v>
          </cell>
          <cell r="L355">
            <v>0</v>
          </cell>
          <cell r="M355">
            <v>0</v>
          </cell>
          <cell r="N355">
            <v>81</v>
          </cell>
        </row>
        <row r="356">
          <cell r="A356">
            <v>7082</v>
          </cell>
          <cell r="B356">
            <v>0</v>
          </cell>
          <cell r="C356">
            <v>0</v>
          </cell>
          <cell r="D356">
            <v>0</v>
          </cell>
          <cell r="E356">
            <v>20</v>
          </cell>
          <cell r="F356">
            <v>4</v>
          </cell>
          <cell r="G356">
            <v>0</v>
          </cell>
          <cell r="H356">
            <v>1</v>
          </cell>
          <cell r="I356">
            <v>2</v>
          </cell>
          <cell r="J356">
            <v>3</v>
          </cell>
          <cell r="K356">
            <v>0</v>
          </cell>
          <cell r="L356">
            <v>0</v>
          </cell>
          <cell r="M356">
            <v>0</v>
          </cell>
          <cell r="N356">
            <v>30</v>
          </cell>
        </row>
        <row r="357">
          <cell r="A357">
            <v>7084</v>
          </cell>
          <cell r="B357">
            <v>0</v>
          </cell>
          <cell r="C357">
            <v>0</v>
          </cell>
          <cell r="D357">
            <v>2</v>
          </cell>
          <cell r="E357">
            <v>2</v>
          </cell>
          <cell r="F357">
            <v>5</v>
          </cell>
          <cell r="G357">
            <v>3</v>
          </cell>
          <cell r="H357">
            <v>5</v>
          </cell>
          <cell r="I357">
            <v>10</v>
          </cell>
          <cell r="J357">
            <v>0</v>
          </cell>
          <cell r="K357">
            <v>21</v>
          </cell>
          <cell r="L357">
            <v>0</v>
          </cell>
          <cell r="M357">
            <v>0</v>
          </cell>
          <cell r="N357">
            <v>48</v>
          </cell>
        </row>
        <row r="358">
          <cell r="A358">
            <v>7085</v>
          </cell>
          <cell r="B358">
            <v>0</v>
          </cell>
          <cell r="C358">
            <v>0</v>
          </cell>
          <cell r="D358">
            <v>12</v>
          </cell>
          <cell r="E358">
            <v>37</v>
          </cell>
          <cell r="F358">
            <v>36</v>
          </cell>
          <cell r="G358">
            <v>42</v>
          </cell>
          <cell r="H358">
            <v>32</v>
          </cell>
          <cell r="I358">
            <v>37</v>
          </cell>
          <cell r="J358">
            <v>29</v>
          </cell>
          <cell r="K358">
            <v>31</v>
          </cell>
          <cell r="L358">
            <v>0</v>
          </cell>
          <cell r="M358">
            <v>0</v>
          </cell>
          <cell r="N358">
            <v>256</v>
          </cell>
        </row>
        <row r="359">
          <cell r="A359">
            <v>7087</v>
          </cell>
          <cell r="B359">
            <v>0</v>
          </cell>
          <cell r="C359">
            <v>0</v>
          </cell>
          <cell r="D359">
            <v>4</v>
          </cell>
          <cell r="E359">
            <v>9</v>
          </cell>
          <cell r="F359">
            <v>6</v>
          </cell>
          <cell r="G359">
            <v>7</v>
          </cell>
          <cell r="H359">
            <v>10</v>
          </cell>
          <cell r="I359">
            <v>14</v>
          </cell>
          <cell r="J359">
            <v>4</v>
          </cell>
          <cell r="K359">
            <v>4</v>
          </cell>
          <cell r="L359">
            <v>0</v>
          </cell>
          <cell r="M359">
            <v>0</v>
          </cell>
          <cell r="N359">
            <v>58</v>
          </cell>
        </row>
        <row r="360">
          <cell r="A360">
            <v>7088</v>
          </cell>
          <cell r="B360">
            <v>0</v>
          </cell>
          <cell r="C360">
            <v>0</v>
          </cell>
          <cell r="D360">
            <v>0</v>
          </cell>
          <cell r="E360">
            <v>11</v>
          </cell>
          <cell r="F360">
            <v>10</v>
          </cell>
          <cell r="G360">
            <v>0</v>
          </cell>
          <cell r="H360">
            <v>20</v>
          </cell>
          <cell r="I360">
            <v>0</v>
          </cell>
          <cell r="J360">
            <v>1</v>
          </cell>
          <cell r="K360">
            <v>10</v>
          </cell>
          <cell r="L360">
            <v>0</v>
          </cell>
          <cell r="M360">
            <v>0</v>
          </cell>
          <cell r="N360">
            <v>52</v>
          </cell>
        </row>
        <row r="361">
          <cell r="A361">
            <v>7091</v>
          </cell>
          <cell r="B361">
            <v>0</v>
          </cell>
          <cell r="C361">
            <v>0</v>
          </cell>
          <cell r="D361">
            <v>0</v>
          </cell>
          <cell r="E361">
            <v>10</v>
          </cell>
          <cell r="F361">
            <v>0</v>
          </cell>
          <cell r="G361">
            <v>0</v>
          </cell>
          <cell r="H361">
            <v>0</v>
          </cell>
          <cell r="I361">
            <v>10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20</v>
          </cell>
        </row>
        <row r="362">
          <cell r="A362">
            <v>7093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1</v>
          </cell>
          <cell r="G362">
            <v>0</v>
          </cell>
          <cell r="H362">
            <v>6</v>
          </cell>
          <cell r="I362">
            <v>0</v>
          </cell>
          <cell r="J362">
            <v>1</v>
          </cell>
          <cell r="K362">
            <v>10</v>
          </cell>
          <cell r="L362">
            <v>0</v>
          </cell>
          <cell r="M362">
            <v>0</v>
          </cell>
          <cell r="N362">
            <v>18</v>
          </cell>
        </row>
        <row r="363">
          <cell r="A363">
            <v>7094</v>
          </cell>
          <cell r="B363">
            <v>0</v>
          </cell>
          <cell r="C363">
            <v>0</v>
          </cell>
          <cell r="D363">
            <v>1</v>
          </cell>
          <cell r="E363">
            <v>44</v>
          </cell>
          <cell r="F363">
            <v>24</v>
          </cell>
          <cell r="G363">
            <v>41</v>
          </cell>
          <cell r="H363">
            <v>28</v>
          </cell>
          <cell r="I363">
            <v>30</v>
          </cell>
          <cell r="J363">
            <v>14</v>
          </cell>
          <cell r="K363">
            <v>28</v>
          </cell>
          <cell r="L363">
            <v>0</v>
          </cell>
          <cell r="M363">
            <v>0</v>
          </cell>
          <cell r="N363">
            <v>210</v>
          </cell>
        </row>
        <row r="364">
          <cell r="A364">
            <v>7177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200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200</v>
          </cell>
        </row>
        <row r="365">
          <cell r="A365">
            <v>7358</v>
          </cell>
          <cell r="B365">
            <v>0</v>
          </cell>
          <cell r="C365">
            <v>0</v>
          </cell>
          <cell r="D365">
            <v>1</v>
          </cell>
          <cell r="E365">
            <v>4</v>
          </cell>
          <cell r="F365">
            <v>4</v>
          </cell>
          <cell r="G365">
            <v>4</v>
          </cell>
          <cell r="H365">
            <v>1</v>
          </cell>
          <cell r="I365">
            <v>1</v>
          </cell>
          <cell r="J365">
            <v>1</v>
          </cell>
          <cell r="K365">
            <v>9</v>
          </cell>
          <cell r="L365">
            <v>0</v>
          </cell>
          <cell r="M365">
            <v>0</v>
          </cell>
          <cell r="N365">
            <v>25</v>
          </cell>
        </row>
        <row r="366">
          <cell r="A366">
            <v>7359</v>
          </cell>
          <cell r="B366">
            <v>0</v>
          </cell>
          <cell r="C366">
            <v>0</v>
          </cell>
          <cell r="D366">
            <v>0</v>
          </cell>
          <cell r="E366">
            <v>8</v>
          </cell>
          <cell r="F366">
            <v>3</v>
          </cell>
          <cell r="G366">
            <v>5</v>
          </cell>
          <cell r="H366">
            <v>4</v>
          </cell>
          <cell r="I366">
            <v>11</v>
          </cell>
          <cell r="J366">
            <v>5</v>
          </cell>
          <cell r="K366">
            <v>8</v>
          </cell>
          <cell r="L366">
            <v>0</v>
          </cell>
          <cell r="M366">
            <v>0</v>
          </cell>
          <cell r="N366">
            <v>44</v>
          </cell>
        </row>
        <row r="367">
          <cell r="A367">
            <v>7360</v>
          </cell>
          <cell r="B367">
            <v>0</v>
          </cell>
          <cell r="C367">
            <v>0</v>
          </cell>
          <cell r="D367">
            <v>2</v>
          </cell>
          <cell r="E367">
            <v>7</v>
          </cell>
          <cell r="F367">
            <v>4</v>
          </cell>
          <cell r="G367">
            <v>5</v>
          </cell>
          <cell r="H367">
            <v>7</v>
          </cell>
          <cell r="I367">
            <v>1</v>
          </cell>
          <cell r="J367">
            <v>9</v>
          </cell>
          <cell r="K367">
            <v>6</v>
          </cell>
          <cell r="L367">
            <v>0</v>
          </cell>
          <cell r="M367">
            <v>0</v>
          </cell>
          <cell r="N367">
            <v>41</v>
          </cell>
        </row>
        <row r="368">
          <cell r="A368">
            <v>7366</v>
          </cell>
          <cell r="B368">
            <v>0</v>
          </cell>
          <cell r="C368">
            <v>0</v>
          </cell>
          <cell r="D368">
            <v>33</v>
          </cell>
          <cell r="E368">
            <v>164</v>
          </cell>
          <cell r="F368">
            <v>99</v>
          </cell>
          <cell r="G368">
            <v>64</v>
          </cell>
          <cell r="H368">
            <v>109</v>
          </cell>
          <cell r="I368">
            <v>81</v>
          </cell>
          <cell r="J368">
            <v>83</v>
          </cell>
          <cell r="K368">
            <v>147</v>
          </cell>
          <cell r="L368">
            <v>0</v>
          </cell>
          <cell r="M368">
            <v>0</v>
          </cell>
          <cell r="N368">
            <v>780</v>
          </cell>
        </row>
        <row r="369">
          <cell r="A369">
            <v>7623</v>
          </cell>
          <cell r="B369">
            <v>0</v>
          </cell>
          <cell r="C369">
            <v>0</v>
          </cell>
          <cell r="D369">
            <v>37</v>
          </cell>
          <cell r="E369">
            <v>94</v>
          </cell>
          <cell r="F369">
            <v>77</v>
          </cell>
          <cell r="G369">
            <v>61</v>
          </cell>
          <cell r="H369">
            <v>43</v>
          </cell>
          <cell r="I369">
            <v>35</v>
          </cell>
          <cell r="J369">
            <v>7</v>
          </cell>
          <cell r="K369">
            <v>45</v>
          </cell>
          <cell r="L369">
            <v>0</v>
          </cell>
          <cell r="M369">
            <v>0</v>
          </cell>
          <cell r="N369">
            <v>399</v>
          </cell>
        </row>
        <row r="370">
          <cell r="A370">
            <v>7681</v>
          </cell>
          <cell r="B370">
            <v>0</v>
          </cell>
          <cell r="C370">
            <v>0</v>
          </cell>
          <cell r="D370">
            <v>1</v>
          </cell>
          <cell r="E370">
            <v>3</v>
          </cell>
          <cell r="F370">
            <v>0</v>
          </cell>
          <cell r="G370">
            <v>0</v>
          </cell>
          <cell r="H370">
            <v>1</v>
          </cell>
          <cell r="I370">
            <v>2</v>
          </cell>
          <cell r="J370">
            <v>3</v>
          </cell>
          <cell r="K370">
            <v>0</v>
          </cell>
          <cell r="L370">
            <v>0</v>
          </cell>
          <cell r="M370">
            <v>0</v>
          </cell>
          <cell r="N370">
            <v>10</v>
          </cell>
        </row>
        <row r="371">
          <cell r="A371">
            <v>7825</v>
          </cell>
          <cell r="B371">
            <v>0</v>
          </cell>
          <cell r="C371">
            <v>0</v>
          </cell>
          <cell r="D371">
            <v>7</v>
          </cell>
          <cell r="E371">
            <v>38</v>
          </cell>
          <cell r="F371">
            <v>18</v>
          </cell>
          <cell r="G371">
            <v>26</v>
          </cell>
          <cell r="H371">
            <v>24</v>
          </cell>
          <cell r="I371">
            <v>22</v>
          </cell>
          <cell r="J371">
            <v>28</v>
          </cell>
          <cell r="K371">
            <v>18</v>
          </cell>
          <cell r="L371">
            <v>0</v>
          </cell>
          <cell r="M371">
            <v>0</v>
          </cell>
          <cell r="N371">
            <v>181</v>
          </cell>
        </row>
        <row r="372">
          <cell r="A372">
            <v>7895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200</v>
          </cell>
          <cell r="H372">
            <v>140</v>
          </cell>
          <cell r="I372">
            <v>0</v>
          </cell>
          <cell r="J372">
            <v>100</v>
          </cell>
          <cell r="K372">
            <v>0</v>
          </cell>
          <cell r="L372">
            <v>0</v>
          </cell>
          <cell r="M372">
            <v>0</v>
          </cell>
          <cell r="N372">
            <v>440</v>
          </cell>
        </row>
        <row r="373">
          <cell r="A373">
            <v>7907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1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1</v>
          </cell>
        </row>
        <row r="374">
          <cell r="A374">
            <v>7908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7931</v>
          </cell>
          <cell r="B375">
            <v>0</v>
          </cell>
          <cell r="C375">
            <v>0</v>
          </cell>
          <cell r="D375">
            <v>0</v>
          </cell>
          <cell r="E375">
            <v>5</v>
          </cell>
          <cell r="F375">
            <v>10</v>
          </cell>
          <cell r="G375">
            <v>10</v>
          </cell>
          <cell r="H375">
            <v>10</v>
          </cell>
          <cell r="I375">
            <v>10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45</v>
          </cell>
        </row>
        <row r="376">
          <cell r="A376">
            <v>7932</v>
          </cell>
          <cell r="B376">
            <v>0</v>
          </cell>
          <cell r="C376">
            <v>0</v>
          </cell>
          <cell r="D376">
            <v>10</v>
          </cell>
          <cell r="E376">
            <v>40</v>
          </cell>
          <cell r="F376">
            <v>30</v>
          </cell>
          <cell r="G376">
            <v>40</v>
          </cell>
          <cell r="H376">
            <v>70</v>
          </cell>
          <cell r="I376">
            <v>12</v>
          </cell>
          <cell r="J376">
            <v>20</v>
          </cell>
          <cell r="K376">
            <v>20</v>
          </cell>
          <cell r="L376">
            <v>0</v>
          </cell>
          <cell r="M376">
            <v>0</v>
          </cell>
          <cell r="N376">
            <v>242</v>
          </cell>
        </row>
        <row r="377">
          <cell r="A377">
            <v>7933</v>
          </cell>
          <cell r="B377">
            <v>0</v>
          </cell>
          <cell r="C377">
            <v>0</v>
          </cell>
          <cell r="D377">
            <v>10</v>
          </cell>
          <cell r="E377">
            <v>20</v>
          </cell>
          <cell r="F377">
            <v>34</v>
          </cell>
          <cell r="G377">
            <v>21</v>
          </cell>
          <cell r="H377">
            <v>60</v>
          </cell>
          <cell r="I377">
            <v>10</v>
          </cell>
          <cell r="J377">
            <v>10</v>
          </cell>
          <cell r="K377">
            <v>45</v>
          </cell>
          <cell r="L377">
            <v>0</v>
          </cell>
          <cell r="M377">
            <v>0</v>
          </cell>
          <cell r="N377">
            <v>210</v>
          </cell>
        </row>
        <row r="378">
          <cell r="A378">
            <v>7934</v>
          </cell>
          <cell r="B378">
            <v>0</v>
          </cell>
          <cell r="C378">
            <v>0</v>
          </cell>
          <cell r="D378">
            <v>20</v>
          </cell>
          <cell r="E378">
            <v>81</v>
          </cell>
          <cell r="F378">
            <v>86</v>
          </cell>
          <cell r="G378">
            <v>20</v>
          </cell>
          <cell r="H378">
            <v>88</v>
          </cell>
          <cell r="I378">
            <v>45</v>
          </cell>
          <cell r="J378">
            <v>75</v>
          </cell>
          <cell r="K378">
            <v>66</v>
          </cell>
          <cell r="L378">
            <v>0</v>
          </cell>
          <cell r="M378">
            <v>0</v>
          </cell>
          <cell r="N378">
            <v>481</v>
          </cell>
        </row>
        <row r="379">
          <cell r="A379">
            <v>7935</v>
          </cell>
          <cell r="B379">
            <v>0</v>
          </cell>
          <cell r="C379">
            <v>0</v>
          </cell>
          <cell r="D379">
            <v>10</v>
          </cell>
          <cell r="E379">
            <v>20</v>
          </cell>
          <cell r="F379">
            <v>42</v>
          </cell>
          <cell r="G379">
            <v>23</v>
          </cell>
          <cell r="H379">
            <v>64</v>
          </cell>
          <cell r="I379">
            <v>14</v>
          </cell>
          <cell r="J379">
            <v>12</v>
          </cell>
          <cell r="K379">
            <v>11</v>
          </cell>
          <cell r="L379">
            <v>0</v>
          </cell>
          <cell r="M379">
            <v>0</v>
          </cell>
          <cell r="N379">
            <v>196</v>
          </cell>
        </row>
        <row r="380">
          <cell r="A380">
            <v>7956</v>
          </cell>
          <cell r="B380">
            <v>0</v>
          </cell>
          <cell r="C380">
            <v>0</v>
          </cell>
          <cell r="D380">
            <v>0</v>
          </cell>
          <cell r="E380">
            <v>4</v>
          </cell>
          <cell r="F380">
            <v>0</v>
          </cell>
          <cell r="G380">
            <v>1</v>
          </cell>
          <cell r="H380">
            <v>10</v>
          </cell>
          <cell r="I380">
            <v>0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N380">
            <v>16</v>
          </cell>
        </row>
        <row r="381">
          <cell r="A381">
            <v>7976</v>
          </cell>
          <cell r="B381">
            <v>0</v>
          </cell>
          <cell r="C381">
            <v>0</v>
          </cell>
          <cell r="D381">
            <v>0</v>
          </cell>
          <cell r="E381">
            <v>1</v>
          </cell>
          <cell r="F381">
            <v>0</v>
          </cell>
          <cell r="G381">
            <v>4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6</v>
          </cell>
        </row>
        <row r="382">
          <cell r="A382">
            <v>7977</v>
          </cell>
          <cell r="B382">
            <v>0</v>
          </cell>
          <cell r="C382">
            <v>0</v>
          </cell>
          <cell r="D382">
            <v>3</v>
          </cell>
          <cell r="E382">
            <v>2</v>
          </cell>
          <cell r="F382">
            <v>2</v>
          </cell>
          <cell r="G382">
            <v>5</v>
          </cell>
          <cell r="H382">
            <v>2</v>
          </cell>
          <cell r="I382">
            <v>0</v>
          </cell>
          <cell r="J382">
            <v>1</v>
          </cell>
          <cell r="K382">
            <v>0</v>
          </cell>
          <cell r="L382">
            <v>0</v>
          </cell>
          <cell r="M382">
            <v>0</v>
          </cell>
          <cell r="N382">
            <v>15</v>
          </cell>
        </row>
        <row r="383">
          <cell r="A383">
            <v>7978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4</v>
          </cell>
          <cell r="H383">
            <v>2</v>
          </cell>
          <cell r="I383">
            <v>1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8</v>
          </cell>
        </row>
        <row r="384">
          <cell r="A384">
            <v>7979</v>
          </cell>
          <cell r="B384">
            <v>0</v>
          </cell>
          <cell r="C384">
            <v>0</v>
          </cell>
          <cell r="D384">
            <v>4</v>
          </cell>
          <cell r="E384">
            <v>4</v>
          </cell>
          <cell r="F384">
            <v>4</v>
          </cell>
          <cell r="G384">
            <v>9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0</v>
          </cell>
          <cell r="M384">
            <v>0</v>
          </cell>
          <cell r="N384">
            <v>25</v>
          </cell>
        </row>
        <row r="385">
          <cell r="A385">
            <v>7988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2</v>
          </cell>
        </row>
        <row r="386">
          <cell r="A386">
            <v>7997</v>
          </cell>
          <cell r="B386">
            <v>0</v>
          </cell>
          <cell r="C386">
            <v>0</v>
          </cell>
          <cell r="D386">
            <v>0</v>
          </cell>
          <cell r="E386">
            <v>60</v>
          </cell>
          <cell r="F386">
            <v>21</v>
          </cell>
          <cell r="G386">
            <v>16</v>
          </cell>
          <cell r="H386">
            <v>13</v>
          </cell>
          <cell r="I386">
            <v>12</v>
          </cell>
          <cell r="J386">
            <v>10</v>
          </cell>
          <cell r="K386">
            <v>10</v>
          </cell>
          <cell r="L386">
            <v>0</v>
          </cell>
          <cell r="M386">
            <v>0</v>
          </cell>
          <cell r="N386">
            <v>142</v>
          </cell>
        </row>
        <row r="387">
          <cell r="A387">
            <v>7998</v>
          </cell>
          <cell r="B387">
            <v>0</v>
          </cell>
          <cell r="C387">
            <v>0</v>
          </cell>
          <cell r="D387">
            <v>0</v>
          </cell>
          <cell r="E387">
            <v>20</v>
          </cell>
          <cell r="F387">
            <v>42</v>
          </cell>
          <cell r="G387">
            <v>20</v>
          </cell>
          <cell r="H387">
            <v>49</v>
          </cell>
          <cell r="I387">
            <v>12</v>
          </cell>
          <cell r="J387">
            <v>31</v>
          </cell>
          <cell r="K387">
            <v>37</v>
          </cell>
          <cell r="L387">
            <v>0</v>
          </cell>
          <cell r="M387">
            <v>0</v>
          </cell>
          <cell r="N387">
            <v>211</v>
          </cell>
        </row>
        <row r="388">
          <cell r="A388">
            <v>7999</v>
          </cell>
          <cell r="B388">
            <v>0</v>
          </cell>
          <cell r="C388">
            <v>0</v>
          </cell>
          <cell r="D388">
            <v>10</v>
          </cell>
          <cell r="E388">
            <v>20</v>
          </cell>
          <cell r="F388">
            <v>20</v>
          </cell>
          <cell r="G388">
            <v>32</v>
          </cell>
          <cell r="H388">
            <v>29</v>
          </cell>
          <cell r="I388">
            <v>13</v>
          </cell>
          <cell r="J388">
            <v>36</v>
          </cell>
          <cell r="K388">
            <v>30</v>
          </cell>
          <cell r="L388">
            <v>0</v>
          </cell>
          <cell r="M388">
            <v>0</v>
          </cell>
          <cell r="N388">
            <v>190</v>
          </cell>
        </row>
        <row r="389">
          <cell r="A389">
            <v>8000</v>
          </cell>
          <cell r="B389">
            <v>0</v>
          </cell>
          <cell r="C389">
            <v>0</v>
          </cell>
          <cell r="D389">
            <v>0</v>
          </cell>
          <cell r="E389">
            <v>40</v>
          </cell>
          <cell r="F389">
            <v>40</v>
          </cell>
          <cell r="G389">
            <v>31</v>
          </cell>
          <cell r="H389">
            <v>30</v>
          </cell>
          <cell r="I389">
            <v>11</v>
          </cell>
          <cell r="J389">
            <v>40</v>
          </cell>
          <cell r="K389">
            <v>10</v>
          </cell>
          <cell r="L389">
            <v>0</v>
          </cell>
          <cell r="M389">
            <v>0</v>
          </cell>
          <cell r="N389">
            <v>202</v>
          </cell>
        </row>
        <row r="390">
          <cell r="A390">
            <v>8001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31</v>
          </cell>
          <cell r="G390">
            <v>11</v>
          </cell>
          <cell r="H390">
            <v>10</v>
          </cell>
          <cell r="I390">
            <v>11</v>
          </cell>
          <cell r="J390">
            <v>30</v>
          </cell>
          <cell r="K390">
            <v>0</v>
          </cell>
          <cell r="L390">
            <v>0</v>
          </cell>
          <cell r="M390">
            <v>0</v>
          </cell>
          <cell r="N390">
            <v>93</v>
          </cell>
        </row>
        <row r="391">
          <cell r="A391">
            <v>8002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1</v>
          </cell>
          <cell r="H391">
            <v>0</v>
          </cell>
          <cell r="I391">
            <v>0</v>
          </cell>
          <cell r="J391">
            <v>0</v>
          </cell>
          <cell r="K391">
            <v>2</v>
          </cell>
          <cell r="L391">
            <v>0</v>
          </cell>
          <cell r="M391">
            <v>0</v>
          </cell>
          <cell r="N391">
            <v>3</v>
          </cell>
        </row>
        <row r="392">
          <cell r="A392">
            <v>8003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8004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</v>
          </cell>
          <cell r="K393">
            <v>0</v>
          </cell>
          <cell r="L393">
            <v>0</v>
          </cell>
          <cell r="M393">
            <v>0</v>
          </cell>
          <cell r="N393">
            <v>3</v>
          </cell>
        </row>
        <row r="394">
          <cell r="A394">
            <v>8005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8006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8007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0</v>
          </cell>
          <cell r="H396">
            <v>0</v>
          </cell>
          <cell r="I396">
            <v>0</v>
          </cell>
          <cell r="J396">
            <v>2</v>
          </cell>
          <cell r="K396">
            <v>0</v>
          </cell>
          <cell r="L396">
            <v>0</v>
          </cell>
          <cell r="M396">
            <v>0</v>
          </cell>
          <cell r="N396">
            <v>3</v>
          </cell>
        </row>
        <row r="397">
          <cell r="A397">
            <v>8008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</v>
          </cell>
          <cell r="K397">
            <v>0</v>
          </cell>
          <cell r="L397">
            <v>0</v>
          </cell>
          <cell r="M397">
            <v>0</v>
          </cell>
          <cell r="N397">
            <v>3</v>
          </cell>
        </row>
        <row r="398">
          <cell r="A398">
            <v>8009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</v>
          </cell>
          <cell r="K398">
            <v>0</v>
          </cell>
          <cell r="L398">
            <v>0</v>
          </cell>
          <cell r="M398">
            <v>0</v>
          </cell>
          <cell r="N398">
            <v>2</v>
          </cell>
        </row>
        <row r="399">
          <cell r="A399">
            <v>8011</v>
          </cell>
          <cell r="B399">
            <v>0</v>
          </cell>
          <cell r="C399">
            <v>0</v>
          </cell>
          <cell r="D399">
            <v>0</v>
          </cell>
          <cell r="E399">
            <v>1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4</v>
          </cell>
          <cell r="K399">
            <v>0</v>
          </cell>
          <cell r="L399">
            <v>0</v>
          </cell>
          <cell r="M399">
            <v>0</v>
          </cell>
          <cell r="N399">
            <v>6</v>
          </cell>
        </row>
        <row r="400">
          <cell r="A400">
            <v>8012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1</v>
          </cell>
          <cell r="K400">
            <v>0</v>
          </cell>
          <cell r="L400">
            <v>0</v>
          </cell>
          <cell r="M400">
            <v>0</v>
          </cell>
          <cell r="N400">
            <v>1</v>
          </cell>
        </row>
        <row r="401">
          <cell r="A401">
            <v>8013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</row>
        <row r="402">
          <cell r="A402">
            <v>8014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8015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8052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8054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8055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8061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2</v>
          </cell>
          <cell r="H407">
            <v>0</v>
          </cell>
          <cell r="I407">
            <v>1</v>
          </cell>
          <cell r="J407">
            <v>2</v>
          </cell>
          <cell r="K407">
            <v>0</v>
          </cell>
          <cell r="L407">
            <v>0</v>
          </cell>
          <cell r="M407">
            <v>0</v>
          </cell>
          <cell r="N407">
            <v>5</v>
          </cell>
        </row>
        <row r="408">
          <cell r="A408">
            <v>8062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</v>
          </cell>
        </row>
        <row r="409">
          <cell r="A409">
            <v>8063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</v>
          </cell>
          <cell r="L409">
            <v>0</v>
          </cell>
          <cell r="M409">
            <v>0</v>
          </cell>
          <cell r="N409">
            <v>1</v>
          </cell>
        </row>
        <row r="410">
          <cell r="A410">
            <v>8093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8166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1</v>
          </cell>
          <cell r="I411">
            <v>0</v>
          </cell>
          <cell r="J411">
            <v>0</v>
          </cell>
          <cell r="K411">
            <v>2</v>
          </cell>
          <cell r="L411">
            <v>0</v>
          </cell>
          <cell r="M411">
            <v>0</v>
          </cell>
          <cell r="N411">
            <v>3</v>
          </cell>
        </row>
        <row r="412">
          <cell r="A412">
            <v>8167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10</v>
          </cell>
          <cell r="G412">
            <v>10</v>
          </cell>
          <cell r="H412">
            <v>0</v>
          </cell>
          <cell r="I412">
            <v>1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21</v>
          </cell>
        </row>
        <row r="413">
          <cell r="A413">
            <v>8206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8207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</row>
        <row r="415">
          <cell r="A415">
            <v>8214</v>
          </cell>
          <cell r="B415">
            <v>0</v>
          </cell>
          <cell r="C415">
            <v>0</v>
          </cell>
          <cell r="D415">
            <v>0</v>
          </cell>
          <cell r="E415">
            <v>46</v>
          </cell>
          <cell r="F415">
            <v>3</v>
          </cell>
          <cell r="G415">
            <v>22</v>
          </cell>
          <cell r="H415">
            <v>0</v>
          </cell>
          <cell r="I415">
            <v>25</v>
          </cell>
          <cell r="J415">
            <v>42</v>
          </cell>
          <cell r="K415">
            <v>25</v>
          </cell>
          <cell r="L415">
            <v>0</v>
          </cell>
          <cell r="M415">
            <v>0</v>
          </cell>
          <cell r="N415">
            <v>163</v>
          </cell>
        </row>
        <row r="416">
          <cell r="A416">
            <v>8271</v>
          </cell>
          <cell r="B416">
            <v>0</v>
          </cell>
          <cell r="C416">
            <v>0</v>
          </cell>
          <cell r="D416">
            <v>0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</v>
          </cell>
        </row>
        <row r="417">
          <cell r="A417">
            <v>8286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75</v>
          </cell>
          <cell r="H417">
            <v>29</v>
          </cell>
          <cell r="I417">
            <v>75</v>
          </cell>
          <cell r="J417">
            <v>75</v>
          </cell>
          <cell r="K417">
            <v>75</v>
          </cell>
          <cell r="L417">
            <v>0</v>
          </cell>
          <cell r="M417">
            <v>0</v>
          </cell>
          <cell r="N417">
            <v>329</v>
          </cell>
        </row>
        <row r="418">
          <cell r="A418">
            <v>8310</v>
          </cell>
          <cell r="B418">
            <v>0</v>
          </cell>
          <cell r="C418">
            <v>0</v>
          </cell>
          <cell r="D418">
            <v>4</v>
          </cell>
          <cell r="E418">
            <v>1</v>
          </cell>
          <cell r="F418">
            <v>2</v>
          </cell>
          <cell r="G418">
            <v>2</v>
          </cell>
          <cell r="H418">
            <v>1</v>
          </cell>
          <cell r="I418">
            <v>3</v>
          </cell>
          <cell r="J418">
            <v>4</v>
          </cell>
          <cell r="K418">
            <v>5</v>
          </cell>
          <cell r="L418">
            <v>0</v>
          </cell>
          <cell r="M418">
            <v>0</v>
          </cell>
          <cell r="N418">
            <v>22</v>
          </cell>
        </row>
        <row r="419">
          <cell r="A419">
            <v>8314</v>
          </cell>
          <cell r="B419">
            <v>0</v>
          </cell>
          <cell r="C419">
            <v>0</v>
          </cell>
          <cell r="D419">
            <v>5</v>
          </cell>
          <cell r="E419">
            <v>2</v>
          </cell>
          <cell r="F419">
            <v>1</v>
          </cell>
          <cell r="G419">
            <v>3</v>
          </cell>
          <cell r="H419">
            <v>0</v>
          </cell>
          <cell r="I419">
            <v>0</v>
          </cell>
          <cell r="J419">
            <v>5</v>
          </cell>
          <cell r="K419">
            <v>0</v>
          </cell>
          <cell r="L419">
            <v>0</v>
          </cell>
          <cell r="M419">
            <v>0</v>
          </cell>
          <cell r="N419">
            <v>16</v>
          </cell>
        </row>
        <row r="420">
          <cell r="A420">
            <v>8385</v>
          </cell>
          <cell r="B420">
            <v>0</v>
          </cell>
          <cell r="C420">
            <v>0</v>
          </cell>
          <cell r="D420">
            <v>6</v>
          </cell>
          <cell r="E420">
            <v>9</v>
          </cell>
          <cell r="F420">
            <v>8</v>
          </cell>
          <cell r="G420">
            <v>11</v>
          </cell>
          <cell r="H420">
            <v>0</v>
          </cell>
          <cell r="I420">
            <v>2</v>
          </cell>
          <cell r="J420">
            <v>5</v>
          </cell>
          <cell r="K420">
            <v>5</v>
          </cell>
          <cell r="L420">
            <v>0</v>
          </cell>
          <cell r="M420">
            <v>0</v>
          </cell>
          <cell r="N420">
            <v>46</v>
          </cell>
        </row>
        <row r="421">
          <cell r="A421">
            <v>8397</v>
          </cell>
          <cell r="B421">
            <v>0</v>
          </cell>
          <cell r="C421">
            <v>0</v>
          </cell>
          <cell r="D421">
            <v>23</v>
          </cell>
          <cell r="E421">
            <v>25</v>
          </cell>
          <cell r="F421">
            <v>10</v>
          </cell>
          <cell r="G421">
            <v>0</v>
          </cell>
          <cell r="H421">
            <v>1</v>
          </cell>
          <cell r="I421">
            <v>0</v>
          </cell>
          <cell r="J421">
            <v>10</v>
          </cell>
          <cell r="K421">
            <v>12</v>
          </cell>
          <cell r="L421">
            <v>0</v>
          </cell>
          <cell r="M421">
            <v>0</v>
          </cell>
          <cell r="N421">
            <v>81</v>
          </cell>
        </row>
        <row r="422">
          <cell r="A422">
            <v>8464</v>
          </cell>
          <cell r="B422">
            <v>0</v>
          </cell>
          <cell r="C422">
            <v>0</v>
          </cell>
          <cell r="D422">
            <v>5</v>
          </cell>
          <cell r="E422">
            <v>8</v>
          </cell>
          <cell r="F422">
            <v>12</v>
          </cell>
          <cell r="G422">
            <v>6</v>
          </cell>
          <cell r="H422">
            <v>27</v>
          </cell>
          <cell r="I422">
            <v>7</v>
          </cell>
          <cell r="J422">
            <v>6</v>
          </cell>
          <cell r="K422">
            <v>12</v>
          </cell>
          <cell r="L422">
            <v>0</v>
          </cell>
          <cell r="M422">
            <v>0</v>
          </cell>
          <cell r="N422">
            <v>83</v>
          </cell>
        </row>
        <row r="423">
          <cell r="A423">
            <v>8465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1000</v>
          </cell>
          <cell r="H423">
            <v>0</v>
          </cell>
          <cell r="I423">
            <v>0</v>
          </cell>
          <cell r="J423">
            <v>1</v>
          </cell>
          <cell r="K423">
            <v>1</v>
          </cell>
          <cell r="L423">
            <v>0</v>
          </cell>
          <cell r="M423">
            <v>0</v>
          </cell>
          <cell r="N423">
            <v>1002</v>
          </cell>
        </row>
        <row r="424">
          <cell r="A424">
            <v>8484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8506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0</v>
          </cell>
          <cell r="I425">
            <v>0</v>
          </cell>
          <cell r="J425">
            <v>2</v>
          </cell>
          <cell r="K425">
            <v>1</v>
          </cell>
          <cell r="L425">
            <v>0</v>
          </cell>
          <cell r="M425">
            <v>0</v>
          </cell>
          <cell r="N425">
            <v>4</v>
          </cell>
        </row>
        <row r="426">
          <cell r="A426">
            <v>8507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8508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8509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4</v>
          </cell>
        </row>
        <row r="429">
          <cell r="A429">
            <v>8555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8563</v>
          </cell>
          <cell r="B430">
            <v>0</v>
          </cell>
          <cell r="C430">
            <v>0</v>
          </cell>
          <cell r="D430">
            <v>7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7</v>
          </cell>
        </row>
        <row r="431">
          <cell r="A431">
            <v>8676</v>
          </cell>
          <cell r="B431">
            <v>0</v>
          </cell>
          <cell r="C431">
            <v>0</v>
          </cell>
          <cell r="D431">
            <v>2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3</v>
          </cell>
        </row>
        <row r="432">
          <cell r="A432">
            <v>8686</v>
          </cell>
          <cell r="B432">
            <v>0</v>
          </cell>
          <cell r="C432">
            <v>0</v>
          </cell>
          <cell r="D432">
            <v>0</v>
          </cell>
          <cell r="E432">
            <v>3</v>
          </cell>
          <cell r="F432">
            <v>10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13</v>
          </cell>
        </row>
        <row r="433">
          <cell r="A433">
            <v>8690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  <cell r="L433">
            <v>0</v>
          </cell>
          <cell r="M433">
            <v>0</v>
          </cell>
          <cell r="N433">
            <v>1</v>
          </cell>
        </row>
        <row r="434">
          <cell r="A434">
            <v>8764</v>
          </cell>
          <cell r="B434">
            <v>0</v>
          </cell>
          <cell r="C434">
            <v>0</v>
          </cell>
          <cell r="D434">
            <v>12</v>
          </cell>
          <cell r="E434">
            <v>49</v>
          </cell>
          <cell r="F434">
            <v>29</v>
          </cell>
          <cell r="G434">
            <v>60</v>
          </cell>
          <cell r="H434">
            <v>57</v>
          </cell>
          <cell r="I434">
            <v>10</v>
          </cell>
          <cell r="J434">
            <v>23</v>
          </cell>
          <cell r="K434">
            <v>29</v>
          </cell>
          <cell r="L434">
            <v>0</v>
          </cell>
          <cell r="M434">
            <v>0</v>
          </cell>
          <cell r="N434">
            <v>269</v>
          </cell>
        </row>
        <row r="435">
          <cell r="A435">
            <v>8798</v>
          </cell>
          <cell r="B435">
            <v>0</v>
          </cell>
          <cell r="C435">
            <v>0</v>
          </cell>
          <cell r="D435">
            <v>0</v>
          </cell>
          <cell r="E435">
            <v>98</v>
          </cell>
          <cell r="F435">
            <v>100</v>
          </cell>
          <cell r="G435">
            <v>155</v>
          </cell>
          <cell r="H435">
            <v>347</v>
          </cell>
          <cell r="I435">
            <v>6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706</v>
          </cell>
        </row>
        <row r="436">
          <cell r="A436">
            <v>8799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1</v>
          </cell>
          <cell r="G436">
            <v>0</v>
          </cell>
          <cell r="H436">
            <v>4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5</v>
          </cell>
        </row>
        <row r="437">
          <cell r="A437">
            <v>8808</v>
          </cell>
          <cell r="B437">
            <v>0</v>
          </cell>
          <cell r="C437">
            <v>0</v>
          </cell>
          <cell r="D437">
            <v>0</v>
          </cell>
          <cell r="E437">
            <v>5</v>
          </cell>
          <cell r="F437">
            <v>10</v>
          </cell>
          <cell r="G437">
            <v>0</v>
          </cell>
          <cell r="H437">
            <v>0</v>
          </cell>
          <cell r="I437">
            <v>5</v>
          </cell>
          <cell r="J437">
            <v>15</v>
          </cell>
          <cell r="K437">
            <v>0</v>
          </cell>
          <cell r="L437">
            <v>0</v>
          </cell>
          <cell r="M437">
            <v>0</v>
          </cell>
          <cell r="N437">
            <v>35</v>
          </cell>
        </row>
        <row r="438">
          <cell r="A438">
            <v>8809</v>
          </cell>
          <cell r="B438">
            <v>0</v>
          </cell>
          <cell r="C438">
            <v>0</v>
          </cell>
          <cell r="D438">
            <v>0</v>
          </cell>
          <cell r="E438">
            <v>5</v>
          </cell>
          <cell r="F438">
            <v>15</v>
          </cell>
          <cell r="G438">
            <v>0</v>
          </cell>
          <cell r="H438">
            <v>0</v>
          </cell>
          <cell r="I438">
            <v>0</v>
          </cell>
          <cell r="J438">
            <v>15</v>
          </cell>
          <cell r="K438">
            <v>0</v>
          </cell>
          <cell r="L438">
            <v>0</v>
          </cell>
          <cell r="M438">
            <v>0</v>
          </cell>
          <cell r="N438">
            <v>35</v>
          </cell>
        </row>
        <row r="439">
          <cell r="A439">
            <v>8810</v>
          </cell>
          <cell r="B439">
            <v>0</v>
          </cell>
          <cell r="C439">
            <v>0</v>
          </cell>
          <cell r="D439">
            <v>0</v>
          </cell>
          <cell r="E439">
            <v>5</v>
          </cell>
          <cell r="F439">
            <v>10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15</v>
          </cell>
        </row>
        <row r="440">
          <cell r="A440">
            <v>8822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42</v>
          </cell>
          <cell r="G440">
            <v>0</v>
          </cell>
          <cell r="H440">
            <v>18</v>
          </cell>
          <cell r="I440">
            <v>1</v>
          </cell>
          <cell r="J440">
            <v>0</v>
          </cell>
          <cell r="K440">
            <v>10</v>
          </cell>
          <cell r="L440">
            <v>0</v>
          </cell>
          <cell r="M440">
            <v>0</v>
          </cell>
          <cell r="N440">
            <v>71</v>
          </cell>
        </row>
        <row r="441">
          <cell r="A441">
            <v>8823</v>
          </cell>
          <cell r="B441">
            <v>0</v>
          </cell>
          <cell r="C441">
            <v>0</v>
          </cell>
          <cell r="D441">
            <v>5</v>
          </cell>
          <cell r="E441">
            <v>28</v>
          </cell>
          <cell r="F441">
            <v>9</v>
          </cell>
          <cell r="G441">
            <v>12</v>
          </cell>
          <cell r="H441">
            <v>22</v>
          </cell>
          <cell r="I441">
            <v>22</v>
          </cell>
          <cell r="J441">
            <v>6</v>
          </cell>
          <cell r="K441">
            <v>8</v>
          </cell>
          <cell r="L441">
            <v>0</v>
          </cell>
          <cell r="M441">
            <v>0</v>
          </cell>
          <cell r="N441">
            <v>112</v>
          </cell>
        </row>
        <row r="442">
          <cell r="A442">
            <v>8824</v>
          </cell>
          <cell r="B442">
            <v>0</v>
          </cell>
          <cell r="C442">
            <v>0</v>
          </cell>
          <cell r="D442">
            <v>5</v>
          </cell>
          <cell r="E442">
            <v>26</v>
          </cell>
          <cell r="F442">
            <v>65</v>
          </cell>
          <cell r="G442">
            <v>24</v>
          </cell>
          <cell r="H442">
            <v>26</v>
          </cell>
          <cell r="I442">
            <v>17</v>
          </cell>
          <cell r="J442">
            <v>19</v>
          </cell>
          <cell r="K442">
            <v>26</v>
          </cell>
          <cell r="L442">
            <v>0</v>
          </cell>
          <cell r="M442">
            <v>0</v>
          </cell>
          <cell r="N442">
            <v>208</v>
          </cell>
        </row>
        <row r="443">
          <cell r="A443">
            <v>8825</v>
          </cell>
          <cell r="B443">
            <v>0</v>
          </cell>
          <cell r="C443">
            <v>0</v>
          </cell>
          <cell r="D443">
            <v>19</v>
          </cell>
          <cell r="E443">
            <v>28</v>
          </cell>
          <cell r="F443">
            <v>61</v>
          </cell>
          <cell r="G443">
            <v>64</v>
          </cell>
          <cell r="H443">
            <v>55</v>
          </cell>
          <cell r="I443">
            <v>30</v>
          </cell>
          <cell r="J443">
            <v>36</v>
          </cell>
          <cell r="K443">
            <v>54</v>
          </cell>
          <cell r="L443">
            <v>0</v>
          </cell>
          <cell r="M443">
            <v>0</v>
          </cell>
          <cell r="N443">
            <v>347</v>
          </cell>
        </row>
        <row r="444">
          <cell r="A444">
            <v>8844</v>
          </cell>
          <cell r="B444">
            <v>0</v>
          </cell>
          <cell r="C444">
            <v>0</v>
          </cell>
          <cell r="D444">
            <v>0</v>
          </cell>
          <cell r="E444">
            <v>5</v>
          </cell>
          <cell r="F444">
            <v>5</v>
          </cell>
          <cell r="G444">
            <v>1</v>
          </cell>
          <cell r="H444">
            <v>1</v>
          </cell>
          <cell r="I444">
            <v>1</v>
          </cell>
          <cell r="J444">
            <v>2</v>
          </cell>
          <cell r="K444">
            <v>3</v>
          </cell>
          <cell r="L444">
            <v>0</v>
          </cell>
          <cell r="M444">
            <v>0</v>
          </cell>
          <cell r="N444">
            <v>18</v>
          </cell>
        </row>
        <row r="445">
          <cell r="A445">
            <v>8914</v>
          </cell>
          <cell r="B445">
            <v>0</v>
          </cell>
          <cell r="C445">
            <v>0</v>
          </cell>
          <cell r="D445">
            <v>1</v>
          </cell>
          <cell r="E445">
            <v>2</v>
          </cell>
          <cell r="F445">
            <v>0</v>
          </cell>
          <cell r="G445">
            <v>1</v>
          </cell>
          <cell r="H445">
            <v>2</v>
          </cell>
          <cell r="I445">
            <v>0</v>
          </cell>
          <cell r="J445">
            <v>3</v>
          </cell>
          <cell r="K445">
            <v>1</v>
          </cell>
          <cell r="L445">
            <v>0</v>
          </cell>
          <cell r="M445">
            <v>0</v>
          </cell>
          <cell r="N445">
            <v>10</v>
          </cell>
        </row>
        <row r="446">
          <cell r="A446">
            <v>8918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2</v>
          </cell>
          <cell r="G446">
            <v>0</v>
          </cell>
          <cell r="H446">
            <v>0</v>
          </cell>
          <cell r="I446">
            <v>0</v>
          </cell>
          <cell r="J446">
            <v>2</v>
          </cell>
          <cell r="K446">
            <v>0</v>
          </cell>
          <cell r="L446">
            <v>0</v>
          </cell>
          <cell r="M446">
            <v>0</v>
          </cell>
          <cell r="N446">
            <v>4</v>
          </cell>
        </row>
        <row r="447">
          <cell r="A447">
            <v>8920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2</v>
          </cell>
          <cell r="G447">
            <v>1</v>
          </cell>
          <cell r="H447">
            <v>0</v>
          </cell>
          <cell r="I447">
            <v>0</v>
          </cell>
          <cell r="J447">
            <v>2</v>
          </cell>
          <cell r="K447">
            <v>0</v>
          </cell>
          <cell r="L447">
            <v>0</v>
          </cell>
          <cell r="M447">
            <v>0</v>
          </cell>
          <cell r="N447">
            <v>5</v>
          </cell>
        </row>
        <row r="448">
          <cell r="A448">
            <v>8921</v>
          </cell>
          <cell r="B448">
            <v>0</v>
          </cell>
          <cell r="C448">
            <v>0</v>
          </cell>
          <cell r="D448">
            <v>24</v>
          </cell>
          <cell r="E448">
            <v>18</v>
          </cell>
          <cell r="F448">
            <v>6</v>
          </cell>
          <cell r="G448">
            <v>18</v>
          </cell>
          <cell r="H448">
            <v>18</v>
          </cell>
          <cell r="I448">
            <v>12</v>
          </cell>
          <cell r="J448">
            <v>18</v>
          </cell>
          <cell r="K448">
            <v>12</v>
          </cell>
          <cell r="L448">
            <v>0</v>
          </cell>
          <cell r="M448">
            <v>0</v>
          </cell>
          <cell r="N448">
            <v>126</v>
          </cell>
        </row>
        <row r="449">
          <cell r="A449">
            <v>8949</v>
          </cell>
          <cell r="B449">
            <v>0</v>
          </cell>
          <cell r="C449">
            <v>0</v>
          </cell>
          <cell r="D449">
            <v>10</v>
          </cell>
          <cell r="E449">
            <v>0</v>
          </cell>
          <cell r="F449">
            <v>10</v>
          </cell>
          <cell r="G449">
            <v>0</v>
          </cell>
          <cell r="H449">
            <v>2</v>
          </cell>
          <cell r="I449">
            <v>0</v>
          </cell>
          <cell r="J449">
            <v>0</v>
          </cell>
          <cell r="K449">
            <v>30</v>
          </cell>
          <cell r="L449">
            <v>0</v>
          </cell>
          <cell r="M449">
            <v>0</v>
          </cell>
          <cell r="N449">
            <v>52</v>
          </cell>
        </row>
        <row r="450">
          <cell r="A450">
            <v>8950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8957</v>
          </cell>
          <cell r="B451">
            <v>0</v>
          </cell>
          <cell r="C451">
            <v>0</v>
          </cell>
          <cell r="D451">
            <v>2</v>
          </cell>
          <cell r="E451">
            <v>6</v>
          </cell>
          <cell r="F451">
            <v>7</v>
          </cell>
          <cell r="G451">
            <v>4</v>
          </cell>
          <cell r="H451">
            <v>2</v>
          </cell>
          <cell r="I451">
            <v>6</v>
          </cell>
          <cell r="J451">
            <v>3</v>
          </cell>
          <cell r="K451">
            <v>7</v>
          </cell>
          <cell r="L451">
            <v>0</v>
          </cell>
          <cell r="M451">
            <v>0</v>
          </cell>
          <cell r="N451">
            <v>37</v>
          </cell>
        </row>
        <row r="452">
          <cell r="A452">
            <v>8986</v>
          </cell>
          <cell r="B452">
            <v>0</v>
          </cell>
          <cell r="C452">
            <v>0</v>
          </cell>
          <cell r="D452">
            <v>0</v>
          </cell>
          <cell r="E452">
            <v>5</v>
          </cell>
          <cell r="F452">
            <v>0</v>
          </cell>
          <cell r="G452">
            <v>21</v>
          </cell>
          <cell r="H452">
            <v>0</v>
          </cell>
          <cell r="I452">
            <v>110</v>
          </cell>
          <cell r="J452">
            <v>10</v>
          </cell>
          <cell r="K452">
            <v>4</v>
          </cell>
          <cell r="L452">
            <v>0</v>
          </cell>
          <cell r="M452">
            <v>0</v>
          </cell>
          <cell r="N452">
            <v>150</v>
          </cell>
        </row>
        <row r="453">
          <cell r="A453">
            <v>9017</v>
          </cell>
          <cell r="B453">
            <v>0</v>
          </cell>
          <cell r="C453">
            <v>0</v>
          </cell>
          <cell r="D453">
            <v>0</v>
          </cell>
          <cell r="E453">
            <v>50</v>
          </cell>
          <cell r="F453">
            <v>50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100</v>
          </cell>
        </row>
        <row r="454">
          <cell r="A454">
            <v>9028</v>
          </cell>
          <cell r="B454">
            <v>0</v>
          </cell>
          <cell r="C454">
            <v>0</v>
          </cell>
          <cell r="D454">
            <v>1</v>
          </cell>
          <cell r="E454">
            <v>8</v>
          </cell>
          <cell r="F454">
            <v>5</v>
          </cell>
          <cell r="G454">
            <v>0</v>
          </cell>
          <cell r="H454">
            <v>0</v>
          </cell>
          <cell r="I454">
            <v>2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16</v>
          </cell>
        </row>
        <row r="455">
          <cell r="A455">
            <v>9089</v>
          </cell>
          <cell r="B455">
            <v>0</v>
          </cell>
          <cell r="C455">
            <v>0</v>
          </cell>
          <cell r="D455">
            <v>1</v>
          </cell>
          <cell r="E455">
            <v>3</v>
          </cell>
          <cell r="F455">
            <v>5</v>
          </cell>
          <cell r="G455">
            <v>5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14</v>
          </cell>
        </row>
        <row r="456">
          <cell r="A456">
            <v>9170</v>
          </cell>
          <cell r="B456">
            <v>0</v>
          </cell>
          <cell r="C456">
            <v>0</v>
          </cell>
          <cell r="D456">
            <v>2</v>
          </cell>
          <cell r="E456">
            <v>0</v>
          </cell>
          <cell r="F456">
            <v>0</v>
          </cell>
          <cell r="G456">
            <v>1</v>
          </cell>
          <cell r="H456">
            <v>1</v>
          </cell>
          <cell r="I456">
            <v>0</v>
          </cell>
          <cell r="J456">
            <v>3</v>
          </cell>
          <cell r="K456">
            <v>0</v>
          </cell>
          <cell r="L456">
            <v>0</v>
          </cell>
          <cell r="M456">
            <v>0</v>
          </cell>
          <cell r="N456">
            <v>7</v>
          </cell>
        </row>
        <row r="457">
          <cell r="A457">
            <v>9337</v>
          </cell>
          <cell r="B457">
            <v>0</v>
          </cell>
          <cell r="C457">
            <v>0</v>
          </cell>
          <cell r="D457">
            <v>0</v>
          </cell>
          <cell r="E457">
            <v>3</v>
          </cell>
          <cell r="F457">
            <v>0</v>
          </cell>
          <cell r="G457">
            <v>2</v>
          </cell>
          <cell r="H457">
            <v>0</v>
          </cell>
          <cell r="I457">
            <v>1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12</v>
          </cell>
        </row>
        <row r="458">
          <cell r="A458">
            <v>9381</v>
          </cell>
          <cell r="B458">
            <v>0</v>
          </cell>
          <cell r="C458">
            <v>0</v>
          </cell>
          <cell r="D458">
            <v>1</v>
          </cell>
          <cell r="E458">
            <v>0</v>
          </cell>
          <cell r="F458">
            <v>0</v>
          </cell>
          <cell r="G458">
            <v>2</v>
          </cell>
          <cell r="H458">
            <v>0</v>
          </cell>
          <cell r="I458">
            <v>0</v>
          </cell>
          <cell r="J458">
            <v>1</v>
          </cell>
          <cell r="K458">
            <v>1</v>
          </cell>
          <cell r="L458">
            <v>0</v>
          </cell>
          <cell r="M458">
            <v>0</v>
          </cell>
          <cell r="N458">
            <v>5</v>
          </cell>
        </row>
        <row r="459">
          <cell r="A459">
            <v>9382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2</v>
          </cell>
          <cell r="H459">
            <v>0</v>
          </cell>
          <cell r="I459">
            <v>0</v>
          </cell>
          <cell r="J459">
            <v>1</v>
          </cell>
          <cell r="K459">
            <v>0</v>
          </cell>
          <cell r="L459">
            <v>0</v>
          </cell>
          <cell r="M459">
            <v>0</v>
          </cell>
          <cell r="N459">
            <v>3</v>
          </cell>
        </row>
        <row r="460">
          <cell r="A460">
            <v>9491</v>
          </cell>
          <cell r="B460">
            <v>0</v>
          </cell>
          <cell r="C460">
            <v>0</v>
          </cell>
          <cell r="D460">
            <v>0</v>
          </cell>
          <cell r="E460">
            <v>1</v>
          </cell>
          <cell r="F460">
            <v>0</v>
          </cell>
          <cell r="G460">
            <v>1</v>
          </cell>
          <cell r="H460">
            <v>0</v>
          </cell>
          <cell r="I460">
            <v>0</v>
          </cell>
          <cell r="J460">
            <v>2</v>
          </cell>
          <cell r="K460">
            <v>0</v>
          </cell>
          <cell r="L460">
            <v>0</v>
          </cell>
          <cell r="M460">
            <v>0</v>
          </cell>
          <cell r="N460">
            <v>4</v>
          </cell>
        </row>
        <row r="461">
          <cell r="A461">
            <v>9524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30</v>
          </cell>
          <cell r="L461">
            <v>0</v>
          </cell>
          <cell r="M461">
            <v>0</v>
          </cell>
          <cell r="N461">
            <v>30</v>
          </cell>
        </row>
        <row r="462">
          <cell r="A462">
            <v>9525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20</v>
          </cell>
          <cell r="L462">
            <v>0</v>
          </cell>
          <cell r="M462">
            <v>0</v>
          </cell>
          <cell r="N462">
            <v>20</v>
          </cell>
        </row>
        <row r="463">
          <cell r="A463">
            <v>9526</v>
          </cell>
          <cell r="B463">
            <v>0</v>
          </cell>
          <cell r="C463">
            <v>0</v>
          </cell>
          <cell r="D463">
            <v>0</v>
          </cell>
          <cell r="E463">
            <v>3</v>
          </cell>
          <cell r="F463">
            <v>0</v>
          </cell>
          <cell r="G463">
            <v>15</v>
          </cell>
          <cell r="H463">
            <v>10</v>
          </cell>
          <cell r="I463">
            <v>0</v>
          </cell>
          <cell r="J463">
            <v>25</v>
          </cell>
          <cell r="K463">
            <v>45</v>
          </cell>
          <cell r="L463">
            <v>0</v>
          </cell>
          <cell r="M463">
            <v>0</v>
          </cell>
          <cell r="N463">
            <v>98</v>
          </cell>
        </row>
        <row r="464">
          <cell r="A464">
            <v>9527</v>
          </cell>
          <cell r="B464">
            <v>0</v>
          </cell>
          <cell r="C464">
            <v>0</v>
          </cell>
          <cell r="D464">
            <v>0</v>
          </cell>
          <cell r="E464">
            <v>45</v>
          </cell>
          <cell r="F464">
            <v>0</v>
          </cell>
          <cell r="G464">
            <v>18</v>
          </cell>
          <cell r="H464">
            <v>0</v>
          </cell>
          <cell r="I464">
            <v>15</v>
          </cell>
          <cell r="J464">
            <v>30</v>
          </cell>
          <cell r="K464">
            <v>50</v>
          </cell>
          <cell r="L464">
            <v>0</v>
          </cell>
          <cell r="M464">
            <v>0</v>
          </cell>
          <cell r="N464">
            <v>158</v>
          </cell>
        </row>
        <row r="465">
          <cell r="A465">
            <v>9528</v>
          </cell>
          <cell r="B465">
            <v>0</v>
          </cell>
          <cell r="C465">
            <v>0</v>
          </cell>
          <cell r="D465">
            <v>1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1</v>
          </cell>
          <cell r="K465">
            <v>0</v>
          </cell>
          <cell r="L465">
            <v>0</v>
          </cell>
          <cell r="M465">
            <v>0</v>
          </cell>
          <cell r="N465">
            <v>2</v>
          </cell>
        </row>
        <row r="466">
          <cell r="A466">
            <v>9546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4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1</v>
          </cell>
          <cell r="L466">
            <v>0</v>
          </cell>
          <cell r="M466">
            <v>0</v>
          </cell>
          <cell r="N466">
            <v>6</v>
          </cell>
        </row>
        <row r="467">
          <cell r="A467">
            <v>9597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</v>
          </cell>
        </row>
        <row r="468">
          <cell r="A468">
            <v>9643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9650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>
            <v>0</v>
          </cell>
          <cell r="G469">
            <v>4</v>
          </cell>
          <cell r="H469">
            <v>0</v>
          </cell>
          <cell r="I469">
            <v>3</v>
          </cell>
          <cell r="J469">
            <v>0</v>
          </cell>
          <cell r="K469">
            <v>1</v>
          </cell>
          <cell r="L469">
            <v>0</v>
          </cell>
          <cell r="M469">
            <v>0</v>
          </cell>
          <cell r="N469">
            <v>9</v>
          </cell>
        </row>
        <row r="470">
          <cell r="A470">
            <v>9695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1</v>
          </cell>
          <cell r="H470">
            <v>0</v>
          </cell>
          <cell r="I470">
            <v>0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N470">
            <v>2</v>
          </cell>
        </row>
        <row r="471">
          <cell r="A471">
            <v>9701</v>
          </cell>
          <cell r="B471">
            <v>0</v>
          </cell>
          <cell r="C471">
            <v>0</v>
          </cell>
          <cell r="D471">
            <v>0</v>
          </cell>
          <cell r="E471">
            <v>2</v>
          </cell>
          <cell r="F471">
            <v>0</v>
          </cell>
          <cell r="G471">
            <v>0</v>
          </cell>
          <cell r="H471">
            <v>0</v>
          </cell>
          <cell r="I471">
            <v>4</v>
          </cell>
          <cell r="J471">
            <v>6</v>
          </cell>
          <cell r="K471">
            <v>4</v>
          </cell>
          <cell r="L471">
            <v>0</v>
          </cell>
          <cell r="M471">
            <v>0</v>
          </cell>
          <cell r="N471">
            <v>16</v>
          </cell>
        </row>
        <row r="472">
          <cell r="A472">
            <v>9702</v>
          </cell>
          <cell r="B472">
            <v>0</v>
          </cell>
          <cell r="C472">
            <v>0</v>
          </cell>
          <cell r="D472">
            <v>10</v>
          </cell>
          <cell r="E472">
            <v>26</v>
          </cell>
          <cell r="F472">
            <v>30</v>
          </cell>
          <cell r="G472">
            <v>15</v>
          </cell>
          <cell r="H472">
            <v>43</v>
          </cell>
          <cell r="I472">
            <v>20</v>
          </cell>
          <cell r="J472">
            <v>0</v>
          </cell>
          <cell r="K472">
            <v>10</v>
          </cell>
          <cell r="L472">
            <v>0</v>
          </cell>
          <cell r="M472">
            <v>0</v>
          </cell>
          <cell r="N472">
            <v>154</v>
          </cell>
        </row>
        <row r="473">
          <cell r="A473">
            <v>9738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230</v>
          </cell>
          <cell r="H473">
            <v>0</v>
          </cell>
          <cell r="I473">
            <v>0</v>
          </cell>
          <cell r="J473">
            <v>115</v>
          </cell>
          <cell r="K473">
            <v>18</v>
          </cell>
          <cell r="L473">
            <v>0</v>
          </cell>
          <cell r="M473">
            <v>0</v>
          </cell>
          <cell r="N473">
            <v>363</v>
          </cell>
        </row>
        <row r="474">
          <cell r="A474">
            <v>9949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39</v>
          </cell>
          <cell r="I474">
            <v>0</v>
          </cell>
          <cell r="J474">
            <v>0</v>
          </cell>
          <cell r="K474">
            <v>2</v>
          </cell>
          <cell r="L474">
            <v>0</v>
          </cell>
          <cell r="M474">
            <v>0</v>
          </cell>
          <cell r="N474">
            <v>41</v>
          </cell>
        </row>
        <row r="475">
          <cell r="A475">
            <v>10006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2</v>
          </cell>
        </row>
        <row r="476">
          <cell r="A476">
            <v>10034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50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50</v>
          </cell>
          <cell r="L476">
            <v>0</v>
          </cell>
          <cell r="M476">
            <v>0</v>
          </cell>
          <cell r="N476">
            <v>100</v>
          </cell>
        </row>
        <row r="477">
          <cell r="A477">
            <v>10057</v>
          </cell>
          <cell r="B477">
            <v>0</v>
          </cell>
          <cell r="C477">
            <v>0</v>
          </cell>
          <cell r="D477">
            <v>0</v>
          </cell>
          <cell r="E477">
            <v>5</v>
          </cell>
          <cell r="F477">
            <v>2</v>
          </cell>
          <cell r="G477">
            <v>5</v>
          </cell>
          <cell r="H477">
            <v>3</v>
          </cell>
          <cell r="I477">
            <v>0</v>
          </cell>
          <cell r="J477">
            <v>4</v>
          </cell>
          <cell r="K477">
            <v>5</v>
          </cell>
          <cell r="L477">
            <v>0</v>
          </cell>
          <cell r="M477">
            <v>0</v>
          </cell>
          <cell r="N477">
            <v>24</v>
          </cell>
        </row>
        <row r="478">
          <cell r="A478">
            <v>10094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1</v>
          </cell>
          <cell r="K478">
            <v>0</v>
          </cell>
          <cell r="L478">
            <v>0</v>
          </cell>
          <cell r="M478">
            <v>0</v>
          </cell>
          <cell r="N478">
            <v>1</v>
          </cell>
        </row>
        <row r="479">
          <cell r="A479">
            <v>10153</v>
          </cell>
          <cell r="B479">
            <v>0</v>
          </cell>
          <cell r="C479">
            <v>0</v>
          </cell>
          <cell r="D479">
            <v>1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</v>
          </cell>
        </row>
        <row r="480">
          <cell r="A480">
            <v>10155</v>
          </cell>
          <cell r="B480">
            <v>0</v>
          </cell>
          <cell r="C480">
            <v>0</v>
          </cell>
          <cell r="D480">
            <v>30</v>
          </cell>
          <cell r="E480">
            <v>0</v>
          </cell>
          <cell r="F480">
            <v>20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50</v>
          </cell>
        </row>
        <row r="481">
          <cell r="A481">
            <v>10194</v>
          </cell>
          <cell r="B481">
            <v>0</v>
          </cell>
          <cell r="C481">
            <v>0</v>
          </cell>
          <cell r="D481">
            <v>1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</v>
          </cell>
          <cell r="J481">
            <v>100</v>
          </cell>
          <cell r="K481">
            <v>2200</v>
          </cell>
          <cell r="L481">
            <v>0</v>
          </cell>
          <cell r="M481">
            <v>0</v>
          </cell>
          <cell r="N481">
            <v>2302</v>
          </cell>
        </row>
        <row r="482">
          <cell r="A482">
            <v>10195</v>
          </cell>
          <cell r="B482">
            <v>0</v>
          </cell>
          <cell r="C482">
            <v>0</v>
          </cell>
          <cell r="D482">
            <v>0</v>
          </cell>
          <cell r="E482">
            <v>2</v>
          </cell>
          <cell r="F482">
            <v>0</v>
          </cell>
          <cell r="G482">
            <v>1</v>
          </cell>
          <cell r="H482">
            <v>0</v>
          </cell>
          <cell r="I482">
            <v>0</v>
          </cell>
          <cell r="J482">
            <v>2</v>
          </cell>
          <cell r="K482">
            <v>0</v>
          </cell>
          <cell r="L482">
            <v>0</v>
          </cell>
          <cell r="M482">
            <v>0</v>
          </cell>
          <cell r="N482">
            <v>5</v>
          </cell>
        </row>
        <row r="483">
          <cell r="A483">
            <v>10196</v>
          </cell>
          <cell r="B483">
            <v>0</v>
          </cell>
          <cell r="C483">
            <v>0</v>
          </cell>
          <cell r="D483">
            <v>0</v>
          </cell>
          <cell r="E483">
            <v>2</v>
          </cell>
          <cell r="F483">
            <v>1</v>
          </cell>
          <cell r="G483">
            <v>1</v>
          </cell>
          <cell r="H483">
            <v>0</v>
          </cell>
          <cell r="I483">
            <v>0</v>
          </cell>
          <cell r="J483">
            <v>2</v>
          </cell>
          <cell r="K483">
            <v>0</v>
          </cell>
          <cell r="L483">
            <v>0</v>
          </cell>
          <cell r="M483">
            <v>0</v>
          </cell>
          <cell r="N483">
            <v>6</v>
          </cell>
        </row>
        <row r="484">
          <cell r="A484">
            <v>10343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4</v>
          </cell>
          <cell r="G484">
            <v>1</v>
          </cell>
          <cell r="H484">
            <v>0</v>
          </cell>
          <cell r="I484">
            <v>0</v>
          </cell>
          <cell r="J484">
            <v>5</v>
          </cell>
          <cell r="K484">
            <v>6</v>
          </cell>
          <cell r="L484">
            <v>0</v>
          </cell>
          <cell r="M484">
            <v>0</v>
          </cell>
          <cell r="N484">
            <v>16</v>
          </cell>
        </row>
        <row r="485">
          <cell r="A485">
            <v>10360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10361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11</v>
          </cell>
          <cell r="K486">
            <v>0</v>
          </cell>
          <cell r="L486">
            <v>0</v>
          </cell>
          <cell r="M486">
            <v>0</v>
          </cell>
          <cell r="N486">
            <v>11</v>
          </cell>
        </row>
        <row r="487">
          <cell r="A487">
            <v>10709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2</v>
          </cell>
          <cell r="I487">
            <v>3</v>
          </cell>
          <cell r="J487">
            <v>3</v>
          </cell>
          <cell r="K487">
            <v>1</v>
          </cell>
          <cell r="L487">
            <v>0</v>
          </cell>
          <cell r="M487">
            <v>0</v>
          </cell>
          <cell r="N487">
            <v>9</v>
          </cell>
        </row>
        <row r="488">
          <cell r="A488">
            <v>10710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</v>
          </cell>
          <cell r="I488">
            <v>0</v>
          </cell>
          <cell r="J488">
            <v>2</v>
          </cell>
          <cell r="K488">
            <v>0</v>
          </cell>
          <cell r="L488">
            <v>0</v>
          </cell>
          <cell r="M488">
            <v>0</v>
          </cell>
          <cell r="N488">
            <v>5</v>
          </cell>
        </row>
        <row r="489">
          <cell r="A489">
            <v>10711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3</v>
          </cell>
          <cell r="J489">
            <v>0</v>
          </cell>
          <cell r="K489">
            <v>4</v>
          </cell>
          <cell r="L489">
            <v>0</v>
          </cell>
          <cell r="M489">
            <v>0</v>
          </cell>
          <cell r="N489">
            <v>9</v>
          </cell>
        </row>
        <row r="490">
          <cell r="A490">
            <v>10712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</v>
          </cell>
          <cell r="I490">
            <v>0</v>
          </cell>
          <cell r="J490">
            <v>1</v>
          </cell>
          <cell r="K490">
            <v>1</v>
          </cell>
          <cell r="L490">
            <v>0</v>
          </cell>
          <cell r="M490">
            <v>0</v>
          </cell>
          <cell r="N490">
            <v>4</v>
          </cell>
        </row>
        <row r="491">
          <cell r="A491">
            <v>10713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200</v>
          </cell>
          <cell r="I491">
            <v>1000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1200</v>
          </cell>
        </row>
        <row r="492">
          <cell r="A492">
            <v>10742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  <cell r="L492">
            <v>0</v>
          </cell>
          <cell r="M492">
            <v>0</v>
          </cell>
          <cell r="N492">
            <v>1</v>
          </cell>
        </row>
        <row r="493">
          <cell r="A493">
            <v>10760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3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3</v>
          </cell>
        </row>
        <row r="494">
          <cell r="A494">
            <v>10838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1</v>
          </cell>
          <cell r="J494">
            <v>0</v>
          </cell>
          <cell r="K494">
            <v>2</v>
          </cell>
          <cell r="L494">
            <v>0</v>
          </cell>
          <cell r="M494">
            <v>0</v>
          </cell>
          <cell r="N494">
            <v>3</v>
          </cell>
        </row>
        <row r="495">
          <cell r="A495">
            <v>10839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5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5</v>
          </cell>
        </row>
        <row r="496">
          <cell r="A496">
            <v>10840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5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5</v>
          </cell>
        </row>
        <row r="497">
          <cell r="A497">
            <v>10873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10874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10995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10996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 t="str">
            <v>136 (36)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>
            <v>0</v>
          </cell>
          <cell r="G501">
            <v>0</v>
          </cell>
          <cell r="H501">
            <v>1</v>
          </cell>
          <cell r="I501">
            <v>1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3</v>
          </cell>
        </row>
        <row r="502">
          <cell r="A502" t="str">
            <v>136 (37)</v>
          </cell>
          <cell r="B502">
            <v>0</v>
          </cell>
          <cell r="C502">
            <v>0</v>
          </cell>
          <cell r="D502">
            <v>1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1</v>
          </cell>
        </row>
        <row r="503">
          <cell r="A503" t="str">
            <v>136 (38)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1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</v>
          </cell>
        </row>
        <row r="504">
          <cell r="A504" t="str">
            <v>136 (40)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1</v>
          </cell>
          <cell r="G504">
            <v>1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</v>
          </cell>
        </row>
        <row r="505">
          <cell r="A505" t="str">
            <v>136 (41)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1</v>
          </cell>
          <cell r="K505">
            <v>1</v>
          </cell>
          <cell r="L505">
            <v>0</v>
          </cell>
          <cell r="M505">
            <v>0</v>
          </cell>
          <cell r="N505">
            <v>2</v>
          </cell>
        </row>
        <row r="506">
          <cell r="A506" t="str">
            <v>136 (42)</v>
          </cell>
          <cell r="B506">
            <v>0</v>
          </cell>
          <cell r="C506">
            <v>0</v>
          </cell>
          <cell r="D506">
            <v>0</v>
          </cell>
          <cell r="E506">
            <v>2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2</v>
          </cell>
        </row>
        <row r="507">
          <cell r="A507" t="str">
            <v>136 (43)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1</v>
          </cell>
        </row>
        <row r="508">
          <cell r="A508" t="str">
            <v>137 (36)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>
            <v>1</v>
          </cell>
          <cell r="G508">
            <v>0</v>
          </cell>
          <cell r="H508">
            <v>1</v>
          </cell>
          <cell r="I508">
            <v>1</v>
          </cell>
          <cell r="J508">
            <v>1</v>
          </cell>
          <cell r="K508">
            <v>0</v>
          </cell>
          <cell r="L508">
            <v>0</v>
          </cell>
          <cell r="M508">
            <v>0</v>
          </cell>
          <cell r="N508">
            <v>5</v>
          </cell>
        </row>
        <row r="509">
          <cell r="A509" t="str">
            <v>137 (37)</v>
          </cell>
          <cell r="B509">
            <v>0</v>
          </cell>
          <cell r="C509">
            <v>0</v>
          </cell>
          <cell r="D509">
            <v>1</v>
          </cell>
          <cell r="E509">
            <v>1</v>
          </cell>
          <cell r="F509">
            <v>0</v>
          </cell>
          <cell r="G509">
            <v>1</v>
          </cell>
          <cell r="H509">
            <v>1</v>
          </cell>
          <cell r="I509">
            <v>3</v>
          </cell>
          <cell r="J509">
            <v>0</v>
          </cell>
          <cell r="K509">
            <v>1</v>
          </cell>
          <cell r="L509">
            <v>0</v>
          </cell>
          <cell r="M509">
            <v>0</v>
          </cell>
          <cell r="N509">
            <v>8</v>
          </cell>
        </row>
        <row r="510">
          <cell r="A510" t="str">
            <v>137 (38)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>
            <v>0</v>
          </cell>
          <cell r="G510">
            <v>0</v>
          </cell>
          <cell r="H510">
            <v>1</v>
          </cell>
          <cell r="I510">
            <v>2</v>
          </cell>
          <cell r="J510">
            <v>0</v>
          </cell>
          <cell r="K510">
            <v>2</v>
          </cell>
          <cell r="L510">
            <v>0</v>
          </cell>
          <cell r="M510">
            <v>0</v>
          </cell>
          <cell r="N510">
            <v>6</v>
          </cell>
        </row>
        <row r="511">
          <cell r="A511" t="str">
            <v>137 (39)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1</v>
          </cell>
          <cell r="I511">
            <v>2</v>
          </cell>
          <cell r="J511">
            <v>1</v>
          </cell>
          <cell r="K511">
            <v>2</v>
          </cell>
          <cell r="L511">
            <v>0</v>
          </cell>
          <cell r="M511">
            <v>0</v>
          </cell>
          <cell r="N511">
            <v>7</v>
          </cell>
        </row>
        <row r="512">
          <cell r="A512" t="str">
            <v>137 (40)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3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4</v>
          </cell>
        </row>
        <row r="513">
          <cell r="A513" t="str">
            <v>137 (41)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1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</v>
          </cell>
        </row>
        <row r="514">
          <cell r="A514" t="str">
            <v>139 (37)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>
            <v>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2</v>
          </cell>
        </row>
        <row r="515">
          <cell r="A515" t="str">
            <v>139 (39)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2</v>
          </cell>
          <cell r="K515">
            <v>1</v>
          </cell>
          <cell r="L515">
            <v>0</v>
          </cell>
          <cell r="M515">
            <v>0</v>
          </cell>
          <cell r="N515">
            <v>3</v>
          </cell>
        </row>
        <row r="516">
          <cell r="A516" t="str">
            <v>139 (40)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>
            <v>2</v>
          </cell>
          <cell r="G516">
            <v>0</v>
          </cell>
          <cell r="H516">
            <v>0</v>
          </cell>
          <cell r="I516">
            <v>0</v>
          </cell>
          <cell r="J516">
            <v>2</v>
          </cell>
          <cell r="K516">
            <v>0</v>
          </cell>
          <cell r="L516">
            <v>0</v>
          </cell>
          <cell r="M516">
            <v>0</v>
          </cell>
          <cell r="N516">
            <v>5</v>
          </cell>
        </row>
        <row r="517">
          <cell r="A517" t="str">
            <v>139 (41)</v>
          </cell>
          <cell r="B517">
            <v>0</v>
          </cell>
          <cell r="C517">
            <v>0</v>
          </cell>
          <cell r="D517">
            <v>0</v>
          </cell>
          <cell r="E517">
            <v>3</v>
          </cell>
          <cell r="F517">
            <v>0</v>
          </cell>
          <cell r="G517">
            <v>2</v>
          </cell>
          <cell r="H517">
            <v>1</v>
          </cell>
          <cell r="I517">
            <v>2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8</v>
          </cell>
        </row>
        <row r="518">
          <cell r="A518" t="str">
            <v>139 (42)</v>
          </cell>
          <cell r="B518">
            <v>0</v>
          </cell>
          <cell r="C518">
            <v>0</v>
          </cell>
          <cell r="D518">
            <v>2</v>
          </cell>
          <cell r="E518">
            <v>1</v>
          </cell>
          <cell r="F518">
            <v>3</v>
          </cell>
          <cell r="G518">
            <v>2</v>
          </cell>
          <cell r="H518">
            <v>4</v>
          </cell>
          <cell r="I518">
            <v>4</v>
          </cell>
          <cell r="J518">
            <v>2</v>
          </cell>
          <cell r="K518">
            <v>2</v>
          </cell>
          <cell r="L518">
            <v>0</v>
          </cell>
          <cell r="M518">
            <v>0</v>
          </cell>
          <cell r="N518">
            <v>20</v>
          </cell>
        </row>
        <row r="519">
          <cell r="A519" t="str">
            <v>139 (43)</v>
          </cell>
          <cell r="B519">
            <v>0</v>
          </cell>
          <cell r="C519">
            <v>0</v>
          </cell>
          <cell r="D519">
            <v>1</v>
          </cell>
          <cell r="E519">
            <v>2</v>
          </cell>
          <cell r="F519">
            <v>6</v>
          </cell>
          <cell r="G519">
            <v>2</v>
          </cell>
          <cell r="H519">
            <v>1</v>
          </cell>
          <cell r="I519">
            <v>1</v>
          </cell>
          <cell r="J519">
            <v>4</v>
          </cell>
          <cell r="K519">
            <v>0</v>
          </cell>
          <cell r="L519">
            <v>0</v>
          </cell>
          <cell r="M519">
            <v>0</v>
          </cell>
          <cell r="N519">
            <v>17</v>
          </cell>
        </row>
        <row r="520">
          <cell r="A520" t="str">
            <v>139 (44)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>
            <v>0</v>
          </cell>
          <cell r="G520">
            <v>0</v>
          </cell>
          <cell r="H520">
            <v>1</v>
          </cell>
          <cell r="I520">
            <v>1</v>
          </cell>
          <cell r="J520">
            <v>1</v>
          </cell>
          <cell r="K520">
            <v>1</v>
          </cell>
          <cell r="L520">
            <v>0</v>
          </cell>
          <cell r="M520">
            <v>0</v>
          </cell>
          <cell r="N520">
            <v>5</v>
          </cell>
        </row>
        <row r="521">
          <cell r="A521" t="str">
            <v>139 (45)</v>
          </cell>
          <cell r="B521">
            <v>0</v>
          </cell>
          <cell r="C521">
            <v>0</v>
          </cell>
          <cell r="D521">
            <v>0</v>
          </cell>
          <cell r="E521">
            <v>2</v>
          </cell>
          <cell r="F521">
            <v>1</v>
          </cell>
          <cell r="G521">
            <v>1</v>
          </cell>
          <cell r="H521">
            <v>0</v>
          </cell>
          <cell r="I521">
            <v>1</v>
          </cell>
          <cell r="J521">
            <v>2</v>
          </cell>
          <cell r="K521">
            <v>0</v>
          </cell>
          <cell r="L521">
            <v>0</v>
          </cell>
          <cell r="M521">
            <v>0</v>
          </cell>
          <cell r="N521">
            <v>7</v>
          </cell>
        </row>
        <row r="522">
          <cell r="A522" t="str">
            <v>139 (46)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1</v>
          </cell>
          <cell r="G522">
            <v>0</v>
          </cell>
          <cell r="H522">
            <v>0</v>
          </cell>
          <cell r="I522">
            <v>1</v>
          </cell>
          <cell r="J522">
            <v>0</v>
          </cell>
          <cell r="K522">
            <v>2</v>
          </cell>
          <cell r="L522">
            <v>0</v>
          </cell>
          <cell r="M522">
            <v>0</v>
          </cell>
          <cell r="N522">
            <v>4</v>
          </cell>
        </row>
        <row r="523">
          <cell r="A523" t="str">
            <v>275 (39)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</v>
          </cell>
        </row>
        <row r="524">
          <cell r="A524" t="str">
            <v>275 (40)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1</v>
          </cell>
          <cell r="I524">
            <v>1</v>
          </cell>
          <cell r="J524">
            <v>4</v>
          </cell>
          <cell r="K524">
            <v>0</v>
          </cell>
          <cell r="L524">
            <v>0</v>
          </cell>
          <cell r="M524">
            <v>0</v>
          </cell>
          <cell r="N524">
            <v>6</v>
          </cell>
        </row>
        <row r="525">
          <cell r="A525" t="str">
            <v>275 (41)</v>
          </cell>
          <cell r="B525">
            <v>0</v>
          </cell>
          <cell r="C525">
            <v>0</v>
          </cell>
          <cell r="D525">
            <v>1</v>
          </cell>
          <cell r="E525">
            <v>0</v>
          </cell>
          <cell r="F525">
            <v>5</v>
          </cell>
          <cell r="G525">
            <v>2</v>
          </cell>
          <cell r="H525">
            <v>0</v>
          </cell>
          <cell r="I525">
            <v>5</v>
          </cell>
          <cell r="J525">
            <v>2</v>
          </cell>
          <cell r="K525">
            <v>1</v>
          </cell>
          <cell r="L525">
            <v>0</v>
          </cell>
          <cell r="M525">
            <v>0</v>
          </cell>
          <cell r="N525">
            <v>16</v>
          </cell>
        </row>
        <row r="526">
          <cell r="A526" t="str">
            <v>275 (42)</v>
          </cell>
          <cell r="B526">
            <v>0</v>
          </cell>
          <cell r="C526">
            <v>0</v>
          </cell>
          <cell r="D526">
            <v>1</v>
          </cell>
          <cell r="E526">
            <v>5</v>
          </cell>
          <cell r="F526">
            <v>2</v>
          </cell>
          <cell r="G526">
            <v>2</v>
          </cell>
          <cell r="H526">
            <v>2</v>
          </cell>
          <cell r="I526">
            <v>7</v>
          </cell>
          <cell r="J526">
            <v>5</v>
          </cell>
          <cell r="K526">
            <v>8</v>
          </cell>
          <cell r="L526">
            <v>0</v>
          </cell>
          <cell r="M526">
            <v>0</v>
          </cell>
          <cell r="N526">
            <v>32</v>
          </cell>
        </row>
        <row r="527">
          <cell r="A527" t="str">
            <v>275 (43)</v>
          </cell>
          <cell r="B527">
            <v>0</v>
          </cell>
          <cell r="C527">
            <v>0</v>
          </cell>
          <cell r="D527">
            <v>1</v>
          </cell>
          <cell r="E527">
            <v>1</v>
          </cell>
          <cell r="F527">
            <v>1</v>
          </cell>
          <cell r="G527">
            <v>7</v>
          </cell>
          <cell r="H527">
            <v>3</v>
          </cell>
          <cell r="I527">
            <v>3</v>
          </cell>
          <cell r="J527">
            <v>5</v>
          </cell>
          <cell r="K527">
            <v>6</v>
          </cell>
          <cell r="L527">
            <v>0</v>
          </cell>
          <cell r="M527">
            <v>0</v>
          </cell>
          <cell r="N527">
            <v>27</v>
          </cell>
        </row>
        <row r="528">
          <cell r="A528" t="str">
            <v>275 (44)</v>
          </cell>
          <cell r="B528">
            <v>0</v>
          </cell>
          <cell r="C528">
            <v>0</v>
          </cell>
          <cell r="D528">
            <v>0</v>
          </cell>
          <cell r="E528">
            <v>2</v>
          </cell>
          <cell r="F528">
            <v>2</v>
          </cell>
          <cell r="G528">
            <v>2</v>
          </cell>
          <cell r="H528">
            <v>3</v>
          </cell>
          <cell r="I528">
            <v>6</v>
          </cell>
          <cell r="J528">
            <v>4</v>
          </cell>
          <cell r="K528">
            <v>2</v>
          </cell>
          <cell r="L528">
            <v>0</v>
          </cell>
          <cell r="M528">
            <v>0</v>
          </cell>
          <cell r="N528">
            <v>21</v>
          </cell>
        </row>
        <row r="529">
          <cell r="A529" t="str">
            <v>275 (45)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1</v>
          </cell>
          <cell r="G529">
            <v>3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0</v>
          </cell>
          <cell r="M529">
            <v>0</v>
          </cell>
          <cell r="N529">
            <v>12</v>
          </cell>
        </row>
        <row r="530">
          <cell r="A530" t="str">
            <v>275 (46)</v>
          </cell>
          <cell r="B530">
            <v>0</v>
          </cell>
          <cell r="C530">
            <v>0</v>
          </cell>
          <cell r="D530">
            <v>1</v>
          </cell>
          <cell r="E530">
            <v>0</v>
          </cell>
          <cell r="F530">
            <v>0</v>
          </cell>
          <cell r="G530">
            <v>2</v>
          </cell>
          <cell r="H530">
            <v>0</v>
          </cell>
          <cell r="I530">
            <v>2</v>
          </cell>
          <cell r="J530">
            <v>1</v>
          </cell>
          <cell r="K530">
            <v>0</v>
          </cell>
          <cell r="L530">
            <v>0</v>
          </cell>
          <cell r="M530">
            <v>0</v>
          </cell>
          <cell r="N530">
            <v>6</v>
          </cell>
        </row>
        <row r="531">
          <cell r="A531" t="str">
            <v>275 (47)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1</v>
          </cell>
          <cell r="G531">
            <v>0</v>
          </cell>
          <cell r="H531">
            <v>0</v>
          </cell>
          <cell r="I531">
            <v>0</v>
          </cell>
          <cell r="J531">
            <v>1</v>
          </cell>
          <cell r="K531">
            <v>0</v>
          </cell>
          <cell r="L531">
            <v>0</v>
          </cell>
          <cell r="M531">
            <v>0</v>
          </cell>
          <cell r="N531">
            <v>2</v>
          </cell>
        </row>
        <row r="532">
          <cell r="A532" t="str">
            <v>8827 (40)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1</v>
          </cell>
          <cell r="J532">
            <v>0</v>
          </cell>
          <cell r="K532">
            <v>1</v>
          </cell>
          <cell r="L532">
            <v>0</v>
          </cell>
          <cell r="M532">
            <v>0</v>
          </cell>
          <cell r="N532">
            <v>2</v>
          </cell>
        </row>
        <row r="533">
          <cell r="A533" t="str">
            <v>8827 (41)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2</v>
          </cell>
          <cell r="I533">
            <v>0</v>
          </cell>
          <cell r="J533">
            <v>1</v>
          </cell>
          <cell r="K533">
            <v>1</v>
          </cell>
          <cell r="L533">
            <v>0</v>
          </cell>
          <cell r="M533">
            <v>0</v>
          </cell>
          <cell r="N533">
            <v>4</v>
          </cell>
        </row>
        <row r="534">
          <cell r="A534" t="str">
            <v>8827 (42)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1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1</v>
          </cell>
        </row>
        <row r="535">
          <cell r="A535" t="str">
            <v>8827 (43)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</v>
          </cell>
          <cell r="I535">
            <v>1</v>
          </cell>
          <cell r="J535">
            <v>0</v>
          </cell>
          <cell r="K535">
            <v>1</v>
          </cell>
          <cell r="L535">
            <v>0</v>
          </cell>
          <cell r="M535">
            <v>0</v>
          </cell>
          <cell r="N535">
            <v>3</v>
          </cell>
        </row>
        <row r="536">
          <cell r="A536" t="str">
            <v>8827 (44)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</v>
          </cell>
          <cell r="L536">
            <v>0</v>
          </cell>
          <cell r="M536">
            <v>0</v>
          </cell>
          <cell r="N536">
            <v>2</v>
          </cell>
        </row>
        <row r="537">
          <cell r="A537" t="str">
            <v>8827 (45)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1</v>
          </cell>
        </row>
        <row r="538">
          <cell r="A538" t="str">
            <v>8827 (46)</v>
          </cell>
          <cell r="B538">
            <v>0</v>
          </cell>
          <cell r="C538">
            <v>0</v>
          </cell>
          <cell r="D538">
            <v>1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</v>
          </cell>
        </row>
        <row r="539">
          <cell r="A539" t="str">
            <v>m1117-0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>139 (38)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1</v>
          </cell>
          <cell r="L540">
            <v>0</v>
          </cell>
          <cell r="M540">
            <v>0</v>
          </cell>
          <cell r="N540">
            <v>1</v>
          </cell>
        </row>
        <row r="541">
          <cell r="A541">
            <v>11100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12</v>
          </cell>
          <cell r="L541">
            <v>0</v>
          </cell>
          <cell r="M541">
            <v>0</v>
          </cell>
          <cell r="N541">
            <v>12</v>
          </cell>
        </row>
        <row r="542">
          <cell r="A542">
            <v>79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15</v>
          </cell>
          <cell r="L542">
            <v>0</v>
          </cell>
          <cell r="M542">
            <v>0</v>
          </cell>
          <cell r="N542">
            <v>15</v>
          </cell>
        </row>
        <row r="543">
          <cell r="A543">
            <v>470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10</v>
          </cell>
          <cell r="L543">
            <v>0</v>
          </cell>
          <cell r="M543">
            <v>0</v>
          </cell>
          <cell r="N543">
            <v>10</v>
          </cell>
        </row>
        <row r="544">
          <cell r="A544">
            <v>1304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100</v>
          </cell>
          <cell r="L544">
            <v>0</v>
          </cell>
          <cell r="M544">
            <v>0</v>
          </cell>
          <cell r="N544">
            <v>100</v>
          </cell>
        </row>
        <row r="545">
          <cell r="A545">
            <v>8232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10</v>
          </cell>
          <cell r="L545">
            <v>0</v>
          </cell>
          <cell r="M545">
            <v>0</v>
          </cell>
          <cell r="N545">
            <v>10</v>
          </cell>
        </row>
        <row r="546">
          <cell r="A546">
            <v>3153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9</v>
          </cell>
          <cell r="L546">
            <v>0</v>
          </cell>
          <cell r="M546">
            <v>0</v>
          </cell>
          <cell r="N546">
            <v>9</v>
          </cell>
        </row>
        <row r="547">
          <cell r="A547">
            <v>3152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4</v>
          </cell>
          <cell r="L547">
            <v>0</v>
          </cell>
          <cell r="M547">
            <v>0</v>
          </cell>
          <cell r="N547">
            <v>4</v>
          </cell>
        </row>
        <row r="548">
          <cell r="A548">
            <v>3151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4</v>
          </cell>
          <cell r="L548">
            <v>0</v>
          </cell>
          <cell r="M548">
            <v>0</v>
          </cell>
          <cell r="N548">
            <v>4</v>
          </cell>
        </row>
        <row r="549">
          <cell r="A549">
            <v>2126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1</v>
          </cell>
          <cell r="L549">
            <v>0</v>
          </cell>
          <cell r="M549">
            <v>0</v>
          </cell>
          <cell r="N549">
            <v>1</v>
          </cell>
        </row>
        <row r="550">
          <cell r="A550">
            <v>1425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3</v>
          </cell>
          <cell r="L550">
            <v>0</v>
          </cell>
          <cell r="M550">
            <v>0</v>
          </cell>
          <cell r="N550">
            <v>3</v>
          </cell>
        </row>
        <row r="551">
          <cell r="A551">
            <v>145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</v>
          </cell>
          <cell r="L551">
            <v>0</v>
          </cell>
          <cell r="M551">
            <v>0</v>
          </cell>
          <cell r="N551">
            <v>2</v>
          </cell>
        </row>
        <row r="552">
          <cell r="A552" t="str">
            <v>136 (39)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2</v>
          </cell>
          <cell r="L552">
            <v>0</v>
          </cell>
          <cell r="M552">
            <v>0</v>
          </cell>
          <cell r="N552">
            <v>2</v>
          </cell>
        </row>
        <row r="553">
          <cell r="A553">
            <v>702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  <cell r="L553">
            <v>0</v>
          </cell>
          <cell r="M553">
            <v>0</v>
          </cell>
          <cell r="N553">
            <v>2</v>
          </cell>
        </row>
        <row r="554">
          <cell r="A554">
            <v>11153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 t="str">
            <v>Total général</v>
          </cell>
          <cell r="B555">
            <v>0</v>
          </cell>
          <cell r="C555">
            <v>0</v>
          </cell>
          <cell r="D555">
            <v>28749</v>
          </cell>
          <cell r="E555">
            <v>28304</v>
          </cell>
          <cell r="F555">
            <v>33632</v>
          </cell>
          <cell r="G555">
            <v>44402</v>
          </cell>
          <cell r="H555">
            <v>36338</v>
          </cell>
          <cell r="I555">
            <v>36139</v>
          </cell>
          <cell r="J555">
            <v>42138</v>
          </cell>
          <cell r="K555">
            <v>32100</v>
          </cell>
          <cell r="L555">
            <v>0</v>
          </cell>
          <cell r="M555">
            <v>0</v>
          </cell>
          <cell r="N555">
            <v>281802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0F1C-D1F6-46C9-A1BF-D53825D821CC}">
  <sheetPr codeName="Feuil1"/>
  <dimension ref="A1:C1077"/>
  <sheetViews>
    <sheetView tabSelected="1" workbookViewId="0">
      <selection activeCell="D4" sqref="D4"/>
    </sheetView>
  </sheetViews>
  <sheetFormatPr baseColWidth="10" defaultRowHeight="15" x14ac:dyDescent="0.25"/>
  <cols>
    <col min="1" max="1" width="16.28515625" bestFit="1" customWidth="1"/>
    <col min="2" max="2" width="15.7109375" hidden="1" customWidth="1"/>
    <col min="3" max="3" width="15.42578125" bestFit="1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7" spans="1:3" ht="21.75" thickBot="1" x14ac:dyDescent="0.3">
      <c r="A7" s="3" t="s">
        <v>2</v>
      </c>
      <c r="B7" s="4" t="s">
        <v>3</v>
      </c>
      <c r="C7" s="5" t="s">
        <v>4</v>
      </c>
    </row>
    <row r="8" spans="1:3" ht="15.75" thickTop="1" x14ac:dyDescent="0.25">
      <c r="A8" s="6">
        <v>1445</v>
      </c>
      <c r="B8" s="7">
        <v>0</v>
      </c>
      <c r="C8" s="7">
        <f>IFERROR(VLOOKUP([1]!Tableau119[[#This Row],[Article]],'[1]TCD Sorties de stock'!$A$5:$N$9000,3,FALSE),0)</f>
        <v>0</v>
      </c>
    </row>
    <row r="9" spans="1:3" ht="15.75" thickBot="1" x14ac:dyDescent="0.3">
      <c r="A9" s="8">
        <v>1445</v>
      </c>
      <c r="B9" s="9" t="e">
        <f t="shared" ref="B9:C9" si="0">B8/$N$8</f>
        <v>#DIV/0!</v>
      </c>
      <c r="C9" s="9" t="e">
        <f t="shared" si="0"/>
        <v>#DIV/0!</v>
      </c>
    </row>
    <row r="10" spans="1:3" ht="15.75" thickTop="1" x14ac:dyDescent="0.25">
      <c r="A10" s="6">
        <v>419</v>
      </c>
      <c r="B10" s="7">
        <v>0</v>
      </c>
      <c r="C10" s="7">
        <f>IFERROR(VLOOKUP([1]!Tableau119[[#This Row],[Article]],'[1]TCD Sorties de stock'!$A$5:$N$9000,3,FALSE),0)</f>
        <v>0</v>
      </c>
    </row>
    <row r="11" spans="1:3" ht="15.75" thickBot="1" x14ac:dyDescent="0.3">
      <c r="A11" s="10">
        <v>419</v>
      </c>
      <c r="B11" s="11" t="e">
        <f t="shared" ref="B11:C11" si="1">B10/$N$10</f>
        <v>#DIV/0!</v>
      </c>
      <c r="C11" s="11" t="e">
        <f t="shared" si="1"/>
        <v>#DIV/0!</v>
      </c>
    </row>
    <row r="12" spans="1:3" ht="15.75" thickTop="1" x14ac:dyDescent="0.25">
      <c r="A12" s="6">
        <v>5728</v>
      </c>
      <c r="B12" s="7">
        <v>0</v>
      </c>
      <c r="C12" s="7">
        <f>IFERROR(VLOOKUP([1]!Tableau119[[#This Row],[Article]],'[1]TCD Sorties de stock'!$A$5:$N$9000,3,FALSE),0)</f>
        <v>0</v>
      </c>
    </row>
    <row r="13" spans="1:3" ht="15.75" thickBot="1" x14ac:dyDescent="0.3">
      <c r="A13" s="10">
        <v>5728</v>
      </c>
      <c r="B13" s="11" t="e">
        <f t="shared" ref="B13:C13" si="2">B12/$N$12</f>
        <v>#DIV/0!</v>
      </c>
      <c r="C13" s="11" t="e">
        <f t="shared" si="2"/>
        <v>#DIV/0!</v>
      </c>
    </row>
    <row r="14" spans="1:3" ht="15.75" thickTop="1" x14ac:dyDescent="0.25">
      <c r="A14" s="6">
        <v>5729</v>
      </c>
      <c r="B14" s="7">
        <v>0</v>
      </c>
      <c r="C14" s="7">
        <f>IFERROR(VLOOKUP([1]!Tableau119[[#This Row],[Article]],'[1]TCD Sorties de stock'!$A$5:$N$9000,3,FALSE),0)</f>
        <v>0</v>
      </c>
    </row>
    <row r="15" spans="1:3" ht="15.75" thickBot="1" x14ac:dyDescent="0.3">
      <c r="A15" s="10">
        <v>5729</v>
      </c>
      <c r="B15" s="11" t="e">
        <f t="shared" ref="B15:C15" si="3">B14/$N$14</f>
        <v>#DIV/0!</v>
      </c>
      <c r="C15" s="11" t="e">
        <f t="shared" si="3"/>
        <v>#DIV/0!</v>
      </c>
    </row>
    <row r="16" spans="1:3" ht="15.75" thickTop="1" x14ac:dyDescent="0.25">
      <c r="A16" s="6">
        <v>1444</v>
      </c>
      <c r="B16" s="7">
        <v>0</v>
      </c>
      <c r="C16" s="7">
        <f>IFERROR(VLOOKUP([1]!Tableau119[[#This Row],[Article]],'[1]TCD Sorties de stock'!$A$5:$N$9000,3,FALSE),0)</f>
        <v>0</v>
      </c>
    </row>
    <row r="17" spans="1:3" ht="15.75" thickBot="1" x14ac:dyDescent="0.3">
      <c r="A17" s="10">
        <v>1444</v>
      </c>
      <c r="B17" s="11" t="e">
        <f t="shared" ref="B17:C17" si="4">B16/$N$16</f>
        <v>#DIV/0!</v>
      </c>
      <c r="C17" s="11" t="e">
        <f t="shared" si="4"/>
        <v>#DIV/0!</v>
      </c>
    </row>
    <row r="18" spans="1:3" ht="15.75" thickTop="1" x14ac:dyDescent="0.25">
      <c r="A18" s="6">
        <v>5709</v>
      </c>
      <c r="B18" s="7">
        <v>0</v>
      </c>
      <c r="C18" s="7">
        <f>IFERROR(VLOOKUP([1]!Tableau119[[#This Row],[Article]],'[1]TCD Sorties de stock'!$A$5:$N$9000,3,FALSE),0)</f>
        <v>0</v>
      </c>
    </row>
    <row r="19" spans="1:3" ht="15.75" thickBot="1" x14ac:dyDescent="0.3">
      <c r="A19" s="10">
        <v>5709</v>
      </c>
      <c r="B19" s="11" t="e">
        <f t="shared" ref="B19:C19" si="5">B18/$N$18</f>
        <v>#DIV/0!</v>
      </c>
      <c r="C19" s="11" t="e">
        <f t="shared" si="5"/>
        <v>#DIV/0!</v>
      </c>
    </row>
    <row r="20" spans="1:3" ht="15.75" thickTop="1" x14ac:dyDescent="0.25">
      <c r="A20" s="6">
        <v>5120</v>
      </c>
      <c r="B20" s="7">
        <v>0</v>
      </c>
      <c r="C20" s="7">
        <f>IFERROR(VLOOKUP([1]!Tableau119[[#This Row],[Article]],'[1]TCD Sorties de stock'!$A$5:$N$9000,3,FALSE),0)</f>
        <v>0</v>
      </c>
    </row>
    <row r="21" spans="1:3" ht="15.75" thickBot="1" x14ac:dyDescent="0.3">
      <c r="A21" s="10">
        <v>5120</v>
      </c>
      <c r="B21" s="11" t="e">
        <f t="shared" ref="B21:C21" si="6">B20/$N$20</f>
        <v>#DIV/0!</v>
      </c>
      <c r="C21" s="11" t="e">
        <f t="shared" si="6"/>
        <v>#DIV/0!</v>
      </c>
    </row>
    <row r="22" spans="1:3" ht="15.75" thickTop="1" x14ac:dyDescent="0.25">
      <c r="A22" s="6">
        <v>4389</v>
      </c>
      <c r="B22" s="7">
        <v>0</v>
      </c>
      <c r="C22" s="7">
        <f>IFERROR(VLOOKUP([1]!Tableau119[[#This Row],[Article]],'[1]TCD Sorties de stock'!$A$5:$N$9000,3,FALSE),0)</f>
        <v>0</v>
      </c>
    </row>
    <row r="23" spans="1:3" ht="15.75" thickBot="1" x14ac:dyDescent="0.3">
      <c r="A23" s="10">
        <v>4389</v>
      </c>
      <c r="B23" s="11" t="e">
        <f t="shared" ref="B23:C23" si="7">B22/$N$22</f>
        <v>#DIV/0!</v>
      </c>
      <c r="C23" s="11" t="e">
        <f t="shared" si="7"/>
        <v>#DIV/0!</v>
      </c>
    </row>
    <row r="24" spans="1:3" ht="15.75" thickTop="1" x14ac:dyDescent="0.25">
      <c r="A24" s="6">
        <v>1587</v>
      </c>
      <c r="B24" s="7">
        <v>0</v>
      </c>
      <c r="C24" s="7">
        <f>IFERROR(VLOOKUP([1]!Tableau119[[#This Row],[Article]],'[1]TCD Sorties de stock'!$A$5:$N$9000,3,FALSE),0)</f>
        <v>0</v>
      </c>
    </row>
    <row r="25" spans="1:3" ht="15.75" thickBot="1" x14ac:dyDescent="0.3">
      <c r="A25" s="10">
        <v>1587</v>
      </c>
      <c r="B25" s="11" t="e">
        <f t="shared" ref="B25:C25" si="8">B24/$N$24</f>
        <v>#DIV/0!</v>
      </c>
      <c r="C25" s="11" t="e">
        <f t="shared" si="8"/>
        <v>#DIV/0!</v>
      </c>
    </row>
    <row r="26" spans="1:3" ht="15.75" thickTop="1" x14ac:dyDescent="0.25">
      <c r="A26" s="6">
        <v>1446</v>
      </c>
      <c r="B26" s="7">
        <v>0</v>
      </c>
      <c r="C26" s="7">
        <f>IFERROR(VLOOKUP([1]!Tableau119[[#This Row],[Article]],'[1]TCD Sorties de stock'!$A$5:$N$9000,3,FALSE),0)</f>
        <v>0</v>
      </c>
    </row>
    <row r="27" spans="1:3" ht="15.75" thickBot="1" x14ac:dyDescent="0.3">
      <c r="A27" s="10">
        <v>1446</v>
      </c>
      <c r="B27" s="11" t="e">
        <f t="shared" ref="B27:C27" si="9">B26/$N$26</f>
        <v>#DIV/0!</v>
      </c>
      <c r="C27" s="11" t="e">
        <f t="shared" si="9"/>
        <v>#DIV/0!</v>
      </c>
    </row>
    <row r="28" spans="1:3" ht="15.75" thickTop="1" x14ac:dyDescent="0.25">
      <c r="A28" s="6">
        <v>5119</v>
      </c>
      <c r="B28" s="7">
        <v>0</v>
      </c>
      <c r="C28" s="7">
        <f>IFERROR(VLOOKUP([1]!Tableau119[[#This Row],[Article]],'[1]TCD Sorties de stock'!$A$5:$N$9000,3,FALSE),0)</f>
        <v>0</v>
      </c>
    </row>
    <row r="29" spans="1:3" ht="15.75" thickBot="1" x14ac:dyDescent="0.3">
      <c r="A29" s="10">
        <v>5119</v>
      </c>
      <c r="B29" s="11" t="e">
        <f t="shared" ref="B29:C29" si="10">B28/$N$28</f>
        <v>#DIV/0!</v>
      </c>
      <c r="C29" s="11" t="e">
        <f t="shared" si="10"/>
        <v>#DIV/0!</v>
      </c>
    </row>
    <row r="30" spans="1:3" ht="15.75" thickTop="1" x14ac:dyDescent="0.25">
      <c r="A30" s="6">
        <v>5082</v>
      </c>
      <c r="B30" s="7">
        <v>0</v>
      </c>
      <c r="C30" s="7">
        <f>IFERROR(VLOOKUP([1]!Tableau119[[#This Row],[Article]],'[1]TCD Sorties de stock'!$A$5:$N$9000,3,FALSE),0)</f>
        <v>0</v>
      </c>
    </row>
    <row r="31" spans="1:3" ht="15.75" thickBot="1" x14ac:dyDescent="0.3">
      <c r="A31" s="10">
        <v>5082</v>
      </c>
      <c r="B31" s="11" t="e">
        <f t="shared" ref="B31:C31" si="11">B30/$N$30</f>
        <v>#DIV/0!</v>
      </c>
      <c r="C31" s="11" t="e">
        <f t="shared" si="11"/>
        <v>#DIV/0!</v>
      </c>
    </row>
    <row r="32" spans="1:3" ht="15.75" thickTop="1" x14ac:dyDescent="0.25">
      <c r="A32" s="6">
        <v>4390</v>
      </c>
      <c r="B32" s="7">
        <v>0</v>
      </c>
      <c r="C32" s="7">
        <f>IFERROR(VLOOKUP([1]!Tableau119[[#This Row],[Article]],'[1]TCD Sorties de stock'!$A$5:$N$9000,3,FALSE),0)</f>
        <v>0</v>
      </c>
    </row>
    <row r="33" spans="1:3" ht="15.75" thickBot="1" x14ac:dyDescent="0.3">
      <c r="A33" s="10">
        <v>4390</v>
      </c>
      <c r="B33" s="11" t="e">
        <f t="shared" ref="B33:C33" si="12">B32/$N$32</f>
        <v>#DIV/0!</v>
      </c>
      <c r="C33" s="11" t="e">
        <f t="shared" si="12"/>
        <v>#DIV/0!</v>
      </c>
    </row>
    <row r="34" spans="1:3" ht="15.75" thickTop="1" x14ac:dyDescent="0.25">
      <c r="A34" s="6">
        <v>236</v>
      </c>
      <c r="B34" s="7">
        <v>0</v>
      </c>
      <c r="C34" s="7">
        <f>IFERROR(VLOOKUP([1]!Tableau119[[#This Row],[Article]],'[1]TCD Sorties de stock'!$A$5:$N$9000,3,FALSE),0)</f>
        <v>0</v>
      </c>
    </row>
    <row r="35" spans="1:3" ht="15.75" thickBot="1" x14ac:dyDescent="0.3">
      <c r="A35" s="10">
        <v>236</v>
      </c>
      <c r="B35" s="11" t="e">
        <f t="shared" ref="B35:C35" si="13">B34/$N$34</f>
        <v>#DIV/0!</v>
      </c>
      <c r="C35" s="11" t="e">
        <f t="shared" si="13"/>
        <v>#DIV/0!</v>
      </c>
    </row>
    <row r="36" spans="1:3" ht="15.75" thickTop="1" x14ac:dyDescent="0.25">
      <c r="A36" s="6">
        <v>1592</v>
      </c>
      <c r="B36" s="7">
        <v>0</v>
      </c>
      <c r="C36" s="7">
        <f>IFERROR(VLOOKUP([1]!Tableau119[[#This Row],[Article]],'[1]TCD Sorties de stock'!$A$5:$N$9000,3,FALSE),0)</f>
        <v>0</v>
      </c>
    </row>
    <row r="37" spans="1:3" ht="15.75" thickBot="1" x14ac:dyDescent="0.3">
      <c r="A37" s="10">
        <v>1592</v>
      </c>
      <c r="B37" s="11" t="e">
        <f t="shared" ref="B37:C37" si="14">B36/$N$36</f>
        <v>#DIV/0!</v>
      </c>
      <c r="C37" s="11" t="e">
        <f t="shared" si="14"/>
        <v>#DIV/0!</v>
      </c>
    </row>
    <row r="38" spans="1:3" ht="15.75" thickTop="1" x14ac:dyDescent="0.25">
      <c r="A38" s="6">
        <v>371</v>
      </c>
      <c r="B38" s="7">
        <v>0</v>
      </c>
      <c r="C38" s="7">
        <f>IFERROR(VLOOKUP([1]!Tableau119[[#This Row],[Article]],'[1]TCD Sorties de stock'!$A$5:$N$9000,3,FALSE),0)</f>
        <v>0</v>
      </c>
    </row>
    <row r="39" spans="1:3" ht="15.75" thickBot="1" x14ac:dyDescent="0.3">
      <c r="A39" s="8">
        <v>371</v>
      </c>
      <c r="B39" s="11" t="e">
        <f t="shared" ref="B39:C39" si="15">B38/$N$38</f>
        <v>#DIV/0!</v>
      </c>
      <c r="C39" s="11" t="e">
        <f t="shared" si="15"/>
        <v>#DIV/0!</v>
      </c>
    </row>
    <row r="40" spans="1:3" ht="15.75" thickTop="1" x14ac:dyDescent="0.25">
      <c r="A40" s="6">
        <v>374</v>
      </c>
      <c r="B40" s="7">
        <v>0</v>
      </c>
      <c r="C40" s="7">
        <f>IFERROR(VLOOKUP([1]!Tableau119[[#This Row],[Article]],'[1]TCD Sorties de stock'!$A$5:$N$9000,3,FALSE),0)</f>
        <v>0</v>
      </c>
    </row>
    <row r="41" spans="1:3" ht="15.75" thickBot="1" x14ac:dyDescent="0.3">
      <c r="A41" s="10">
        <v>374</v>
      </c>
      <c r="B41" s="11" t="e">
        <f t="shared" ref="B41:C41" si="16">B40/$N$40</f>
        <v>#DIV/0!</v>
      </c>
      <c r="C41" s="11" t="e">
        <f t="shared" si="16"/>
        <v>#DIV/0!</v>
      </c>
    </row>
    <row r="42" spans="1:3" ht="15.75" thickTop="1" x14ac:dyDescent="0.25">
      <c r="A42" s="6">
        <v>5118</v>
      </c>
      <c r="B42" s="7">
        <v>0</v>
      </c>
      <c r="C42" s="7">
        <f>IFERROR(VLOOKUP([1]!Tableau119[[#This Row],[Article]],'[1]TCD Sorties de stock'!$A$5:$N$9000,3,FALSE),0)</f>
        <v>0</v>
      </c>
    </row>
    <row r="43" spans="1:3" ht="15.75" thickBot="1" x14ac:dyDescent="0.3">
      <c r="A43" s="10">
        <v>5118</v>
      </c>
      <c r="B43" s="11" t="e">
        <f t="shared" ref="B43:C43" si="17">B42/$N$42</f>
        <v>#DIV/0!</v>
      </c>
      <c r="C43" s="11" t="e">
        <f t="shared" si="17"/>
        <v>#DIV/0!</v>
      </c>
    </row>
    <row r="44" spans="1:3" ht="15.75" thickTop="1" x14ac:dyDescent="0.25">
      <c r="A44" s="6">
        <v>187</v>
      </c>
      <c r="B44" s="7">
        <v>0</v>
      </c>
      <c r="C44" s="7">
        <f>IFERROR(VLOOKUP([1]!Tableau119[[#This Row],[Article]],'[1]TCD Sorties de stock'!$A$5:$N$9000,3,FALSE),0)</f>
        <v>0</v>
      </c>
    </row>
    <row r="45" spans="1:3" ht="15.75" thickBot="1" x14ac:dyDescent="0.3">
      <c r="A45" s="10">
        <v>187</v>
      </c>
      <c r="B45" s="11" t="e">
        <f t="shared" ref="B45:C45" si="18">B44/$N$44</f>
        <v>#DIV/0!</v>
      </c>
      <c r="C45" s="11" t="e">
        <f t="shared" si="18"/>
        <v>#DIV/0!</v>
      </c>
    </row>
    <row r="46" spans="1:3" ht="15.75" thickTop="1" x14ac:dyDescent="0.25">
      <c r="A46" s="6">
        <v>981</v>
      </c>
      <c r="B46" s="7">
        <v>0</v>
      </c>
      <c r="C46" s="7">
        <f>IFERROR(VLOOKUP([1]!Tableau119[[#This Row],[Article]],'[1]TCD Sorties de stock'!$A$5:$N$9000,3,FALSE),0)</f>
        <v>0</v>
      </c>
    </row>
    <row r="47" spans="1:3" ht="15.75" thickBot="1" x14ac:dyDescent="0.3">
      <c r="A47" s="10">
        <v>981</v>
      </c>
      <c r="B47" s="11" t="e">
        <f t="shared" ref="B47:C47" si="19">B46/$N$46</f>
        <v>#DIV/0!</v>
      </c>
      <c r="C47" s="11" t="e">
        <f t="shared" si="19"/>
        <v>#DIV/0!</v>
      </c>
    </row>
    <row r="48" spans="1:3" ht="15.75" thickTop="1" x14ac:dyDescent="0.25">
      <c r="A48" s="6">
        <v>980</v>
      </c>
      <c r="B48" s="7">
        <v>0</v>
      </c>
      <c r="C48" s="7">
        <f>IFERROR(VLOOKUP([1]!Tableau119[[#This Row],[Article]],'[1]TCD Sorties de stock'!$A$5:$N$9000,3,FALSE),0)</f>
        <v>0</v>
      </c>
    </row>
    <row r="49" spans="1:3" ht="15.75" thickBot="1" x14ac:dyDescent="0.3">
      <c r="A49" s="10">
        <v>980</v>
      </c>
      <c r="B49" s="11" t="e">
        <f t="shared" ref="B49:C49" si="20">B48/$N$48</f>
        <v>#DIV/0!</v>
      </c>
      <c r="C49" s="11" t="e">
        <f t="shared" si="20"/>
        <v>#DIV/0!</v>
      </c>
    </row>
    <row r="50" spans="1:3" ht="15.75" thickTop="1" x14ac:dyDescent="0.25">
      <c r="A50" s="6">
        <v>842</v>
      </c>
      <c r="B50" s="7">
        <v>0</v>
      </c>
      <c r="C50" s="7">
        <f>IFERROR(VLOOKUP([1]!Tableau119[[#This Row],[Article]],'[1]TCD Sorties de stock'!$A$5:$N$9000,3,FALSE),0)</f>
        <v>0</v>
      </c>
    </row>
    <row r="51" spans="1:3" ht="15.75" thickBot="1" x14ac:dyDescent="0.3">
      <c r="A51" s="10">
        <v>842</v>
      </c>
      <c r="B51" s="11" t="e">
        <f t="shared" ref="B51:C51" si="21">B50/$N$50</f>
        <v>#DIV/0!</v>
      </c>
      <c r="C51" s="11" t="e">
        <f t="shared" si="21"/>
        <v>#DIV/0!</v>
      </c>
    </row>
    <row r="52" spans="1:3" ht="15.75" thickTop="1" x14ac:dyDescent="0.25">
      <c r="A52" s="6">
        <v>1583</v>
      </c>
      <c r="B52" s="7">
        <v>0</v>
      </c>
      <c r="C52" s="7">
        <f>IFERROR(VLOOKUP([1]!Tableau119[[#This Row],[Article]],'[1]TCD Sorties de stock'!$A$5:$N$9000,3,FALSE),0)</f>
        <v>0</v>
      </c>
    </row>
    <row r="53" spans="1:3" ht="15.75" thickBot="1" x14ac:dyDescent="0.3">
      <c r="A53" s="10">
        <v>1583</v>
      </c>
      <c r="B53" s="11" t="e">
        <f t="shared" ref="B53:C53" si="22">B52/$N$52</f>
        <v>#DIV/0!</v>
      </c>
      <c r="C53" s="11" t="e">
        <f t="shared" si="22"/>
        <v>#DIV/0!</v>
      </c>
    </row>
    <row r="54" spans="1:3" ht="15.75" thickTop="1" x14ac:dyDescent="0.25">
      <c r="A54" s="6">
        <v>274</v>
      </c>
      <c r="B54" s="7">
        <v>0</v>
      </c>
      <c r="C54" s="7">
        <f>IFERROR(VLOOKUP([1]!Tableau119[[#This Row],[Article]],'[1]TCD Sorties de stock'!$A$5:$N$9000,3,FALSE),0)</f>
        <v>0</v>
      </c>
    </row>
    <row r="55" spans="1:3" ht="15.75" thickBot="1" x14ac:dyDescent="0.3">
      <c r="A55" s="10">
        <v>274</v>
      </c>
      <c r="B55" s="11" t="e">
        <f t="shared" ref="B55:C55" si="23">B54/$N$54</f>
        <v>#DIV/0!</v>
      </c>
      <c r="C55" s="11" t="e">
        <f t="shared" si="23"/>
        <v>#DIV/0!</v>
      </c>
    </row>
    <row r="56" spans="1:3" ht="15.75" thickTop="1" x14ac:dyDescent="0.25">
      <c r="A56" s="6">
        <v>188</v>
      </c>
      <c r="B56" s="7">
        <v>0</v>
      </c>
      <c r="C56" s="7">
        <f>IFERROR(VLOOKUP([1]!Tableau119[[#This Row],[Article]],'[1]TCD Sorties de stock'!$A$5:$N$9000,3,FALSE),0)</f>
        <v>0</v>
      </c>
    </row>
    <row r="57" spans="1:3" ht="15.75" thickBot="1" x14ac:dyDescent="0.3">
      <c r="A57" s="10">
        <v>188</v>
      </c>
      <c r="B57" s="11" t="e">
        <f t="shared" ref="B57:C57" si="24">B56/$N$56</f>
        <v>#DIV/0!</v>
      </c>
      <c r="C57" s="11" t="e">
        <f t="shared" si="24"/>
        <v>#DIV/0!</v>
      </c>
    </row>
    <row r="58" spans="1:3" ht="15.75" thickTop="1" x14ac:dyDescent="0.25">
      <c r="A58" s="6">
        <v>1305</v>
      </c>
      <c r="B58" s="7">
        <v>0</v>
      </c>
      <c r="C58" s="7">
        <f>IFERROR(VLOOKUP([1]!Tableau119[[#This Row],[Article]],'[1]TCD Sorties de stock'!$A$5:$N$9000,3,FALSE),0)</f>
        <v>0</v>
      </c>
    </row>
    <row r="59" spans="1:3" ht="15.75" thickBot="1" x14ac:dyDescent="0.3">
      <c r="A59" s="10">
        <v>1305</v>
      </c>
      <c r="B59" s="11" t="e">
        <f t="shared" ref="B59:C59" si="25">B58/$N$58</f>
        <v>#DIV/0!</v>
      </c>
      <c r="C59" s="11" t="e">
        <f t="shared" si="25"/>
        <v>#DIV/0!</v>
      </c>
    </row>
    <row r="60" spans="1:3" ht="15.75" thickTop="1" x14ac:dyDescent="0.25">
      <c r="A60" s="6">
        <v>839</v>
      </c>
      <c r="B60" s="7">
        <v>0</v>
      </c>
      <c r="C60" s="7">
        <f>IFERROR(VLOOKUP([1]!Tableau119[[#This Row],[Article]],'[1]TCD Sorties de stock'!$A$5:$N$9000,3,FALSE),0)</f>
        <v>0</v>
      </c>
    </row>
    <row r="61" spans="1:3" ht="15.75" thickBot="1" x14ac:dyDescent="0.3">
      <c r="A61" s="10">
        <v>839</v>
      </c>
      <c r="B61" s="11" t="e">
        <f t="shared" ref="B61:C61" si="26">B60/$N$60</f>
        <v>#DIV/0!</v>
      </c>
      <c r="C61" s="11" t="e">
        <f t="shared" si="26"/>
        <v>#DIV/0!</v>
      </c>
    </row>
    <row r="62" spans="1:3" ht="15.75" thickTop="1" x14ac:dyDescent="0.25">
      <c r="A62" s="6">
        <v>979</v>
      </c>
      <c r="B62" s="7">
        <v>0</v>
      </c>
      <c r="C62" s="7">
        <f>IFERROR(VLOOKUP([1]!Tableau119[[#This Row],[Article]],'[1]TCD Sorties de stock'!$A$5:$N$9000,3,FALSE),0)</f>
        <v>0</v>
      </c>
    </row>
    <row r="63" spans="1:3" ht="15.75" thickBot="1" x14ac:dyDescent="0.3">
      <c r="A63" s="10">
        <v>979</v>
      </c>
      <c r="B63" s="11" t="e">
        <f t="shared" ref="B63:C63" si="27">B62/$N$62</f>
        <v>#DIV/0!</v>
      </c>
      <c r="C63" s="11" t="e">
        <f t="shared" si="27"/>
        <v>#DIV/0!</v>
      </c>
    </row>
    <row r="64" spans="1:3" ht="15.75" thickTop="1" x14ac:dyDescent="0.25">
      <c r="A64" s="6">
        <v>238</v>
      </c>
      <c r="B64" s="7">
        <v>0</v>
      </c>
      <c r="C64" s="7">
        <f>IFERROR(VLOOKUP([1]!Tableau119[[#This Row],[Article]],'[1]TCD Sorties de stock'!$A$5:$N$9000,3,FALSE),0)</f>
        <v>0</v>
      </c>
    </row>
    <row r="65" spans="1:3" ht="15.75" thickBot="1" x14ac:dyDescent="0.3">
      <c r="A65" s="10">
        <v>238</v>
      </c>
      <c r="B65" s="11" t="e">
        <f t="shared" ref="B65:C65" si="28">B64/$N$64</f>
        <v>#DIV/0!</v>
      </c>
      <c r="C65" s="11" t="e">
        <f t="shared" si="28"/>
        <v>#DIV/0!</v>
      </c>
    </row>
    <row r="66" spans="1:3" ht="15.75" thickTop="1" x14ac:dyDescent="0.25">
      <c r="A66" s="6">
        <v>372</v>
      </c>
      <c r="B66" s="7">
        <v>0</v>
      </c>
      <c r="C66" s="7">
        <f>IFERROR(VLOOKUP([1]!Tableau119[[#This Row],[Article]],'[1]TCD Sorties de stock'!$A$5:$N$9000,3,FALSE),0)</f>
        <v>0</v>
      </c>
    </row>
    <row r="67" spans="1:3" ht="15.75" thickBot="1" x14ac:dyDescent="0.3">
      <c r="A67" s="8">
        <v>372</v>
      </c>
      <c r="B67" s="11" t="e">
        <f t="shared" ref="B67:C67" si="29">B66/$N$66</f>
        <v>#DIV/0!</v>
      </c>
      <c r="C67" s="11" t="e">
        <f t="shared" si="29"/>
        <v>#DIV/0!</v>
      </c>
    </row>
    <row r="68" spans="1:3" ht="15.75" thickTop="1" x14ac:dyDescent="0.25">
      <c r="A68" s="6">
        <v>305</v>
      </c>
      <c r="B68" s="7">
        <v>0</v>
      </c>
      <c r="C68" s="7">
        <f>IFERROR(VLOOKUP([1]!Tableau119[[#This Row],[Article]],'[1]TCD Sorties de stock'!$A$5:$N$9000,3,FALSE),0)</f>
        <v>0</v>
      </c>
    </row>
    <row r="69" spans="1:3" ht="15.75" thickBot="1" x14ac:dyDescent="0.3">
      <c r="A69" s="10">
        <v>305</v>
      </c>
      <c r="B69" s="11" t="e">
        <f t="shared" ref="B69:C69" si="30">B68/$N$68</f>
        <v>#DIV/0!</v>
      </c>
      <c r="C69" s="11" t="e">
        <f t="shared" si="30"/>
        <v>#DIV/0!</v>
      </c>
    </row>
    <row r="70" spans="1:3" ht="15.75" thickTop="1" x14ac:dyDescent="0.25">
      <c r="A70" s="6">
        <v>1038</v>
      </c>
      <c r="B70" s="7">
        <v>0</v>
      </c>
      <c r="C70" s="7">
        <f>IFERROR(VLOOKUP([1]!Tableau119[[#This Row],[Article]],'[1]TCD Sorties de stock'!$A$5:$N$9000,3,FALSE),0)</f>
        <v>0</v>
      </c>
    </row>
    <row r="71" spans="1:3" ht="15.75" thickBot="1" x14ac:dyDescent="0.3">
      <c r="A71" s="10">
        <v>1038</v>
      </c>
      <c r="B71" s="11" t="e">
        <f t="shared" ref="B71:C71" si="31">B70/$N$70</f>
        <v>#DIV/0!</v>
      </c>
      <c r="C71" s="11" t="e">
        <f t="shared" si="31"/>
        <v>#DIV/0!</v>
      </c>
    </row>
    <row r="72" spans="1:3" ht="15.75" thickTop="1" x14ac:dyDescent="0.25">
      <c r="A72" s="6">
        <v>5064</v>
      </c>
      <c r="B72" s="7">
        <v>0</v>
      </c>
      <c r="C72" s="7">
        <f>IFERROR(VLOOKUP([1]!Tableau119[[#This Row],[Article]],'[1]TCD Sorties de stock'!$A$5:$N$9000,3,FALSE),0)</f>
        <v>0</v>
      </c>
    </row>
    <row r="73" spans="1:3" ht="15.75" thickBot="1" x14ac:dyDescent="0.3">
      <c r="A73" s="10">
        <v>5064</v>
      </c>
      <c r="B73" s="11" t="e">
        <f t="shared" ref="B73:C73" si="32">B72/$N$72</f>
        <v>#DIV/0!</v>
      </c>
      <c r="C73" s="11" t="e">
        <f t="shared" si="32"/>
        <v>#DIV/0!</v>
      </c>
    </row>
    <row r="74" spans="1:3" ht="15.75" thickTop="1" x14ac:dyDescent="0.25">
      <c r="A74" s="6">
        <v>5019</v>
      </c>
      <c r="B74" s="7">
        <v>0</v>
      </c>
      <c r="C74" s="7">
        <f>IFERROR(VLOOKUP([1]!Tableau119[[#This Row],[Article]],'[1]TCD Sorties de stock'!$A$5:$N$9000,3,FALSE),0)</f>
        <v>0</v>
      </c>
    </row>
    <row r="75" spans="1:3" ht="15.75" thickBot="1" x14ac:dyDescent="0.3">
      <c r="A75" s="10">
        <v>5019</v>
      </c>
      <c r="B75" s="11" t="e">
        <f t="shared" ref="B75:C75" si="33">B74/$N$74</f>
        <v>#DIV/0!</v>
      </c>
      <c r="C75" s="11" t="e">
        <f t="shared" si="33"/>
        <v>#DIV/0!</v>
      </c>
    </row>
    <row r="76" spans="1:3" ht="15.75" thickTop="1" x14ac:dyDescent="0.25">
      <c r="A76" s="6">
        <v>4911</v>
      </c>
      <c r="B76" s="7">
        <v>0</v>
      </c>
      <c r="C76" s="7">
        <f>IFERROR(VLOOKUP([1]!Tableau119[[#This Row],[Article]],'[1]TCD Sorties de stock'!$A$5:$N$9000,3,FALSE),0)</f>
        <v>0</v>
      </c>
    </row>
    <row r="77" spans="1:3" ht="15.75" thickBot="1" x14ac:dyDescent="0.3">
      <c r="A77" s="10">
        <v>4911</v>
      </c>
      <c r="B77" s="11" t="e">
        <f t="shared" ref="B77:C77" si="34">B76/$N$76</f>
        <v>#DIV/0!</v>
      </c>
      <c r="C77" s="11" t="e">
        <f t="shared" si="34"/>
        <v>#DIV/0!</v>
      </c>
    </row>
    <row r="78" spans="1:3" ht="15.75" thickTop="1" x14ac:dyDescent="0.25">
      <c r="A78" s="6">
        <v>4233</v>
      </c>
      <c r="B78" s="7">
        <v>0</v>
      </c>
      <c r="C78" s="7">
        <f>IFERROR(VLOOKUP([1]!Tableau119[[#This Row],[Article]],'[1]TCD Sorties de stock'!$A$5:$N$9000,3,FALSE),0)</f>
        <v>0</v>
      </c>
    </row>
    <row r="79" spans="1:3" ht="15.75" thickBot="1" x14ac:dyDescent="0.3">
      <c r="A79" s="10">
        <v>4233</v>
      </c>
      <c r="B79" s="11" t="e">
        <f t="shared" ref="B79:C79" si="35">B78/$N$78</f>
        <v>#DIV/0!</v>
      </c>
      <c r="C79" s="11" t="e">
        <f t="shared" si="35"/>
        <v>#DIV/0!</v>
      </c>
    </row>
    <row r="80" spans="1:3" ht="15.75" thickTop="1" x14ac:dyDescent="0.25">
      <c r="A80" s="6">
        <v>4916</v>
      </c>
      <c r="B80" s="7">
        <v>0</v>
      </c>
      <c r="C80" s="7">
        <f>IFERROR(VLOOKUP([1]!Tableau119[[#This Row],[Article]],'[1]TCD Sorties de stock'!$A$5:$N$9000,3,FALSE),0)</f>
        <v>0</v>
      </c>
    </row>
    <row r="81" spans="1:3" ht="15.75" thickBot="1" x14ac:dyDescent="0.3">
      <c r="A81" s="10">
        <v>4916</v>
      </c>
      <c r="B81" s="11" t="e">
        <f t="shared" ref="B81:C81" si="36">B80/$N$80</f>
        <v>#DIV/0!</v>
      </c>
      <c r="C81" s="11" t="e">
        <f t="shared" si="36"/>
        <v>#DIV/0!</v>
      </c>
    </row>
    <row r="82" spans="1:3" ht="15.75" thickTop="1" x14ac:dyDescent="0.25">
      <c r="A82" s="6">
        <v>4388</v>
      </c>
      <c r="B82" s="7">
        <v>0</v>
      </c>
      <c r="C82" s="7">
        <f>IFERROR(VLOOKUP([1]!Tableau119[[#This Row],[Article]],'[1]TCD Sorties de stock'!$A$5:$N$9000,3,FALSE),0)</f>
        <v>0</v>
      </c>
    </row>
    <row r="83" spans="1:3" ht="15.75" thickBot="1" x14ac:dyDescent="0.3">
      <c r="A83" s="10">
        <v>4388</v>
      </c>
      <c r="B83" s="11" t="e">
        <f t="shared" ref="B83:C83" si="37">B82/$N$82</f>
        <v>#DIV/0!</v>
      </c>
      <c r="C83" s="11" t="e">
        <f t="shared" si="37"/>
        <v>#DIV/0!</v>
      </c>
    </row>
    <row r="84" spans="1:3" ht="15.75" thickTop="1" x14ac:dyDescent="0.25">
      <c r="A84" s="6">
        <v>189</v>
      </c>
      <c r="B84" s="7">
        <v>0</v>
      </c>
      <c r="C84" s="7">
        <f>IFERROR(VLOOKUP([1]!Tableau119[[#This Row],[Article]],'[1]TCD Sorties de stock'!$A$5:$N$9000,3,FALSE),0)</f>
        <v>0</v>
      </c>
    </row>
    <row r="85" spans="1:3" ht="15.75" thickBot="1" x14ac:dyDescent="0.3">
      <c r="A85" s="10">
        <v>189</v>
      </c>
      <c r="B85" s="11" t="e">
        <f t="shared" ref="B85:C85" si="38">B84/$N$84</f>
        <v>#DIV/0!</v>
      </c>
      <c r="C85" s="11" t="e">
        <f t="shared" si="38"/>
        <v>#DIV/0!</v>
      </c>
    </row>
    <row r="86" spans="1:3" ht="15.75" thickTop="1" x14ac:dyDescent="0.25">
      <c r="A86" s="6">
        <v>10713</v>
      </c>
      <c r="B86" s="7">
        <v>0</v>
      </c>
      <c r="C86" s="7">
        <f>IFERROR(VLOOKUP([1]!Tableau119[[#This Row],[Article]],'[1]TCD Sorties de stock'!$A$5:$N$9000,3,FALSE),0)</f>
        <v>0</v>
      </c>
    </row>
    <row r="87" spans="1:3" ht="15.75" thickBot="1" x14ac:dyDescent="0.3">
      <c r="A87" s="10">
        <v>10713</v>
      </c>
      <c r="B87" s="11" t="e">
        <f t="shared" ref="B87:C87" si="39">B86/$N$86</f>
        <v>#DIV/0!</v>
      </c>
      <c r="C87" s="11" t="e">
        <f t="shared" si="39"/>
        <v>#DIV/0!</v>
      </c>
    </row>
    <row r="88" spans="1:3" ht="15.75" thickTop="1" x14ac:dyDescent="0.25">
      <c r="A88" s="6">
        <v>365</v>
      </c>
      <c r="B88" s="7">
        <v>0</v>
      </c>
      <c r="C88" s="7">
        <f>IFERROR(VLOOKUP([1]!Tableau119[[#This Row],[Article]],'[1]TCD Sorties de stock'!$A$5:$N$9000,3,FALSE),0)</f>
        <v>0</v>
      </c>
    </row>
    <row r="89" spans="1:3" ht="15.75" thickBot="1" x14ac:dyDescent="0.3">
      <c r="A89" s="10">
        <v>365</v>
      </c>
      <c r="B89" s="11" t="e">
        <f t="shared" ref="B89:C89" si="40">B88/$N$88</f>
        <v>#DIV/0!</v>
      </c>
      <c r="C89" s="11" t="e">
        <f t="shared" si="40"/>
        <v>#DIV/0!</v>
      </c>
    </row>
    <row r="90" spans="1:3" ht="15.75" thickTop="1" x14ac:dyDescent="0.25">
      <c r="A90" s="6">
        <v>4910</v>
      </c>
      <c r="B90" s="7">
        <v>0</v>
      </c>
      <c r="C90" s="7">
        <f>IFERROR(VLOOKUP([1]!Tableau119[[#This Row],[Article]],'[1]TCD Sorties de stock'!$A$5:$N$9000,3,FALSE),0)</f>
        <v>0</v>
      </c>
    </row>
    <row r="91" spans="1:3" ht="15.75" thickBot="1" x14ac:dyDescent="0.3">
      <c r="A91" s="8">
        <v>4910</v>
      </c>
      <c r="B91" s="9" t="e">
        <f t="shared" ref="B91:C91" si="41">B90/$N$90</f>
        <v>#DIV/0!</v>
      </c>
      <c r="C91" s="9" t="e">
        <f t="shared" si="41"/>
        <v>#DIV/0!</v>
      </c>
    </row>
    <row r="92" spans="1:3" ht="15.75" thickTop="1" x14ac:dyDescent="0.25">
      <c r="A92" s="6">
        <v>4907</v>
      </c>
      <c r="B92" s="7">
        <v>0</v>
      </c>
      <c r="C92" s="7">
        <f>IFERROR(VLOOKUP([1]!Tableau119[[#This Row],[Article]],'[1]TCD Sorties de stock'!$A$5:$N$9000,3,FALSE),0)</f>
        <v>0</v>
      </c>
    </row>
    <row r="93" spans="1:3" ht="15.75" thickBot="1" x14ac:dyDescent="0.3">
      <c r="A93" s="10">
        <v>4907</v>
      </c>
      <c r="B93" s="11" t="e">
        <f t="shared" ref="B93:C93" si="42">B92/$N$92</f>
        <v>#DIV/0!</v>
      </c>
      <c r="C93" s="11" t="e">
        <f t="shared" si="42"/>
        <v>#DIV/0!</v>
      </c>
    </row>
    <row r="94" spans="1:3" ht="15.75" thickTop="1" x14ac:dyDescent="0.25">
      <c r="A94" s="6">
        <v>4900</v>
      </c>
      <c r="B94" s="7">
        <v>0</v>
      </c>
      <c r="C94" s="7">
        <f>IFERROR(VLOOKUP([1]!Tableau119[[#This Row],[Article]],'[1]TCD Sorties de stock'!$A$5:$N$9000,3,FALSE),0)</f>
        <v>0</v>
      </c>
    </row>
    <row r="95" spans="1:3" ht="15.75" thickBot="1" x14ac:dyDescent="0.3">
      <c r="A95" s="10">
        <v>4900</v>
      </c>
      <c r="B95" s="11" t="e">
        <f t="shared" ref="B95:C95" si="43">B94/$N$94</f>
        <v>#DIV/0!</v>
      </c>
      <c r="C95" s="11" t="e">
        <f t="shared" si="43"/>
        <v>#DIV/0!</v>
      </c>
    </row>
    <row r="96" spans="1:3" ht="15.75" thickTop="1" x14ac:dyDescent="0.25">
      <c r="A96" s="6">
        <v>308</v>
      </c>
      <c r="B96" s="7">
        <v>0</v>
      </c>
      <c r="C96" s="7">
        <f>IFERROR(VLOOKUP([1]!Tableau119[[#This Row],[Article]],'[1]TCD Sorties de stock'!$A$5:$N$9000,3,FALSE),0)</f>
        <v>0</v>
      </c>
    </row>
    <row r="97" spans="1:3" ht="15.75" thickBot="1" x14ac:dyDescent="0.3">
      <c r="A97" s="10">
        <v>308</v>
      </c>
      <c r="B97" s="11" t="e">
        <f t="shared" ref="B97:C97" si="44">B96/$N$96</f>
        <v>#DIV/0!</v>
      </c>
      <c r="C97" s="11" t="e">
        <f t="shared" si="44"/>
        <v>#DIV/0!</v>
      </c>
    </row>
    <row r="98" spans="1:3" ht="15.75" thickTop="1" x14ac:dyDescent="0.25">
      <c r="A98" s="6">
        <v>8465</v>
      </c>
      <c r="B98" s="7">
        <v>0</v>
      </c>
      <c r="C98" s="7">
        <f>IFERROR(VLOOKUP([1]!Tableau119[[#This Row],[Article]],'[1]TCD Sorties de stock'!$A$5:$N$9000,3,FALSE),0)</f>
        <v>0</v>
      </c>
    </row>
    <row r="99" spans="1:3" ht="15.75" thickBot="1" x14ac:dyDescent="0.3">
      <c r="A99" s="10">
        <v>8465</v>
      </c>
      <c r="B99" s="11" t="e">
        <f t="shared" ref="B99:C99" si="45">B98/$N$98</f>
        <v>#DIV/0!</v>
      </c>
      <c r="C99" s="11" t="e">
        <f t="shared" si="45"/>
        <v>#DIV/0!</v>
      </c>
    </row>
    <row r="100" spans="1:3" ht="15.75" thickTop="1" x14ac:dyDescent="0.25">
      <c r="A100" s="6">
        <v>2268</v>
      </c>
      <c r="B100" s="7">
        <v>0</v>
      </c>
      <c r="C100" s="7">
        <f>IFERROR(VLOOKUP([1]!Tableau119[[#This Row],[Article]],'[1]TCD Sorties de stock'!$A$5:$N$9000,3,FALSE),0)</f>
        <v>0</v>
      </c>
    </row>
    <row r="101" spans="1:3" ht="15.75" thickBot="1" x14ac:dyDescent="0.3">
      <c r="A101" s="10">
        <v>2268</v>
      </c>
      <c r="B101" s="11" t="e">
        <f t="shared" ref="B101:C101" si="46">B100/$N$100</f>
        <v>#DIV/0!</v>
      </c>
      <c r="C101" s="11" t="e">
        <f t="shared" si="46"/>
        <v>#DIV/0!</v>
      </c>
    </row>
    <row r="102" spans="1:3" ht="15.75" thickTop="1" x14ac:dyDescent="0.25">
      <c r="A102" s="6">
        <v>2191</v>
      </c>
      <c r="B102" s="7">
        <v>0</v>
      </c>
      <c r="C102" s="7">
        <f>IFERROR(VLOOKUP([1]!Tableau119[[#This Row],[Article]],'[1]TCD Sorties de stock'!$A$5:$N$9000,3,FALSE),0)</f>
        <v>0</v>
      </c>
    </row>
    <row r="103" spans="1:3" ht="15.75" thickBot="1" x14ac:dyDescent="0.3">
      <c r="A103" s="10">
        <v>2191</v>
      </c>
      <c r="B103" s="11" t="e">
        <f t="shared" ref="B103:C103" si="47">B102/$N$102</f>
        <v>#DIV/0!</v>
      </c>
      <c r="C103" s="11" t="e">
        <f t="shared" si="47"/>
        <v>#DIV/0!</v>
      </c>
    </row>
    <row r="104" spans="1:3" ht="15.75" thickTop="1" x14ac:dyDescent="0.25">
      <c r="A104" s="6">
        <v>1585</v>
      </c>
      <c r="B104" s="7">
        <v>0</v>
      </c>
      <c r="C104" s="7">
        <f>IFERROR(VLOOKUP([1]!Tableau119[[#This Row],[Article]],'[1]TCD Sorties de stock'!$A$5:$N$9000,3,FALSE),0)</f>
        <v>0</v>
      </c>
    </row>
    <row r="105" spans="1:3" ht="15.75" thickBot="1" x14ac:dyDescent="0.3">
      <c r="A105" s="10">
        <v>1585</v>
      </c>
      <c r="B105" s="11" t="e">
        <f t="shared" ref="B105:C105" si="48">B104/$N$104</f>
        <v>#DIV/0!</v>
      </c>
      <c r="C105" s="11" t="e">
        <f t="shared" si="48"/>
        <v>#DIV/0!</v>
      </c>
    </row>
    <row r="106" spans="1:3" ht="15.75" thickTop="1" x14ac:dyDescent="0.25">
      <c r="A106" s="6">
        <v>367</v>
      </c>
      <c r="B106" s="7">
        <v>0</v>
      </c>
      <c r="C106" s="7">
        <f>IFERROR(VLOOKUP([1]!Tableau119[[#This Row],[Article]],'[1]TCD Sorties de stock'!$A$5:$N$9000,3,FALSE),0)</f>
        <v>0</v>
      </c>
    </row>
    <row r="107" spans="1:3" ht="15.75" thickBot="1" x14ac:dyDescent="0.3">
      <c r="A107" s="10">
        <v>367</v>
      </c>
      <c r="B107" s="11" t="e">
        <f t="shared" ref="B107:C107" si="49">B106/$N$106</f>
        <v>#DIV/0!</v>
      </c>
      <c r="C107" s="11" t="e">
        <f t="shared" si="49"/>
        <v>#DIV/0!</v>
      </c>
    </row>
    <row r="108" spans="1:3" ht="15.75" thickTop="1" x14ac:dyDescent="0.25">
      <c r="A108" s="6">
        <v>1307</v>
      </c>
      <c r="B108" s="7">
        <v>0</v>
      </c>
      <c r="C108" s="7">
        <f>IFERROR(VLOOKUP([1]!Tableau119[[#This Row],[Article]],'[1]TCD Sorties de stock'!$A$5:$N$9000,3,FALSE),0)</f>
        <v>0</v>
      </c>
    </row>
    <row r="109" spans="1:3" ht="15.75" thickBot="1" x14ac:dyDescent="0.3">
      <c r="A109" s="10">
        <v>1307</v>
      </c>
      <c r="B109" s="11" t="e">
        <f t="shared" ref="B109:C109" si="50">B108/$N$108</f>
        <v>#DIV/0!</v>
      </c>
      <c r="C109" s="11" t="e">
        <f t="shared" si="50"/>
        <v>#DIV/0!</v>
      </c>
    </row>
    <row r="110" spans="1:3" ht="15.75" thickTop="1" x14ac:dyDescent="0.25">
      <c r="A110" s="6">
        <v>3600</v>
      </c>
      <c r="B110" s="7">
        <v>0</v>
      </c>
      <c r="C110" s="7">
        <f>IFERROR(VLOOKUP([1]!Tableau119[[#This Row],[Article]],'[1]TCD Sorties de stock'!$A$5:$N$9000,3,FALSE),0)</f>
        <v>0</v>
      </c>
    </row>
    <row r="111" spans="1:3" ht="15.75" thickBot="1" x14ac:dyDescent="0.3">
      <c r="A111" s="10">
        <v>3600</v>
      </c>
      <c r="B111" s="11" t="e">
        <f t="shared" ref="B111:C111" si="51">B110/$N$110</f>
        <v>#DIV/0!</v>
      </c>
      <c r="C111" s="11" t="e">
        <f t="shared" si="51"/>
        <v>#DIV/0!</v>
      </c>
    </row>
    <row r="112" spans="1:3" ht="15.75" thickTop="1" x14ac:dyDescent="0.25">
      <c r="A112" s="6">
        <v>5020</v>
      </c>
      <c r="B112" s="7">
        <v>0</v>
      </c>
      <c r="C112" s="7">
        <f>IFERROR(VLOOKUP([1]!Tableau119[[#This Row],[Article]],'[1]TCD Sorties de stock'!$A$5:$N$9000,3,FALSE),0)</f>
        <v>0</v>
      </c>
    </row>
    <row r="113" spans="1:3" ht="15.75" thickBot="1" x14ac:dyDescent="0.3">
      <c r="A113" s="10">
        <v>5020</v>
      </c>
      <c r="B113" s="11" t="e">
        <f t="shared" ref="B113:C113" si="52">B112/$N$112</f>
        <v>#DIV/0!</v>
      </c>
      <c r="C113" s="11" t="e">
        <f t="shared" si="52"/>
        <v>#DIV/0!</v>
      </c>
    </row>
    <row r="114" spans="1:3" ht="15.75" thickTop="1" x14ac:dyDescent="0.25">
      <c r="A114" s="6">
        <v>8798</v>
      </c>
      <c r="B114" s="7">
        <v>0</v>
      </c>
      <c r="C114" s="7">
        <f>IFERROR(VLOOKUP([1]!Tableau119[[#This Row],[Article]],'[1]TCD Sorties de stock'!$A$5:$N$9000,3,FALSE),0)</f>
        <v>0</v>
      </c>
    </row>
    <row r="115" spans="1:3" ht="15.75" thickBot="1" x14ac:dyDescent="0.3">
      <c r="A115" s="10">
        <v>8798</v>
      </c>
      <c r="B115" s="11" t="e">
        <f t="shared" ref="B115:C115" si="53">B114/$N$114</f>
        <v>#DIV/0!</v>
      </c>
      <c r="C115" s="11" t="e">
        <f t="shared" si="53"/>
        <v>#DIV/0!</v>
      </c>
    </row>
    <row r="116" spans="1:3" ht="15.75" thickTop="1" x14ac:dyDescent="0.25">
      <c r="A116" s="6">
        <v>1595</v>
      </c>
      <c r="B116" s="7">
        <v>0</v>
      </c>
      <c r="C116" s="7">
        <f>IFERROR(VLOOKUP([1]!Tableau119[[#This Row],[Article]],'[1]TCD Sorties de stock'!$A$5:$N$9000,3,FALSE),0)</f>
        <v>0</v>
      </c>
    </row>
    <row r="117" spans="1:3" ht="15.75" thickBot="1" x14ac:dyDescent="0.3">
      <c r="A117" s="10">
        <v>1595</v>
      </c>
      <c r="B117" s="11" t="e">
        <f t="shared" ref="B117:C117" si="54">B116/$N$116</f>
        <v>#DIV/0!</v>
      </c>
      <c r="C117" s="11" t="e">
        <f t="shared" si="54"/>
        <v>#DIV/0!</v>
      </c>
    </row>
    <row r="118" spans="1:3" ht="15.75" thickTop="1" x14ac:dyDescent="0.25">
      <c r="A118" s="6">
        <v>1429</v>
      </c>
      <c r="B118" s="7">
        <v>0</v>
      </c>
      <c r="C118" s="7">
        <f>IFERROR(VLOOKUP([1]!Tableau119[[#This Row],[Article]],'[1]TCD Sorties de stock'!$A$5:$N$9000,3,FALSE),0)</f>
        <v>0</v>
      </c>
    </row>
    <row r="119" spans="1:3" ht="15.75" thickBot="1" x14ac:dyDescent="0.3">
      <c r="A119" s="10">
        <v>1429</v>
      </c>
      <c r="B119" s="11" t="e">
        <f t="shared" ref="B119:C119" si="55">B118/$N$118</f>
        <v>#DIV/0!</v>
      </c>
      <c r="C119" s="11" t="e">
        <f t="shared" si="55"/>
        <v>#DIV/0!</v>
      </c>
    </row>
    <row r="120" spans="1:3" ht="15.75" thickTop="1" x14ac:dyDescent="0.25">
      <c r="A120" s="6">
        <v>7366</v>
      </c>
      <c r="B120" s="7">
        <v>0</v>
      </c>
      <c r="C120" s="7">
        <f>IFERROR(VLOOKUP([1]!Tableau119[[#This Row],[Article]],'[1]TCD Sorties de stock'!$A$5:$N$9000,3,FALSE),0)</f>
        <v>0</v>
      </c>
    </row>
    <row r="121" spans="1:3" ht="15.75" thickBot="1" x14ac:dyDescent="0.3">
      <c r="A121" s="10">
        <v>7366</v>
      </c>
      <c r="B121" s="11" t="e">
        <f t="shared" ref="B121:C121" si="56">B120/$N$120</f>
        <v>#DIV/0!</v>
      </c>
      <c r="C121" s="11" t="e">
        <f t="shared" si="56"/>
        <v>#DIV/0!</v>
      </c>
    </row>
    <row r="122" spans="1:3" ht="15.75" thickTop="1" x14ac:dyDescent="0.25">
      <c r="A122" s="6">
        <v>982</v>
      </c>
      <c r="B122" s="7">
        <v>0</v>
      </c>
      <c r="C122" s="7">
        <f>IFERROR(VLOOKUP([1]!Tableau119[[#This Row],[Article]],'[1]TCD Sorties de stock'!$A$5:$N$9000,3,FALSE),0)</f>
        <v>0</v>
      </c>
    </row>
    <row r="123" spans="1:3" ht="15.75" thickBot="1" x14ac:dyDescent="0.3">
      <c r="A123" s="10">
        <v>982</v>
      </c>
      <c r="B123" s="11" t="e">
        <f t="shared" ref="B123:C123" si="57">B122/$N$122</f>
        <v>#DIV/0!</v>
      </c>
      <c r="C123" s="11" t="e">
        <f t="shared" si="57"/>
        <v>#DIV/0!</v>
      </c>
    </row>
    <row r="124" spans="1:3" ht="15.75" thickTop="1" x14ac:dyDescent="0.25">
      <c r="A124" s="6">
        <v>4523</v>
      </c>
      <c r="B124" s="7">
        <v>0</v>
      </c>
      <c r="C124" s="7">
        <f>IFERROR(VLOOKUP([1]!Tableau119[[#This Row],[Article]],'[1]TCD Sorties de stock'!$A$5:$N$9000,3,FALSE),0)</f>
        <v>0</v>
      </c>
    </row>
    <row r="125" spans="1:3" ht="15.75" thickBot="1" x14ac:dyDescent="0.3">
      <c r="A125" s="10">
        <v>4523</v>
      </c>
      <c r="B125" s="11" t="e">
        <f t="shared" ref="B125:C125" si="58">B124/$N$124</f>
        <v>#DIV/0!</v>
      </c>
      <c r="C125" s="11" t="e">
        <f t="shared" si="58"/>
        <v>#DIV/0!</v>
      </c>
    </row>
    <row r="126" spans="1:3" ht="15.75" thickTop="1" x14ac:dyDescent="0.25">
      <c r="A126" s="6">
        <v>1428</v>
      </c>
      <c r="B126" s="7">
        <v>0</v>
      </c>
      <c r="C126" s="7">
        <f>IFERROR(VLOOKUP([1]!Tableau119[[#This Row],[Article]],'[1]TCD Sorties de stock'!$A$5:$N$9000,3,FALSE),0)</f>
        <v>0</v>
      </c>
    </row>
    <row r="127" spans="1:3" ht="15.75" thickBot="1" x14ac:dyDescent="0.3">
      <c r="A127" s="8">
        <v>1428</v>
      </c>
      <c r="B127" s="9" t="e">
        <f t="shared" ref="B127:C127" si="59">B126/$N$126</f>
        <v>#DIV/0!</v>
      </c>
      <c r="C127" s="9" t="e">
        <f t="shared" si="59"/>
        <v>#DIV/0!</v>
      </c>
    </row>
    <row r="128" spans="1:3" ht="15.75" thickTop="1" x14ac:dyDescent="0.25">
      <c r="A128" s="6">
        <v>1308</v>
      </c>
      <c r="B128" s="7">
        <v>0</v>
      </c>
      <c r="C128" s="7">
        <f>IFERROR(VLOOKUP([1]!Tableau119[[#This Row],[Article]],'[1]TCD Sorties de stock'!$A$5:$N$9000,3,FALSE),0)</f>
        <v>0</v>
      </c>
    </row>
    <row r="129" spans="1:3" ht="15.75" thickBot="1" x14ac:dyDescent="0.3">
      <c r="A129" s="10">
        <v>1308</v>
      </c>
      <c r="B129" s="11" t="e">
        <f t="shared" ref="B129:C129" si="60">B128/$N$128</f>
        <v>#DIV/0!</v>
      </c>
      <c r="C129" s="11" t="e">
        <f t="shared" si="60"/>
        <v>#DIV/0!</v>
      </c>
    </row>
    <row r="130" spans="1:3" ht="15.75" thickTop="1" x14ac:dyDescent="0.25">
      <c r="A130" s="6">
        <v>744</v>
      </c>
      <c r="B130" s="7">
        <v>0</v>
      </c>
      <c r="C130" s="7">
        <f>IFERROR(VLOOKUP([1]!Tableau119[[#This Row],[Article]],'[1]TCD Sorties de stock'!$A$5:$N$9000,3,FALSE),0)</f>
        <v>0</v>
      </c>
    </row>
    <row r="131" spans="1:3" ht="15.75" thickBot="1" x14ac:dyDescent="0.3">
      <c r="A131" s="10">
        <v>744</v>
      </c>
      <c r="B131" s="11" t="e">
        <f t="shared" ref="B131:C131" si="61">B130/$N$130</f>
        <v>#DIV/0!</v>
      </c>
      <c r="C131" s="11" t="e">
        <f t="shared" si="61"/>
        <v>#DIV/0!</v>
      </c>
    </row>
    <row r="132" spans="1:3" ht="15.75" thickTop="1" x14ac:dyDescent="0.25">
      <c r="A132" s="6">
        <v>5679</v>
      </c>
      <c r="B132" s="7">
        <v>0</v>
      </c>
      <c r="C132" s="7">
        <f>IFERROR(VLOOKUP([1]!Tableau119[[#This Row],[Article]],'[1]TCD Sorties de stock'!$A$5:$N$9000,3,FALSE),0)</f>
        <v>0</v>
      </c>
    </row>
    <row r="133" spans="1:3" ht="15.75" thickBot="1" x14ac:dyDescent="0.3">
      <c r="A133" s="10">
        <v>5679</v>
      </c>
      <c r="B133" s="11" t="e">
        <f t="shared" ref="B133:C133" si="62">B132/$N$132</f>
        <v>#DIV/0!</v>
      </c>
      <c r="C133" s="11" t="e">
        <f t="shared" si="62"/>
        <v>#DIV/0!</v>
      </c>
    </row>
    <row r="134" spans="1:3" ht="15.75" thickTop="1" x14ac:dyDescent="0.25">
      <c r="A134" s="6">
        <v>366</v>
      </c>
      <c r="B134" s="7">
        <v>0</v>
      </c>
      <c r="C134" s="7">
        <f>IFERROR(VLOOKUP([1]!Tableau119[[#This Row],[Article]],'[1]TCD Sorties de stock'!$A$5:$N$9000,3,FALSE),0)</f>
        <v>0</v>
      </c>
    </row>
    <row r="135" spans="1:3" ht="15.75" thickBot="1" x14ac:dyDescent="0.3">
      <c r="A135" s="10">
        <v>366</v>
      </c>
      <c r="B135" s="11" t="e">
        <f t="shared" ref="B135:C135" si="63">B134/$N$134</f>
        <v>#DIV/0!</v>
      </c>
      <c r="C135" s="11" t="e">
        <f t="shared" si="63"/>
        <v>#DIV/0!</v>
      </c>
    </row>
    <row r="136" spans="1:3" ht="15.75" thickTop="1" x14ac:dyDescent="0.25">
      <c r="A136" s="6">
        <v>2267</v>
      </c>
      <c r="B136" s="7">
        <v>0</v>
      </c>
      <c r="C136" s="7">
        <f>IFERROR(VLOOKUP([1]!Tableau119[[#This Row],[Article]],'[1]TCD Sorties de stock'!$A$5:$N$9000,3,FALSE),0)</f>
        <v>0</v>
      </c>
    </row>
    <row r="137" spans="1:3" ht="15.75" thickBot="1" x14ac:dyDescent="0.3">
      <c r="A137" s="10">
        <v>2267</v>
      </c>
      <c r="B137" s="11" t="e">
        <f t="shared" ref="B137:C137" si="64">B136/$N$136</f>
        <v>#DIV/0!</v>
      </c>
      <c r="C137" s="11" t="e">
        <f t="shared" si="64"/>
        <v>#DIV/0!</v>
      </c>
    </row>
    <row r="138" spans="1:3" ht="15.75" thickTop="1" x14ac:dyDescent="0.25">
      <c r="A138" s="6">
        <v>1586</v>
      </c>
      <c r="B138" s="7">
        <v>0</v>
      </c>
      <c r="C138" s="7">
        <f>IFERROR(VLOOKUP([1]!Tableau119[[#This Row],[Article]],'[1]TCD Sorties de stock'!$A$5:$N$9000,3,FALSE),0)</f>
        <v>0</v>
      </c>
    </row>
    <row r="139" spans="1:3" ht="15.75" thickBot="1" x14ac:dyDescent="0.3">
      <c r="A139" s="10">
        <v>1586</v>
      </c>
      <c r="B139" s="11" t="e">
        <f t="shared" ref="B139:C139" si="65">B138/$N$138</f>
        <v>#DIV/0!</v>
      </c>
      <c r="C139" s="11" t="e">
        <f t="shared" si="65"/>
        <v>#DIV/0!</v>
      </c>
    </row>
    <row r="140" spans="1:3" ht="15.75" thickTop="1" x14ac:dyDescent="0.25">
      <c r="A140" s="6">
        <v>4925</v>
      </c>
      <c r="B140" s="7">
        <v>0</v>
      </c>
      <c r="C140" s="7">
        <f>IFERROR(VLOOKUP([1]!Tableau119[[#This Row],[Article]],'[1]TCD Sorties de stock'!$A$5:$N$9000,3,FALSE),0)</f>
        <v>0</v>
      </c>
    </row>
    <row r="141" spans="1:3" ht="15.75" thickBot="1" x14ac:dyDescent="0.3">
      <c r="A141" s="10">
        <v>4925</v>
      </c>
      <c r="B141" s="11" t="e">
        <f t="shared" ref="B141:C141" si="66">B140/$N$140</f>
        <v>#DIV/0!</v>
      </c>
      <c r="C141" s="11" t="e">
        <f t="shared" si="66"/>
        <v>#DIV/0!</v>
      </c>
    </row>
    <row r="142" spans="1:3" ht="15.75" thickTop="1" x14ac:dyDescent="0.25">
      <c r="A142" s="6">
        <v>256</v>
      </c>
      <c r="B142" s="7">
        <v>0</v>
      </c>
      <c r="C142" s="7">
        <f>IFERROR(VLOOKUP([1]!Tableau119[[#This Row],[Article]],'[1]TCD Sorties de stock'!$A$5:$N$9000,3,FALSE),0)</f>
        <v>0</v>
      </c>
    </row>
    <row r="143" spans="1:3" ht="15.75" thickBot="1" x14ac:dyDescent="0.3">
      <c r="A143" s="10">
        <v>256</v>
      </c>
      <c r="B143" s="11" t="e">
        <f t="shared" ref="B143:C143" si="67">B142/$N$142</f>
        <v>#DIV/0!</v>
      </c>
      <c r="C143" s="11" t="e">
        <f t="shared" si="67"/>
        <v>#DIV/0!</v>
      </c>
    </row>
    <row r="144" spans="1:3" ht="15.75" thickTop="1" x14ac:dyDescent="0.25">
      <c r="A144" s="6">
        <v>4922</v>
      </c>
      <c r="B144" s="7">
        <v>0</v>
      </c>
      <c r="C144" s="7">
        <f>IFERROR(VLOOKUP([1]!Tableau119[[#This Row],[Article]],'[1]TCD Sorties de stock'!$A$5:$N$9000,3,FALSE),0)</f>
        <v>0</v>
      </c>
    </row>
    <row r="145" spans="1:3" ht="15.75" thickBot="1" x14ac:dyDescent="0.3">
      <c r="A145" s="10">
        <v>4922</v>
      </c>
      <c r="B145" s="11" t="e">
        <f t="shared" ref="B145:C145" si="68">B144/$N$144</f>
        <v>#DIV/0!</v>
      </c>
      <c r="C145" s="11" t="e">
        <f t="shared" si="68"/>
        <v>#DIV/0!</v>
      </c>
    </row>
    <row r="146" spans="1:3" ht="15.75" thickTop="1" x14ac:dyDescent="0.25">
      <c r="A146" s="6">
        <v>7895</v>
      </c>
      <c r="B146" s="7">
        <v>0</v>
      </c>
      <c r="C146" s="7">
        <f>IFERROR(VLOOKUP([1]!Tableau119[[#This Row],[Article]],'[1]TCD Sorties de stock'!$A$5:$N$9000,3,FALSE),0)</f>
        <v>0</v>
      </c>
    </row>
    <row r="147" spans="1:3" ht="15.75" thickBot="1" x14ac:dyDescent="0.3">
      <c r="A147" s="10">
        <v>7895</v>
      </c>
      <c r="B147" s="11" t="e">
        <f t="shared" ref="B147:C147" si="69">B146/$N$146</f>
        <v>#DIV/0!</v>
      </c>
      <c r="C147" s="11" t="e">
        <f t="shared" si="69"/>
        <v>#DIV/0!</v>
      </c>
    </row>
    <row r="148" spans="1:3" ht="15.75" thickTop="1" x14ac:dyDescent="0.25">
      <c r="A148" s="6">
        <v>4909</v>
      </c>
      <c r="B148" s="7">
        <v>0</v>
      </c>
      <c r="C148" s="7">
        <f>IFERROR(VLOOKUP([1]!Tableau119[[#This Row],[Article]],'[1]TCD Sorties de stock'!$A$5:$N$9000,3,FALSE),0)</f>
        <v>0</v>
      </c>
    </row>
    <row r="149" spans="1:3" ht="15.75" thickBot="1" x14ac:dyDescent="0.3">
      <c r="A149" s="10">
        <v>4909</v>
      </c>
      <c r="B149" s="11" t="e">
        <f t="shared" ref="B149:C149" si="70">B148/$N$148</f>
        <v>#DIV/0!</v>
      </c>
      <c r="C149" s="11" t="e">
        <f t="shared" si="70"/>
        <v>#DIV/0!</v>
      </c>
    </row>
    <row r="150" spans="1:3" ht="15.75" thickTop="1" x14ac:dyDescent="0.25">
      <c r="A150" s="6">
        <v>580</v>
      </c>
      <c r="B150" s="7">
        <v>0</v>
      </c>
      <c r="C150" s="7">
        <f>IFERROR(VLOOKUP([1]!Tableau119[[#This Row],[Article]],'[1]TCD Sorties de stock'!$A$5:$N$9000,3,FALSE),0)</f>
        <v>0</v>
      </c>
    </row>
    <row r="151" spans="1:3" ht="15.75" thickBot="1" x14ac:dyDescent="0.3">
      <c r="A151" s="10">
        <v>580</v>
      </c>
      <c r="B151" s="11" t="e">
        <f t="shared" ref="B151:C151" si="71">B150/$N$150</f>
        <v>#DIV/0!</v>
      </c>
      <c r="C151" s="11" t="e">
        <f t="shared" si="71"/>
        <v>#DIV/0!</v>
      </c>
    </row>
    <row r="152" spans="1:3" ht="15.75" thickTop="1" x14ac:dyDescent="0.25">
      <c r="A152" s="6">
        <v>7934</v>
      </c>
      <c r="B152" s="7">
        <v>0</v>
      </c>
      <c r="C152" s="7">
        <f>IFERROR(VLOOKUP([1]!Tableau119[[#This Row],[Article]],'[1]TCD Sorties de stock'!$A$5:$N$9000,3,FALSE),0)</f>
        <v>0</v>
      </c>
    </row>
    <row r="153" spans="1:3" ht="15.75" thickBot="1" x14ac:dyDescent="0.3">
      <c r="A153" s="10">
        <v>7934</v>
      </c>
      <c r="B153" s="11" t="e">
        <f t="shared" ref="B153:C153" si="72">B152/$N$152</f>
        <v>#DIV/0!</v>
      </c>
      <c r="C153" s="11" t="e">
        <f t="shared" si="72"/>
        <v>#DIV/0!</v>
      </c>
    </row>
    <row r="154" spans="1:3" ht="15.75" thickTop="1" x14ac:dyDescent="0.25">
      <c r="A154" s="6">
        <v>2234</v>
      </c>
      <c r="B154" s="7">
        <v>0</v>
      </c>
      <c r="C154" s="7">
        <f>IFERROR(VLOOKUP([1]!Tableau119[[#This Row],[Article]],'[1]TCD Sorties de stock'!$A$5:$N$9000,3,FALSE),0)</f>
        <v>0</v>
      </c>
    </row>
    <row r="155" spans="1:3" ht="15.75" thickBot="1" x14ac:dyDescent="0.3">
      <c r="A155" s="10">
        <v>2234</v>
      </c>
      <c r="B155" s="11" t="e">
        <f t="shared" ref="B155:C155" si="73">B154/$N$154</f>
        <v>#DIV/0!</v>
      </c>
      <c r="C155" s="11" t="e">
        <f t="shared" si="73"/>
        <v>#DIV/0!</v>
      </c>
    </row>
    <row r="156" spans="1:3" ht="15.75" thickTop="1" x14ac:dyDescent="0.25">
      <c r="A156" s="6">
        <v>7623</v>
      </c>
      <c r="B156" s="7">
        <v>0</v>
      </c>
      <c r="C156" s="7">
        <f>IFERROR(VLOOKUP([1]!Tableau119[[#This Row],[Article]],'[1]TCD Sorties de stock'!$A$5:$N$9000,3,FALSE),0)</f>
        <v>0</v>
      </c>
    </row>
    <row r="157" spans="1:3" ht="15.75" thickBot="1" x14ac:dyDescent="0.3">
      <c r="A157" s="10">
        <v>7623</v>
      </c>
      <c r="B157" s="11" t="e">
        <f t="shared" ref="B157:C157" si="74">B156/$N$156</f>
        <v>#DIV/0!</v>
      </c>
      <c r="C157" s="11" t="e">
        <f t="shared" si="74"/>
        <v>#DIV/0!</v>
      </c>
    </row>
    <row r="158" spans="1:3" ht="15.75" thickTop="1" x14ac:dyDescent="0.25">
      <c r="A158" s="6">
        <v>1613</v>
      </c>
      <c r="B158" s="7">
        <v>0</v>
      </c>
      <c r="C158" s="7">
        <f>IFERROR(VLOOKUP([1]!Tableau119[[#This Row],[Article]],'[1]TCD Sorties de stock'!$A$5:$N$9000,3,FALSE),0)</f>
        <v>0</v>
      </c>
    </row>
    <row r="159" spans="1:3" ht="15.75" thickBot="1" x14ac:dyDescent="0.3">
      <c r="A159" s="10">
        <v>1613</v>
      </c>
      <c r="B159" s="11" t="e">
        <f t="shared" ref="B159:C159" si="75">B158/$N$158</f>
        <v>#DIV/0!</v>
      </c>
      <c r="C159" s="11" t="e">
        <f t="shared" si="75"/>
        <v>#DIV/0!</v>
      </c>
    </row>
    <row r="160" spans="1:3" ht="15.75" thickTop="1" x14ac:dyDescent="0.25">
      <c r="A160" s="6">
        <v>9738</v>
      </c>
      <c r="B160" s="7">
        <v>0</v>
      </c>
      <c r="C160" s="7">
        <f>IFERROR(VLOOKUP([1]!Tableau119[[#This Row],[Article]],'[1]TCD Sorties de stock'!$A$5:$N$9000,3,FALSE),0)</f>
        <v>0</v>
      </c>
    </row>
    <row r="161" spans="1:3" ht="15.75" thickBot="1" x14ac:dyDescent="0.3">
      <c r="A161" s="8">
        <v>9738</v>
      </c>
      <c r="B161" s="9" t="e">
        <f t="shared" ref="B161:C161" si="76">B160/$N$160</f>
        <v>#DIV/0!</v>
      </c>
      <c r="C161" s="9" t="e">
        <f t="shared" si="76"/>
        <v>#DIV/0!</v>
      </c>
    </row>
    <row r="162" spans="1:3" ht="16.5" thickTop="1" thickBot="1" x14ac:dyDescent="0.3">
      <c r="A162" s="12">
        <v>1442</v>
      </c>
      <c r="B162" s="7">
        <v>0</v>
      </c>
      <c r="C162" s="7">
        <f>IFERROR(VLOOKUP([1]!Tableau119[[#This Row],[Article]],'[1]TCD Sorties de stock'!$A$5:$N$9000,3,FALSE),0)</f>
        <v>0</v>
      </c>
    </row>
    <row r="163" spans="1:3" ht="16.5" thickTop="1" thickBot="1" x14ac:dyDescent="0.3">
      <c r="A163" s="13">
        <v>1442</v>
      </c>
      <c r="B163" s="11" t="e">
        <f t="shared" ref="B163:C163" si="77">B162/$N$162</f>
        <v>#DIV/0!</v>
      </c>
      <c r="C163" s="11" t="e">
        <f t="shared" si="77"/>
        <v>#DIV/0!</v>
      </c>
    </row>
    <row r="164" spans="1:3" ht="15.75" thickTop="1" x14ac:dyDescent="0.25">
      <c r="A164" s="6">
        <v>364</v>
      </c>
      <c r="B164" s="7">
        <v>0</v>
      </c>
      <c r="C164" s="7">
        <f>IFERROR(VLOOKUP([1]!Tableau119[[#This Row],[Article]],'[1]TCD Sorties de stock'!$A$5:$N$9000,3,FALSE),0)</f>
        <v>0</v>
      </c>
    </row>
    <row r="165" spans="1:3" ht="15.75" thickBot="1" x14ac:dyDescent="0.3">
      <c r="A165" s="10">
        <v>364</v>
      </c>
      <c r="B165" s="11" t="e">
        <f t="shared" ref="B165:C165" si="78">B164/$N$164</f>
        <v>#DIV/0!</v>
      </c>
      <c r="C165" s="11" t="e">
        <f t="shared" si="78"/>
        <v>#DIV/0!</v>
      </c>
    </row>
    <row r="166" spans="1:3" ht="15.75" thickTop="1" x14ac:dyDescent="0.25">
      <c r="A166" s="6">
        <v>1616</v>
      </c>
      <c r="B166" s="7">
        <v>0</v>
      </c>
      <c r="C166" s="7">
        <f>IFERROR(VLOOKUP([1]!Tableau119[[#This Row],[Article]],'[1]TCD Sorties de stock'!$A$5:$N$9000,3,FALSE),0)</f>
        <v>0</v>
      </c>
    </row>
    <row r="167" spans="1:3" ht="15.75" thickBot="1" x14ac:dyDescent="0.3">
      <c r="A167" s="10">
        <v>1616</v>
      </c>
      <c r="B167" s="11" t="e">
        <f t="shared" ref="B167:C167" si="79">B166/$N$166</f>
        <v>#DIV/0!</v>
      </c>
      <c r="C167" s="11" t="e">
        <f t="shared" si="79"/>
        <v>#DIV/0!</v>
      </c>
    </row>
    <row r="168" spans="1:3" ht="15.75" thickTop="1" x14ac:dyDescent="0.25">
      <c r="A168" s="6">
        <v>2182</v>
      </c>
      <c r="B168" s="7">
        <v>0</v>
      </c>
      <c r="C168" s="7">
        <f>IFERROR(VLOOKUP([1]!Tableau119[[#This Row],[Article]],'[1]TCD Sorties de stock'!$A$5:$N$9000,3,FALSE),0)</f>
        <v>0</v>
      </c>
    </row>
    <row r="169" spans="1:3" ht="15.75" thickBot="1" x14ac:dyDescent="0.3">
      <c r="A169" s="10">
        <v>2182</v>
      </c>
      <c r="B169" s="11" t="e">
        <f t="shared" ref="B169:C169" si="80">B168/$N$168</f>
        <v>#DIV/0!</v>
      </c>
      <c r="C169" s="11" t="e">
        <f t="shared" si="80"/>
        <v>#DIV/0!</v>
      </c>
    </row>
    <row r="170" spans="1:3" ht="15.75" thickTop="1" x14ac:dyDescent="0.25">
      <c r="A170" s="6">
        <v>1303</v>
      </c>
      <c r="B170" s="7">
        <v>0</v>
      </c>
      <c r="C170" s="7">
        <f>IFERROR(VLOOKUP([1]!Tableau119[[#This Row],[Article]],'[1]TCD Sorties de stock'!$A$5:$N$9000,3,FALSE),0)</f>
        <v>0</v>
      </c>
    </row>
    <row r="171" spans="1:3" ht="15.75" thickBot="1" x14ac:dyDescent="0.3">
      <c r="A171" s="10">
        <v>1303</v>
      </c>
      <c r="B171" s="11" t="e">
        <f t="shared" ref="B171:C171" si="81">B170/$N$170</f>
        <v>#DIV/0!</v>
      </c>
      <c r="C171" s="11" t="e">
        <f t="shared" si="81"/>
        <v>#DIV/0!</v>
      </c>
    </row>
    <row r="172" spans="1:3" ht="15.75" thickTop="1" x14ac:dyDescent="0.25">
      <c r="A172" s="6">
        <v>4924</v>
      </c>
      <c r="B172" s="7">
        <v>0</v>
      </c>
      <c r="C172" s="7">
        <f>IFERROR(VLOOKUP([1]!Tableau119[[#This Row],[Article]],'[1]TCD Sorties de stock'!$A$5:$N$9000,3,FALSE),0)</f>
        <v>0</v>
      </c>
    </row>
    <row r="173" spans="1:3" ht="15.75" thickBot="1" x14ac:dyDescent="0.3">
      <c r="A173" s="10">
        <v>4924</v>
      </c>
      <c r="B173" s="11" t="e">
        <f t="shared" ref="B173:C173" si="82">B172/$N$172</f>
        <v>#DIV/0!</v>
      </c>
      <c r="C173" s="11" t="e">
        <f t="shared" si="82"/>
        <v>#DIV/0!</v>
      </c>
    </row>
    <row r="174" spans="1:3" ht="15.75" thickTop="1" x14ac:dyDescent="0.25">
      <c r="A174" s="6">
        <v>8825</v>
      </c>
      <c r="B174" s="7">
        <v>0</v>
      </c>
      <c r="C174" s="7">
        <f>IFERROR(VLOOKUP([1]!Tableau119[[#This Row],[Article]],'[1]TCD Sorties de stock'!$A$5:$N$9000,3,FALSE),0)</f>
        <v>0</v>
      </c>
    </row>
    <row r="175" spans="1:3" ht="15.75" thickBot="1" x14ac:dyDescent="0.3">
      <c r="A175" s="10">
        <v>8825</v>
      </c>
      <c r="B175" s="11" t="e">
        <f t="shared" ref="B175:C175" si="83">B174/$N$174</f>
        <v>#DIV/0!</v>
      </c>
      <c r="C175" s="11" t="e">
        <f t="shared" si="83"/>
        <v>#DIV/0!</v>
      </c>
    </row>
    <row r="176" spans="1:3" ht="15.75" thickTop="1" x14ac:dyDescent="0.25">
      <c r="A176" s="6">
        <v>369</v>
      </c>
      <c r="B176" s="7">
        <v>0</v>
      </c>
      <c r="C176" s="7">
        <f>IFERROR(VLOOKUP([1]!Tableau119[[#This Row],[Article]],'[1]TCD Sorties de stock'!$A$5:$N$9000,3,FALSE),0)</f>
        <v>0</v>
      </c>
    </row>
    <row r="177" spans="1:3" ht="15.75" thickBot="1" x14ac:dyDescent="0.3">
      <c r="A177" s="10">
        <v>369</v>
      </c>
      <c r="B177" s="11" t="e">
        <f t="shared" ref="B177:C177" si="84">B176/$N$176</f>
        <v>#DIV/0!</v>
      </c>
      <c r="C177" s="11" t="e">
        <f t="shared" si="84"/>
        <v>#DIV/0!</v>
      </c>
    </row>
    <row r="178" spans="1:3" ht="15.75" thickTop="1" x14ac:dyDescent="0.25">
      <c r="A178" s="6">
        <v>728</v>
      </c>
      <c r="B178" s="7">
        <v>0</v>
      </c>
      <c r="C178" s="7">
        <f>IFERROR(VLOOKUP([1]!Tableau119[[#This Row],[Article]],'[1]TCD Sorties de stock'!$A$5:$N$9000,3,FALSE),0)</f>
        <v>0</v>
      </c>
    </row>
    <row r="179" spans="1:3" ht="15.75" thickBot="1" x14ac:dyDescent="0.3">
      <c r="A179" s="10">
        <v>728</v>
      </c>
      <c r="B179" s="11" t="e">
        <f t="shared" ref="B179:C179" si="85">B178/$N$178</f>
        <v>#DIV/0!</v>
      </c>
      <c r="C179" s="11" t="e">
        <f t="shared" si="85"/>
        <v>#DIV/0!</v>
      </c>
    </row>
    <row r="180" spans="1:3" ht="15.75" thickTop="1" x14ac:dyDescent="0.25">
      <c r="A180" s="6">
        <v>8286</v>
      </c>
      <c r="B180" s="7">
        <v>0</v>
      </c>
      <c r="C180" s="7">
        <f>IFERROR(VLOOKUP([1]!Tableau119[[#This Row],[Article]],'[1]TCD Sorties de stock'!$A$5:$N$9000,3,FALSE),0)</f>
        <v>0</v>
      </c>
    </row>
    <row r="181" spans="1:3" ht="15.75" thickBot="1" x14ac:dyDescent="0.3">
      <c r="A181" s="10">
        <v>8286</v>
      </c>
      <c r="B181" s="11" t="e">
        <f t="shared" ref="B181:C181" si="86">B180/$N$180</f>
        <v>#DIV/0!</v>
      </c>
      <c r="C181" s="11" t="e">
        <f t="shared" si="86"/>
        <v>#DIV/0!</v>
      </c>
    </row>
    <row r="182" spans="1:3" ht="15.75" thickTop="1" x14ac:dyDescent="0.25">
      <c r="A182" s="6">
        <v>3622</v>
      </c>
      <c r="B182" s="7">
        <v>0</v>
      </c>
      <c r="C182" s="7">
        <f>IFERROR(VLOOKUP([1]!Tableau119[[#This Row],[Article]],'[1]TCD Sorties de stock'!$A$5:$N$9000,3,FALSE),0)</f>
        <v>0</v>
      </c>
    </row>
    <row r="183" spans="1:3" ht="15.75" thickBot="1" x14ac:dyDescent="0.3">
      <c r="A183" s="10">
        <v>3622</v>
      </c>
      <c r="B183" s="11" t="e">
        <f t="shared" ref="B183:C183" si="87">B182/$N$182</f>
        <v>#DIV/0!</v>
      </c>
      <c r="C183" s="11" t="e">
        <f t="shared" si="87"/>
        <v>#DIV/0!</v>
      </c>
    </row>
    <row r="184" spans="1:3" ht="15.75" thickTop="1" x14ac:dyDescent="0.25">
      <c r="A184" s="6">
        <v>4923</v>
      </c>
      <c r="B184" s="7">
        <v>0</v>
      </c>
      <c r="C184" s="7">
        <f>IFERROR(VLOOKUP([1]!Tableau119[[#This Row],[Article]],'[1]TCD Sorties de stock'!$A$5:$N$9000,3,FALSE),0)</f>
        <v>0</v>
      </c>
    </row>
    <row r="185" spans="1:3" ht="15.75" thickBot="1" x14ac:dyDescent="0.3">
      <c r="A185" s="10">
        <v>4923</v>
      </c>
      <c r="B185" s="11" t="e">
        <f t="shared" ref="B185:C185" si="88">B184/$N$184</f>
        <v>#DIV/0!</v>
      </c>
      <c r="C185" s="11" t="e">
        <f t="shared" si="88"/>
        <v>#DIV/0!</v>
      </c>
    </row>
    <row r="186" spans="1:3" ht="15.75" thickTop="1" x14ac:dyDescent="0.25">
      <c r="A186" s="6">
        <v>976</v>
      </c>
      <c r="B186" s="7">
        <v>0</v>
      </c>
      <c r="C186" s="7">
        <f>IFERROR(VLOOKUP([1]!Tableau119[[#This Row],[Article]],'[1]TCD Sorties de stock'!$A$5:$N$9000,3,FALSE),0)</f>
        <v>0</v>
      </c>
    </row>
    <row r="187" spans="1:3" ht="15.75" thickBot="1" x14ac:dyDescent="0.3">
      <c r="A187" s="10">
        <v>976</v>
      </c>
      <c r="B187" s="11" t="e">
        <f t="shared" ref="B187:C187" si="89">B186/$N$186</f>
        <v>#DIV/0!</v>
      </c>
      <c r="C187" s="11" t="e">
        <f t="shared" si="89"/>
        <v>#DIV/0!</v>
      </c>
    </row>
    <row r="188" spans="1:3" ht="15.75" thickTop="1" x14ac:dyDescent="0.25">
      <c r="A188" s="6">
        <v>8764</v>
      </c>
      <c r="B188" s="7">
        <v>0</v>
      </c>
      <c r="C188" s="7">
        <f>IFERROR(VLOOKUP([1]!Tableau119[[#This Row],[Article]],'[1]TCD Sorties de stock'!$A$5:$N$9000,3,FALSE),0)</f>
        <v>0</v>
      </c>
    </row>
    <row r="189" spans="1:3" ht="15.75" thickBot="1" x14ac:dyDescent="0.3">
      <c r="A189" s="10">
        <v>8764</v>
      </c>
      <c r="B189" s="11" t="e">
        <f t="shared" ref="B189:C189" si="90">B188/$N$188</f>
        <v>#DIV/0!</v>
      </c>
      <c r="C189" s="11" t="e">
        <f t="shared" si="90"/>
        <v>#DIV/0!</v>
      </c>
    </row>
    <row r="190" spans="1:3" ht="15.75" thickTop="1" x14ac:dyDescent="0.25">
      <c r="A190" s="6">
        <v>2224</v>
      </c>
      <c r="B190" s="7">
        <v>0</v>
      </c>
      <c r="C190" s="7">
        <f>IFERROR(VLOOKUP([1]!Tableau119[[#This Row],[Article]],'[1]TCD Sorties de stock'!$A$5:$N$9000,3,FALSE),0)</f>
        <v>0</v>
      </c>
    </row>
    <row r="191" spans="1:3" ht="15.75" thickBot="1" x14ac:dyDescent="0.3">
      <c r="A191" s="10">
        <v>2224</v>
      </c>
      <c r="B191" s="11" t="e">
        <f t="shared" ref="B191:C191" si="91">B190/$N$190</f>
        <v>#DIV/0!</v>
      </c>
      <c r="C191" s="11" t="e">
        <f t="shared" si="91"/>
        <v>#DIV/0!</v>
      </c>
    </row>
    <row r="192" spans="1:3" ht="15.75" thickTop="1" x14ac:dyDescent="0.25">
      <c r="A192" s="6">
        <v>180</v>
      </c>
      <c r="B192" s="7">
        <v>0</v>
      </c>
      <c r="C192" s="7">
        <f>IFERROR(VLOOKUP([1]!Tableau119[[#This Row],[Article]],'[1]TCD Sorties de stock'!$A$5:$N$9000,3,FALSE),0)</f>
        <v>0</v>
      </c>
    </row>
    <row r="193" spans="1:3" ht="15.75" thickBot="1" x14ac:dyDescent="0.3">
      <c r="A193" s="10">
        <v>180</v>
      </c>
      <c r="B193" s="11" t="e">
        <f t="shared" ref="B193:C193" si="92">B192/$N$192</f>
        <v>#DIV/0!</v>
      </c>
      <c r="C193" s="11" t="e">
        <f t="shared" si="92"/>
        <v>#DIV/0!</v>
      </c>
    </row>
    <row r="194" spans="1:3" ht="15.75" thickTop="1" x14ac:dyDescent="0.25">
      <c r="A194" s="6">
        <v>7085</v>
      </c>
      <c r="B194" s="7">
        <v>0</v>
      </c>
      <c r="C194" s="7">
        <f>IFERROR(VLOOKUP([1]!Tableau119[[#This Row],[Article]],'[1]TCD Sorties de stock'!$A$5:$N$9000,3,FALSE),0)</f>
        <v>0</v>
      </c>
    </row>
    <row r="195" spans="1:3" ht="15.75" thickBot="1" x14ac:dyDescent="0.3">
      <c r="A195" s="10">
        <v>7085</v>
      </c>
      <c r="B195" s="11" t="e">
        <f t="shared" ref="B195:C195" si="93">B194/$N$194</f>
        <v>#DIV/0!</v>
      </c>
      <c r="C195" s="11" t="e">
        <f t="shared" si="93"/>
        <v>#DIV/0!</v>
      </c>
    </row>
    <row r="196" spans="1:3" ht="15.75" thickTop="1" x14ac:dyDescent="0.25">
      <c r="A196" s="6">
        <v>7932</v>
      </c>
      <c r="B196" s="7">
        <v>0</v>
      </c>
      <c r="C196" s="7">
        <f>IFERROR(VLOOKUP([1]!Tableau119[[#This Row],[Article]],'[1]TCD Sorties de stock'!$A$5:$N$9000,3,FALSE),0)</f>
        <v>0</v>
      </c>
    </row>
    <row r="197" spans="1:3" ht="15.75" thickBot="1" x14ac:dyDescent="0.3">
      <c r="A197" s="8">
        <v>7932</v>
      </c>
      <c r="B197" s="9" t="e">
        <f t="shared" ref="B197:C197" si="94">B196/$N$196</f>
        <v>#DIV/0!</v>
      </c>
      <c r="C197" s="9" t="e">
        <f t="shared" si="94"/>
        <v>#DIV/0!</v>
      </c>
    </row>
    <row r="198" spans="1:3" ht="15.75" thickTop="1" x14ac:dyDescent="0.25">
      <c r="A198" s="6">
        <v>7441</v>
      </c>
      <c r="B198" s="7">
        <v>0</v>
      </c>
      <c r="C198" s="7">
        <f>IFERROR(VLOOKUP([1]!Tableau119[[#This Row],[Article]],'[1]TCD Sorties de stock'!$A$5:$N$9000,3,FALSE),0)</f>
        <v>0</v>
      </c>
    </row>
    <row r="199" spans="1:3" ht="15.75" thickBot="1" x14ac:dyDescent="0.3">
      <c r="A199" s="10">
        <v>7441</v>
      </c>
      <c r="B199" s="11" t="e">
        <f t="shared" ref="B199:C199" si="95">B198/$N$198</f>
        <v>#DIV/0!</v>
      </c>
      <c r="C199" s="11" t="e">
        <f t="shared" si="95"/>
        <v>#DIV/0!</v>
      </c>
    </row>
    <row r="200" spans="1:3" ht="15.75" thickTop="1" x14ac:dyDescent="0.25">
      <c r="A200" s="6">
        <v>4738</v>
      </c>
      <c r="B200" s="7">
        <v>0</v>
      </c>
      <c r="C200" s="7">
        <f>IFERROR(VLOOKUP([1]!Tableau119[[#This Row],[Article]],'[1]TCD Sorties de stock'!$A$5:$N$9000,3,FALSE),0)</f>
        <v>0</v>
      </c>
    </row>
    <row r="201" spans="1:3" ht="15.75" thickBot="1" x14ac:dyDescent="0.3">
      <c r="A201" s="10">
        <v>4738</v>
      </c>
      <c r="B201" s="11" t="e">
        <f t="shared" ref="B201:C201" si="96">B200/$N$200</f>
        <v>#DIV/0!</v>
      </c>
      <c r="C201" s="11" t="e">
        <f t="shared" si="96"/>
        <v>#DIV/0!</v>
      </c>
    </row>
    <row r="202" spans="1:3" ht="15.75" thickTop="1" x14ac:dyDescent="0.25">
      <c r="A202" s="6">
        <v>579</v>
      </c>
      <c r="B202" s="7">
        <v>0</v>
      </c>
      <c r="C202" s="7">
        <f>IFERROR(VLOOKUP([1]!Tableau119[[#This Row],[Article]],'[1]TCD Sorties de stock'!$A$5:$N$9000,3,FALSE),0)</f>
        <v>0</v>
      </c>
    </row>
    <row r="203" spans="1:3" ht="15.75" thickBot="1" x14ac:dyDescent="0.3">
      <c r="A203" s="10">
        <v>579</v>
      </c>
      <c r="B203" s="11" t="e">
        <f t="shared" ref="B203:C203" si="97">B202/$N$202</f>
        <v>#DIV/0!</v>
      </c>
      <c r="C203" s="11" t="e">
        <f t="shared" si="97"/>
        <v>#DIV/0!</v>
      </c>
    </row>
    <row r="204" spans="1:3" ht="15.75" thickTop="1" x14ac:dyDescent="0.25">
      <c r="A204" s="6">
        <v>7177</v>
      </c>
      <c r="B204" s="7">
        <v>0</v>
      </c>
      <c r="C204" s="7">
        <f>IFERROR(VLOOKUP([1]!Tableau119[[#This Row],[Article]],'[1]TCD Sorties de stock'!$A$5:$N$9000,3,FALSE),0)</f>
        <v>0</v>
      </c>
    </row>
    <row r="205" spans="1:3" ht="15.75" thickBot="1" x14ac:dyDescent="0.3">
      <c r="A205" s="10">
        <v>7177</v>
      </c>
      <c r="B205" s="11" t="e">
        <f t="shared" ref="B205:C205" si="98">B204/$N$204</f>
        <v>#DIV/0!</v>
      </c>
      <c r="C205" s="11" t="e">
        <f t="shared" si="98"/>
        <v>#DIV/0!</v>
      </c>
    </row>
    <row r="206" spans="1:3" ht="15.75" thickTop="1" x14ac:dyDescent="0.25">
      <c r="A206" s="6">
        <v>983</v>
      </c>
      <c r="B206" s="7">
        <v>0</v>
      </c>
      <c r="C206" s="7">
        <f>IFERROR(VLOOKUP([1]!Tableau119[[#This Row],[Article]],'[1]TCD Sorties de stock'!$A$5:$N$9000,3,FALSE),0)</f>
        <v>0</v>
      </c>
    </row>
    <row r="207" spans="1:3" ht="15.75" thickBot="1" x14ac:dyDescent="0.3">
      <c r="A207" s="10">
        <v>983</v>
      </c>
      <c r="B207" s="11" t="e">
        <f t="shared" ref="B207:C207" si="99">B206/$N$206</f>
        <v>#DIV/0!</v>
      </c>
      <c r="C207" s="11" t="e">
        <f t="shared" si="99"/>
        <v>#DIV/0!</v>
      </c>
    </row>
    <row r="208" spans="1:3" ht="15.75" thickTop="1" x14ac:dyDescent="0.25">
      <c r="A208" s="6">
        <v>1590</v>
      </c>
      <c r="B208" s="7">
        <v>0</v>
      </c>
      <c r="C208" s="7">
        <f>IFERROR(VLOOKUP([1]!Tableau119[[#This Row],[Article]],'[1]TCD Sorties de stock'!$A$5:$N$9000,3,FALSE),0)</f>
        <v>0</v>
      </c>
    </row>
    <row r="209" spans="1:3" ht="15.75" thickBot="1" x14ac:dyDescent="0.3">
      <c r="A209" s="10">
        <v>1590</v>
      </c>
      <c r="B209" s="11" t="e">
        <f t="shared" ref="B209:C209" si="100">B208/$N$208</f>
        <v>#DIV/0!</v>
      </c>
      <c r="C209" s="11" t="e">
        <f t="shared" si="100"/>
        <v>#DIV/0!</v>
      </c>
    </row>
    <row r="210" spans="1:3" ht="15.75" thickTop="1" x14ac:dyDescent="0.25">
      <c r="A210" s="6">
        <v>724</v>
      </c>
      <c r="B210" s="7">
        <v>0</v>
      </c>
      <c r="C210" s="7">
        <f>IFERROR(VLOOKUP([1]!Tableau119[[#This Row],[Article]],'[1]TCD Sorties de stock'!$A$5:$N$9000,3,FALSE),0)</f>
        <v>0</v>
      </c>
    </row>
    <row r="211" spans="1:3" ht="15.75" thickBot="1" x14ac:dyDescent="0.3">
      <c r="A211" s="10">
        <v>724</v>
      </c>
      <c r="B211" s="11" t="e">
        <f t="shared" ref="B211:C211" si="101">B210/$N$210</f>
        <v>#DIV/0!</v>
      </c>
      <c r="C211" s="11" t="e">
        <f t="shared" si="101"/>
        <v>#DIV/0!</v>
      </c>
    </row>
    <row r="212" spans="1:3" ht="15.75" thickTop="1" x14ac:dyDescent="0.25">
      <c r="A212" s="6">
        <v>80</v>
      </c>
      <c r="B212" s="7">
        <v>0</v>
      </c>
      <c r="C212" s="7">
        <f>IFERROR(VLOOKUP([1]!Tableau119[[#This Row],[Article]],'[1]TCD Sorties de stock'!$A$5:$N$9000,3,FALSE),0)</f>
        <v>0</v>
      </c>
    </row>
    <row r="213" spans="1:3" ht="15.75" thickBot="1" x14ac:dyDescent="0.3">
      <c r="A213" s="8">
        <v>80</v>
      </c>
      <c r="B213" s="9" t="e">
        <f t="shared" ref="B213:C213" si="102">B212/$N$212</f>
        <v>#DIV/0!</v>
      </c>
      <c r="C213" s="9" t="e">
        <f t="shared" si="102"/>
        <v>#DIV/0!</v>
      </c>
    </row>
    <row r="214" spans="1:3" ht="15.75" thickTop="1" x14ac:dyDescent="0.25">
      <c r="A214" s="6">
        <v>81</v>
      </c>
      <c r="B214" s="7">
        <v>0</v>
      </c>
      <c r="C214" s="7">
        <f>IFERROR(VLOOKUP([1]!Tableau119[[#This Row],[Article]],'[1]TCD Sorties de stock'!$A$5:$N$9000,3,FALSE),0)</f>
        <v>0</v>
      </c>
    </row>
    <row r="215" spans="1:3" ht="15.75" thickBot="1" x14ac:dyDescent="0.3">
      <c r="A215" s="10">
        <v>81</v>
      </c>
      <c r="B215" s="11" t="e">
        <f t="shared" ref="B215:C215" si="103">B214/$N$214</f>
        <v>#DIV/0!</v>
      </c>
      <c r="C215" s="11" t="e">
        <f t="shared" si="103"/>
        <v>#DIV/0!</v>
      </c>
    </row>
    <row r="216" spans="1:3" ht="15.75" thickTop="1" x14ac:dyDescent="0.25">
      <c r="A216" s="6">
        <v>927</v>
      </c>
      <c r="B216" s="7">
        <v>0</v>
      </c>
      <c r="C216" s="7">
        <f>IFERROR(VLOOKUP([1]!Tableau119[[#This Row],[Article]],'[1]TCD Sorties de stock'!$A$5:$N$9000,3,FALSE),0)</f>
        <v>0</v>
      </c>
    </row>
    <row r="217" spans="1:3" ht="15.75" thickBot="1" x14ac:dyDescent="0.3">
      <c r="A217" s="10">
        <v>927</v>
      </c>
      <c r="B217" s="11" t="e">
        <f t="shared" ref="B217:C217" si="104">B216/$N$216</f>
        <v>#DIV/0!</v>
      </c>
      <c r="C217" s="11" t="e">
        <f t="shared" si="104"/>
        <v>#DIV/0!</v>
      </c>
    </row>
    <row r="218" spans="1:3" ht="15.75" thickTop="1" x14ac:dyDescent="0.25">
      <c r="A218" s="6">
        <v>304</v>
      </c>
      <c r="B218" s="7">
        <v>0</v>
      </c>
      <c r="C218" s="7">
        <f>IFERROR(VLOOKUP([1]!Tableau119[[#This Row],[Article]],'[1]TCD Sorties de stock'!$A$5:$N$9000,3,FALSE),0)</f>
        <v>0</v>
      </c>
    </row>
    <row r="219" spans="1:3" ht="15.75" thickBot="1" x14ac:dyDescent="0.3">
      <c r="A219" s="10">
        <v>304</v>
      </c>
      <c r="B219" s="11" t="e">
        <f t="shared" ref="B219:C219" si="105">B218/$N$218</f>
        <v>#DIV/0!</v>
      </c>
      <c r="C219" s="11" t="e">
        <f t="shared" si="105"/>
        <v>#DIV/0!</v>
      </c>
    </row>
    <row r="220" spans="1:3" ht="15.75" thickTop="1" x14ac:dyDescent="0.25">
      <c r="A220" s="6">
        <v>8000</v>
      </c>
      <c r="B220" s="7">
        <v>0</v>
      </c>
      <c r="C220" s="7">
        <f>IFERROR(VLOOKUP([1]!Tableau119[[#This Row],[Article]],'[1]TCD Sorties de stock'!$A$5:$N$9000,3,FALSE),0)</f>
        <v>0</v>
      </c>
    </row>
    <row r="221" spans="1:3" ht="15.75" thickBot="1" x14ac:dyDescent="0.3">
      <c r="A221" s="10">
        <v>8000</v>
      </c>
      <c r="B221" s="11" t="e">
        <f t="shared" ref="B221:C221" si="106">B220/$N$220</f>
        <v>#DIV/0!</v>
      </c>
      <c r="C221" s="11" t="e">
        <f t="shared" si="106"/>
        <v>#DIV/0!</v>
      </c>
    </row>
    <row r="222" spans="1:3" ht="15.75" thickTop="1" x14ac:dyDescent="0.25">
      <c r="A222" s="6">
        <v>450</v>
      </c>
      <c r="B222" s="7">
        <v>0</v>
      </c>
      <c r="C222" s="7">
        <f>IFERROR(VLOOKUP([1]!Tableau119[[#This Row],[Article]],'[1]TCD Sorties de stock'!$A$5:$N$9000,3,FALSE),0)</f>
        <v>0</v>
      </c>
    </row>
    <row r="223" spans="1:3" ht="15.75" thickBot="1" x14ac:dyDescent="0.3">
      <c r="A223" s="10">
        <v>450</v>
      </c>
      <c r="B223" s="11" t="e">
        <f t="shared" ref="B223:C223" si="107">B222/$N$222</f>
        <v>#DIV/0!</v>
      </c>
      <c r="C223" s="11" t="e">
        <f t="shared" si="107"/>
        <v>#DIV/0!</v>
      </c>
    </row>
    <row r="224" spans="1:3" ht="15.75" thickTop="1" x14ac:dyDescent="0.25">
      <c r="A224" s="6">
        <v>7935</v>
      </c>
      <c r="B224" s="7">
        <v>0</v>
      </c>
      <c r="C224" s="7">
        <f>IFERROR(VLOOKUP([1]!Tableau119[[#This Row],[Article]],'[1]TCD Sorties de stock'!$A$5:$N$9000,3,FALSE),0)</f>
        <v>0</v>
      </c>
    </row>
    <row r="225" spans="1:3" ht="15.75" thickBot="1" x14ac:dyDescent="0.3">
      <c r="A225" s="10">
        <v>7935</v>
      </c>
      <c r="B225" s="11" t="e">
        <f t="shared" ref="B225:C225" si="108">B224/$N$224</f>
        <v>#DIV/0!</v>
      </c>
      <c r="C225" s="11" t="e">
        <f t="shared" si="108"/>
        <v>#DIV/0!</v>
      </c>
    </row>
    <row r="226" spans="1:3" ht="15.75" thickTop="1" x14ac:dyDescent="0.25">
      <c r="A226" s="6">
        <v>7094</v>
      </c>
      <c r="B226" s="7">
        <v>0</v>
      </c>
      <c r="C226" s="7">
        <f>IFERROR(VLOOKUP([1]!Tableau119[[#This Row],[Article]],'[1]TCD Sorties de stock'!$A$5:$N$9000,3,FALSE),0)</f>
        <v>0</v>
      </c>
    </row>
    <row r="227" spans="1:3" ht="15.75" thickBot="1" x14ac:dyDescent="0.3">
      <c r="A227" s="10">
        <v>7094</v>
      </c>
      <c r="B227" s="11" t="e">
        <f t="shared" ref="B227:C227" si="109">B226/$N$226</f>
        <v>#DIV/0!</v>
      </c>
      <c r="C227" s="11" t="e">
        <f t="shared" si="109"/>
        <v>#DIV/0!</v>
      </c>
    </row>
    <row r="228" spans="1:3" ht="15.75" thickTop="1" x14ac:dyDescent="0.25">
      <c r="A228" s="6">
        <v>8824</v>
      </c>
      <c r="B228" s="7">
        <v>0</v>
      </c>
      <c r="C228" s="7">
        <f>IFERROR(VLOOKUP([1]!Tableau119[[#This Row],[Article]],'[1]TCD Sorties de stock'!$A$5:$N$9000,3,FALSE),0)</f>
        <v>0</v>
      </c>
    </row>
    <row r="229" spans="1:3" ht="15.75" thickBot="1" x14ac:dyDescent="0.3">
      <c r="A229" s="10">
        <v>8824</v>
      </c>
      <c r="B229" s="11" t="e">
        <f t="shared" ref="B229:C229" si="110">B228/$N$228</f>
        <v>#DIV/0!</v>
      </c>
      <c r="C229" s="11" t="e">
        <f t="shared" si="110"/>
        <v>#DIV/0!</v>
      </c>
    </row>
    <row r="230" spans="1:3" ht="15.75" thickTop="1" x14ac:dyDescent="0.25">
      <c r="A230" s="6">
        <v>5678</v>
      </c>
      <c r="B230" s="7">
        <v>0</v>
      </c>
      <c r="C230" s="7">
        <f>IFERROR(VLOOKUP([1]!Tableau119[[#This Row],[Article]],'[1]TCD Sorties de stock'!$A$5:$N$9000,3,FALSE),0)</f>
        <v>0</v>
      </c>
    </row>
    <row r="231" spans="1:3" ht="15.75" thickBot="1" x14ac:dyDescent="0.3">
      <c r="A231" s="10">
        <v>5678</v>
      </c>
      <c r="B231" s="11" t="e">
        <f t="shared" ref="B231:C231" si="111">B230/$N$230</f>
        <v>#DIV/0!</v>
      </c>
      <c r="C231" s="11" t="e">
        <f t="shared" si="111"/>
        <v>#DIV/0!</v>
      </c>
    </row>
    <row r="232" spans="1:3" ht="15.75" thickTop="1" x14ac:dyDescent="0.25">
      <c r="A232" s="6">
        <v>476</v>
      </c>
      <c r="B232" s="7">
        <v>0</v>
      </c>
      <c r="C232" s="7">
        <f>IFERROR(VLOOKUP([1]!Tableau119[[#This Row],[Article]],'[1]TCD Sorties de stock'!$A$5:$N$9000,3,FALSE),0)</f>
        <v>0</v>
      </c>
    </row>
    <row r="233" spans="1:3" ht="15.75" thickBot="1" x14ac:dyDescent="0.3">
      <c r="A233" s="10">
        <v>476</v>
      </c>
      <c r="B233" s="11" t="e">
        <f t="shared" ref="B233:C233" si="112">B232/$N$232</f>
        <v>#DIV/0!</v>
      </c>
      <c r="C233" s="11" t="e">
        <f t="shared" si="112"/>
        <v>#DIV/0!</v>
      </c>
    </row>
    <row r="234" spans="1:3" ht="15.75" thickTop="1" x14ac:dyDescent="0.25">
      <c r="A234" s="6">
        <v>7998</v>
      </c>
      <c r="B234" s="7">
        <v>0</v>
      </c>
      <c r="C234" s="7">
        <f>IFERROR(VLOOKUP([1]!Tableau119[[#This Row],[Article]],'[1]TCD Sorties de stock'!$A$5:$N$9000,3,FALSE),0)</f>
        <v>0</v>
      </c>
    </row>
    <row r="235" spans="1:3" ht="15.75" thickBot="1" x14ac:dyDescent="0.3">
      <c r="A235" s="10">
        <v>7998</v>
      </c>
      <c r="B235" s="11" t="e">
        <f t="shared" ref="B235:C235" si="113">B234/$N$234</f>
        <v>#DIV/0!</v>
      </c>
      <c r="C235" s="11" t="e">
        <f t="shared" si="113"/>
        <v>#DIV/0!</v>
      </c>
    </row>
    <row r="236" spans="1:3" ht="15.75" thickTop="1" x14ac:dyDescent="0.25">
      <c r="A236" s="6">
        <v>608</v>
      </c>
      <c r="B236" s="7">
        <v>0</v>
      </c>
      <c r="C236" s="7">
        <f>IFERROR(VLOOKUP([1]!Tableau119[[#This Row],[Article]],'[1]TCD Sorties de stock'!$A$5:$N$9000,3,FALSE),0)</f>
        <v>0</v>
      </c>
    </row>
    <row r="237" spans="1:3" ht="15.75" thickBot="1" x14ac:dyDescent="0.3">
      <c r="A237" s="10">
        <v>608</v>
      </c>
      <c r="B237" s="11" t="e">
        <f t="shared" ref="B237:C237" si="114">B236/$N$236</f>
        <v>#DIV/0!</v>
      </c>
      <c r="C237" s="11" t="e">
        <f t="shared" si="114"/>
        <v>#DIV/0!</v>
      </c>
    </row>
    <row r="238" spans="1:3" ht="15.75" thickTop="1" x14ac:dyDescent="0.25">
      <c r="A238" s="6">
        <v>7933</v>
      </c>
      <c r="B238" s="7">
        <v>0</v>
      </c>
      <c r="C238" s="7">
        <f>IFERROR(VLOOKUP([1]!Tableau119[[#This Row],[Article]],'[1]TCD Sorties de stock'!$A$5:$N$9000,3,FALSE),0)</f>
        <v>0</v>
      </c>
    </row>
    <row r="239" spans="1:3" ht="15.75" thickBot="1" x14ac:dyDescent="0.3">
      <c r="A239" s="10">
        <v>7933</v>
      </c>
      <c r="B239" s="11" t="e">
        <f t="shared" ref="B239:C239" si="115">B238/$N$238</f>
        <v>#DIV/0!</v>
      </c>
      <c r="C239" s="11" t="e">
        <f t="shared" si="115"/>
        <v>#DIV/0!</v>
      </c>
    </row>
    <row r="240" spans="1:3" ht="15.75" thickTop="1" x14ac:dyDescent="0.25">
      <c r="A240" s="6">
        <v>7825</v>
      </c>
      <c r="B240" s="7">
        <v>0</v>
      </c>
      <c r="C240" s="7">
        <f>IFERROR(VLOOKUP([1]!Tableau119[[#This Row],[Article]],'[1]TCD Sorties de stock'!$A$5:$N$9000,3,FALSE),0)</f>
        <v>0</v>
      </c>
    </row>
    <row r="241" spans="1:3" ht="15.75" thickBot="1" x14ac:dyDescent="0.3">
      <c r="A241" s="10">
        <v>7825</v>
      </c>
      <c r="B241" s="11" t="e">
        <f t="shared" ref="B241:C241" si="116">B240/$N$240</f>
        <v>#DIV/0!</v>
      </c>
      <c r="C241" s="11" t="e">
        <f t="shared" si="116"/>
        <v>#DIV/0!</v>
      </c>
    </row>
    <row r="242" spans="1:3" ht="15.75" thickTop="1" x14ac:dyDescent="0.25">
      <c r="A242" s="6">
        <v>5016</v>
      </c>
      <c r="B242" s="7">
        <v>0</v>
      </c>
      <c r="C242" s="7">
        <f>IFERROR(VLOOKUP([1]!Tableau119[[#This Row],[Article]],'[1]TCD Sorties de stock'!$A$5:$N$9000,3,FALSE),0)</f>
        <v>0</v>
      </c>
    </row>
    <row r="243" spans="1:3" ht="15.75" thickBot="1" x14ac:dyDescent="0.3">
      <c r="A243" s="10">
        <v>5016</v>
      </c>
      <c r="B243" s="11" t="e">
        <f t="shared" ref="B243:C243" si="117">B242/$N$242</f>
        <v>#DIV/0!</v>
      </c>
      <c r="C243" s="11" t="e">
        <f t="shared" si="117"/>
        <v>#DIV/0!</v>
      </c>
    </row>
    <row r="244" spans="1:3" ht="15.75" thickTop="1" x14ac:dyDescent="0.25">
      <c r="A244" s="6">
        <v>7999</v>
      </c>
      <c r="B244" s="7">
        <v>0</v>
      </c>
      <c r="C244" s="7">
        <f>IFERROR(VLOOKUP([1]!Tableau119[[#This Row],[Article]],'[1]TCD Sorties de stock'!$A$5:$N$9000,3,FALSE),0)</f>
        <v>0</v>
      </c>
    </row>
    <row r="245" spans="1:3" ht="15.75" thickBot="1" x14ac:dyDescent="0.3">
      <c r="A245" s="10">
        <v>7999</v>
      </c>
      <c r="B245" s="11" t="e">
        <f t="shared" ref="B245:C245" si="118">B244/$N$244</f>
        <v>#DIV/0!</v>
      </c>
      <c r="C245" s="11" t="e">
        <f t="shared" si="118"/>
        <v>#DIV/0!</v>
      </c>
    </row>
    <row r="246" spans="1:3" ht="15.75" thickTop="1" x14ac:dyDescent="0.25">
      <c r="A246" s="6">
        <v>269</v>
      </c>
      <c r="B246" s="7">
        <v>0</v>
      </c>
      <c r="C246" s="7">
        <f>IFERROR(VLOOKUP([1]!Tableau119[[#This Row],[Article]],'[1]TCD Sorties de stock'!$A$5:$N$9000,3,FALSE),0)</f>
        <v>0</v>
      </c>
    </row>
    <row r="247" spans="1:3" ht="15.75" thickBot="1" x14ac:dyDescent="0.3">
      <c r="A247" s="8">
        <v>269</v>
      </c>
      <c r="B247" s="9" t="e">
        <f t="shared" ref="B247:C247" si="119">B246/$N$246</f>
        <v>#DIV/0!</v>
      </c>
      <c r="C247" s="9" t="e">
        <f t="shared" si="119"/>
        <v>#DIV/0!</v>
      </c>
    </row>
    <row r="248" spans="1:3" ht="15.75" thickTop="1" x14ac:dyDescent="0.25">
      <c r="A248" s="6">
        <v>609</v>
      </c>
      <c r="B248" s="7">
        <v>0</v>
      </c>
      <c r="C248" s="7">
        <f>IFERROR(VLOOKUP([1]!Tableau119[[#This Row],[Article]],'[1]TCD Sorties de stock'!$A$5:$N$9000,3,FALSE),0)</f>
        <v>0</v>
      </c>
    </row>
    <row r="249" spans="1:3" ht="15.75" thickBot="1" x14ac:dyDescent="0.3">
      <c r="A249" s="10">
        <v>609</v>
      </c>
      <c r="B249" s="11" t="e">
        <f t="shared" ref="B249:C249" si="120">B248/$N$248</f>
        <v>#DIV/0!</v>
      </c>
      <c r="C249" s="11" t="e">
        <f t="shared" si="120"/>
        <v>#DIV/0!</v>
      </c>
    </row>
    <row r="250" spans="1:3" ht="15.75" thickTop="1" x14ac:dyDescent="0.25">
      <c r="A250" s="6">
        <v>3634</v>
      </c>
      <c r="B250" s="7">
        <v>0</v>
      </c>
      <c r="C250" s="7">
        <f>IFERROR(VLOOKUP([1]!Tableau119[[#This Row],[Article]],'[1]TCD Sorties de stock'!$A$5:$N$9000,3,FALSE),0)</f>
        <v>0</v>
      </c>
    </row>
    <row r="251" spans="1:3" ht="15.75" thickBot="1" x14ac:dyDescent="0.3">
      <c r="A251" s="10">
        <v>3634</v>
      </c>
      <c r="B251" s="11" t="e">
        <f t="shared" ref="B251:C251" si="121">B250/$N$250</f>
        <v>#DIV/0!</v>
      </c>
      <c r="C251" s="11" t="e">
        <f t="shared" si="121"/>
        <v>#DIV/0!</v>
      </c>
    </row>
    <row r="252" spans="1:3" ht="15.75" thickTop="1" x14ac:dyDescent="0.25">
      <c r="A252" s="6">
        <v>5340</v>
      </c>
      <c r="B252" s="7">
        <v>0</v>
      </c>
      <c r="C252" s="7">
        <f>IFERROR(VLOOKUP([1]!Tableau119[[#This Row],[Article]],'[1]TCD Sorties de stock'!$A$5:$N$9000,3,FALSE),0)</f>
        <v>0</v>
      </c>
    </row>
    <row r="253" spans="1:3" ht="15.75" thickBot="1" x14ac:dyDescent="0.3">
      <c r="A253" s="10">
        <v>5340</v>
      </c>
      <c r="B253" s="11" t="e">
        <f t="shared" ref="B253:C253" si="122">B252/$N$252</f>
        <v>#DIV/0!</v>
      </c>
      <c r="C253" s="11" t="e">
        <f t="shared" si="122"/>
        <v>#DIV/0!</v>
      </c>
    </row>
    <row r="254" spans="1:3" ht="15.75" thickTop="1" x14ac:dyDescent="0.25">
      <c r="A254" s="6">
        <v>1600</v>
      </c>
      <c r="B254" s="7">
        <v>0</v>
      </c>
      <c r="C254" s="7">
        <f>IFERROR(VLOOKUP([1]!Tableau119[[#This Row],[Article]],'[1]TCD Sorties de stock'!$A$5:$N$9000,3,FALSE),0)</f>
        <v>0</v>
      </c>
    </row>
    <row r="255" spans="1:3" ht="15.75" thickBot="1" x14ac:dyDescent="0.3">
      <c r="A255" s="10">
        <v>1600</v>
      </c>
      <c r="B255" s="11" t="e">
        <f t="shared" ref="B255:C255" si="123">B254/$N$254</f>
        <v>#DIV/0!</v>
      </c>
      <c r="C255" s="11" t="e">
        <f t="shared" si="123"/>
        <v>#DIV/0!</v>
      </c>
    </row>
    <row r="256" spans="1:3" ht="15.75" thickTop="1" x14ac:dyDescent="0.25">
      <c r="A256" s="6">
        <v>1599</v>
      </c>
      <c r="B256" s="7">
        <v>0</v>
      </c>
      <c r="C256" s="7">
        <f>IFERROR(VLOOKUP([1]!Tableau119[[#This Row],[Article]],'[1]TCD Sorties de stock'!$A$5:$N$9000,3,FALSE),0)</f>
        <v>0</v>
      </c>
    </row>
    <row r="257" spans="1:3" ht="15.75" thickBot="1" x14ac:dyDescent="0.3">
      <c r="A257" s="10">
        <v>1599</v>
      </c>
      <c r="B257" s="11" t="e">
        <f t="shared" ref="B257:C257" si="124">B256/$N$256</f>
        <v>#DIV/0!</v>
      </c>
      <c r="C257" s="11" t="e">
        <f t="shared" si="124"/>
        <v>#DIV/0!</v>
      </c>
    </row>
    <row r="258" spans="1:3" ht="15.75" thickTop="1" x14ac:dyDescent="0.25">
      <c r="A258" s="6">
        <v>928</v>
      </c>
      <c r="B258" s="7">
        <v>0</v>
      </c>
      <c r="C258" s="7">
        <f>IFERROR(VLOOKUP([1]!Tableau119[[#This Row],[Article]],'[1]TCD Sorties de stock'!$A$5:$N$9000,3,FALSE),0)</f>
        <v>0</v>
      </c>
    </row>
    <row r="259" spans="1:3" ht="15.75" thickBot="1" x14ac:dyDescent="0.3">
      <c r="A259" s="10">
        <v>928</v>
      </c>
      <c r="B259" s="11" t="e">
        <f t="shared" ref="B259:C259" si="125">B258/$N$258</f>
        <v>#DIV/0!</v>
      </c>
      <c r="C259" s="11" t="e">
        <f t="shared" si="125"/>
        <v>#DIV/0!</v>
      </c>
    </row>
    <row r="260" spans="1:3" ht="15.75" thickTop="1" x14ac:dyDescent="0.25">
      <c r="A260" s="6">
        <v>1597</v>
      </c>
      <c r="B260" s="7">
        <v>0</v>
      </c>
      <c r="C260" s="7">
        <f>IFERROR(VLOOKUP([1]!Tableau119[[#This Row],[Article]],'[1]TCD Sorties de stock'!$A$5:$N$9000,3,FALSE),0)</f>
        <v>0</v>
      </c>
    </row>
    <row r="261" spans="1:3" ht="15.75" thickBot="1" x14ac:dyDescent="0.3">
      <c r="A261" s="10">
        <v>1597</v>
      </c>
      <c r="B261" s="11" t="e">
        <f t="shared" ref="B261:C261" si="126">B260/$N$260</f>
        <v>#DIV/0!</v>
      </c>
      <c r="C261" s="11" t="e">
        <f t="shared" si="126"/>
        <v>#DIV/0!</v>
      </c>
    </row>
    <row r="262" spans="1:3" ht="15.75" thickTop="1" x14ac:dyDescent="0.25">
      <c r="A262" s="6">
        <v>8986</v>
      </c>
      <c r="B262" s="7">
        <v>0</v>
      </c>
      <c r="C262" s="7">
        <f>IFERROR(VLOOKUP([1]!Tableau119[[#This Row],[Article]],'[1]TCD Sorties de stock'!$A$5:$N$9000,3,FALSE),0)</f>
        <v>0</v>
      </c>
    </row>
    <row r="263" spans="1:3" ht="15.75" thickBot="1" x14ac:dyDescent="0.3">
      <c r="A263" s="10">
        <v>8986</v>
      </c>
      <c r="B263" s="11" t="e">
        <f t="shared" ref="B263:C263" si="127">B262/$N$262</f>
        <v>#DIV/0!</v>
      </c>
      <c r="C263" s="11" t="e">
        <f t="shared" si="127"/>
        <v>#DIV/0!</v>
      </c>
    </row>
    <row r="264" spans="1:3" ht="15.75" thickTop="1" x14ac:dyDescent="0.25">
      <c r="A264" s="6">
        <v>9702</v>
      </c>
      <c r="B264" s="7">
        <v>0</v>
      </c>
      <c r="C264" s="7">
        <f>IFERROR(VLOOKUP([1]!Tableau119[[#This Row],[Article]],'[1]TCD Sorties de stock'!$A$5:$N$9000,3,FALSE),0)</f>
        <v>0</v>
      </c>
    </row>
    <row r="265" spans="1:3" ht="15.75" thickBot="1" x14ac:dyDescent="0.3">
      <c r="A265" s="10">
        <v>9702</v>
      </c>
      <c r="B265" s="11" t="e">
        <f t="shared" ref="B265:C265" si="128">B264/$N$264</f>
        <v>#DIV/0!</v>
      </c>
      <c r="C265" s="11" t="e">
        <f t="shared" si="128"/>
        <v>#DIV/0!</v>
      </c>
    </row>
    <row r="266" spans="1:3" ht="15.75" thickTop="1" x14ac:dyDescent="0.25">
      <c r="A266" s="6">
        <v>5087</v>
      </c>
      <c r="B266" s="7">
        <v>0</v>
      </c>
      <c r="C266" s="7">
        <f>IFERROR(VLOOKUP([1]!Tableau119[[#This Row],[Article]],'[1]TCD Sorties de stock'!$A$5:$N$9000,3,FALSE),0)</f>
        <v>0</v>
      </c>
    </row>
    <row r="267" spans="1:3" ht="15.75" thickBot="1" x14ac:dyDescent="0.3">
      <c r="A267" s="10">
        <v>5087</v>
      </c>
      <c r="B267" s="11" t="e">
        <f t="shared" ref="B267:C267" si="129">B266/$N$266</f>
        <v>#DIV/0!</v>
      </c>
      <c r="C267" s="11" t="e">
        <f t="shared" si="129"/>
        <v>#DIV/0!</v>
      </c>
    </row>
    <row r="268" spans="1:3" ht="15.75" thickTop="1" x14ac:dyDescent="0.25">
      <c r="A268" s="6">
        <v>8214</v>
      </c>
      <c r="B268" s="7">
        <v>0</v>
      </c>
      <c r="C268" s="7">
        <f>IFERROR(VLOOKUP([1]!Tableau119[[#This Row],[Article]],'[1]TCD Sorties de stock'!$A$5:$N$9000,3,FALSE),0)</f>
        <v>0</v>
      </c>
    </row>
    <row r="269" spans="1:3" ht="15.75" thickBot="1" x14ac:dyDescent="0.3">
      <c r="A269" s="10">
        <v>8214</v>
      </c>
      <c r="B269" s="11" t="e">
        <f t="shared" ref="B269:C269" si="130">B268/$N$268</f>
        <v>#DIV/0!</v>
      </c>
      <c r="C269" s="11" t="e">
        <f t="shared" si="130"/>
        <v>#DIV/0!</v>
      </c>
    </row>
    <row r="270" spans="1:3" ht="15.75" thickTop="1" x14ac:dyDescent="0.25">
      <c r="A270" s="6">
        <v>4908</v>
      </c>
      <c r="B270" s="7">
        <v>0</v>
      </c>
      <c r="C270" s="7">
        <f>IFERROR(VLOOKUP([1]!Tableau119[[#This Row],[Article]],'[1]TCD Sorties de stock'!$A$5:$N$9000,3,FALSE),0)</f>
        <v>0</v>
      </c>
    </row>
    <row r="271" spans="1:3" ht="15.75" thickBot="1" x14ac:dyDescent="0.3">
      <c r="A271" s="10">
        <v>4908</v>
      </c>
      <c r="B271" s="11" t="e">
        <f t="shared" ref="B271:C271" si="131">B270/$N$270</f>
        <v>#DIV/0!</v>
      </c>
      <c r="C271" s="11" t="e">
        <f t="shared" si="131"/>
        <v>#DIV/0!</v>
      </c>
    </row>
    <row r="272" spans="1:3" ht="15.75" thickTop="1" x14ac:dyDescent="0.25">
      <c r="A272" s="6">
        <v>7997</v>
      </c>
      <c r="B272" s="7">
        <v>0</v>
      </c>
      <c r="C272" s="7">
        <f>IFERROR(VLOOKUP([1]!Tableau119[[#This Row],[Article]],'[1]TCD Sorties de stock'!$A$5:$N$9000,3,FALSE),0)</f>
        <v>0</v>
      </c>
    </row>
    <row r="273" spans="1:3" ht="15.75" thickBot="1" x14ac:dyDescent="0.3">
      <c r="A273" s="10">
        <v>7997</v>
      </c>
      <c r="B273" s="11" t="e">
        <f t="shared" ref="B273:C273" si="132">B272/$N$272</f>
        <v>#DIV/0!</v>
      </c>
      <c r="C273" s="11" t="e">
        <f t="shared" si="132"/>
        <v>#DIV/0!</v>
      </c>
    </row>
    <row r="274" spans="1:3" ht="15.75" thickTop="1" x14ac:dyDescent="0.25">
      <c r="A274" s="6">
        <v>727</v>
      </c>
      <c r="B274" s="7">
        <v>0</v>
      </c>
      <c r="C274" s="7">
        <f>IFERROR(VLOOKUP([1]!Tableau119[[#This Row],[Article]],'[1]TCD Sorties de stock'!$A$5:$N$9000,3,FALSE),0)</f>
        <v>0</v>
      </c>
    </row>
    <row r="275" spans="1:3" ht="15.75" thickBot="1" x14ac:dyDescent="0.3">
      <c r="A275" s="10">
        <v>727</v>
      </c>
      <c r="B275" s="11" t="e">
        <f t="shared" ref="B275:C275" si="133">B274/$N$274</f>
        <v>#DIV/0!</v>
      </c>
      <c r="C275" s="11" t="e">
        <f t="shared" si="133"/>
        <v>#DIV/0!</v>
      </c>
    </row>
    <row r="276" spans="1:3" ht="15.75" thickTop="1" x14ac:dyDescent="0.25">
      <c r="A276" s="6">
        <v>658</v>
      </c>
      <c r="B276" s="7">
        <v>0</v>
      </c>
      <c r="C276" s="7">
        <f>IFERROR(VLOOKUP([1]!Tableau119[[#This Row],[Article]],'[1]TCD Sorties de stock'!$A$5:$N$9000,3,FALSE),0)</f>
        <v>0</v>
      </c>
    </row>
    <row r="277" spans="1:3" ht="15.75" thickBot="1" x14ac:dyDescent="0.3">
      <c r="A277" s="8">
        <v>658</v>
      </c>
      <c r="B277" s="9" t="e">
        <f t="shared" ref="B277:C277" si="134">B276/$N$276</f>
        <v>#DIV/0!</v>
      </c>
      <c r="C277" s="9" t="e">
        <f t="shared" si="134"/>
        <v>#DIV/0!</v>
      </c>
    </row>
    <row r="278" spans="1:3" ht="15.75" thickTop="1" x14ac:dyDescent="0.25">
      <c r="A278" s="6">
        <v>4520</v>
      </c>
      <c r="B278" s="7">
        <v>0</v>
      </c>
      <c r="C278" s="7">
        <f>IFERROR(VLOOKUP([1]!Tableau119[[#This Row],[Article]],'[1]TCD Sorties de stock'!$A$5:$N$9000,3,FALSE),0)</f>
        <v>0</v>
      </c>
    </row>
    <row r="279" spans="1:3" ht="15.75" thickBot="1" x14ac:dyDescent="0.3">
      <c r="A279" s="10">
        <v>4520</v>
      </c>
      <c r="B279" s="11" t="e">
        <f t="shared" ref="B279:C279" si="135">B278/$N$278</f>
        <v>#DIV/0!</v>
      </c>
      <c r="C279" s="11" t="e">
        <f t="shared" si="135"/>
        <v>#DIV/0!</v>
      </c>
    </row>
    <row r="280" spans="1:3" ht="15.75" thickTop="1" x14ac:dyDescent="0.25">
      <c r="A280" s="6">
        <v>611</v>
      </c>
      <c r="B280" s="7">
        <v>0</v>
      </c>
      <c r="C280" s="7">
        <f>IFERROR(VLOOKUP([1]!Tableau119[[#This Row],[Article]],'[1]TCD Sorties de stock'!$A$5:$N$9000,3,FALSE),0)</f>
        <v>0</v>
      </c>
    </row>
    <row r="281" spans="1:3" ht="15.75" thickBot="1" x14ac:dyDescent="0.3">
      <c r="A281" s="10">
        <v>611</v>
      </c>
      <c r="B281" s="11" t="e">
        <f t="shared" ref="B281:C281" si="136">B280/$N$280</f>
        <v>#DIV/0!</v>
      </c>
      <c r="C281" s="11" t="e">
        <f t="shared" si="136"/>
        <v>#DIV/0!</v>
      </c>
    </row>
    <row r="282" spans="1:3" ht="15.75" thickTop="1" x14ac:dyDescent="0.25">
      <c r="A282" s="6">
        <v>610</v>
      </c>
      <c r="B282" s="7">
        <v>0</v>
      </c>
      <c r="C282" s="7">
        <f>IFERROR(VLOOKUP([1]!Tableau119[[#This Row],[Article]],'[1]TCD Sorties de stock'!$A$5:$N$9000,3,FALSE),0)</f>
        <v>0</v>
      </c>
    </row>
    <row r="283" spans="1:3" ht="15.75" thickBot="1" x14ac:dyDescent="0.3">
      <c r="A283" s="10">
        <v>610</v>
      </c>
      <c r="B283" s="11" t="e">
        <f t="shared" ref="B283:C283" si="137">B282/$N$282</f>
        <v>#DIV/0!</v>
      </c>
      <c r="C283" s="11" t="e">
        <f t="shared" si="137"/>
        <v>#DIV/0!</v>
      </c>
    </row>
    <row r="284" spans="1:3" ht="15.75" thickTop="1" x14ac:dyDescent="0.25">
      <c r="A284" s="6">
        <v>8921</v>
      </c>
      <c r="B284" s="7">
        <v>0</v>
      </c>
      <c r="C284" s="7">
        <f>IFERROR(VLOOKUP([1]!Tableau119[[#This Row],[Article]],'[1]TCD Sorties de stock'!$A$5:$N$9000,3,FALSE),0)</f>
        <v>0</v>
      </c>
    </row>
    <row r="285" spans="1:3" ht="15.75" thickBot="1" x14ac:dyDescent="0.3">
      <c r="A285" s="10">
        <v>8921</v>
      </c>
      <c r="B285" s="11" t="e">
        <f t="shared" ref="B285:C285" si="138">B284/$N$284</f>
        <v>#DIV/0!</v>
      </c>
      <c r="C285" s="11" t="e">
        <f t="shared" si="138"/>
        <v>#DIV/0!</v>
      </c>
    </row>
    <row r="286" spans="1:3" ht="15.75" thickTop="1" x14ac:dyDescent="0.25">
      <c r="A286" s="6">
        <v>331</v>
      </c>
      <c r="B286" s="7">
        <v>0</v>
      </c>
      <c r="C286" s="7">
        <f>IFERROR(VLOOKUP([1]!Tableau119[[#This Row],[Article]],'[1]TCD Sorties de stock'!$A$5:$N$9000,3,FALSE),0)</f>
        <v>0</v>
      </c>
    </row>
    <row r="287" spans="1:3" ht="15.75" thickBot="1" x14ac:dyDescent="0.3">
      <c r="A287" s="10">
        <v>331</v>
      </c>
      <c r="B287" s="11" t="e">
        <f t="shared" ref="B287:C287" si="139">B286/$N$286</f>
        <v>#DIV/0!</v>
      </c>
      <c r="C287" s="11" t="e">
        <f t="shared" si="139"/>
        <v>#DIV/0!</v>
      </c>
    </row>
    <row r="288" spans="1:3" ht="15.75" thickTop="1" x14ac:dyDescent="0.25">
      <c r="A288" s="6">
        <v>9527</v>
      </c>
      <c r="B288" s="7">
        <v>0</v>
      </c>
      <c r="C288" s="7">
        <f>IFERROR(VLOOKUP([1]!Tableau119[[#This Row],[Article]],'[1]TCD Sorties de stock'!$A$5:$N$9000,3,FALSE),0)</f>
        <v>0</v>
      </c>
    </row>
    <row r="289" spans="1:3" ht="15.75" thickBot="1" x14ac:dyDescent="0.3">
      <c r="A289" s="10">
        <v>9527</v>
      </c>
      <c r="B289" s="11" t="e">
        <f t="shared" ref="B289:C289" si="140">B288/$N$288</f>
        <v>#DIV/0!</v>
      </c>
      <c r="C289" s="11" t="e">
        <f t="shared" si="140"/>
        <v>#DIV/0!</v>
      </c>
    </row>
    <row r="290" spans="1:3" ht="15.75" thickTop="1" x14ac:dyDescent="0.25">
      <c r="A290" s="6">
        <v>551</v>
      </c>
      <c r="B290" s="7">
        <v>0</v>
      </c>
      <c r="C290" s="7">
        <f>IFERROR(VLOOKUP([1]!Tableau119[[#This Row],[Article]],'[1]TCD Sorties de stock'!$A$5:$N$9000,3,FALSE),0)</f>
        <v>0</v>
      </c>
    </row>
    <row r="291" spans="1:3" ht="15.75" thickBot="1" x14ac:dyDescent="0.3">
      <c r="A291" s="10">
        <v>551</v>
      </c>
      <c r="B291" s="11" t="e">
        <f t="shared" ref="B291:C291" si="141">B290/$N$290</f>
        <v>#DIV/0!</v>
      </c>
      <c r="C291" s="11" t="e">
        <f t="shared" si="141"/>
        <v>#DIV/0!</v>
      </c>
    </row>
    <row r="292" spans="1:3" ht="15.75" thickTop="1" x14ac:dyDescent="0.25">
      <c r="A292" s="6">
        <v>174</v>
      </c>
      <c r="B292" s="7">
        <v>0</v>
      </c>
      <c r="C292" s="7">
        <f>IFERROR(VLOOKUP([1]!Tableau119[[#This Row],[Article]],'[1]TCD Sorties de stock'!$A$5:$N$9000,3,FALSE),0)</f>
        <v>0</v>
      </c>
    </row>
    <row r="293" spans="1:3" ht="15.75" thickBot="1" x14ac:dyDescent="0.3">
      <c r="A293" s="10">
        <v>174</v>
      </c>
      <c r="B293" s="11" t="e">
        <f t="shared" ref="B293:C293" si="142">B292/$N$292</f>
        <v>#DIV/0!</v>
      </c>
      <c r="C293" s="11" t="e">
        <f t="shared" si="142"/>
        <v>#DIV/0!</v>
      </c>
    </row>
    <row r="294" spans="1:3" ht="15.75" thickTop="1" x14ac:dyDescent="0.25">
      <c r="A294" s="6">
        <v>1467</v>
      </c>
      <c r="B294" s="7">
        <v>0</v>
      </c>
      <c r="C294" s="7">
        <f>IFERROR(VLOOKUP([1]!Tableau119[[#This Row],[Article]],'[1]TCD Sorties de stock'!$A$5:$N$9000,3,FALSE),0)</f>
        <v>0</v>
      </c>
    </row>
    <row r="295" spans="1:3" ht="15.75" thickBot="1" x14ac:dyDescent="0.3">
      <c r="A295" s="10">
        <v>1467</v>
      </c>
      <c r="B295" s="11" t="e">
        <f t="shared" ref="B295:C295" si="143">B294/$N$294</f>
        <v>#DIV/0!</v>
      </c>
      <c r="C295" s="11" t="e">
        <f t="shared" si="143"/>
        <v>#DIV/0!</v>
      </c>
    </row>
    <row r="296" spans="1:3" ht="15.75" thickTop="1" x14ac:dyDescent="0.25">
      <c r="A296" s="6">
        <v>8823</v>
      </c>
      <c r="B296" s="7">
        <v>0</v>
      </c>
      <c r="C296" s="7">
        <f>IFERROR(VLOOKUP([1]!Tableau119[[#This Row],[Article]],'[1]TCD Sorties de stock'!$A$5:$N$9000,3,FALSE),0)</f>
        <v>0</v>
      </c>
    </row>
    <row r="297" spans="1:3" ht="15.75" thickBot="1" x14ac:dyDescent="0.3">
      <c r="A297" s="10">
        <v>8823</v>
      </c>
      <c r="B297" s="11" t="e">
        <f t="shared" ref="B297:C297" si="144">B296/$N$296</f>
        <v>#DIV/0!</v>
      </c>
      <c r="C297" s="11" t="e">
        <f t="shared" si="144"/>
        <v>#DIV/0!</v>
      </c>
    </row>
    <row r="298" spans="1:3" ht="15.75" thickTop="1" x14ac:dyDescent="0.25">
      <c r="A298" s="6">
        <v>10194</v>
      </c>
      <c r="B298" s="7">
        <v>0</v>
      </c>
      <c r="C298" s="7">
        <f>IFERROR(VLOOKUP([1]!Tableau119[[#This Row],[Article]],'[1]TCD Sorties de stock'!$A$5:$N$9000,3,FALSE),0)</f>
        <v>0</v>
      </c>
    </row>
    <row r="299" spans="1:3" ht="15.75" thickBot="1" x14ac:dyDescent="0.3">
      <c r="A299" s="10">
        <v>10194</v>
      </c>
      <c r="B299" s="11" t="e">
        <f t="shared" ref="B299:C299" si="145">B298/$N$298</f>
        <v>#DIV/0!</v>
      </c>
      <c r="C299" s="11" t="e">
        <f t="shared" si="145"/>
        <v>#DIV/0!</v>
      </c>
    </row>
    <row r="300" spans="1:3" ht="15.75" thickTop="1" x14ac:dyDescent="0.25">
      <c r="A300" s="6">
        <v>3625</v>
      </c>
      <c r="B300" s="7">
        <v>0</v>
      </c>
      <c r="C300" s="7">
        <f>IFERROR(VLOOKUP([1]!Tableau119[[#This Row],[Article]],'[1]TCD Sorties de stock'!$A$5:$N$9000,3,FALSE),0)</f>
        <v>0</v>
      </c>
    </row>
    <row r="301" spans="1:3" ht="15.75" thickBot="1" x14ac:dyDescent="0.3">
      <c r="A301" s="10">
        <v>3625</v>
      </c>
      <c r="B301" s="11" t="e">
        <f t="shared" ref="B301:C301" si="146">B300/$N$300</f>
        <v>#DIV/0!</v>
      </c>
      <c r="C301" s="11" t="e">
        <f t="shared" si="146"/>
        <v>#DIV/0!</v>
      </c>
    </row>
    <row r="302" spans="1:3" ht="15.75" thickTop="1" x14ac:dyDescent="0.25">
      <c r="A302" s="6">
        <v>332</v>
      </c>
      <c r="B302" s="7">
        <v>0</v>
      </c>
      <c r="C302" s="7">
        <f>IFERROR(VLOOKUP([1]!Tableau119[[#This Row],[Article]],'[1]TCD Sorties de stock'!$A$5:$N$9000,3,FALSE),0)</f>
        <v>0</v>
      </c>
    </row>
    <row r="303" spans="1:3" ht="15.75" thickBot="1" x14ac:dyDescent="0.3">
      <c r="A303" s="10">
        <v>332</v>
      </c>
      <c r="B303" s="11" t="e">
        <f t="shared" ref="B303:C303" si="147">B302/$N$302</f>
        <v>#DIV/0!</v>
      </c>
      <c r="C303" s="11" t="e">
        <f t="shared" si="147"/>
        <v>#DIV/0!</v>
      </c>
    </row>
    <row r="304" spans="1:3" ht="15.75" thickTop="1" x14ac:dyDescent="0.25">
      <c r="A304" s="6">
        <v>9017</v>
      </c>
      <c r="B304" s="7">
        <v>0</v>
      </c>
      <c r="C304" s="7">
        <f>IFERROR(VLOOKUP([1]!Tableau119[[#This Row],[Article]],'[1]TCD Sorties de stock'!$A$5:$N$9000,3,FALSE),0)</f>
        <v>0</v>
      </c>
    </row>
    <row r="305" spans="1:3" ht="15.75" thickBot="1" x14ac:dyDescent="0.3">
      <c r="A305" s="10">
        <v>9017</v>
      </c>
      <c r="B305" s="11" t="e">
        <f t="shared" ref="B305:C305" si="148">B304/$N$304</f>
        <v>#DIV/0!</v>
      </c>
      <c r="C305" s="11" t="e">
        <f t="shared" si="148"/>
        <v>#DIV/0!</v>
      </c>
    </row>
    <row r="306" spans="1:3" ht="15.75" thickTop="1" x14ac:dyDescent="0.25">
      <c r="A306" s="6">
        <v>1591</v>
      </c>
      <c r="B306" s="7">
        <v>0</v>
      </c>
      <c r="C306" s="7">
        <f>IFERROR(VLOOKUP([1]!Tableau119[[#This Row],[Article]],'[1]TCD Sorties de stock'!$A$5:$N$9000,3,FALSE),0)</f>
        <v>0</v>
      </c>
    </row>
    <row r="307" spans="1:3" ht="15.75" thickBot="1" x14ac:dyDescent="0.3">
      <c r="A307" s="10">
        <v>1591</v>
      </c>
      <c r="B307" s="11" t="e">
        <f t="shared" ref="B307:C307" si="149">B306/$N$306</f>
        <v>#DIV/0!</v>
      </c>
      <c r="C307" s="11" t="e">
        <f t="shared" si="149"/>
        <v>#DIV/0!</v>
      </c>
    </row>
    <row r="308" spans="1:3" ht="15.75" thickTop="1" x14ac:dyDescent="0.25">
      <c r="A308" s="6">
        <v>1596</v>
      </c>
      <c r="B308" s="7">
        <v>0</v>
      </c>
      <c r="C308" s="7">
        <f>IFERROR(VLOOKUP([1]!Tableau119[[#This Row],[Article]],'[1]TCD Sorties de stock'!$A$5:$N$9000,3,FALSE),0)</f>
        <v>0</v>
      </c>
    </row>
    <row r="309" spans="1:3" ht="15.75" thickBot="1" x14ac:dyDescent="0.3">
      <c r="A309" s="10">
        <v>1596</v>
      </c>
      <c r="B309" s="11" t="e">
        <f t="shared" ref="B309:C309" si="150">B308/$N$308</f>
        <v>#DIV/0!</v>
      </c>
      <c r="C309" s="11" t="e">
        <f t="shared" si="150"/>
        <v>#DIV/0!</v>
      </c>
    </row>
    <row r="310" spans="1:3" ht="15.75" thickTop="1" x14ac:dyDescent="0.25">
      <c r="A310" s="6">
        <v>2128</v>
      </c>
      <c r="B310" s="7">
        <v>0</v>
      </c>
      <c r="C310" s="7">
        <f>IFERROR(VLOOKUP([1]!Tableau119[[#This Row],[Article]],'[1]TCD Sorties de stock'!$A$5:$N$9000,3,FALSE),0)</f>
        <v>0</v>
      </c>
    </row>
    <row r="311" spans="1:3" ht="15.75" thickBot="1" x14ac:dyDescent="0.3">
      <c r="A311" s="8">
        <v>2128</v>
      </c>
      <c r="B311" s="9" t="e">
        <f t="shared" ref="B311:C311" si="151">B310/$N$310</f>
        <v>#DIV/0!</v>
      </c>
      <c r="C311" s="9" t="e">
        <f t="shared" si="151"/>
        <v>#DIV/0!</v>
      </c>
    </row>
    <row r="312" spans="1:3" ht="16.5" thickTop="1" thickBot="1" x14ac:dyDescent="0.3">
      <c r="A312" s="12">
        <v>1584</v>
      </c>
      <c r="B312" s="7">
        <v>0</v>
      </c>
      <c r="C312" s="7">
        <f>IFERROR(VLOOKUP([1]!Tableau119[[#This Row],[Article]],'[1]TCD Sorties de stock'!$A$5:$N$9000,3,FALSE),0)</f>
        <v>0</v>
      </c>
    </row>
    <row r="313" spans="1:3" ht="16.5" thickTop="1" thickBot="1" x14ac:dyDescent="0.3">
      <c r="A313" s="13">
        <v>1584</v>
      </c>
      <c r="B313" s="11" t="e">
        <f t="shared" ref="B313:C313" si="152">B312/$N$312</f>
        <v>#DIV/0!</v>
      </c>
      <c r="C313" s="11" t="e">
        <f t="shared" si="152"/>
        <v>#DIV/0!</v>
      </c>
    </row>
    <row r="314" spans="1:3" ht="15.75" thickTop="1" x14ac:dyDescent="0.25">
      <c r="A314" s="6">
        <v>932</v>
      </c>
      <c r="B314" s="7">
        <v>0</v>
      </c>
      <c r="C314" s="7">
        <f>IFERROR(VLOOKUP([1]!Tableau119[[#This Row],[Article]],'[1]TCD Sorties de stock'!$A$5:$N$9000,3,FALSE),0)</f>
        <v>0</v>
      </c>
    </row>
    <row r="315" spans="1:3" ht="15.75" thickBot="1" x14ac:dyDescent="0.3">
      <c r="A315" s="10">
        <v>932</v>
      </c>
      <c r="B315" s="11" t="e">
        <f t="shared" ref="B315:C315" si="153">B314/$N$314</f>
        <v>#DIV/0!</v>
      </c>
      <c r="C315" s="11" t="e">
        <f t="shared" si="153"/>
        <v>#DIV/0!</v>
      </c>
    </row>
    <row r="316" spans="1:3" ht="15.75" thickTop="1" x14ac:dyDescent="0.25">
      <c r="A316" s="6">
        <v>1661</v>
      </c>
      <c r="B316" s="7">
        <v>0</v>
      </c>
      <c r="C316" s="7">
        <f>IFERROR(VLOOKUP([1]!Tableau119[[#This Row],[Article]],'[1]TCD Sorties de stock'!$A$5:$N$9000,3,FALSE),0)</f>
        <v>0</v>
      </c>
    </row>
    <row r="317" spans="1:3" ht="15.75" thickBot="1" x14ac:dyDescent="0.3">
      <c r="A317" s="10">
        <v>1661</v>
      </c>
      <c r="B317" s="11" t="e">
        <f t="shared" ref="B317:C317" si="154">B316/$N$316</f>
        <v>#DIV/0!</v>
      </c>
      <c r="C317" s="11" t="e">
        <f t="shared" si="154"/>
        <v>#DIV/0!</v>
      </c>
    </row>
    <row r="318" spans="1:3" ht="15.75" thickTop="1" x14ac:dyDescent="0.25">
      <c r="A318" s="6">
        <v>8001</v>
      </c>
      <c r="B318" s="7">
        <v>0</v>
      </c>
      <c r="C318" s="7">
        <f>IFERROR(VLOOKUP([1]!Tableau119[[#This Row],[Article]],'[1]TCD Sorties de stock'!$A$5:$N$9000,3,FALSE),0)</f>
        <v>0</v>
      </c>
    </row>
    <row r="319" spans="1:3" ht="15.75" thickBot="1" x14ac:dyDescent="0.3">
      <c r="A319" s="10">
        <v>8001</v>
      </c>
      <c r="B319" s="11" t="e">
        <f t="shared" ref="B319:C319" si="155">B318/$N$318</f>
        <v>#DIV/0!</v>
      </c>
      <c r="C319" s="11" t="e">
        <f t="shared" si="155"/>
        <v>#DIV/0!</v>
      </c>
    </row>
    <row r="320" spans="1:3" ht="15.75" thickTop="1" x14ac:dyDescent="0.25">
      <c r="A320" s="6">
        <v>276</v>
      </c>
      <c r="B320" s="7">
        <v>0</v>
      </c>
      <c r="C320" s="7">
        <f>IFERROR(VLOOKUP([1]!Tableau119[[#This Row],[Article]],'[1]TCD Sorties de stock'!$A$5:$N$9000,3,FALSE),0)</f>
        <v>0</v>
      </c>
    </row>
    <row r="321" spans="1:3" ht="15.75" thickBot="1" x14ac:dyDescent="0.3">
      <c r="A321" s="10">
        <v>276</v>
      </c>
      <c r="B321" s="14" t="e">
        <f t="shared" ref="B321:C321" si="156">B320/$N$320</f>
        <v>#DIV/0!</v>
      </c>
      <c r="C321" s="14" t="e">
        <f t="shared" si="156"/>
        <v>#DIV/0!</v>
      </c>
    </row>
    <row r="322" spans="1:3" ht="15.75" thickTop="1" x14ac:dyDescent="0.25">
      <c r="A322" s="6">
        <v>4524</v>
      </c>
      <c r="B322" s="7">
        <v>0</v>
      </c>
      <c r="C322" s="7">
        <f>IFERROR(VLOOKUP([1]!Tableau119[[#This Row],[Article]],'[1]TCD Sorties de stock'!$A$5:$N$9000,3,FALSE),0)</f>
        <v>0</v>
      </c>
    </row>
    <row r="323" spans="1:3" ht="15.75" thickBot="1" x14ac:dyDescent="0.3">
      <c r="A323" s="10">
        <v>4524</v>
      </c>
      <c r="B323" s="11" t="e">
        <f t="shared" ref="B323:C323" si="157">B322/$N$322</f>
        <v>#DIV/0!</v>
      </c>
      <c r="C323" s="11" t="e">
        <f t="shared" si="157"/>
        <v>#DIV/0!</v>
      </c>
    </row>
    <row r="324" spans="1:3" ht="15.75" thickTop="1" x14ac:dyDescent="0.25">
      <c r="A324" s="6">
        <v>333</v>
      </c>
      <c r="B324" s="7">
        <v>0</v>
      </c>
      <c r="C324" s="7">
        <f>IFERROR(VLOOKUP([1]!Tableau119[[#This Row],[Article]],'[1]TCD Sorties de stock'!$A$5:$N$9000,3,FALSE),0)</f>
        <v>0</v>
      </c>
    </row>
    <row r="325" spans="1:3" ht="15.75" thickBot="1" x14ac:dyDescent="0.3">
      <c r="A325" s="10">
        <v>333</v>
      </c>
      <c r="B325" s="11" t="e">
        <f t="shared" ref="B325:C325" si="158">B324/$N$324</f>
        <v>#DIV/0!</v>
      </c>
      <c r="C325" s="11" t="e">
        <f t="shared" si="158"/>
        <v>#DIV/0!</v>
      </c>
    </row>
    <row r="326" spans="1:3" ht="15.75" thickTop="1" x14ac:dyDescent="0.25">
      <c r="A326" s="6">
        <v>268</v>
      </c>
      <c r="B326" s="7">
        <v>0</v>
      </c>
      <c r="C326" s="7">
        <f>IFERROR(VLOOKUP([1]!Tableau119[[#This Row],[Article]],'[1]TCD Sorties de stock'!$A$5:$N$9000,3,FALSE),0)</f>
        <v>0</v>
      </c>
    </row>
    <row r="327" spans="1:3" ht="15.75" thickBot="1" x14ac:dyDescent="0.3">
      <c r="A327" s="10">
        <v>268</v>
      </c>
      <c r="B327" s="11" t="e">
        <f t="shared" ref="B327:C327" si="159">B326/$N$326</f>
        <v>#DIV/0!</v>
      </c>
      <c r="C327" s="11" t="e">
        <f t="shared" si="159"/>
        <v>#DIV/0!</v>
      </c>
    </row>
    <row r="328" spans="1:3" ht="15.75" thickTop="1" x14ac:dyDescent="0.25">
      <c r="A328" s="6">
        <v>874</v>
      </c>
      <c r="B328" s="7">
        <v>0</v>
      </c>
      <c r="C328" s="7">
        <f>IFERROR(VLOOKUP([1]!Tableau119[[#This Row],[Article]],'[1]TCD Sorties de stock'!$A$5:$N$9000,3,FALSE),0)</f>
        <v>0</v>
      </c>
    </row>
    <row r="329" spans="1:3" ht="15.75" thickBot="1" x14ac:dyDescent="0.3">
      <c r="A329" s="10">
        <v>874</v>
      </c>
      <c r="B329" s="11" t="e">
        <f t="shared" ref="B329:C329" si="160">B328/$N$328</f>
        <v>#DIV/0!</v>
      </c>
      <c r="C329" s="11" t="e">
        <f t="shared" si="160"/>
        <v>#DIV/0!</v>
      </c>
    </row>
    <row r="330" spans="1:3" ht="15.75" thickTop="1" x14ac:dyDescent="0.25">
      <c r="A330" s="6">
        <v>2269</v>
      </c>
      <c r="B330" s="7">
        <v>0</v>
      </c>
      <c r="C330" s="7">
        <f>IFERROR(VLOOKUP([1]!Tableau119[[#This Row],[Article]],'[1]TCD Sorties de stock'!$A$5:$N$9000,3,FALSE),0)</f>
        <v>0</v>
      </c>
    </row>
    <row r="331" spans="1:3" ht="15.75" thickBot="1" x14ac:dyDescent="0.3">
      <c r="A331" s="10">
        <v>2269</v>
      </c>
      <c r="B331" s="11" t="e">
        <f t="shared" ref="B331:C331" si="161">B330/$N$330</f>
        <v>#DIV/0!</v>
      </c>
      <c r="C331" s="11" t="e">
        <f t="shared" si="161"/>
        <v>#DIV/0!</v>
      </c>
    </row>
    <row r="332" spans="1:3" ht="15.75" thickTop="1" x14ac:dyDescent="0.25">
      <c r="A332" s="6">
        <v>8464</v>
      </c>
      <c r="B332" s="7">
        <v>0</v>
      </c>
      <c r="C332" s="7">
        <f>IFERROR(VLOOKUP([1]!Tableau119[[#This Row],[Article]],'[1]TCD Sorties de stock'!$A$5:$N$9000,3,FALSE),0)</f>
        <v>0</v>
      </c>
    </row>
    <row r="333" spans="1:3" ht="15.75" thickBot="1" x14ac:dyDescent="0.3">
      <c r="A333" s="10">
        <v>8464</v>
      </c>
      <c r="B333" s="11" t="e">
        <f t="shared" ref="B333:C333" si="162">B332/$N$332</f>
        <v>#DIV/0!</v>
      </c>
      <c r="C333" s="11" t="e">
        <f t="shared" si="162"/>
        <v>#DIV/0!</v>
      </c>
    </row>
    <row r="334" spans="1:3" ht="15.75" thickTop="1" x14ac:dyDescent="0.25">
      <c r="A334" s="6">
        <v>7081</v>
      </c>
      <c r="B334" s="7">
        <v>0</v>
      </c>
      <c r="C334" s="7">
        <f>IFERROR(VLOOKUP([1]!Tableau119[[#This Row],[Article]],'[1]TCD Sorties de stock'!$A$5:$N$9000,3,FALSE),0)</f>
        <v>0</v>
      </c>
    </row>
    <row r="335" spans="1:3" ht="15.75" thickBot="1" x14ac:dyDescent="0.3">
      <c r="A335" s="10">
        <v>7081</v>
      </c>
      <c r="B335" s="11" t="e">
        <f t="shared" ref="B335:C335" si="163">B334/$N$334</f>
        <v>#DIV/0!</v>
      </c>
      <c r="C335" s="11" t="e">
        <f t="shared" si="163"/>
        <v>#DIV/0!</v>
      </c>
    </row>
    <row r="336" spans="1:3" ht="15.75" thickTop="1" x14ac:dyDescent="0.25">
      <c r="A336" s="6">
        <v>1573</v>
      </c>
      <c r="B336" s="7">
        <v>0</v>
      </c>
      <c r="C336" s="7">
        <f>IFERROR(VLOOKUP([1]!Tableau119[[#This Row],[Article]],'[1]TCD Sorties de stock'!$A$5:$N$9000,3,FALSE),0)</f>
        <v>0</v>
      </c>
    </row>
    <row r="337" spans="1:3" ht="15.75" thickBot="1" x14ac:dyDescent="0.3">
      <c r="A337" s="10">
        <v>1573</v>
      </c>
      <c r="B337" s="11" t="e">
        <f t="shared" ref="B337:C337" si="164">B336/$N$336</f>
        <v>#DIV/0!</v>
      </c>
      <c r="C337" s="11" t="e">
        <f t="shared" si="164"/>
        <v>#DIV/0!</v>
      </c>
    </row>
    <row r="338" spans="1:3" ht="15.75" thickTop="1" x14ac:dyDescent="0.25">
      <c r="A338" s="6">
        <v>8397</v>
      </c>
      <c r="B338" s="7">
        <v>0</v>
      </c>
      <c r="C338" s="7">
        <f>IFERROR(VLOOKUP([1]!Tableau119[[#This Row],[Article]],'[1]TCD Sorties de stock'!$A$5:$N$9000,3,FALSE),0)</f>
        <v>0</v>
      </c>
    </row>
    <row r="339" spans="1:3" ht="15.75" thickBot="1" x14ac:dyDescent="0.3">
      <c r="A339" s="10">
        <v>8397</v>
      </c>
      <c r="B339" s="11" t="e">
        <f t="shared" ref="B339:C339" si="165">B338/$N$338</f>
        <v>#DIV/0!</v>
      </c>
      <c r="C339" s="11" t="e">
        <f t="shared" si="165"/>
        <v>#DIV/0!</v>
      </c>
    </row>
    <row r="340" spans="1:3" ht="15.75" thickTop="1" x14ac:dyDescent="0.25">
      <c r="A340" s="6">
        <v>392</v>
      </c>
      <c r="B340" s="7">
        <v>0</v>
      </c>
      <c r="C340" s="7">
        <f>IFERROR(VLOOKUP([1]!Tableau119[[#This Row],[Article]],'[1]TCD Sorties de stock'!$A$5:$N$9000,3,FALSE),0)</f>
        <v>0</v>
      </c>
    </row>
    <row r="341" spans="1:3" ht="15.75" thickBot="1" x14ac:dyDescent="0.3">
      <c r="A341" s="8">
        <v>392</v>
      </c>
      <c r="B341" s="9" t="e">
        <f t="shared" ref="B341:C341" si="166">B340/$N$340</f>
        <v>#DIV/0!</v>
      </c>
      <c r="C341" s="9" t="e">
        <f t="shared" si="166"/>
        <v>#DIV/0!</v>
      </c>
    </row>
    <row r="342" spans="1:3" ht="15.75" thickTop="1" x14ac:dyDescent="0.25">
      <c r="A342" s="6">
        <v>334</v>
      </c>
      <c r="B342" s="7">
        <v>0</v>
      </c>
      <c r="C342" s="7">
        <f>IFERROR(VLOOKUP([1]!Tableau119[[#This Row],[Article]],'[1]TCD Sorties de stock'!$A$5:$N$9000,3,FALSE),0)</f>
        <v>0</v>
      </c>
    </row>
    <row r="343" spans="1:3" ht="15.75" thickBot="1" x14ac:dyDescent="0.3">
      <c r="A343" s="10">
        <v>334</v>
      </c>
      <c r="B343" s="11" t="e">
        <f t="shared" ref="B343:C343" si="167">B342/$N$342</f>
        <v>#DIV/0!</v>
      </c>
      <c r="C343" s="11" t="e">
        <f t="shared" si="167"/>
        <v>#DIV/0!</v>
      </c>
    </row>
    <row r="344" spans="1:3" ht="15.75" thickTop="1" x14ac:dyDescent="0.25">
      <c r="A344" s="6">
        <v>1426</v>
      </c>
      <c r="B344" s="7">
        <v>0</v>
      </c>
      <c r="C344" s="7">
        <f>IFERROR(VLOOKUP([1]!Tableau119[[#This Row],[Article]],'[1]TCD Sorties de stock'!$A$5:$N$9000,3,FALSE),0)</f>
        <v>0</v>
      </c>
    </row>
    <row r="345" spans="1:3" ht="15.75" thickBot="1" x14ac:dyDescent="0.3">
      <c r="A345" s="10">
        <v>1426</v>
      </c>
      <c r="B345" s="11" t="e">
        <f t="shared" ref="B345:C345" si="168">B344/$N$344</f>
        <v>#DIV/0!</v>
      </c>
      <c r="C345" s="11" t="e">
        <f t="shared" si="168"/>
        <v>#DIV/0!</v>
      </c>
    </row>
    <row r="346" spans="1:3" ht="15.75" thickTop="1" x14ac:dyDescent="0.25">
      <c r="A346" s="6">
        <v>520</v>
      </c>
      <c r="B346" s="7">
        <v>0</v>
      </c>
      <c r="C346" s="7">
        <f>IFERROR(VLOOKUP([1]!Tableau119[[#This Row],[Article]],'[1]TCD Sorties de stock'!$A$5:$N$9000,3,FALSE),0)</f>
        <v>0</v>
      </c>
    </row>
    <row r="347" spans="1:3" ht="15.75" thickBot="1" x14ac:dyDescent="0.3">
      <c r="A347" s="10">
        <v>520</v>
      </c>
      <c r="B347" s="11" t="e">
        <f t="shared" ref="B347:C347" si="169">B346/$N$346</f>
        <v>#DIV/0!</v>
      </c>
      <c r="C347" s="11" t="e">
        <f t="shared" si="169"/>
        <v>#DIV/0!</v>
      </c>
    </row>
    <row r="348" spans="1:3" ht="15.75" thickTop="1" x14ac:dyDescent="0.25">
      <c r="A348" s="6">
        <v>3640</v>
      </c>
      <c r="B348" s="7">
        <v>0</v>
      </c>
      <c r="C348" s="7">
        <f>IFERROR(VLOOKUP([1]!Tableau119[[#This Row],[Article]],'[1]TCD Sorties de stock'!$A$5:$N$9000,3,FALSE),0)</f>
        <v>0</v>
      </c>
    </row>
    <row r="349" spans="1:3" ht="15.75" thickBot="1" x14ac:dyDescent="0.3">
      <c r="A349" s="10">
        <v>3640</v>
      </c>
      <c r="B349" s="11" t="e">
        <f t="shared" ref="B349:C349" si="170">B348/$N$348</f>
        <v>#DIV/0!</v>
      </c>
      <c r="C349" s="11" t="e">
        <f t="shared" si="170"/>
        <v>#DIV/0!</v>
      </c>
    </row>
    <row r="350" spans="1:3" ht="15.75" thickTop="1" x14ac:dyDescent="0.25">
      <c r="A350" s="6">
        <v>8822</v>
      </c>
      <c r="B350" s="7">
        <v>0</v>
      </c>
      <c r="C350" s="7">
        <f>IFERROR(VLOOKUP([1]!Tableau119[[#This Row],[Article]],'[1]TCD Sorties de stock'!$A$5:$N$9000,3,FALSE),0)</f>
        <v>0</v>
      </c>
    </row>
    <row r="351" spans="1:3" ht="15.75" thickBot="1" x14ac:dyDescent="0.3">
      <c r="A351" s="10">
        <v>8822</v>
      </c>
      <c r="B351" s="11" t="e">
        <f t="shared" ref="B351:C351" si="171">B350/$N$350</f>
        <v>#DIV/0!</v>
      </c>
      <c r="C351" s="11" t="e">
        <f t="shared" si="171"/>
        <v>#DIV/0!</v>
      </c>
    </row>
    <row r="352" spans="1:3" ht="15.75" thickTop="1" x14ac:dyDescent="0.25">
      <c r="A352" s="6">
        <v>913</v>
      </c>
      <c r="B352" s="7">
        <v>0</v>
      </c>
      <c r="C352" s="7">
        <f>IFERROR(VLOOKUP([1]!Tableau119[[#This Row],[Article]],'[1]TCD Sorties de stock'!$A$5:$N$9000,3,FALSE),0)</f>
        <v>0</v>
      </c>
    </row>
    <row r="353" spans="1:3" ht="15.75" thickBot="1" x14ac:dyDescent="0.3">
      <c r="A353" s="10">
        <v>913</v>
      </c>
      <c r="B353" s="11" t="e">
        <f t="shared" ref="B353:C353" si="172">B352/$N$352</f>
        <v>#DIV/0!</v>
      </c>
      <c r="C353" s="11" t="e">
        <f t="shared" si="172"/>
        <v>#DIV/0!</v>
      </c>
    </row>
    <row r="354" spans="1:3" ht="15.75" thickTop="1" x14ac:dyDescent="0.25">
      <c r="A354" s="6">
        <v>1435</v>
      </c>
      <c r="B354" s="7">
        <v>0</v>
      </c>
      <c r="C354" s="7">
        <f>IFERROR(VLOOKUP([1]!Tableau119[[#This Row],[Article]],'[1]TCD Sorties de stock'!$A$5:$N$9000,3,FALSE),0)</f>
        <v>0</v>
      </c>
    </row>
    <row r="355" spans="1:3" ht="15.75" thickBot="1" x14ac:dyDescent="0.3">
      <c r="A355" s="10">
        <v>1435</v>
      </c>
      <c r="B355" s="11" t="e">
        <f t="shared" ref="B355:C355" si="173">B354/$N$354</f>
        <v>#DIV/0!</v>
      </c>
      <c r="C355" s="11" t="e">
        <f t="shared" si="173"/>
        <v>#DIV/0!</v>
      </c>
    </row>
    <row r="356" spans="1:3" ht="15.75" thickTop="1" x14ac:dyDescent="0.25">
      <c r="A356" s="6">
        <v>4519</v>
      </c>
      <c r="B356" s="7">
        <v>0</v>
      </c>
      <c r="C356" s="7">
        <f>IFERROR(VLOOKUP([1]!Tableau119[[#This Row],[Article]],'[1]TCD Sorties de stock'!$A$5:$N$9000,3,FALSE),0)</f>
        <v>0</v>
      </c>
    </row>
    <row r="357" spans="1:3" ht="15.75" thickBot="1" x14ac:dyDescent="0.3">
      <c r="A357" s="10">
        <v>4519</v>
      </c>
      <c r="B357" s="11" t="e">
        <f t="shared" ref="B357:C357" si="174">B356/$N$356</f>
        <v>#DIV/0!</v>
      </c>
      <c r="C357" s="11" t="e">
        <f t="shared" si="174"/>
        <v>#DIV/0!</v>
      </c>
    </row>
    <row r="358" spans="1:3" ht="15.75" thickTop="1" x14ac:dyDescent="0.25">
      <c r="A358" s="6">
        <v>2270</v>
      </c>
      <c r="B358" s="7">
        <v>0</v>
      </c>
      <c r="C358" s="7">
        <f>IFERROR(VLOOKUP([1]!Tableau119[[#This Row],[Article]],'[1]TCD Sorties de stock'!$A$5:$N$9000,3,FALSE),0)</f>
        <v>0</v>
      </c>
    </row>
    <row r="359" spans="1:3" ht="15.75" thickBot="1" x14ac:dyDescent="0.3">
      <c r="A359" s="10">
        <v>2270</v>
      </c>
      <c r="B359" s="11" t="e">
        <f t="shared" ref="B359:C359" si="175">B358/$N$358</f>
        <v>#DIV/0!</v>
      </c>
      <c r="C359" s="11" t="e">
        <f t="shared" si="175"/>
        <v>#DIV/0!</v>
      </c>
    </row>
    <row r="360" spans="1:3" ht="15.75" thickTop="1" x14ac:dyDescent="0.25">
      <c r="A360" s="6">
        <v>918</v>
      </c>
      <c r="B360" s="7">
        <v>0</v>
      </c>
      <c r="C360" s="7">
        <f>IFERROR(VLOOKUP([1]!Tableau119[[#This Row],[Article]],'[1]TCD Sorties de stock'!$A$5:$N$9000,3,FALSE),0)</f>
        <v>0</v>
      </c>
    </row>
    <row r="361" spans="1:3" ht="15.75" thickBot="1" x14ac:dyDescent="0.3">
      <c r="A361" s="10">
        <v>918</v>
      </c>
      <c r="B361" s="11" t="e">
        <f t="shared" ref="B361:C361" si="176">B360/$N$360</f>
        <v>#DIV/0!</v>
      </c>
      <c r="C361" s="11" t="e">
        <f t="shared" si="176"/>
        <v>#DIV/0!</v>
      </c>
    </row>
    <row r="362" spans="1:3" ht="15.75" thickTop="1" x14ac:dyDescent="0.25">
      <c r="A362" s="6">
        <v>1335</v>
      </c>
      <c r="B362" s="7">
        <v>0</v>
      </c>
      <c r="C362" s="7">
        <f>IFERROR(VLOOKUP([1]!Tableau119[[#This Row],[Article]],'[1]TCD Sorties de stock'!$A$5:$N$9000,3,FALSE),0)</f>
        <v>0</v>
      </c>
    </row>
    <row r="363" spans="1:3" ht="15.75" thickBot="1" x14ac:dyDescent="0.3">
      <c r="A363" s="10">
        <v>1335</v>
      </c>
      <c r="B363" s="11" t="e">
        <f t="shared" ref="B363:C363" si="177">B362/$N$362</f>
        <v>#DIV/0!</v>
      </c>
      <c r="C363" s="11" t="e">
        <f t="shared" si="177"/>
        <v>#DIV/0!</v>
      </c>
    </row>
    <row r="364" spans="1:3" ht="15.75" thickTop="1" x14ac:dyDescent="0.25">
      <c r="A364" s="6">
        <v>7087</v>
      </c>
      <c r="B364" s="7">
        <v>0</v>
      </c>
      <c r="C364" s="7">
        <f>IFERROR(VLOOKUP([1]!Tableau119[[#This Row],[Article]],'[1]TCD Sorties de stock'!$A$5:$N$9000,3,FALSE),0)</f>
        <v>0</v>
      </c>
    </row>
    <row r="365" spans="1:3" ht="15.75" thickBot="1" x14ac:dyDescent="0.3">
      <c r="A365" s="10">
        <v>7087</v>
      </c>
      <c r="B365" s="11" t="e">
        <f t="shared" ref="B365:C365" si="178">B364/$N$364</f>
        <v>#DIV/0!</v>
      </c>
      <c r="C365" s="11" t="e">
        <f t="shared" si="178"/>
        <v>#DIV/0!</v>
      </c>
    </row>
    <row r="366" spans="1:3" ht="15.75" thickTop="1" x14ac:dyDescent="0.25">
      <c r="A366" s="6">
        <v>4377</v>
      </c>
      <c r="B366" s="7">
        <v>0</v>
      </c>
      <c r="C366" s="7">
        <f>IFERROR(VLOOKUP([1]!Tableau119[[#This Row],[Article]],'[1]TCD Sorties de stock'!$A$5:$N$9000,3,FALSE),0)</f>
        <v>0</v>
      </c>
    </row>
    <row r="367" spans="1:3" ht="15.75" thickBot="1" x14ac:dyDescent="0.3">
      <c r="A367" s="10">
        <v>4377</v>
      </c>
      <c r="B367" s="11" t="e">
        <f t="shared" ref="B367:C367" si="179">B366/$N$366</f>
        <v>#DIV/0!</v>
      </c>
      <c r="C367" s="11" t="e">
        <f t="shared" si="179"/>
        <v>#DIV/0!</v>
      </c>
    </row>
    <row r="368" spans="1:3" ht="15.75" thickTop="1" x14ac:dyDescent="0.25">
      <c r="A368" s="6">
        <v>9526</v>
      </c>
      <c r="B368" s="7">
        <v>0</v>
      </c>
      <c r="C368" s="7">
        <f>IFERROR(VLOOKUP([1]!Tableau119[[#This Row],[Article]],'[1]TCD Sorties de stock'!$A$5:$N$9000,3,FALSE),0)</f>
        <v>0</v>
      </c>
    </row>
    <row r="369" spans="1:3" ht="15.75" thickBot="1" x14ac:dyDescent="0.3">
      <c r="A369" s="10">
        <v>9526</v>
      </c>
      <c r="B369" s="11" t="e">
        <f t="shared" ref="B369:C369" si="180">B368/$N$368</f>
        <v>#DIV/0!</v>
      </c>
      <c r="C369" s="11" t="e">
        <f t="shared" si="180"/>
        <v>#DIV/0!</v>
      </c>
    </row>
    <row r="370" spans="1:3" ht="15.75" thickTop="1" x14ac:dyDescent="0.25">
      <c r="A370" s="6">
        <v>7079</v>
      </c>
      <c r="B370" s="7">
        <v>0</v>
      </c>
      <c r="C370" s="7">
        <f>IFERROR(VLOOKUP([1]!Tableau119[[#This Row],[Article]],'[1]TCD Sorties de stock'!$A$5:$N$9000,3,FALSE),0)</f>
        <v>0</v>
      </c>
    </row>
    <row r="371" spans="1:3" ht="15.75" thickBot="1" x14ac:dyDescent="0.3">
      <c r="A371" s="10">
        <v>7079</v>
      </c>
      <c r="B371" s="11" t="e">
        <f t="shared" ref="B371:C371" si="181">B370/$N$370</f>
        <v>#DIV/0!</v>
      </c>
      <c r="C371" s="11" t="e">
        <f t="shared" si="181"/>
        <v>#DIV/0!</v>
      </c>
    </row>
    <row r="372" spans="1:3" ht="15.75" thickTop="1" x14ac:dyDescent="0.25">
      <c r="A372" s="6">
        <v>177</v>
      </c>
      <c r="B372" s="7">
        <v>0</v>
      </c>
      <c r="C372" s="7">
        <f>IFERROR(VLOOKUP([1]!Tableau119[[#This Row],[Article]],'[1]TCD Sorties de stock'!$A$5:$N$9000,3,FALSE),0)</f>
        <v>0</v>
      </c>
    </row>
    <row r="373" spans="1:3" ht="15.75" thickBot="1" x14ac:dyDescent="0.3">
      <c r="A373" s="8">
        <v>177</v>
      </c>
      <c r="B373" s="9" t="e">
        <f t="shared" ref="B373:C373" si="182">B372/$N$372</f>
        <v>#DIV/0!</v>
      </c>
      <c r="C373" s="9" t="e">
        <f t="shared" si="182"/>
        <v>#DIV/0!</v>
      </c>
    </row>
    <row r="374" spans="1:3" ht="16.5" thickTop="1" thickBot="1" x14ac:dyDescent="0.3">
      <c r="A374" s="12">
        <v>155</v>
      </c>
      <c r="B374" s="7">
        <v>0</v>
      </c>
      <c r="C374" s="7">
        <f>IFERROR(VLOOKUP([1]!Tableau119[[#This Row],[Article]],'[1]TCD Sorties de stock'!$A$5:$N$9000,3,FALSE),0)</f>
        <v>0</v>
      </c>
    </row>
    <row r="375" spans="1:3" ht="16.5" thickTop="1" thickBot="1" x14ac:dyDescent="0.3">
      <c r="A375" s="13">
        <v>155</v>
      </c>
      <c r="B375" s="11" t="e">
        <f t="shared" ref="B375:C375" si="183">B374/$N$374</f>
        <v>#DIV/0!</v>
      </c>
      <c r="C375" s="11" t="e">
        <f t="shared" si="183"/>
        <v>#DIV/0!</v>
      </c>
    </row>
    <row r="376" spans="1:3" ht="15.75" thickTop="1" x14ac:dyDescent="0.25">
      <c r="A376" s="6">
        <v>911</v>
      </c>
      <c r="B376" s="7">
        <v>0</v>
      </c>
      <c r="C376" s="7">
        <f>IFERROR(VLOOKUP([1]!Tableau119[[#This Row],[Article]],'[1]TCD Sorties de stock'!$A$5:$N$9000,3,FALSE),0)</f>
        <v>0</v>
      </c>
    </row>
    <row r="377" spans="1:3" ht="15.75" thickBot="1" x14ac:dyDescent="0.3">
      <c r="A377" s="10">
        <v>911</v>
      </c>
      <c r="B377" s="11" t="e">
        <f t="shared" ref="B377:C377" si="184">B376/$N$376</f>
        <v>#DIV/0!</v>
      </c>
      <c r="C377" s="11" t="e">
        <f t="shared" si="184"/>
        <v>#DIV/0!</v>
      </c>
    </row>
    <row r="378" spans="1:3" ht="15.75" thickTop="1" x14ac:dyDescent="0.25">
      <c r="A378" s="6">
        <v>10034</v>
      </c>
      <c r="B378" s="7">
        <v>0</v>
      </c>
      <c r="C378" s="7">
        <f>IFERROR(VLOOKUP([1]!Tableau119[[#This Row],[Article]],'[1]TCD Sorties de stock'!$A$5:$N$9000,3,FALSE),0)</f>
        <v>0</v>
      </c>
    </row>
    <row r="379" spans="1:3" ht="15.75" thickBot="1" x14ac:dyDescent="0.3">
      <c r="A379" s="10">
        <v>10034</v>
      </c>
      <c r="B379" s="11" t="e">
        <f t="shared" ref="B379:C379" si="185">B378/$N$378</f>
        <v>#DIV/0!</v>
      </c>
      <c r="C379" s="11" t="e">
        <f t="shared" si="185"/>
        <v>#DIV/0!</v>
      </c>
    </row>
    <row r="380" spans="1:3" ht="15.75" thickTop="1" x14ac:dyDescent="0.25">
      <c r="A380" s="6">
        <v>10155</v>
      </c>
      <c r="B380" s="7">
        <v>0</v>
      </c>
      <c r="C380" s="7">
        <f>IFERROR(VLOOKUP([1]!Tableau119[[#This Row],[Article]],'[1]TCD Sorties de stock'!$A$5:$N$9000,3,FALSE),0)</f>
        <v>0</v>
      </c>
    </row>
    <row r="381" spans="1:3" ht="15.75" thickBot="1" x14ac:dyDescent="0.3">
      <c r="A381" s="10">
        <v>10155</v>
      </c>
      <c r="B381" s="11" t="e">
        <f t="shared" ref="B381:C381" si="186">B380/$N$380</f>
        <v>#DIV/0!</v>
      </c>
      <c r="C381" s="11" t="e">
        <f t="shared" si="186"/>
        <v>#DIV/0!</v>
      </c>
    </row>
    <row r="382" spans="1:3" ht="15.75" thickTop="1" x14ac:dyDescent="0.25">
      <c r="A382" s="6">
        <v>1598</v>
      </c>
      <c r="B382" s="7">
        <v>0</v>
      </c>
      <c r="C382" s="7">
        <f>IFERROR(VLOOKUP([1]!Tableau119[[#This Row],[Article]],'[1]TCD Sorties de stock'!$A$5:$N$9000,3,FALSE),0)</f>
        <v>0</v>
      </c>
    </row>
    <row r="383" spans="1:3" ht="15.75" thickBot="1" x14ac:dyDescent="0.3">
      <c r="A383" s="10">
        <v>1598</v>
      </c>
      <c r="B383" s="11" t="e">
        <f t="shared" ref="B383:C383" si="187">B382/$N$382</f>
        <v>#DIV/0!</v>
      </c>
      <c r="C383" s="11" t="e">
        <f t="shared" si="187"/>
        <v>#DIV/0!</v>
      </c>
    </row>
    <row r="384" spans="1:3" ht="15.75" thickTop="1" x14ac:dyDescent="0.25">
      <c r="A384" s="6">
        <v>1602</v>
      </c>
      <c r="B384" s="7">
        <v>0</v>
      </c>
      <c r="C384" s="7">
        <f>IFERROR(VLOOKUP([1]!Tableau119[[#This Row],[Article]],'[1]TCD Sorties de stock'!$A$5:$N$9000,3,FALSE),0)</f>
        <v>0</v>
      </c>
    </row>
    <row r="385" spans="1:3" ht="15.75" thickBot="1" x14ac:dyDescent="0.3">
      <c r="A385" s="10">
        <v>1602</v>
      </c>
      <c r="B385" s="11" t="e">
        <f t="shared" ref="B385:C385" si="188">B384/$N$384</f>
        <v>#DIV/0!</v>
      </c>
      <c r="C385" s="11" t="e">
        <f t="shared" si="188"/>
        <v>#DIV/0!</v>
      </c>
    </row>
    <row r="386" spans="1:3" ht="15.75" thickTop="1" x14ac:dyDescent="0.25">
      <c r="A386" s="6">
        <v>929</v>
      </c>
      <c r="B386" s="7">
        <v>0</v>
      </c>
      <c r="C386" s="7">
        <f>IFERROR(VLOOKUP([1]!Tableau119[[#This Row],[Article]],'[1]TCD Sorties de stock'!$A$5:$N$9000,3,FALSE),0)</f>
        <v>0</v>
      </c>
    </row>
    <row r="387" spans="1:3" ht="15.75" thickBot="1" x14ac:dyDescent="0.3">
      <c r="A387" s="10">
        <v>929</v>
      </c>
      <c r="B387" s="11" t="e">
        <f t="shared" ref="B387:C387" si="189">B386/$N$386</f>
        <v>#DIV/0!</v>
      </c>
      <c r="C387" s="11" t="e">
        <f t="shared" si="189"/>
        <v>#DIV/0!</v>
      </c>
    </row>
    <row r="388" spans="1:3" ht="15.75" thickTop="1" x14ac:dyDescent="0.25">
      <c r="A388" s="6">
        <v>1577</v>
      </c>
      <c r="B388" s="7">
        <v>0</v>
      </c>
      <c r="C388" s="7">
        <f>IFERROR(VLOOKUP([1]!Tableau119[[#This Row],[Article]],'[1]TCD Sorties de stock'!$A$5:$N$9000,3,FALSE),0)</f>
        <v>0</v>
      </c>
    </row>
    <row r="389" spans="1:3" ht="15.75" thickBot="1" x14ac:dyDescent="0.3">
      <c r="A389" s="10">
        <v>1577</v>
      </c>
      <c r="B389" s="11" t="e">
        <f t="shared" ref="B389:C389" si="190">B388/$N$388</f>
        <v>#DIV/0!</v>
      </c>
      <c r="C389" s="11" t="e">
        <f t="shared" si="190"/>
        <v>#DIV/0!</v>
      </c>
    </row>
    <row r="390" spans="1:3" ht="15.75" thickTop="1" x14ac:dyDescent="0.25">
      <c r="A390" s="6">
        <v>473</v>
      </c>
      <c r="B390" s="7">
        <v>0</v>
      </c>
      <c r="C390" s="7">
        <f>IFERROR(VLOOKUP([1]!Tableau119[[#This Row],[Article]],'[1]TCD Sorties de stock'!$A$5:$N$9000,3,FALSE),0)</f>
        <v>0</v>
      </c>
    </row>
    <row r="391" spans="1:3" ht="15.75" thickBot="1" x14ac:dyDescent="0.3">
      <c r="A391" s="10">
        <v>473</v>
      </c>
      <c r="B391" s="11" t="e">
        <f t="shared" ref="B391:C391" si="191">B390/$N$390</f>
        <v>#DIV/0!</v>
      </c>
      <c r="C391" s="11" t="e">
        <f t="shared" si="191"/>
        <v>#DIV/0!</v>
      </c>
    </row>
    <row r="392" spans="1:3" ht="15.75" thickTop="1" x14ac:dyDescent="0.25">
      <c r="A392" s="6">
        <v>930</v>
      </c>
      <c r="B392" s="7">
        <v>0</v>
      </c>
      <c r="C392" s="7">
        <f>IFERROR(VLOOKUP([1]!Tableau119[[#This Row],[Article]],'[1]TCD Sorties de stock'!$A$5:$N$9000,3,FALSE),0)</f>
        <v>0</v>
      </c>
    </row>
    <row r="393" spans="1:3" ht="15.75" thickBot="1" x14ac:dyDescent="0.3">
      <c r="A393" s="10">
        <v>930</v>
      </c>
      <c r="B393" s="11" t="e">
        <f t="shared" ref="B393:C393" si="192">B392/$N$392</f>
        <v>#DIV/0!</v>
      </c>
      <c r="C393" s="11" t="e">
        <f t="shared" si="192"/>
        <v>#DIV/0!</v>
      </c>
    </row>
    <row r="394" spans="1:3" ht="15.75" thickTop="1" x14ac:dyDescent="0.25">
      <c r="A394" s="6">
        <v>1601</v>
      </c>
      <c r="B394" s="7">
        <v>0</v>
      </c>
      <c r="C394" s="7">
        <f>IFERROR(VLOOKUP([1]!Tableau119[[#This Row],[Article]],'[1]TCD Sorties de stock'!$A$5:$N$9000,3,FALSE),0)</f>
        <v>0</v>
      </c>
    </row>
    <row r="395" spans="1:3" ht="15.75" thickBot="1" x14ac:dyDescent="0.3">
      <c r="A395" s="10">
        <v>1601</v>
      </c>
      <c r="B395" s="11" t="e">
        <f t="shared" ref="B395:C395" si="193">B394/$N$394</f>
        <v>#DIV/0!</v>
      </c>
      <c r="C395" s="11" t="e">
        <f t="shared" si="193"/>
        <v>#DIV/0!</v>
      </c>
    </row>
    <row r="396" spans="1:3" ht="15.75" thickTop="1" x14ac:dyDescent="0.25">
      <c r="A396" s="6">
        <v>1589</v>
      </c>
      <c r="B396" s="7">
        <v>0</v>
      </c>
      <c r="C396" s="7">
        <f>IFERROR(VLOOKUP([1]!Tableau119[[#This Row],[Article]],'[1]TCD Sorties de stock'!$A$5:$N$9000,3,FALSE),0)</f>
        <v>0</v>
      </c>
    </row>
    <row r="397" spans="1:3" ht="15.75" thickBot="1" x14ac:dyDescent="0.3">
      <c r="A397" s="10">
        <v>1589</v>
      </c>
      <c r="B397" s="11" t="e">
        <f t="shared" ref="B397:C397" si="194">B396/$N$396</f>
        <v>#DIV/0!</v>
      </c>
      <c r="C397" s="11" t="e">
        <f t="shared" si="194"/>
        <v>#DIV/0!</v>
      </c>
    </row>
    <row r="398" spans="1:3" ht="15.75" thickTop="1" x14ac:dyDescent="0.25">
      <c r="A398" s="6">
        <v>151</v>
      </c>
      <c r="B398" s="7">
        <v>0</v>
      </c>
      <c r="C398" s="7">
        <f>IFERROR(VLOOKUP([1]!Tableau119[[#This Row],[Article]],'[1]TCD Sorties de stock'!$A$5:$N$9000,3,FALSE),0)</f>
        <v>0</v>
      </c>
    </row>
    <row r="399" spans="1:3" ht="15.75" thickBot="1" x14ac:dyDescent="0.3">
      <c r="A399" s="10">
        <v>151</v>
      </c>
      <c r="B399" s="11" t="e">
        <f t="shared" ref="B399:C399" si="195">B398/$N$398</f>
        <v>#DIV/0!</v>
      </c>
      <c r="C399" s="11" t="e">
        <f t="shared" si="195"/>
        <v>#DIV/0!</v>
      </c>
    </row>
    <row r="400" spans="1:3" ht="15.75" thickTop="1" x14ac:dyDescent="0.25">
      <c r="A400" s="6">
        <v>4864</v>
      </c>
      <c r="B400" s="7">
        <v>0</v>
      </c>
      <c r="C400" s="7">
        <f>IFERROR(VLOOKUP([1]!Tableau119[[#This Row],[Article]],'[1]TCD Sorties de stock'!$A$5:$N$9000,3,FALSE),0)</f>
        <v>0</v>
      </c>
    </row>
    <row r="401" spans="1:3" ht="15.75" thickBot="1" x14ac:dyDescent="0.3">
      <c r="A401" s="10">
        <v>4864</v>
      </c>
      <c r="B401" s="11" t="e">
        <f t="shared" ref="B401:C401" si="196">B400/$N$400</f>
        <v>#DIV/0!</v>
      </c>
      <c r="C401" s="11" t="e">
        <f t="shared" si="196"/>
        <v>#DIV/0!</v>
      </c>
    </row>
    <row r="402" spans="1:3" ht="15.75" thickTop="1" x14ac:dyDescent="0.25">
      <c r="A402" s="6">
        <v>537</v>
      </c>
      <c r="B402" s="7">
        <v>0</v>
      </c>
      <c r="C402" s="7">
        <f>IFERROR(VLOOKUP([1]!Tableau119[[#This Row],[Article]],'[1]TCD Sorties de stock'!$A$5:$N$9000,3,FALSE),0)</f>
        <v>0</v>
      </c>
    </row>
    <row r="403" spans="1:3" ht="15.75" thickBot="1" x14ac:dyDescent="0.3">
      <c r="A403" s="10">
        <v>537</v>
      </c>
      <c r="B403" s="11" t="e">
        <f t="shared" ref="B403:C403" si="197">B402/$N$402</f>
        <v>#DIV/0!</v>
      </c>
      <c r="C403" s="11" t="e">
        <f t="shared" si="197"/>
        <v>#DIV/0!</v>
      </c>
    </row>
    <row r="404" spans="1:3" ht="15.75" thickTop="1" x14ac:dyDescent="0.25">
      <c r="A404" s="6">
        <v>7931</v>
      </c>
      <c r="B404" s="7">
        <v>0</v>
      </c>
      <c r="C404" s="7">
        <f>IFERROR(VLOOKUP([1]!Tableau119[[#This Row],[Article]],'[1]TCD Sorties de stock'!$A$5:$N$9000,3,FALSE),0)</f>
        <v>0</v>
      </c>
    </row>
    <row r="405" spans="1:3" ht="15.75" thickBot="1" x14ac:dyDescent="0.3">
      <c r="A405" s="10">
        <v>7931</v>
      </c>
      <c r="B405" s="11" t="e">
        <f t="shared" ref="B405:C405" si="198">B404/$N$404</f>
        <v>#DIV/0!</v>
      </c>
      <c r="C405" s="11" t="e">
        <f t="shared" si="198"/>
        <v>#DIV/0!</v>
      </c>
    </row>
    <row r="406" spans="1:3" ht="15.75" thickTop="1" x14ac:dyDescent="0.25">
      <c r="A406" s="6">
        <v>4277</v>
      </c>
      <c r="B406" s="7">
        <v>0</v>
      </c>
      <c r="C406" s="7">
        <f>IFERROR(VLOOKUP([1]!Tableau119[[#This Row],[Article]],'[1]TCD Sorties de stock'!$A$5:$N$9000,3,FALSE),0)</f>
        <v>0</v>
      </c>
    </row>
    <row r="407" spans="1:3" ht="15.75" thickBot="1" x14ac:dyDescent="0.3">
      <c r="A407" s="8">
        <v>4277</v>
      </c>
      <c r="B407" s="9" t="e">
        <f t="shared" ref="B407:C407" si="199">B406/$N$406</f>
        <v>#DIV/0!</v>
      </c>
      <c r="C407" s="9" t="e">
        <f t="shared" si="199"/>
        <v>#DIV/0!</v>
      </c>
    </row>
    <row r="408" spans="1:3" ht="16.5" thickTop="1" thickBot="1" x14ac:dyDescent="0.3">
      <c r="A408" s="12">
        <v>7088</v>
      </c>
      <c r="B408" s="7">
        <v>0</v>
      </c>
      <c r="C408" s="7">
        <f>IFERROR(VLOOKUP([1]!Tableau119[[#This Row],[Article]],'[1]TCD Sorties de stock'!$A$5:$N$9000,3,FALSE),0)</f>
        <v>0</v>
      </c>
    </row>
    <row r="409" spans="1:3" ht="16.5" thickTop="1" thickBot="1" x14ac:dyDescent="0.3">
      <c r="A409" s="13">
        <v>7088</v>
      </c>
      <c r="B409" s="11" t="e">
        <f t="shared" ref="B409:C409" si="200">B408/$N$408</f>
        <v>#DIV/0!</v>
      </c>
      <c r="C409" s="11" t="e">
        <f t="shared" si="200"/>
        <v>#DIV/0!</v>
      </c>
    </row>
    <row r="410" spans="1:3" ht="15.75" thickTop="1" x14ac:dyDescent="0.25">
      <c r="A410" s="6">
        <v>912</v>
      </c>
      <c r="B410" s="7">
        <v>0</v>
      </c>
      <c r="C410" s="7">
        <f>IFERROR(VLOOKUP([1]!Tableau119[[#This Row],[Article]],'[1]TCD Sorties de stock'!$A$5:$N$9000,3,FALSE),0)</f>
        <v>0</v>
      </c>
    </row>
    <row r="411" spans="1:3" ht="15.75" thickBot="1" x14ac:dyDescent="0.3">
      <c r="A411" s="10">
        <v>912</v>
      </c>
      <c r="B411" s="11" t="e">
        <f t="shared" ref="B411:C411" si="201">B410/$N$410</f>
        <v>#DIV/0!</v>
      </c>
      <c r="C411" s="11" t="e">
        <f t="shared" si="201"/>
        <v>#DIV/0!</v>
      </c>
    </row>
    <row r="412" spans="1:3" ht="15.75" thickTop="1" x14ac:dyDescent="0.25">
      <c r="A412" s="6">
        <v>8385</v>
      </c>
      <c r="B412" s="7">
        <v>0</v>
      </c>
      <c r="C412" s="7">
        <f>IFERROR(VLOOKUP([1]!Tableau119[[#This Row],[Article]],'[1]TCD Sorties de stock'!$A$5:$N$9000,3,FALSE),0)</f>
        <v>0</v>
      </c>
    </row>
    <row r="413" spans="1:3" ht="15.75" thickBot="1" x14ac:dyDescent="0.3">
      <c r="A413" s="10">
        <v>8385</v>
      </c>
      <c r="B413" s="11" t="e">
        <f t="shared" ref="B413:C413" si="202">B412/$N$412</f>
        <v>#DIV/0!</v>
      </c>
      <c r="C413" s="11" t="e">
        <f t="shared" si="202"/>
        <v>#DIV/0!</v>
      </c>
    </row>
    <row r="414" spans="1:3" ht="15.75" thickTop="1" x14ac:dyDescent="0.25">
      <c r="A414" s="6">
        <v>765</v>
      </c>
      <c r="B414" s="7">
        <v>0</v>
      </c>
      <c r="C414" s="7">
        <f>IFERROR(VLOOKUP([1]!Tableau119[[#This Row],[Article]],'[1]TCD Sorties de stock'!$A$5:$N$9000,3,FALSE),0)</f>
        <v>0</v>
      </c>
    </row>
    <row r="415" spans="1:3" ht="15.75" thickBot="1" x14ac:dyDescent="0.3">
      <c r="A415" s="10">
        <v>765</v>
      </c>
      <c r="B415" s="11" t="e">
        <f t="shared" ref="B415:C415" si="203">B414/$N$414</f>
        <v>#DIV/0!</v>
      </c>
      <c r="C415" s="11" t="e">
        <f t="shared" si="203"/>
        <v>#DIV/0!</v>
      </c>
    </row>
    <row r="416" spans="1:3" ht="15.75" thickTop="1" x14ac:dyDescent="0.25">
      <c r="A416" s="6">
        <v>2221</v>
      </c>
      <c r="B416" s="7">
        <v>0</v>
      </c>
      <c r="C416" s="7">
        <f>IFERROR(VLOOKUP([1]!Tableau119[[#This Row],[Article]],'[1]TCD Sorties de stock'!$A$5:$N$9000,3,FALSE),0)</f>
        <v>0</v>
      </c>
    </row>
    <row r="417" spans="1:3" ht="15.75" thickBot="1" x14ac:dyDescent="0.3">
      <c r="A417" s="10">
        <v>2221</v>
      </c>
      <c r="B417" s="11" t="e">
        <f t="shared" ref="B417:C417" si="204">B416/$N$416</f>
        <v>#DIV/0!</v>
      </c>
      <c r="C417" s="11" t="e">
        <f t="shared" si="204"/>
        <v>#DIV/0!</v>
      </c>
    </row>
    <row r="418" spans="1:3" ht="15.75" thickTop="1" x14ac:dyDescent="0.25">
      <c r="A418" s="6">
        <v>9949</v>
      </c>
      <c r="B418" s="7">
        <v>0</v>
      </c>
      <c r="C418" s="7">
        <f>IFERROR(VLOOKUP([1]!Tableau119[[#This Row],[Article]],'[1]TCD Sorties de stock'!$A$5:$N$9000,3,FALSE),0)</f>
        <v>0</v>
      </c>
    </row>
    <row r="419" spans="1:3" ht="15.75" thickBot="1" x14ac:dyDescent="0.3">
      <c r="A419" s="10">
        <v>9949</v>
      </c>
      <c r="B419" s="11" t="e">
        <f t="shared" ref="B419:C419" si="205">B418/$N$418</f>
        <v>#DIV/0!</v>
      </c>
      <c r="C419" s="11" t="e">
        <f t="shared" si="205"/>
        <v>#DIV/0!</v>
      </c>
    </row>
    <row r="420" spans="1:3" ht="15.75" thickTop="1" x14ac:dyDescent="0.25">
      <c r="A420" s="6">
        <v>985</v>
      </c>
      <c r="B420" s="7">
        <v>0</v>
      </c>
      <c r="C420" s="7">
        <f>IFERROR(VLOOKUP([1]!Tableau119[[#This Row],[Article]],'[1]TCD Sorties de stock'!$A$5:$N$9000,3,FALSE),0)</f>
        <v>0</v>
      </c>
    </row>
    <row r="421" spans="1:3" ht="15.75" thickBot="1" x14ac:dyDescent="0.3">
      <c r="A421" s="10">
        <v>985</v>
      </c>
      <c r="B421" s="11" t="e">
        <f t="shared" ref="B421:C421" si="206">B420/$N$420</f>
        <v>#DIV/0!</v>
      </c>
      <c r="C421" s="11" t="e">
        <f t="shared" si="206"/>
        <v>#DIV/0!</v>
      </c>
    </row>
    <row r="422" spans="1:3" ht="15.75" thickTop="1" x14ac:dyDescent="0.25">
      <c r="A422" s="6">
        <v>3638</v>
      </c>
      <c r="B422" s="7">
        <v>0</v>
      </c>
      <c r="C422" s="7">
        <f>IFERROR(VLOOKUP([1]!Tableau119[[#This Row],[Article]],'[1]TCD Sorties de stock'!$A$5:$N$9000,3,FALSE),0)</f>
        <v>0</v>
      </c>
    </row>
    <row r="423" spans="1:3" ht="15.75" thickBot="1" x14ac:dyDescent="0.3">
      <c r="A423" s="10">
        <v>3638</v>
      </c>
      <c r="B423" s="11" t="e">
        <f t="shared" ref="B423:C423" si="207">B422/$N$422</f>
        <v>#DIV/0!</v>
      </c>
      <c r="C423" s="11" t="e">
        <f t="shared" si="207"/>
        <v>#DIV/0!</v>
      </c>
    </row>
    <row r="424" spans="1:3" ht="15.75" thickTop="1" x14ac:dyDescent="0.25">
      <c r="A424" s="6">
        <v>7359</v>
      </c>
      <c r="B424" s="7">
        <v>0</v>
      </c>
      <c r="C424" s="7">
        <f>IFERROR(VLOOKUP([1]!Tableau119[[#This Row],[Article]],'[1]TCD Sorties de stock'!$A$5:$N$9000,3,FALSE),0)</f>
        <v>0</v>
      </c>
    </row>
    <row r="425" spans="1:3" ht="15.75" thickBot="1" x14ac:dyDescent="0.3">
      <c r="A425" s="10">
        <v>7359</v>
      </c>
      <c r="B425" s="11" t="e">
        <f t="shared" ref="B425:C425" si="208">B424/$N$424</f>
        <v>#DIV/0!</v>
      </c>
      <c r="C425" s="11" t="e">
        <f t="shared" si="208"/>
        <v>#DIV/0!</v>
      </c>
    </row>
    <row r="426" spans="1:3" ht="15.75" thickTop="1" x14ac:dyDescent="0.25">
      <c r="A426" s="6">
        <v>178</v>
      </c>
      <c r="B426" s="7">
        <v>0</v>
      </c>
      <c r="C426" s="7">
        <f>IFERROR(VLOOKUP([1]!Tableau119[[#This Row],[Article]],'[1]TCD Sorties de stock'!$A$5:$N$9000,3,FALSE),0)</f>
        <v>0</v>
      </c>
    </row>
    <row r="427" spans="1:3" ht="15.75" thickBot="1" x14ac:dyDescent="0.3">
      <c r="A427" s="10">
        <v>178</v>
      </c>
      <c r="B427" s="11" t="e">
        <f t="shared" ref="B427:C427" si="209">B426/$N$426</f>
        <v>#DIV/0!</v>
      </c>
      <c r="C427" s="11" t="e">
        <f t="shared" si="209"/>
        <v>#DIV/0!</v>
      </c>
    </row>
    <row r="428" spans="1:3" ht="15.75" thickTop="1" x14ac:dyDescent="0.25">
      <c r="A428" s="6">
        <v>700</v>
      </c>
      <c r="B428" s="7">
        <v>0</v>
      </c>
      <c r="C428" s="7">
        <f>IFERROR(VLOOKUP([1]!Tableau119[[#This Row],[Article]],'[1]TCD Sorties de stock'!$A$5:$N$9000,3,FALSE),0)</f>
        <v>0</v>
      </c>
    </row>
    <row r="429" spans="1:3" ht="15.75" thickBot="1" x14ac:dyDescent="0.3">
      <c r="A429" s="10">
        <v>700</v>
      </c>
      <c r="B429" s="11" t="e">
        <f t="shared" ref="B429:C429" si="210">B428/$N$428</f>
        <v>#DIV/0!</v>
      </c>
      <c r="C429" s="11" t="e">
        <f t="shared" si="210"/>
        <v>#DIV/0!</v>
      </c>
    </row>
    <row r="430" spans="1:3" ht="15.75" thickTop="1" x14ac:dyDescent="0.25">
      <c r="A430" s="6">
        <v>7360</v>
      </c>
      <c r="B430" s="7">
        <v>0</v>
      </c>
      <c r="C430" s="7">
        <f>IFERROR(VLOOKUP([1]!Tableau119[[#This Row],[Article]],'[1]TCD Sorties de stock'!$A$5:$N$9000,3,FALSE),0)</f>
        <v>0</v>
      </c>
    </row>
    <row r="431" spans="1:3" ht="15.75" thickBot="1" x14ac:dyDescent="0.3">
      <c r="A431" s="10">
        <v>7360</v>
      </c>
      <c r="B431" s="11" t="e">
        <f t="shared" ref="B431:C431" si="211">B430/$N$430</f>
        <v>#DIV/0!</v>
      </c>
      <c r="C431" s="11" t="e">
        <f t="shared" si="211"/>
        <v>#DIV/0!</v>
      </c>
    </row>
    <row r="432" spans="1:3" ht="15.75" thickTop="1" x14ac:dyDescent="0.25">
      <c r="A432" s="6">
        <v>8808</v>
      </c>
      <c r="B432" s="7">
        <v>0</v>
      </c>
      <c r="C432" s="7">
        <f>IFERROR(VLOOKUP([1]!Tableau119[[#This Row],[Article]],'[1]TCD Sorties de stock'!$A$5:$N$9000,3,FALSE),0)</f>
        <v>0</v>
      </c>
    </row>
    <row r="433" spans="1:3" ht="15.75" thickBot="1" x14ac:dyDescent="0.3">
      <c r="A433" s="10">
        <v>8808</v>
      </c>
      <c r="B433" s="11" t="e">
        <f t="shared" ref="B433:C433" si="212">B432/$N$432</f>
        <v>#DIV/0!</v>
      </c>
      <c r="C433" s="11" t="e">
        <f t="shared" si="212"/>
        <v>#DIV/0!</v>
      </c>
    </row>
    <row r="434" spans="1:3" ht="15.75" thickTop="1" x14ac:dyDescent="0.25">
      <c r="A434" s="6">
        <v>8809</v>
      </c>
      <c r="B434" s="7">
        <v>0</v>
      </c>
      <c r="C434" s="7">
        <f>IFERROR(VLOOKUP([1]!Tableau119[[#This Row],[Article]],'[1]TCD Sorties de stock'!$A$5:$N$9000,3,FALSE),0)</f>
        <v>0</v>
      </c>
    </row>
    <row r="435" spans="1:3" ht="15.75" thickBot="1" x14ac:dyDescent="0.3">
      <c r="A435" s="10">
        <v>8809</v>
      </c>
      <c r="B435" s="11" t="e">
        <f t="shared" ref="B435:C435" si="213">B434/$N$434</f>
        <v>#DIV/0!</v>
      </c>
      <c r="C435" s="11" t="e">
        <f t="shared" si="213"/>
        <v>#DIV/0!</v>
      </c>
    </row>
    <row r="436" spans="1:3" ht="15.75" thickTop="1" x14ac:dyDescent="0.25">
      <c r="A436" s="6">
        <v>917</v>
      </c>
      <c r="B436" s="7">
        <v>0</v>
      </c>
      <c r="C436" s="7">
        <f>IFERROR(VLOOKUP([1]!Tableau119[[#This Row],[Article]],'[1]TCD Sorties de stock'!$A$5:$N$9000,3,FALSE),0)</f>
        <v>0</v>
      </c>
    </row>
    <row r="437" spans="1:3" ht="15.75" thickBot="1" x14ac:dyDescent="0.3">
      <c r="A437" s="10">
        <v>917</v>
      </c>
      <c r="B437" s="11" t="e">
        <f t="shared" ref="B437:C437" si="214">B436/$N$436</f>
        <v>#DIV/0!</v>
      </c>
      <c r="C437" s="11" t="e">
        <f t="shared" si="214"/>
        <v>#DIV/0!</v>
      </c>
    </row>
    <row r="438" spans="1:3" ht="15.75" thickTop="1" x14ac:dyDescent="0.25">
      <c r="A438" s="6">
        <v>4863</v>
      </c>
      <c r="B438" s="7">
        <v>0</v>
      </c>
      <c r="C438" s="7">
        <f>IFERROR(VLOOKUP([1]!Tableau119[[#This Row],[Article]],'[1]TCD Sorties de stock'!$A$5:$N$9000,3,FALSE),0)</f>
        <v>0</v>
      </c>
    </row>
    <row r="439" spans="1:3" ht="15.75" thickBot="1" x14ac:dyDescent="0.3">
      <c r="A439" s="8">
        <v>4863</v>
      </c>
      <c r="B439" s="9" t="e">
        <f t="shared" ref="B439:C439" si="215">B438/$N$438</f>
        <v>#DIV/0!</v>
      </c>
      <c r="C439" s="9" t="e">
        <f t="shared" si="215"/>
        <v>#DIV/0!</v>
      </c>
    </row>
    <row r="440" spans="1:3" ht="15.75" thickTop="1" x14ac:dyDescent="0.25">
      <c r="A440" s="6">
        <v>705</v>
      </c>
      <c r="B440" s="7">
        <v>0</v>
      </c>
      <c r="C440" s="7">
        <f>IFERROR(VLOOKUP([1]!Tableau119[[#This Row],[Article]],'[1]TCD Sorties de stock'!$A$5:$N$9000,3,FALSE),0)</f>
        <v>0</v>
      </c>
    </row>
    <row r="441" spans="1:3" ht="15.75" thickBot="1" x14ac:dyDescent="0.3">
      <c r="A441" s="10">
        <v>705</v>
      </c>
      <c r="B441" s="11" t="e">
        <f t="shared" ref="B441:C441" si="216">B440/$N$440</f>
        <v>#DIV/0!</v>
      </c>
      <c r="C441" s="11" t="e">
        <f t="shared" si="216"/>
        <v>#DIV/0!</v>
      </c>
    </row>
    <row r="442" spans="1:3" ht="15.75" thickTop="1" x14ac:dyDescent="0.25">
      <c r="A442" s="6">
        <v>4275</v>
      </c>
      <c r="B442" s="7">
        <v>0</v>
      </c>
      <c r="C442" s="7">
        <f>IFERROR(VLOOKUP([1]!Tableau119[[#This Row],[Article]],'[1]TCD Sorties de stock'!$A$5:$N$9000,3,FALSE),0)</f>
        <v>0</v>
      </c>
    </row>
    <row r="443" spans="1:3" ht="15.75" thickBot="1" x14ac:dyDescent="0.3">
      <c r="A443" s="10">
        <v>4275</v>
      </c>
      <c r="B443" s="11" t="e">
        <f t="shared" ref="B443:C443" si="217">B442/$N$442</f>
        <v>#DIV/0!</v>
      </c>
      <c r="C443" s="11" t="e">
        <f t="shared" si="217"/>
        <v>#DIV/0!</v>
      </c>
    </row>
    <row r="444" spans="1:3" ht="15.75" thickTop="1" x14ac:dyDescent="0.25">
      <c r="A444" s="6">
        <v>4330</v>
      </c>
      <c r="B444" s="7">
        <v>0</v>
      </c>
      <c r="C444" s="7">
        <f>IFERROR(VLOOKUP([1]!Tableau119[[#This Row],[Article]],'[1]TCD Sorties de stock'!$A$5:$N$9000,3,FALSE),0)</f>
        <v>0</v>
      </c>
    </row>
    <row r="445" spans="1:3" ht="15.75" thickBot="1" x14ac:dyDescent="0.3">
      <c r="A445" s="10">
        <v>4330</v>
      </c>
      <c r="B445" s="11" t="e">
        <f t="shared" ref="B445:C445" si="218">B444/$N$444</f>
        <v>#DIV/0!</v>
      </c>
      <c r="C445" s="11" t="e">
        <f t="shared" si="218"/>
        <v>#DIV/0!</v>
      </c>
    </row>
    <row r="446" spans="1:3" ht="15.75" thickTop="1" x14ac:dyDescent="0.25">
      <c r="A446" s="6">
        <v>693</v>
      </c>
      <c r="B446" s="7">
        <v>0</v>
      </c>
      <c r="C446" s="7">
        <f>IFERROR(VLOOKUP([1]!Tableau119[[#This Row],[Article]],'[1]TCD Sorties de stock'!$A$5:$N$9000,3,FALSE),0)</f>
        <v>0</v>
      </c>
    </row>
    <row r="447" spans="1:3" ht="15.75" thickBot="1" x14ac:dyDescent="0.3">
      <c r="A447" s="10">
        <v>693</v>
      </c>
      <c r="B447" s="11" t="e">
        <f t="shared" ref="B447:C447" si="219">B446/$N$446</f>
        <v>#DIV/0!</v>
      </c>
      <c r="C447" s="11" t="e">
        <f t="shared" si="219"/>
        <v>#DIV/0!</v>
      </c>
    </row>
    <row r="448" spans="1:3" ht="15.75" thickTop="1" x14ac:dyDescent="0.25">
      <c r="A448" s="6">
        <v>8957</v>
      </c>
      <c r="B448" s="7">
        <v>0</v>
      </c>
      <c r="C448" s="7">
        <f>IFERROR(VLOOKUP([1]!Tableau119[[#This Row],[Article]],'[1]TCD Sorties de stock'!$A$5:$N$9000,3,FALSE),0)</f>
        <v>0</v>
      </c>
    </row>
    <row r="449" spans="1:3" ht="15.75" thickBot="1" x14ac:dyDescent="0.3">
      <c r="A449" s="10">
        <v>8957</v>
      </c>
      <c r="B449" s="11" t="e">
        <f t="shared" ref="B449:C449" si="220">B448/$N$448</f>
        <v>#DIV/0!</v>
      </c>
      <c r="C449" s="11" t="e">
        <f t="shared" si="220"/>
        <v>#DIV/0!</v>
      </c>
    </row>
    <row r="450" spans="1:3" ht="15.75" thickTop="1" x14ac:dyDescent="0.25">
      <c r="A450" s="6">
        <v>7082</v>
      </c>
      <c r="B450" s="7">
        <v>0</v>
      </c>
      <c r="C450" s="7">
        <f>IFERROR(VLOOKUP([1]!Tableau119[[#This Row],[Article]],'[1]TCD Sorties de stock'!$A$5:$N$9000,3,FALSE),0)</f>
        <v>0</v>
      </c>
    </row>
    <row r="451" spans="1:3" ht="15.75" thickBot="1" x14ac:dyDescent="0.3">
      <c r="A451" s="10">
        <v>7082</v>
      </c>
      <c r="B451" s="11" t="e">
        <f t="shared" ref="B451:C451" si="221">B450/$N$450</f>
        <v>#DIV/0!</v>
      </c>
      <c r="C451" s="11" t="e">
        <f t="shared" si="221"/>
        <v>#DIV/0!</v>
      </c>
    </row>
    <row r="452" spans="1:3" ht="15.75" thickTop="1" x14ac:dyDescent="0.25">
      <c r="A452" s="6">
        <v>5680</v>
      </c>
      <c r="B452" s="7">
        <v>0</v>
      </c>
      <c r="C452" s="7">
        <f>IFERROR(VLOOKUP([1]!Tableau119[[#This Row],[Article]],'[1]TCD Sorties de stock'!$A$5:$N$9000,3,FALSE),0)</f>
        <v>0</v>
      </c>
    </row>
    <row r="453" spans="1:3" ht="15.75" thickBot="1" x14ac:dyDescent="0.3">
      <c r="A453" s="10">
        <v>5680</v>
      </c>
      <c r="B453" s="11" t="e">
        <f t="shared" ref="B453:C453" si="222">B452/$N$452</f>
        <v>#DIV/0!</v>
      </c>
      <c r="C453" s="11" t="e">
        <f t="shared" si="222"/>
        <v>#DIV/0!</v>
      </c>
    </row>
    <row r="454" spans="1:3" ht="15.75" thickTop="1" x14ac:dyDescent="0.25">
      <c r="A454" s="6">
        <v>1575</v>
      </c>
      <c r="B454" s="7">
        <v>0</v>
      </c>
      <c r="C454" s="7">
        <f>IFERROR(VLOOKUP([1]!Tableau119[[#This Row],[Article]],'[1]TCD Sorties de stock'!$A$5:$N$9000,3,FALSE),0)</f>
        <v>0</v>
      </c>
    </row>
    <row r="455" spans="1:3" ht="15.75" thickBot="1" x14ac:dyDescent="0.3">
      <c r="A455" s="10">
        <v>1575</v>
      </c>
      <c r="B455" s="11" t="e">
        <f t="shared" ref="B455:C455" si="223">B454/$N$454</f>
        <v>#DIV/0!</v>
      </c>
      <c r="C455" s="11" t="e">
        <f t="shared" si="223"/>
        <v>#DIV/0!</v>
      </c>
    </row>
    <row r="456" spans="1:3" ht="15.75" thickTop="1" x14ac:dyDescent="0.25">
      <c r="A456" s="6">
        <v>726</v>
      </c>
      <c r="B456" s="7">
        <v>0</v>
      </c>
      <c r="C456" s="7">
        <f>IFERROR(VLOOKUP([1]!Tableau119[[#This Row],[Article]],'[1]TCD Sorties de stock'!$A$5:$N$9000,3,FALSE),0)</f>
        <v>0</v>
      </c>
    </row>
    <row r="457" spans="1:3" ht="15.75" thickBot="1" x14ac:dyDescent="0.3">
      <c r="A457" s="10">
        <v>726</v>
      </c>
      <c r="B457" s="11" t="e">
        <f t="shared" ref="B457:C457" si="224">B456/$N$456</f>
        <v>#DIV/0!</v>
      </c>
      <c r="C457" s="11" t="e">
        <f t="shared" si="224"/>
        <v>#DIV/0!</v>
      </c>
    </row>
    <row r="458" spans="1:3" ht="15.75" thickTop="1" x14ac:dyDescent="0.25">
      <c r="A458" s="6">
        <v>7084</v>
      </c>
      <c r="B458" s="7">
        <v>0</v>
      </c>
      <c r="C458" s="7">
        <f>IFERROR(VLOOKUP([1]!Tableau119[[#This Row],[Article]],'[1]TCD Sorties de stock'!$A$5:$N$9000,3,FALSE),0)</f>
        <v>0</v>
      </c>
    </row>
    <row r="459" spans="1:3" ht="15.75" thickBot="1" x14ac:dyDescent="0.3">
      <c r="A459" s="10">
        <v>7084</v>
      </c>
      <c r="B459" s="11" t="e">
        <f t="shared" ref="B459:C459" si="225">B458/$N$458</f>
        <v>#DIV/0!</v>
      </c>
      <c r="C459" s="11" t="e">
        <f t="shared" si="225"/>
        <v>#DIV/0!</v>
      </c>
    </row>
    <row r="460" spans="1:3" ht="15.75" thickTop="1" x14ac:dyDescent="0.25">
      <c r="A460" s="6">
        <v>175</v>
      </c>
      <c r="B460" s="7">
        <f>IFERROR(VLOOKUP([1]!Tableau119[[#This Row],[Article]],'[1]TCD Sorties de stock'!$A$7:$N$9000,2,FALSE),0)</f>
        <v>0</v>
      </c>
      <c r="C460" s="7">
        <f>IFERROR(VLOOKUP([1]!Tableau119[[#This Row],[Article]],'[1]TCD Sorties de stock'!$A$5:$N$9000,3,FALSE),0)</f>
        <v>0</v>
      </c>
    </row>
    <row r="461" spans="1:3" ht="15.75" thickBot="1" x14ac:dyDescent="0.3">
      <c r="A461" s="10">
        <v>175</v>
      </c>
      <c r="B461" s="11" t="e">
        <f t="shared" ref="B461:C461" si="226">B460/$N$460</f>
        <v>#DIV/0!</v>
      </c>
      <c r="C461" s="11" t="e">
        <f t="shared" si="226"/>
        <v>#DIV/0!</v>
      </c>
    </row>
    <row r="462" spans="1:3" ht="15.75" thickTop="1" x14ac:dyDescent="0.25">
      <c r="A462" s="6">
        <v>796</v>
      </c>
      <c r="B462" s="7">
        <v>0</v>
      </c>
      <c r="C462" s="7">
        <f>IFERROR(VLOOKUP([1]!Tableau119[[#This Row],[Article]],'[1]TCD Sorties de stock'!$A$5:$N$9000,3,FALSE),0)</f>
        <v>0</v>
      </c>
    </row>
    <row r="463" spans="1:3" ht="15.75" thickBot="1" x14ac:dyDescent="0.3">
      <c r="A463" s="10">
        <v>796</v>
      </c>
      <c r="B463" s="11" t="e">
        <f t="shared" ref="B463:C463" si="227">B462/$N$462</f>
        <v>#DIV/0!</v>
      </c>
      <c r="C463" s="11" t="e">
        <f t="shared" si="227"/>
        <v>#DIV/0!</v>
      </c>
    </row>
    <row r="464" spans="1:3" ht="15.75" thickTop="1" x14ac:dyDescent="0.25">
      <c r="A464" s="6">
        <v>643</v>
      </c>
      <c r="B464" s="7">
        <v>0</v>
      </c>
      <c r="C464" s="7">
        <f>IFERROR(VLOOKUP([1]!Tableau119[[#This Row],[Article]],'[1]TCD Sorties de stock'!$A$5:$N$9000,3,FALSE),0)</f>
        <v>0</v>
      </c>
    </row>
    <row r="465" spans="1:3" ht="15.75" thickBot="1" x14ac:dyDescent="0.3">
      <c r="A465" s="10">
        <v>643</v>
      </c>
      <c r="B465" s="11" t="e">
        <f t="shared" ref="B465:C465" si="228">B464/$N$464</f>
        <v>#DIV/0!</v>
      </c>
      <c r="C465" s="11" t="e">
        <f t="shared" si="228"/>
        <v>#DIV/0!</v>
      </c>
    </row>
    <row r="466" spans="1:3" ht="15.75" thickTop="1" x14ac:dyDescent="0.25">
      <c r="A466" s="6">
        <v>1610</v>
      </c>
      <c r="B466" s="7">
        <v>0</v>
      </c>
      <c r="C466" s="7">
        <f>IFERROR(VLOOKUP([1]!Tableau119[[#This Row],[Article]],'[1]TCD Sorties de stock'!$A$5:$N$9000,3,FALSE),0)</f>
        <v>0</v>
      </c>
    </row>
    <row r="467" spans="1:3" ht="15.75" thickBot="1" x14ac:dyDescent="0.3">
      <c r="A467" s="10">
        <v>1610</v>
      </c>
      <c r="B467" s="11" t="e">
        <f t="shared" ref="B467:C467" si="229">B466/$N$466</f>
        <v>#DIV/0!</v>
      </c>
      <c r="C467" s="11" t="e">
        <f t="shared" si="229"/>
        <v>#DIV/0!</v>
      </c>
    </row>
    <row r="468" spans="1:3" ht="15.75" thickTop="1" x14ac:dyDescent="0.25">
      <c r="A468" s="6">
        <v>4525</v>
      </c>
      <c r="B468" s="7">
        <v>0</v>
      </c>
      <c r="C468" s="7">
        <f>IFERROR(VLOOKUP([1]!Tableau119[[#This Row],[Article]],'[1]TCD Sorties de stock'!$A$5:$N$9000,3,FALSE),0)</f>
        <v>0</v>
      </c>
    </row>
    <row r="469" spans="1:3" ht="15.75" thickBot="1" x14ac:dyDescent="0.3">
      <c r="A469" s="10">
        <v>4525</v>
      </c>
      <c r="B469" s="11" t="e">
        <f t="shared" ref="B469:C469" si="230">B468/$N$468</f>
        <v>#DIV/0!</v>
      </c>
      <c r="C469" s="11" t="e">
        <f t="shared" si="230"/>
        <v>#DIV/0!</v>
      </c>
    </row>
    <row r="470" spans="1:3" ht="15.75" thickTop="1" x14ac:dyDescent="0.25">
      <c r="A470" s="6">
        <v>5112</v>
      </c>
      <c r="B470" s="7">
        <v>0</v>
      </c>
      <c r="C470" s="7">
        <f>IFERROR(VLOOKUP([1]!Tableau119[[#This Row],[Article]],'[1]TCD Sorties de stock'!$A$5:$N$9000,3,FALSE),0)</f>
        <v>0</v>
      </c>
    </row>
    <row r="471" spans="1:3" ht="15.75" thickBot="1" x14ac:dyDescent="0.3">
      <c r="A471" s="10">
        <v>5112</v>
      </c>
      <c r="B471" s="11" t="e">
        <f t="shared" ref="B471:C471" si="231">B470/$N$470</f>
        <v>#DIV/0!</v>
      </c>
      <c r="C471" s="11" t="e">
        <f t="shared" si="231"/>
        <v>#DIV/0!</v>
      </c>
    </row>
    <row r="472" spans="1:3" ht="15.75" thickTop="1" x14ac:dyDescent="0.25">
      <c r="A472" s="6">
        <v>1605</v>
      </c>
      <c r="B472" s="7">
        <v>0</v>
      </c>
      <c r="C472" s="7">
        <f>IFERROR(VLOOKUP([1]!Tableau119[[#This Row],[Article]],'[1]TCD Sorties de stock'!$A$5:$N$9000,3,FALSE),0)</f>
        <v>0</v>
      </c>
    </row>
    <row r="473" spans="1:3" ht="15.75" thickBot="1" x14ac:dyDescent="0.3">
      <c r="A473" s="10">
        <v>1605</v>
      </c>
      <c r="B473" s="11" t="e">
        <f t="shared" ref="B473:C473" si="232">B472/$N$472</f>
        <v>#DIV/0!</v>
      </c>
      <c r="C473" s="11" t="e">
        <f t="shared" si="232"/>
        <v>#DIV/0!</v>
      </c>
    </row>
    <row r="474" spans="1:3" ht="15.75" thickTop="1" x14ac:dyDescent="0.25">
      <c r="A474" s="6">
        <v>1494</v>
      </c>
      <c r="B474" s="7">
        <v>0</v>
      </c>
      <c r="C474" s="7">
        <f>IFERROR(VLOOKUP([1]!Tableau119[[#This Row],[Article]],'[1]TCD Sorties de stock'!$A$5:$N$9000,3,FALSE),0)</f>
        <v>0</v>
      </c>
    </row>
    <row r="475" spans="1:3" ht="15.75" thickBot="1" x14ac:dyDescent="0.3">
      <c r="A475" s="10">
        <v>1494</v>
      </c>
      <c r="B475" s="11" t="e">
        <f t="shared" ref="B475:C475" si="233">B474/$N$474</f>
        <v>#DIV/0!</v>
      </c>
      <c r="C475" s="11" t="e">
        <f t="shared" si="233"/>
        <v>#DIV/0!</v>
      </c>
    </row>
    <row r="476" spans="1:3" ht="15.75" thickTop="1" x14ac:dyDescent="0.25">
      <c r="A476" s="6" t="s">
        <v>5</v>
      </c>
      <c r="B476" s="7">
        <v>0</v>
      </c>
      <c r="C476" s="7">
        <f>IFERROR(VLOOKUP([1]!Tableau119[[#This Row],[Article]],'[1]TCD Sorties de stock'!$A$5:$N$9000,3,FALSE),0)</f>
        <v>0</v>
      </c>
    </row>
    <row r="477" spans="1:3" ht="15.75" thickBot="1" x14ac:dyDescent="0.3">
      <c r="A477" s="10" t="s">
        <v>5</v>
      </c>
      <c r="B477" s="11" t="e">
        <f t="shared" ref="B477:C477" si="234">B476/$N$476</f>
        <v>#DIV/0!</v>
      </c>
      <c r="C477" s="11" t="e">
        <f t="shared" si="234"/>
        <v>#DIV/0!</v>
      </c>
    </row>
    <row r="478" spans="1:3" ht="15.75" thickTop="1" x14ac:dyDescent="0.25">
      <c r="A478" s="6">
        <v>7979</v>
      </c>
      <c r="B478" s="7">
        <v>0</v>
      </c>
      <c r="C478" s="7">
        <f>IFERROR(VLOOKUP([1]!Tableau119[[#This Row],[Article]],'[1]TCD Sorties de stock'!$A$5:$N$9000,3,FALSE),0)</f>
        <v>0</v>
      </c>
    </row>
    <row r="479" spans="1:3" ht="15.75" thickBot="1" x14ac:dyDescent="0.3">
      <c r="A479" s="10">
        <v>7979</v>
      </c>
      <c r="B479" s="11" t="e">
        <f t="shared" ref="B479:C479" si="235">B478/$N$478</f>
        <v>#DIV/0!</v>
      </c>
      <c r="C479" s="11" t="e">
        <f t="shared" si="235"/>
        <v>#DIV/0!</v>
      </c>
    </row>
    <row r="480" spans="1:3" ht="15.75" thickTop="1" x14ac:dyDescent="0.25">
      <c r="A480" s="6">
        <v>855</v>
      </c>
      <c r="B480" s="7">
        <v>0</v>
      </c>
      <c r="C480" s="7">
        <f>IFERROR(VLOOKUP([1]!Tableau119[[#This Row],[Article]],'[1]TCD Sorties de stock'!$A$5:$N$9000,3,FALSE),0)</f>
        <v>0</v>
      </c>
    </row>
    <row r="481" spans="1:3" ht="15.75" thickBot="1" x14ac:dyDescent="0.3">
      <c r="A481" s="10">
        <v>855</v>
      </c>
      <c r="B481" s="11" t="e">
        <f t="shared" ref="B481:C481" si="236">B480/$N$480</f>
        <v>#DIV/0!</v>
      </c>
      <c r="C481" s="11" t="e">
        <f t="shared" si="236"/>
        <v>#DIV/0!</v>
      </c>
    </row>
    <row r="482" spans="1:3" ht="15.75" thickTop="1" x14ac:dyDescent="0.25">
      <c r="A482" s="6">
        <v>644</v>
      </c>
      <c r="B482" s="7">
        <v>0</v>
      </c>
      <c r="C482" s="7">
        <f>IFERROR(VLOOKUP([1]!Tableau119[[#This Row],[Article]],'[1]TCD Sorties de stock'!$A$5:$N$9000,3,FALSE),0)</f>
        <v>0</v>
      </c>
    </row>
    <row r="483" spans="1:3" ht="15.75" thickBot="1" x14ac:dyDescent="0.3">
      <c r="A483" s="10">
        <v>644</v>
      </c>
      <c r="B483" s="11" t="e">
        <f t="shared" ref="B483:C483" si="237">B482/$N$482</f>
        <v>#DIV/0!</v>
      </c>
      <c r="C483" s="11" t="e">
        <f t="shared" si="237"/>
        <v>#DIV/0!</v>
      </c>
    </row>
    <row r="484" spans="1:3" ht="15.75" thickTop="1" x14ac:dyDescent="0.25">
      <c r="A484" s="6">
        <v>681</v>
      </c>
      <c r="B484" s="7">
        <v>0</v>
      </c>
      <c r="C484" s="7">
        <f>IFERROR(VLOOKUP([1]!Tableau119[[#This Row],[Article]],'[1]TCD Sorties de stock'!$A$5:$N$9000,3,FALSE),0)</f>
        <v>0</v>
      </c>
    </row>
    <row r="485" spans="1:3" ht="15.75" thickBot="1" x14ac:dyDescent="0.3">
      <c r="A485" s="10">
        <v>681</v>
      </c>
      <c r="B485" s="11" t="e">
        <f t="shared" ref="B485:C485" si="238">B484/$N$484</f>
        <v>#DIV/0!</v>
      </c>
      <c r="C485" s="11" t="e">
        <f t="shared" si="238"/>
        <v>#DIV/0!</v>
      </c>
    </row>
    <row r="486" spans="1:3" ht="15.75" thickTop="1" x14ac:dyDescent="0.25">
      <c r="A486" s="6">
        <v>625</v>
      </c>
      <c r="B486" s="7">
        <v>0</v>
      </c>
      <c r="C486" s="7">
        <f>IFERROR(VLOOKUP([1]!Tableau119[[#This Row],[Article]],'[1]TCD Sorties de stock'!$A$5:$N$9000,3,FALSE),0)</f>
        <v>0</v>
      </c>
    </row>
    <row r="487" spans="1:3" ht="15.75" thickBot="1" x14ac:dyDescent="0.3">
      <c r="A487" s="10">
        <v>625</v>
      </c>
      <c r="B487" s="11" t="e">
        <f t="shared" ref="B487:C487" si="239">B486/$N$486</f>
        <v>#DIV/0!</v>
      </c>
      <c r="C487" s="11" t="e">
        <f t="shared" si="239"/>
        <v>#DIV/0!</v>
      </c>
    </row>
    <row r="488" spans="1:3" ht="15.75" thickTop="1" x14ac:dyDescent="0.25">
      <c r="A488" s="6">
        <v>8949</v>
      </c>
      <c r="B488" s="7">
        <v>0</v>
      </c>
      <c r="C488" s="7">
        <f>IFERROR(VLOOKUP([1]!Tableau119[[#This Row],[Article]],'[1]TCD Sorties de stock'!$A$5:$N$9000,3,FALSE),0)</f>
        <v>0</v>
      </c>
    </row>
    <row r="489" spans="1:3" ht="15.75" thickBot="1" x14ac:dyDescent="0.3">
      <c r="A489" s="10">
        <v>8949</v>
      </c>
      <c r="B489" s="11" t="e">
        <f t="shared" ref="B489:C489" si="240">B488/$N$488</f>
        <v>#DIV/0!</v>
      </c>
      <c r="C489" s="11" t="e">
        <f t="shared" si="240"/>
        <v>#DIV/0!</v>
      </c>
    </row>
    <row r="490" spans="1:3" ht="15.75" thickTop="1" x14ac:dyDescent="0.25">
      <c r="A490" s="6">
        <v>1906</v>
      </c>
      <c r="B490" s="7">
        <v>0</v>
      </c>
      <c r="C490" s="7">
        <f>IFERROR(VLOOKUP([1]!Tableau119[[#This Row],[Article]],'[1]TCD Sorties de stock'!$A$5:$N$9000,3,FALSE),0)</f>
        <v>0</v>
      </c>
    </row>
    <row r="491" spans="1:3" ht="15.75" thickBot="1" x14ac:dyDescent="0.3">
      <c r="A491" s="10">
        <v>1906</v>
      </c>
      <c r="B491" s="11" t="e">
        <f t="shared" ref="B491:C491" si="241">B490/$N$490</f>
        <v>#DIV/0!</v>
      </c>
      <c r="C491" s="11" t="e">
        <f t="shared" si="241"/>
        <v>#DIV/0!</v>
      </c>
    </row>
    <row r="492" spans="1:3" ht="15.75" thickTop="1" x14ac:dyDescent="0.25">
      <c r="A492" s="6">
        <v>797</v>
      </c>
      <c r="B492" s="7">
        <v>0</v>
      </c>
      <c r="C492" s="7">
        <f>IFERROR(VLOOKUP([1]!Tableau119[[#This Row],[Article]],'[1]TCD Sorties de stock'!$A$5:$N$9000,3,FALSE),0)</f>
        <v>0</v>
      </c>
    </row>
    <row r="493" spans="1:3" ht="15.75" thickBot="1" x14ac:dyDescent="0.3">
      <c r="A493" s="10">
        <v>797</v>
      </c>
      <c r="B493" s="11" t="e">
        <f t="shared" ref="B493:C493" si="242">B492/$N$492</f>
        <v>#DIV/0!</v>
      </c>
      <c r="C493" s="11" t="e">
        <f t="shared" si="242"/>
        <v>#DIV/0!</v>
      </c>
    </row>
    <row r="494" spans="1:3" ht="15.75" thickTop="1" x14ac:dyDescent="0.25">
      <c r="A494" s="6">
        <v>1007</v>
      </c>
      <c r="B494" s="7">
        <v>0</v>
      </c>
      <c r="C494" s="7">
        <f>IFERROR(VLOOKUP([1]!Tableau119[[#This Row],[Article]],'[1]TCD Sorties de stock'!$A$5:$N$9000,3,FALSE),0)</f>
        <v>0</v>
      </c>
    </row>
    <row r="495" spans="1:3" ht="15.75" thickBot="1" x14ac:dyDescent="0.3">
      <c r="A495" s="10">
        <v>1007</v>
      </c>
      <c r="B495" s="11" t="e">
        <f t="shared" ref="B495:C495" si="243">B494/$N$494</f>
        <v>#DIV/0!</v>
      </c>
      <c r="C495" s="11" t="e">
        <f t="shared" si="243"/>
        <v>#DIV/0!</v>
      </c>
    </row>
    <row r="496" spans="1:3" ht="15.75" thickTop="1" x14ac:dyDescent="0.25">
      <c r="A496" s="6">
        <v>588</v>
      </c>
      <c r="B496" s="7">
        <v>0</v>
      </c>
      <c r="C496" s="7">
        <f>IFERROR(VLOOKUP([1]!Tableau119[[#This Row],[Article]],'[1]TCD Sorties de stock'!$A$5:$N$9000,3,FALSE),0)</f>
        <v>0</v>
      </c>
    </row>
    <row r="497" spans="1:3" ht="15.75" thickBot="1" x14ac:dyDescent="0.3">
      <c r="A497" s="10">
        <v>588</v>
      </c>
      <c r="B497" s="11" t="e">
        <f t="shared" ref="B497:C497" si="244">B496/$N$496</f>
        <v>#DIV/0!</v>
      </c>
      <c r="C497" s="11" t="e">
        <f t="shared" si="244"/>
        <v>#DIV/0!</v>
      </c>
    </row>
    <row r="498" spans="1:3" ht="15.75" thickTop="1" x14ac:dyDescent="0.25">
      <c r="A498" s="6">
        <v>1452</v>
      </c>
      <c r="B498" s="7">
        <v>0</v>
      </c>
      <c r="C498" s="7">
        <f>IFERROR(VLOOKUP([1]!Tableau119[[#This Row],[Article]],'[1]TCD Sorties de stock'!$A$5:$N$9000,3,FALSE),0)</f>
        <v>0</v>
      </c>
    </row>
    <row r="499" spans="1:3" ht="15.75" thickBot="1" x14ac:dyDescent="0.3">
      <c r="A499" s="8">
        <v>1452</v>
      </c>
      <c r="B499" s="9" t="e">
        <f t="shared" ref="B499:C499" si="245">B498/$N$498</f>
        <v>#DIV/0!</v>
      </c>
      <c r="C499" s="9" t="e">
        <f t="shared" si="245"/>
        <v>#DIV/0!</v>
      </c>
    </row>
    <row r="500" spans="1:3" ht="15.75" thickTop="1" x14ac:dyDescent="0.25">
      <c r="A500" s="6">
        <v>8167</v>
      </c>
      <c r="B500" s="7">
        <v>0</v>
      </c>
      <c r="C500" s="7">
        <f>IFERROR(VLOOKUP([1]!Tableau119[[#This Row],[Article]],'[1]TCD Sorties de stock'!$A$5:$N$9000,3,FALSE),0)</f>
        <v>0</v>
      </c>
    </row>
    <row r="501" spans="1:3" ht="15.75" thickBot="1" x14ac:dyDescent="0.3">
      <c r="A501" s="10">
        <v>8167</v>
      </c>
      <c r="B501" s="11" t="e">
        <f t="shared" ref="B501:C501" si="246">B500/$N$500</f>
        <v>#DIV/0!</v>
      </c>
      <c r="C501" s="11" t="e">
        <f t="shared" si="246"/>
        <v>#DIV/0!</v>
      </c>
    </row>
    <row r="502" spans="1:3" ht="15.75" thickTop="1" x14ac:dyDescent="0.25">
      <c r="A502" s="6" t="s">
        <v>6</v>
      </c>
      <c r="B502" s="7">
        <v>0</v>
      </c>
      <c r="C502" s="7">
        <f>IFERROR(VLOOKUP([1]!Tableau119[[#This Row],[Article]],'[1]TCD Sorties de stock'!$A$5:$N$9000,3,FALSE),0)</f>
        <v>0</v>
      </c>
    </row>
    <row r="503" spans="1:3" ht="15.75" thickBot="1" x14ac:dyDescent="0.3">
      <c r="A503" s="10" t="s">
        <v>7</v>
      </c>
      <c r="B503" s="11" t="e">
        <f t="shared" ref="B503:C503" si="247">B502/$N$502</f>
        <v>#DIV/0!</v>
      </c>
      <c r="C503" s="11" t="e">
        <f t="shared" si="247"/>
        <v>#DIV/0!</v>
      </c>
    </row>
    <row r="504" spans="1:3" ht="15.75" thickTop="1" x14ac:dyDescent="0.25">
      <c r="A504" s="6">
        <v>5733</v>
      </c>
      <c r="B504" s="7">
        <v>0</v>
      </c>
      <c r="C504" s="7">
        <f>IFERROR(VLOOKUP([1]!Tableau119[[#This Row],[Article]],'[1]TCD Sorties de stock'!$A$5:$N$9000,3,FALSE),0)</f>
        <v>0</v>
      </c>
    </row>
    <row r="505" spans="1:3" ht="15.75" thickBot="1" x14ac:dyDescent="0.3">
      <c r="A505" s="10">
        <v>5733</v>
      </c>
      <c r="B505" s="11" t="e">
        <f t="shared" ref="B505:C505" si="248">B504/$N$504</f>
        <v>#DIV/0!</v>
      </c>
      <c r="C505" s="11" t="e">
        <f t="shared" si="248"/>
        <v>#DIV/0!</v>
      </c>
    </row>
    <row r="506" spans="1:3" ht="15.75" thickTop="1" x14ac:dyDescent="0.25">
      <c r="A506" s="6">
        <v>7080</v>
      </c>
      <c r="B506" s="7">
        <v>0</v>
      </c>
      <c r="C506" s="7">
        <f>IFERROR(VLOOKUP([1]!Tableau119[[#This Row],[Article]],'[1]TCD Sorties de stock'!$A$5:$N$9000,3,FALSE),0)</f>
        <v>0</v>
      </c>
    </row>
    <row r="507" spans="1:3" ht="15.75" thickBot="1" x14ac:dyDescent="0.3">
      <c r="A507" s="10">
        <v>7080</v>
      </c>
      <c r="B507" s="11" t="e">
        <f t="shared" ref="B507:C507" si="249">B506/$N$506</f>
        <v>#DIV/0!</v>
      </c>
      <c r="C507" s="11" t="e">
        <f t="shared" si="249"/>
        <v>#DIV/0!</v>
      </c>
    </row>
    <row r="508" spans="1:3" ht="15.75" thickTop="1" x14ac:dyDescent="0.25">
      <c r="A508" s="6">
        <v>919</v>
      </c>
      <c r="B508" s="7">
        <v>0</v>
      </c>
      <c r="C508" s="7">
        <f>IFERROR(VLOOKUP([1]!Tableau119[[#This Row],[Article]],'[1]TCD Sorties de stock'!$A$5:$N$9000,3,FALSE),0)</f>
        <v>0</v>
      </c>
    </row>
    <row r="509" spans="1:3" ht="15.75" thickBot="1" x14ac:dyDescent="0.3">
      <c r="A509" s="10">
        <v>919</v>
      </c>
      <c r="B509" s="11" t="e">
        <f t="shared" ref="B509:C509" si="250">B508/$N$508</f>
        <v>#DIV/0!</v>
      </c>
      <c r="C509" s="11" t="e">
        <f t="shared" si="250"/>
        <v>#DIV/0!</v>
      </c>
    </row>
    <row r="510" spans="1:3" ht="15.75" thickTop="1" x14ac:dyDescent="0.25">
      <c r="A510" s="6">
        <v>798</v>
      </c>
      <c r="B510" s="7">
        <v>0</v>
      </c>
      <c r="C510" s="7">
        <f>IFERROR(VLOOKUP([1]!Tableau119[[#This Row],[Article]],'[1]TCD Sorties de stock'!$A$5:$N$9000,3,FALSE),0)</f>
        <v>0</v>
      </c>
    </row>
    <row r="511" spans="1:3" ht="15.75" thickBot="1" x14ac:dyDescent="0.3">
      <c r="A511" s="10">
        <v>798</v>
      </c>
      <c r="B511" s="11" t="e">
        <f t="shared" ref="B511:C511" si="251">B510/$N$510</f>
        <v>#DIV/0!</v>
      </c>
      <c r="C511" s="11" t="e">
        <f t="shared" si="251"/>
        <v>#DIV/0!</v>
      </c>
    </row>
    <row r="512" spans="1:3" ht="15.75" thickTop="1" x14ac:dyDescent="0.25">
      <c r="A512" s="6">
        <v>680</v>
      </c>
      <c r="B512" s="7">
        <v>0</v>
      </c>
      <c r="C512" s="7">
        <f>IFERROR(VLOOKUP([1]!Tableau119[[#This Row],[Article]],'[1]TCD Sorties de stock'!$A$5:$N$9000,3,FALSE),0)</f>
        <v>0</v>
      </c>
    </row>
    <row r="513" spans="1:3" ht="15.75" thickBot="1" x14ac:dyDescent="0.3">
      <c r="A513" s="10">
        <v>680</v>
      </c>
      <c r="B513" s="11" t="e">
        <f t="shared" ref="B513:C513" si="252">B512/$N$512</f>
        <v>#DIV/0!</v>
      </c>
      <c r="C513" s="11" t="e">
        <f t="shared" si="252"/>
        <v>#DIV/0!</v>
      </c>
    </row>
    <row r="514" spans="1:3" ht="15.75" thickTop="1" x14ac:dyDescent="0.25">
      <c r="A514" s="6">
        <v>4905</v>
      </c>
      <c r="B514" s="7">
        <v>0</v>
      </c>
      <c r="C514" s="7">
        <f>IFERROR(VLOOKUP([1]!Tableau119[[#This Row],[Article]],'[1]TCD Sorties de stock'!$A$5:$N$9000,3,FALSE),0)</f>
        <v>0</v>
      </c>
    </row>
    <row r="515" spans="1:3" ht="15.75" thickBot="1" x14ac:dyDescent="0.3">
      <c r="A515" s="10">
        <v>4905</v>
      </c>
      <c r="B515" s="11" t="e">
        <f t="shared" ref="B515:C515" si="253">B514/$N$514</f>
        <v>#DIV/0!</v>
      </c>
      <c r="C515" s="11" t="e">
        <f t="shared" si="253"/>
        <v>#DIV/0!</v>
      </c>
    </row>
    <row r="516" spans="1:3" ht="15.75" thickTop="1" x14ac:dyDescent="0.25">
      <c r="A516" s="6">
        <v>7091</v>
      </c>
      <c r="B516" s="7">
        <v>0</v>
      </c>
      <c r="C516" s="7">
        <f>IFERROR(VLOOKUP([1]!Tableau119[[#This Row],[Article]],'[1]TCD Sorties de stock'!$A$5:$N$9000,3,FALSE),0)</f>
        <v>0</v>
      </c>
    </row>
    <row r="517" spans="1:3" ht="15.75" thickBot="1" x14ac:dyDescent="0.3">
      <c r="A517" s="10">
        <v>7091</v>
      </c>
      <c r="B517" s="11" t="e">
        <f t="shared" ref="B517:C517" si="254">B516/$N$516</f>
        <v>#DIV/0!</v>
      </c>
      <c r="C517" s="11" t="e">
        <f t="shared" si="254"/>
        <v>#DIV/0!</v>
      </c>
    </row>
    <row r="518" spans="1:3" ht="15.75" thickTop="1" x14ac:dyDescent="0.25">
      <c r="A518" s="6">
        <v>678</v>
      </c>
      <c r="B518" s="7">
        <v>0</v>
      </c>
      <c r="C518" s="7">
        <f>IFERROR(VLOOKUP([1]!Tableau119[[#This Row],[Article]],'[1]TCD Sorties de stock'!$A$5:$N$9000,3,FALSE),0)</f>
        <v>0</v>
      </c>
    </row>
    <row r="519" spans="1:3" ht="15.75" thickBot="1" x14ac:dyDescent="0.3">
      <c r="A519" s="10">
        <v>678</v>
      </c>
      <c r="B519" s="11" t="e">
        <f t="shared" ref="B519:C519" si="255">B518/$N$518</f>
        <v>#DIV/0!</v>
      </c>
      <c r="C519" s="11" t="e">
        <f t="shared" si="255"/>
        <v>#DIV/0!</v>
      </c>
    </row>
    <row r="520" spans="1:3" ht="15.75" thickTop="1" x14ac:dyDescent="0.25">
      <c r="A520" s="6">
        <v>2380</v>
      </c>
      <c r="B520" s="7">
        <v>0</v>
      </c>
      <c r="C520" s="7">
        <f>IFERROR(VLOOKUP([1]!Tableau119[[#This Row],[Article]],'[1]TCD Sorties de stock'!$A$5:$N$9000,3,FALSE),0)</f>
        <v>0</v>
      </c>
    </row>
    <row r="521" spans="1:3" ht="15.75" thickBot="1" x14ac:dyDescent="0.3">
      <c r="A521" s="10">
        <v>2380</v>
      </c>
      <c r="B521" s="11" t="e">
        <f t="shared" ref="B521:C521" si="256">B520/$N$520</f>
        <v>#DIV/0!</v>
      </c>
      <c r="C521" s="11" t="e">
        <f t="shared" si="256"/>
        <v>#DIV/0!</v>
      </c>
    </row>
    <row r="522" spans="1:3" ht="15.75" thickTop="1" x14ac:dyDescent="0.25">
      <c r="A522" s="6">
        <v>676</v>
      </c>
      <c r="B522" s="7">
        <v>0</v>
      </c>
      <c r="C522" s="7">
        <f>IFERROR(VLOOKUP([1]!Tableau119[[#This Row],[Article]],'[1]TCD Sorties de stock'!$A$5:$N$9000,3,FALSE),0)</f>
        <v>0</v>
      </c>
    </row>
    <row r="523" spans="1:3" ht="15.75" thickBot="1" x14ac:dyDescent="0.3">
      <c r="A523" s="10">
        <v>676</v>
      </c>
      <c r="B523" s="11" t="e">
        <f t="shared" ref="B523:C523" si="257">B522/$N$522</f>
        <v>#DIV/0!</v>
      </c>
      <c r="C523" s="11" t="e">
        <f t="shared" si="257"/>
        <v>#DIV/0!</v>
      </c>
    </row>
    <row r="524" spans="1:3" ht="15.75" thickTop="1" x14ac:dyDescent="0.25">
      <c r="A524" s="6">
        <v>10057</v>
      </c>
      <c r="B524" s="7">
        <v>0</v>
      </c>
      <c r="C524" s="7">
        <f>IFERROR(VLOOKUP([1]!Tableau119[[#This Row],[Article]],'[1]TCD Sorties de stock'!$A$5:$N$9000,3,FALSE),0)</f>
        <v>0</v>
      </c>
    </row>
    <row r="525" spans="1:3" ht="15.75" thickBot="1" x14ac:dyDescent="0.3">
      <c r="A525" s="10">
        <v>10057</v>
      </c>
      <c r="B525" s="11" t="e">
        <f t="shared" ref="B525:C525" si="258">B524/$N$524</f>
        <v>#DIV/0!</v>
      </c>
      <c r="C525" s="11" t="e">
        <f t="shared" si="258"/>
        <v>#DIV/0!</v>
      </c>
    </row>
    <row r="526" spans="1:3" ht="15.75" thickTop="1" x14ac:dyDescent="0.25">
      <c r="A526" s="6" t="s">
        <v>8</v>
      </c>
      <c r="B526" s="7">
        <v>0</v>
      </c>
      <c r="C526" s="7">
        <f>IFERROR(VLOOKUP([1]!Tableau119[[#This Row],[Article]],'[1]TCD Sorties de stock'!$A$5:$N$9000,3,FALSE),0)</f>
        <v>0</v>
      </c>
    </row>
    <row r="527" spans="1:3" ht="15.75" thickBot="1" x14ac:dyDescent="0.3">
      <c r="A527" s="10" t="s">
        <v>9</v>
      </c>
      <c r="B527" s="11" t="e">
        <f t="shared" ref="B527:C527" si="259">B526/$N$526</f>
        <v>#DIV/0!</v>
      </c>
      <c r="C527" s="11" t="e">
        <f t="shared" si="259"/>
        <v>#DIV/0!</v>
      </c>
    </row>
    <row r="528" spans="1:3" ht="15.75" thickTop="1" x14ac:dyDescent="0.25">
      <c r="A528" s="6">
        <v>892</v>
      </c>
      <c r="B528" s="7">
        <v>0</v>
      </c>
      <c r="C528" s="7">
        <f>IFERROR(VLOOKUP([1]!Tableau119[[#This Row],[Article]],'[1]TCD Sorties de stock'!$A$5:$N$9000,3,FALSE),0)</f>
        <v>0</v>
      </c>
    </row>
    <row r="529" spans="1:3" ht="15.75" thickBot="1" x14ac:dyDescent="0.3">
      <c r="A529" s="10">
        <v>892</v>
      </c>
      <c r="B529" s="11" t="e">
        <f t="shared" ref="B529:C529" si="260">B528/$N$528</f>
        <v>#DIV/0!</v>
      </c>
      <c r="C529" s="11" t="e">
        <f t="shared" si="260"/>
        <v>#DIV/0!</v>
      </c>
    </row>
    <row r="530" spans="1:3" ht="15.75" thickTop="1" x14ac:dyDescent="0.25">
      <c r="A530" s="6" t="s">
        <v>10</v>
      </c>
      <c r="B530" s="7">
        <v>0</v>
      </c>
      <c r="C530" s="7">
        <f>IFERROR(VLOOKUP([1]!Tableau119[[#This Row],[Article]],'[1]TCD Sorties de stock'!$A$5:$N$9000,3,FALSE),0)</f>
        <v>0</v>
      </c>
    </row>
    <row r="531" spans="1:3" ht="15.75" thickBot="1" x14ac:dyDescent="0.3">
      <c r="A531" s="8" t="s">
        <v>10</v>
      </c>
      <c r="B531" s="9" t="e">
        <f t="shared" ref="B531:C531" si="261">B530/$N$530</f>
        <v>#DIV/0!</v>
      </c>
      <c r="C531" s="9" t="e">
        <f t="shared" si="261"/>
        <v>#DIV/0!</v>
      </c>
    </row>
    <row r="532" spans="1:3" ht="15.75" thickTop="1" x14ac:dyDescent="0.25">
      <c r="A532" s="6">
        <v>361</v>
      </c>
      <c r="B532" s="7">
        <v>0</v>
      </c>
      <c r="C532" s="7">
        <f>IFERROR(VLOOKUP([1]!Tableau119[[#This Row],[Article]],'[1]TCD Sorties de stock'!$A$5:$N$9000,3,FALSE),0)</f>
        <v>0</v>
      </c>
    </row>
    <row r="533" spans="1:3" ht="15.75" thickBot="1" x14ac:dyDescent="0.3">
      <c r="A533" s="10">
        <v>361</v>
      </c>
      <c r="B533" s="11" t="e">
        <f t="shared" ref="B533:C533" si="262">B532/$N$532</f>
        <v>#DIV/0!</v>
      </c>
      <c r="C533" s="11" t="e">
        <f t="shared" si="262"/>
        <v>#DIV/0!</v>
      </c>
    </row>
    <row r="534" spans="1:3" ht="15.75" thickTop="1" x14ac:dyDescent="0.25">
      <c r="A534" s="6">
        <v>1470</v>
      </c>
      <c r="B534" s="7">
        <v>0</v>
      </c>
      <c r="C534" s="7">
        <f>IFERROR(VLOOKUP([1]!Tableau119[[#This Row],[Article]],'[1]TCD Sorties de stock'!$A$5:$N$9000,3,FALSE),0)</f>
        <v>0</v>
      </c>
    </row>
    <row r="535" spans="1:3" ht="15.75" thickBot="1" x14ac:dyDescent="0.3">
      <c r="A535" s="10">
        <v>1470</v>
      </c>
      <c r="B535" s="11" t="e">
        <f t="shared" ref="B535:C535" si="263">B534/$N$534</f>
        <v>#DIV/0!</v>
      </c>
      <c r="C535" s="11" t="e">
        <f t="shared" si="263"/>
        <v>#DIV/0!</v>
      </c>
    </row>
    <row r="536" spans="1:3" ht="15.75" thickTop="1" x14ac:dyDescent="0.25">
      <c r="A536" s="6">
        <v>289</v>
      </c>
      <c r="B536" s="7">
        <v>0</v>
      </c>
      <c r="C536" s="7">
        <f>IFERROR(VLOOKUP([1]!Tableau119[[#This Row],[Article]],'[1]TCD Sorties de stock'!$A$5:$N$9000,3,FALSE),0)</f>
        <v>0</v>
      </c>
    </row>
    <row r="537" spans="1:3" ht="15.75" thickBot="1" x14ac:dyDescent="0.3">
      <c r="A537" s="10">
        <v>289</v>
      </c>
      <c r="B537" s="11" t="e">
        <f t="shared" ref="B537:C537" si="264">B536/$N$536</f>
        <v>#DIV/0!</v>
      </c>
      <c r="C537" s="11" t="e">
        <f t="shared" si="264"/>
        <v>#DIV/0!</v>
      </c>
    </row>
    <row r="538" spans="1:3" ht="15.75" thickTop="1" x14ac:dyDescent="0.25">
      <c r="A538" s="6">
        <v>616</v>
      </c>
      <c r="B538" s="7">
        <v>0</v>
      </c>
      <c r="C538" s="7">
        <f>IFERROR(VLOOKUP([1]!Tableau119[[#This Row],[Article]],'[1]TCD Sorties de stock'!$A$5:$N$9000,3,FALSE),0)</f>
        <v>0</v>
      </c>
    </row>
    <row r="539" spans="1:3" ht="15.75" thickBot="1" x14ac:dyDescent="0.3">
      <c r="A539" s="10">
        <v>616</v>
      </c>
      <c r="B539" s="11" t="e">
        <f t="shared" ref="B539:C539" si="265">B538/$N$538</f>
        <v>#DIV/0!</v>
      </c>
      <c r="C539" s="11" t="e">
        <f t="shared" si="265"/>
        <v>#DIV/0!</v>
      </c>
    </row>
    <row r="540" spans="1:3" ht="15.75" thickTop="1" x14ac:dyDescent="0.25">
      <c r="A540" s="6">
        <v>8310</v>
      </c>
      <c r="B540" s="7">
        <v>0</v>
      </c>
      <c r="C540" s="7">
        <f>IFERROR(VLOOKUP([1]!Tableau119[[#This Row],[Article]],'[1]TCD Sorties de stock'!$A$5:$N$9000,3,FALSE),0)</f>
        <v>0</v>
      </c>
    </row>
    <row r="541" spans="1:3" ht="15.75" thickBot="1" x14ac:dyDescent="0.3">
      <c r="A541" s="10">
        <v>8310</v>
      </c>
      <c r="B541" s="11" t="e">
        <f t="shared" ref="B541:C541" si="266">B540/$N$540</f>
        <v>#DIV/0!</v>
      </c>
      <c r="C541" s="11" t="e">
        <f t="shared" si="266"/>
        <v>#DIV/0!</v>
      </c>
    </row>
    <row r="542" spans="1:3" ht="15.75" thickTop="1" x14ac:dyDescent="0.25">
      <c r="A542" s="6" t="s">
        <v>11</v>
      </c>
      <c r="B542" s="7">
        <v>0</v>
      </c>
      <c r="C542" s="7">
        <f>IFERROR(VLOOKUP([1]!Tableau119[[#This Row],[Article]],'[1]TCD Sorties de stock'!$A$5:$N$9000,3,FALSE),0)</f>
        <v>0</v>
      </c>
    </row>
    <row r="543" spans="1:3" ht="15.75" thickBot="1" x14ac:dyDescent="0.3">
      <c r="A543" s="10" t="s">
        <v>11</v>
      </c>
      <c r="B543" s="11" t="e">
        <f t="shared" ref="B543:C543" si="267">B542/$N$542</f>
        <v>#DIV/0!</v>
      </c>
      <c r="C543" s="11" t="e">
        <f t="shared" si="267"/>
        <v>#DIV/0!</v>
      </c>
    </row>
    <row r="544" spans="1:3" ht="15.75" thickTop="1" x14ac:dyDescent="0.25">
      <c r="A544" s="6">
        <v>1381</v>
      </c>
      <c r="B544" s="7">
        <v>0</v>
      </c>
      <c r="C544" s="7">
        <f>IFERROR(VLOOKUP([1]!Tableau119[[#This Row],[Article]],'[1]TCD Sorties de stock'!$A$5:$N$9000,3,FALSE),0)</f>
        <v>0</v>
      </c>
    </row>
    <row r="545" spans="1:3" ht="15.75" thickBot="1" x14ac:dyDescent="0.3">
      <c r="A545" s="10">
        <v>1381</v>
      </c>
      <c r="B545" s="11" t="e">
        <f t="shared" ref="B545:C545" si="268">B544/$N$544</f>
        <v>#DIV/0!</v>
      </c>
      <c r="C545" s="11" t="e">
        <f t="shared" si="268"/>
        <v>#DIV/0!</v>
      </c>
    </row>
    <row r="546" spans="1:3" ht="15.75" thickTop="1" x14ac:dyDescent="0.25">
      <c r="A546" s="6">
        <v>8314</v>
      </c>
      <c r="B546" s="7">
        <v>0</v>
      </c>
      <c r="C546" s="7">
        <f>IFERROR(VLOOKUP([1]!Tableau119[[#This Row],[Article]],'[1]TCD Sorties de stock'!$A$5:$N$9000,3,FALSE),0)</f>
        <v>0</v>
      </c>
    </row>
    <row r="547" spans="1:3" ht="15.75" thickBot="1" x14ac:dyDescent="0.3">
      <c r="A547" s="10">
        <v>8314</v>
      </c>
      <c r="B547" s="11" t="e">
        <f t="shared" ref="B547:C547" si="269">B546/$N$546</f>
        <v>#DIV/0!</v>
      </c>
      <c r="C547" s="11" t="e">
        <f t="shared" si="269"/>
        <v>#DIV/0!</v>
      </c>
    </row>
    <row r="548" spans="1:3" ht="15.75" thickTop="1" x14ac:dyDescent="0.25">
      <c r="A548" s="6">
        <v>7358</v>
      </c>
      <c r="B548" s="7">
        <v>0</v>
      </c>
      <c r="C548" s="7">
        <f>IFERROR(VLOOKUP([1]!Tableau119[[#This Row],[Article]],'[1]TCD Sorties de stock'!$A$5:$N$9000,3,FALSE),0)</f>
        <v>0</v>
      </c>
    </row>
    <row r="549" spans="1:3" ht="15.75" thickBot="1" x14ac:dyDescent="0.3">
      <c r="A549" s="10">
        <v>7358</v>
      </c>
      <c r="B549" s="11" t="e">
        <f t="shared" ref="B549:C549" si="270">B548/$N$548</f>
        <v>#DIV/0!</v>
      </c>
      <c r="C549" s="11" t="e">
        <f t="shared" si="270"/>
        <v>#DIV/0!</v>
      </c>
    </row>
    <row r="550" spans="1:3" ht="15.75" thickTop="1" x14ac:dyDescent="0.25">
      <c r="A550" s="6">
        <v>9028</v>
      </c>
      <c r="B550" s="7">
        <v>0</v>
      </c>
      <c r="C550" s="7">
        <f>IFERROR(VLOOKUP([1]!Tableau119[[#This Row],[Article]],'[1]TCD Sorties de stock'!$A$5:$N$9000,3,FALSE),0)</f>
        <v>0</v>
      </c>
    </row>
    <row r="551" spans="1:3" ht="15.75" thickBot="1" x14ac:dyDescent="0.3">
      <c r="A551" s="10">
        <v>9028</v>
      </c>
      <c r="B551" s="11" t="e">
        <f t="shared" ref="B551:C551" si="271">B550/$N$550</f>
        <v>#DIV/0!</v>
      </c>
      <c r="C551" s="11" t="e">
        <f t="shared" si="271"/>
        <v>#DIV/0!</v>
      </c>
    </row>
    <row r="552" spans="1:3" ht="15.75" thickTop="1" x14ac:dyDescent="0.25">
      <c r="A552" s="6">
        <v>309</v>
      </c>
      <c r="B552" s="7">
        <v>0</v>
      </c>
      <c r="C552" s="7">
        <f>IFERROR(VLOOKUP([1]!Tableau119[[#This Row],[Article]],'[1]TCD Sorties de stock'!$A$5:$N$9000,3,FALSE),0)</f>
        <v>0</v>
      </c>
    </row>
    <row r="553" spans="1:3" ht="15.75" thickBot="1" x14ac:dyDescent="0.3">
      <c r="A553" s="10">
        <v>309</v>
      </c>
      <c r="B553" s="11" t="e">
        <f t="shared" ref="B553:C553" si="272">B552/$N$552</f>
        <v>#DIV/0!</v>
      </c>
      <c r="C553" s="11" t="e">
        <f t="shared" si="272"/>
        <v>#DIV/0!</v>
      </c>
    </row>
    <row r="554" spans="1:3" ht="15.75" thickTop="1" x14ac:dyDescent="0.25">
      <c r="A554" s="6">
        <v>1465</v>
      </c>
      <c r="B554" s="7">
        <v>0</v>
      </c>
      <c r="C554" s="7">
        <f>IFERROR(VLOOKUP([1]!Tableau119[[#This Row],[Article]],'[1]TCD Sorties de stock'!$A$5:$N$9000,3,FALSE),0)</f>
        <v>0</v>
      </c>
    </row>
    <row r="555" spans="1:3" ht="15.75" thickBot="1" x14ac:dyDescent="0.3">
      <c r="A555" s="10">
        <v>1465</v>
      </c>
      <c r="B555" s="11" t="e">
        <f t="shared" ref="B555:C555" si="273">B554/$N$554</f>
        <v>#DIV/0!</v>
      </c>
      <c r="C555" s="11" t="e">
        <f t="shared" si="273"/>
        <v>#DIV/0!</v>
      </c>
    </row>
    <row r="556" spans="1:3" ht="15.75" thickTop="1" x14ac:dyDescent="0.25">
      <c r="A556" s="6">
        <v>1298</v>
      </c>
      <c r="B556" s="7">
        <v>0</v>
      </c>
      <c r="C556" s="7">
        <f>IFERROR(VLOOKUP([1]!Tableau119[[#This Row],[Article]],'[1]TCD Sorties de stock'!$A$5:$N$9000,3,FALSE),0)</f>
        <v>0</v>
      </c>
    </row>
    <row r="557" spans="1:3" ht="15.75" thickBot="1" x14ac:dyDescent="0.3">
      <c r="A557" s="10">
        <v>1298</v>
      </c>
      <c r="B557" s="11" t="e">
        <f t="shared" ref="B557:C557" si="274">B556/$N$556</f>
        <v>#DIV/0!</v>
      </c>
      <c r="C557" s="11" t="e">
        <f t="shared" si="274"/>
        <v>#DIV/0!</v>
      </c>
    </row>
    <row r="558" spans="1:3" ht="15.75" thickTop="1" x14ac:dyDescent="0.25">
      <c r="A558" s="6">
        <v>424</v>
      </c>
      <c r="B558" s="7">
        <v>0</v>
      </c>
      <c r="C558" s="7">
        <f>IFERROR(VLOOKUP([1]!Tableau119[[#This Row],[Article]],'[1]TCD Sorties de stock'!$A$5:$N$9000,3,FALSE),0)</f>
        <v>0</v>
      </c>
    </row>
    <row r="559" spans="1:3" ht="15.75" thickBot="1" x14ac:dyDescent="0.3">
      <c r="A559" s="10">
        <v>424</v>
      </c>
      <c r="B559" s="11" t="e">
        <f t="shared" ref="B559:C559" si="275">B558/$N$558</f>
        <v>#DIV/0!</v>
      </c>
      <c r="C559" s="11" t="e">
        <f t="shared" si="275"/>
        <v>#DIV/0!</v>
      </c>
    </row>
    <row r="560" spans="1:3" ht="15.75" thickTop="1" x14ac:dyDescent="0.25">
      <c r="A560" s="6">
        <v>7977</v>
      </c>
      <c r="B560" s="7">
        <v>0</v>
      </c>
      <c r="C560" s="7">
        <f>IFERROR(VLOOKUP([1]!Tableau119[[#This Row],[Article]],'[1]TCD Sorties de stock'!$A$5:$N$9000,3,FALSE),0)</f>
        <v>0</v>
      </c>
    </row>
    <row r="561" spans="1:3" ht="15.75" thickBot="1" x14ac:dyDescent="0.3">
      <c r="A561" s="10">
        <v>7977</v>
      </c>
      <c r="B561" s="11" t="e">
        <f t="shared" ref="B561:C561" si="276">B560/$N$560</f>
        <v>#DIV/0!</v>
      </c>
      <c r="C561" s="11" t="e">
        <f t="shared" si="276"/>
        <v>#DIV/0!</v>
      </c>
    </row>
    <row r="562" spans="1:3" ht="15.75" thickTop="1" x14ac:dyDescent="0.25">
      <c r="A562" s="6">
        <v>8810</v>
      </c>
      <c r="B562" s="7">
        <v>0</v>
      </c>
      <c r="C562" s="7">
        <f>IFERROR(VLOOKUP([1]!Tableau119[[#This Row],[Article]],'[1]TCD Sorties de stock'!$A$5:$N$9000,3,FALSE),0)</f>
        <v>0</v>
      </c>
    </row>
    <row r="563" spans="1:3" ht="15.75" thickBot="1" x14ac:dyDescent="0.3">
      <c r="A563" s="10">
        <v>8810</v>
      </c>
      <c r="B563" s="11" t="e">
        <f t="shared" ref="B563:C563" si="277">B562/$N$562</f>
        <v>#DIV/0!</v>
      </c>
      <c r="C563" s="11" t="e">
        <f t="shared" si="277"/>
        <v>#DIV/0!</v>
      </c>
    </row>
    <row r="564" spans="1:3" ht="15.75" thickTop="1" x14ac:dyDescent="0.25">
      <c r="A564" s="6" t="s">
        <v>12</v>
      </c>
      <c r="B564" s="7">
        <v>0</v>
      </c>
      <c r="C564" s="7">
        <f>IFERROR(VLOOKUP([1]!Tableau119[[#This Row],[Article]],'[1]TCD Sorties de stock'!$A$5:$N$9000,3,FALSE),0)</f>
        <v>0</v>
      </c>
    </row>
    <row r="565" spans="1:3" ht="15.75" thickBot="1" x14ac:dyDescent="0.3">
      <c r="A565" s="10" t="s">
        <v>13</v>
      </c>
      <c r="B565" s="11" t="e">
        <f t="shared" ref="B565:C565" si="278">B564/$N$564</f>
        <v>#DIV/0!</v>
      </c>
      <c r="C565" s="11" t="e">
        <f t="shared" si="278"/>
        <v>#DIV/0!</v>
      </c>
    </row>
    <row r="566" spans="1:3" ht="15.75" thickTop="1" x14ac:dyDescent="0.25">
      <c r="A566" s="6">
        <v>8844</v>
      </c>
      <c r="B566" s="7">
        <v>0</v>
      </c>
      <c r="C566" s="7">
        <f>IFERROR(VLOOKUP([1]!Tableau119[[#This Row],[Article]],'[1]TCD Sorties de stock'!$A$5:$N$9000,3,FALSE),0)</f>
        <v>0</v>
      </c>
    </row>
    <row r="567" spans="1:3" ht="15.75" thickBot="1" x14ac:dyDescent="0.3">
      <c r="A567" s="10">
        <v>8844</v>
      </c>
      <c r="B567" s="11" t="e">
        <f t="shared" ref="B567:C567" si="279">B566/$N$566</f>
        <v>#DIV/0!</v>
      </c>
      <c r="C567" s="11" t="e">
        <f t="shared" si="279"/>
        <v>#DIV/0!</v>
      </c>
    </row>
    <row r="568" spans="1:3" ht="15.75" thickTop="1" x14ac:dyDescent="0.25">
      <c r="A568" s="6">
        <v>7956</v>
      </c>
      <c r="B568" s="7">
        <v>0</v>
      </c>
      <c r="C568" s="7">
        <f>IFERROR(VLOOKUP([1]!Tableau119[[#This Row],[Article]],'[1]TCD Sorties de stock'!$A$5:$N$9000,3,FALSE),0)</f>
        <v>0</v>
      </c>
    </row>
    <row r="569" spans="1:3" ht="15.75" thickBot="1" x14ac:dyDescent="0.3">
      <c r="A569" s="10">
        <v>7956</v>
      </c>
      <c r="B569" s="11" t="e">
        <f t="shared" ref="B569:C569" si="280">B568/$N$568</f>
        <v>#DIV/0!</v>
      </c>
      <c r="C569" s="11" t="e">
        <f t="shared" si="280"/>
        <v>#DIV/0!</v>
      </c>
    </row>
    <row r="570" spans="1:3" ht="15.75" thickTop="1" x14ac:dyDescent="0.25">
      <c r="A570" s="6">
        <v>9089</v>
      </c>
      <c r="B570" s="7">
        <v>0</v>
      </c>
      <c r="C570" s="7">
        <f>IFERROR(VLOOKUP([1]!Tableau119[[#This Row],[Article]],'[1]TCD Sorties de stock'!$A$5:$N$9000,3,FALSE),0)</f>
        <v>0</v>
      </c>
    </row>
    <row r="571" spans="1:3" ht="15.75" thickBot="1" x14ac:dyDescent="0.3">
      <c r="A571" s="10">
        <v>9089</v>
      </c>
      <c r="B571" s="11" t="e">
        <f t="shared" ref="B571:C571" si="281">B570/$N$570</f>
        <v>#DIV/0!</v>
      </c>
      <c r="C571" s="11" t="e">
        <f t="shared" si="281"/>
        <v>#DIV/0!</v>
      </c>
    </row>
    <row r="572" spans="1:3" ht="15.75" thickTop="1" x14ac:dyDescent="0.25">
      <c r="A572" s="6">
        <v>4866</v>
      </c>
      <c r="B572" s="7">
        <v>0</v>
      </c>
      <c r="C572" s="7">
        <f>IFERROR(VLOOKUP([1]!Tableau119[[#This Row],[Article]],'[1]TCD Sorties de stock'!$A$5:$N$9000,3,FALSE),0)</f>
        <v>0</v>
      </c>
    </row>
    <row r="573" spans="1:3" ht="15.75" thickBot="1" x14ac:dyDescent="0.3">
      <c r="A573" s="10">
        <v>4866</v>
      </c>
      <c r="B573" s="11" t="e">
        <f t="shared" ref="B573:C573" si="282">B572/$N$572</f>
        <v>#DIV/0!</v>
      </c>
      <c r="C573" s="11" t="e">
        <f t="shared" si="282"/>
        <v>#DIV/0!</v>
      </c>
    </row>
    <row r="574" spans="1:3" ht="15.75" thickTop="1" x14ac:dyDescent="0.25">
      <c r="A574" s="6">
        <v>766</v>
      </c>
      <c r="B574" s="7">
        <v>0</v>
      </c>
      <c r="C574" s="7">
        <f>IFERROR(VLOOKUP([1]!Tableau119[[#This Row],[Article]],'[1]TCD Sorties de stock'!$A$5:$N$9000,3,FALSE),0)</f>
        <v>0</v>
      </c>
    </row>
    <row r="575" spans="1:3" ht="15.75" thickBot="1" x14ac:dyDescent="0.3">
      <c r="A575" s="10">
        <v>766</v>
      </c>
      <c r="B575" s="11" t="e">
        <f t="shared" ref="B575:C575" si="283">B574/$N$574</f>
        <v>#DIV/0!</v>
      </c>
      <c r="C575" s="11" t="e">
        <f t="shared" si="283"/>
        <v>#DIV/0!</v>
      </c>
    </row>
    <row r="576" spans="1:3" ht="15.75" thickTop="1" x14ac:dyDescent="0.25">
      <c r="A576" s="6">
        <v>821</v>
      </c>
      <c r="B576" s="7">
        <v>0</v>
      </c>
      <c r="C576" s="7">
        <f>IFERROR(VLOOKUP([1]!Tableau119[[#This Row],[Article]],'[1]TCD Sorties de stock'!$A$5:$N$9000,3,FALSE),0)</f>
        <v>0</v>
      </c>
    </row>
    <row r="577" spans="1:3" ht="15.75" thickBot="1" x14ac:dyDescent="0.3">
      <c r="A577" s="10">
        <v>821</v>
      </c>
      <c r="B577" s="11" t="e">
        <f t="shared" ref="B577:C577" si="284">B576/$N$576</f>
        <v>#DIV/0!</v>
      </c>
      <c r="C577" s="11" t="e">
        <f t="shared" si="284"/>
        <v>#DIV/0!</v>
      </c>
    </row>
    <row r="578" spans="1:3" ht="15.75" thickTop="1" x14ac:dyDescent="0.25">
      <c r="A578" s="6">
        <v>1448</v>
      </c>
      <c r="B578" s="7">
        <v>0</v>
      </c>
      <c r="C578" s="7">
        <f>IFERROR(VLOOKUP([1]!Tableau119[[#This Row],[Article]],'[1]TCD Sorties de stock'!$A$5:$N$9000,3,FALSE),0)</f>
        <v>0</v>
      </c>
    </row>
    <row r="579" spans="1:3" ht="15.75" thickBot="1" x14ac:dyDescent="0.3">
      <c r="A579" s="10">
        <v>1448</v>
      </c>
      <c r="B579" s="11" t="e">
        <f t="shared" ref="B579:C579" si="285">B578/$N$578</f>
        <v>#DIV/0!</v>
      </c>
      <c r="C579" s="11" t="e">
        <f t="shared" si="285"/>
        <v>#DIV/0!</v>
      </c>
    </row>
    <row r="580" spans="1:3" ht="15.75" thickTop="1" x14ac:dyDescent="0.25">
      <c r="A580" s="6">
        <v>822</v>
      </c>
      <c r="B580" s="7">
        <v>0</v>
      </c>
      <c r="C580" s="7">
        <f>IFERROR(VLOOKUP([1]!Tableau119[[#This Row],[Article]],'[1]TCD Sorties de stock'!$A$5:$N$9000,3,FALSE),0)</f>
        <v>0</v>
      </c>
    </row>
    <row r="581" spans="1:3" ht="15.75" thickBot="1" x14ac:dyDescent="0.3">
      <c r="A581" s="10">
        <v>822</v>
      </c>
      <c r="B581" s="11" t="e">
        <f t="shared" ref="B581:C581" si="286">B580/$N$580</f>
        <v>#DIV/0!</v>
      </c>
      <c r="C581" s="11" t="e">
        <f t="shared" si="286"/>
        <v>#DIV/0!</v>
      </c>
    </row>
    <row r="582" spans="1:3" ht="15.75" thickTop="1" x14ac:dyDescent="0.25">
      <c r="A582" s="6">
        <v>8686</v>
      </c>
      <c r="B582" s="7">
        <v>0</v>
      </c>
      <c r="C582" s="7">
        <f>IFERROR(VLOOKUP([1]!Tableau119[[#This Row],[Article]],'[1]TCD Sorties de stock'!$A$5:$N$9000,3,FALSE),0)</f>
        <v>0</v>
      </c>
    </row>
    <row r="583" spans="1:3" ht="15.75" thickBot="1" x14ac:dyDescent="0.3">
      <c r="A583" s="10">
        <v>8686</v>
      </c>
      <c r="B583" s="11" t="e">
        <f t="shared" ref="B583:C583" si="287">B582/$N$582</f>
        <v>#DIV/0!</v>
      </c>
      <c r="C583" s="11" t="e">
        <f t="shared" si="287"/>
        <v>#DIV/0!</v>
      </c>
    </row>
    <row r="584" spans="1:3" ht="15.75" thickTop="1" x14ac:dyDescent="0.25">
      <c r="A584" s="6">
        <v>767</v>
      </c>
      <c r="B584" s="7">
        <v>0</v>
      </c>
      <c r="C584" s="7">
        <f>IFERROR(VLOOKUP([1]!Tableau119[[#This Row],[Article]],'[1]TCD Sorties de stock'!$A$5:$N$9000,3,FALSE),0)</f>
        <v>0</v>
      </c>
    </row>
    <row r="585" spans="1:3" ht="15.75" thickBot="1" x14ac:dyDescent="0.3">
      <c r="A585" s="10">
        <v>767</v>
      </c>
      <c r="B585" s="11" t="e">
        <f t="shared" ref="B585:C585" si="288">B584/$N$584</f>
        <v>#DIV/0!</v>
      </c>
      <c r="C585" s="11" t="e">
        <f t="shared" si="288"/>
        <v>#DIV/0!</v>
      </c>
    </row>
    <row r="586" spans="1:3" ht="15.75" thickTop="1" x14ac:dyDescent="0.25">
      <c r="A586" s="6">
        <v>1578</v>
      </c>
      <c r="B586" s="7">
        <v>0</v>
      </c>
      <c r="C586" s="7">
        <f>IFERROR(VLOOKUP([1]!Tableau119[[#This Row],[Article]],'[1]TCD Sorties de stock'!$A$5:$N$9000,3,FALSE),0)</f>
        <v>0</v>
      </c>
    </row>
    <row r="587" spans="1:3" ht="15.75" thickBot="1" x14ac:dyDescent="0.3">
      <c r="A587" s="10">
        <v>1578</v>
      </c>
      <c r="B587" s="11" t="e">
        <f t="shared" ref="B587:C587" si="289">B586/$N$586</f>
        <v>#DIV/0!</v>
      </c>
      <c r="C587" s="11" t="e">
        <f t="shared" si="289"/>
        <v>#DIV/0!</v>
      </c>
    </row>
    <row r="588" spans="1:3" ht="15.75" thickTop="1" x14ac:dyDescent="0.25">
      <c r="A588" s="6">
        <v>1923</v>
      </c>
      <c r="B588" s="7">
        <v>0</v>
      </c>
      <c r="C588" s="7">
        <f>IFERROR(VLOOKUP([1]!Tableau119[[#This Row],[Article]],'[1]TCD Sorties de stock'!$A$5:$N$9000,3,FALSE),0)</f>
        <v>0</v>
      </c>
    </row>
    <row r="589" spans="1:3" ht="15.75" thickBot="1" x14ac:dyDescent="0.3">
      <c r="A589" s="10">
        <v>1923</v>
      </c>
      <c r="B589" s="11" t="e">
        <f t="shared" ref="B589:C589" si="290">B588/$N$588</f>
        <v>#DIV/0!</v>
      </c>
      <c r="C589" s="11" t="e">
        <f t="shared" si="290"/>
        <v>#DIV/0!</v>
      </c>
    </row>
    <row r="590" spans="1:3" ht="15.75" thickTop="1" x14ac:dyDescent="0.25">
      <c r="A590" s="6">
        <v>2233</v>
      </c>
      <c r="B590" s="7">
        <v>0</v>
      </c>
      <c r="C590" s="7">
        <f>IFERROR(VLOOKUP([1]!Tableau119[[#This Row],[Article]],'[1]TCD Sorties de stock'!$A$5:$N$9000,3,FALSE),0)</f>
        <v>0</v>
      </c>
    </row>
    <row r="591" spans="1:3" ht="15.75" thickBot="1" x14ac:dyDescent="0.3">
      <c r="A591" s="10">
        <v>2233</v>
      </c>
      <c r="B591" s="11" t="e">
        <f t="shared" ref="B591:C591" si="291">B590/$N$590</f>
        <v>#DIV/0!</v>
      </c>
      <c r="C591" s="11" t="e">
        <f t="shared" si="291"/>
        <v>#DIV/0!</v>
      </c>
    </row>
    <row r="592" spans="1:3" ht="15.75" thickTop="1" x14ac:dyDescent="0.25">
      <c r="A592" s="6">
        <v>741</v>
      </c>
      <c r="B592" s="7">
        <v>0</v>
      </c>
      <c r="C592" s="7">
        <f>IFERROR(VLOOKUP([1]!Tableau119[[#This Row],[Article]],'[1]TCD Sorties de stock'!$A$5:$N$9000,3,FALSE),0)</f>
        <v>0</v>
      </c>
    </row>
    <row r="593" spans="1:3" ht="15.75" thickBot="1" x14ac:dyDescent="0.3">
      <c r="A593" s="10">
        <v>741</v>
      </c>
      <c r="B593" s="11" t="e">
        <f t="shared" ref="B593:C593" si="292">B592/$N$592</f>
        <v>#DIV/0!</v>
      </c>
      <c r="C593" s="11" t="e">
        <f t="shared" si="292"/>
        <v>#DIV/0!</v>
      </c>
    </row>
    <row r="594" spans="1:3" ht="15.75" thickTop="1" x14ac:dyDescent="0.25">
      <c r="A594" s="6">
        <v>1002</v>
      </c>
      <c r="B594" s="7">
        <v>0</v>
      </c>
      <c r="C594" s="7">
        <f>IFERROR(VLOOKUP([1]!Tableau119[[#This Row],[Article]],'[1]TCD Sorties de stock'!$A$5:$N$9000,3,FALSE),0)</f>
        <v>0</v>
      </c>
    </row>
    <row r="595" spans="1:3" ht="15.75" thickBot="1" x14ac:dyDescent="0.3">
      <c r="A595" s="10">
        <v>1002</v>
      </c>
      <c r="B595" s="11" t="e">
        <f t="shared" ref="B595:C595" si="293">B594/$N$594</f>
        <v>#DIV/0!</v>
      </c>
      <c r="C595" s="11" t="e">
        <f t="shared" si="293"/>
        <v>#DIV/0!</v>
      </c>
    </row>
    <row r="596" spans="1:3" ht="15.75" thickTop="1" x14ac:dyDescent="0.25">
      <c r="A596" s="6">
        <v>462</v>
      </c>
      <c r="B596" s="7">
        <v>0</v>
      </c>
      <c r="C596" s="7">
        <f>IFERROR(VLOOKUP([1]!Tableau119[[#This Row],[Article]],'[1]TCD Sorties de stock'!$A$5:$N$9000,3,FALSE),0)</f>
        <v>0</v>
      </c>
    </row>
    <row r="597" spans="1:3" ht="15.75" thickBot="1" x14ac:dyDescent="0.3">
      <c r="A597" s="10">
        <v>462</v>
      </c>
      <c r="B597" s="11" t="e">
        <f t="shared" ref="B597:C597" si="294">B596/$N$596</f>
        <v>#DIV/0!</v>
      </c>
      <c r="C597" s="11" t="e">
        <f t="shared" si="294"/>
        <v>#DIV/0!</v>
      </c>
    </row>
    <row r="598" spans="1:3" ht="15.75" thickTop="1" x14ac:dyDescent="0.25">
      <c r="A598" s="6">
        <v>3001</v>
      </c>
      <c r="B598" s="7">
        <v>0</v>
      </c>
      <c r="C598" s="7">
        <f>IFERROR(VLOOKUP([1]!Tableau119[[#This Row],[Article]],'[1]TCD Sorties de stock'!$A$5:$N$9000,3,FALSE),0)</f>
        <v>0</v>
      </c>
    </row>
    <row r="599" spans="1:3" ht="15.75" thickBot="1" x14ac:dyDescent="0.3">
      <c r="A599" s="10">
        <v>3001</v>
      </c>
      <c r="B599" s="11" t="e">
        <f t="shared" ref="B599:C599" si="295">B598/$N$598</f>
        <v>#DIV/0!</v>
      </c>
      <c r="C599" s="11" t="e">
        <f t="shared" si="295"/>
        <v>#DIV/0!</v>
      </c>
    </row>
    <row r="600" spans="1:3" ht="15.75" thickTop="1" x14ac:dyDescent="0.25">
      <c r="A600" s="6">
        <v>5113</v>
      </c>
      <c r="B600" s="7">
        <v>0</v>
      </c>
      <c r="C600" s="7">
        <f>IFERROR(VLOOKUP([1]!Tableau119[[#This Row],[Article]],'[1]TCD Sorties de stock'!$A$5:$N$9000,3,FALSE),0)</f>
        <v>0</v>
      </c>
    </row>
    <row r="601" spans="1:3" ht="15.75" thickBot="1" x14ac:dyDescent="0.3">
      <c r="A601" s="10">
        <v>5113</v>
      </c>
      <c r="B601" s="11" t="e">
        <f t="shared" ref="B601:C601" si="296">B600/$N$600</f>
        <v>#DIV/0!</v>
      </c>
      <c r="C601" s="11" t="e">
        <f t="shared" si="296"/>
        <v>#DIV/0!</v>
      </c>
    </row>
    <row r="602" spans="1:3" ht="15.75" thickTop="1" x14ac:dyDescent="0.25">
      <c r="A602" s="6">
        <v>5115</v>
      </c>
      <c r="B602" s="7">
        <v>0</v>
      </c>
      <c r="C602" s="7">
        <f>IFERROR(VLOOKUP([1]!Tableau119[[#This Row],[Article]],'[1]TCD Sorties de stock'!$A$5:$N$9000,3,FALSE),0)</f>
        <v>0</v>
      </c>
    </row>
    <row r="603" spans="1:3" ht="15.75" thickBot="1" x14ac:dyDescent="0.3">
      <c r="A603" s="10">
        <v>5115</v>
      </c>
      <c r="B603" s="11" t="e">
        <f t="shared" ref="B603:C603" si="297">B602/$N$602</f>
        <v>#DIV/0!</v>
      </c>
      <c r="C603" s="11" t="e">
        <f t="shared" si="297"/>
        <v>#DIV/0!</v>
      </c>
    </row>
    <row r="604" spans="1:3" ht="15.75" thickTop="1" x14ac:dyDescent="0.25">
      <c r="A604" s="6">
        <v>9701</v>
      </c>
      <c r="B604" s="7">
        <v>0</v>
      </c>
      <c r="C604" s="7">
        <f>IFERROR(VLOOKUP([1]!Tableau119[[#This Row],[Article]],'[1]TCD Sorties de stock'!$A$5:$N$9000,3,FALSE),0)</f>
        <v>0</v>
      </c>
    </row>
    <row r="605" spans="1:3" ht="15.75" thickBot="1" x14ac:dyDescent="0.3">
      <c r="A605" s="10">
        <v>9701</v>
      </c>
      <c r="B605" s="11" t="e">
        <f t="shared" ref="B605:C605" si="298">B604/$N$604</f>
        <v>#DIV/0!</v>
      </c>
      <c r="C605" s="11" t="e">
        <f t="shared" si="298"/>
        <v>#DIV/0!</v>
      </c>
    </row>
    <row r="606" spans="1:3" ht="15.75" thickTop="1" x14ac:dyDescent="0.25">
      <c r="A606" s="6">
        <v>762</v>
      </c>
      <c r="B606" s="7">
        <v>0</v>
      </c>
      <c r="C606" s="7">
        <f>IFERROR(VLOOKUP([1]!Tableau119[[#This Row],[Article]],'[1]TCD Sorties de stock'!$A$5:$N$9000,3,FALSE),0)</f>
        <v>0</v>
      </c>
    </row>
    <row r="607" spans="1:3" ht="15.75" thickBot="1" x14ac:dyDescent="0.3">
      <c r="A607" s="10">
        <v>762</v>
      </c>
      <c r="B607" s="11" t="e">
        <f t="shared" ref="B607:C607" si="299">B606/$N$606</f>
        <v>#DIV/0!</v>
      </c>
      <c r="C607" s="11" t="e">
        <f t="shared" si="299"/>
        <v>#DIV/0!</v>
      </c>
    </row>
    <row r="608" spans="1:3" ht="15.75" thickTop="1" x14ac:dyDescent="0.25">
      <c r="A608" s="6">
        <v>615</v>
      </c>
      <c r="B608" s="7">
        <v>0</v>
      </c>
      <c r="C608" s="7">
        <f>IFERROR(VLOOKUP([1]!Tableau119[[#This Row],[Article]],'[1]TCD Sorties de stock'!$A$5:$N$9000,3,FALSE),0)</f>
        <v>0</v>
      </c>
    </row>
    <row r="609" spans="1:3" ht="15.75" thickBot="1" x14ac:dyDescent="0.3">
      <c r="A609" s="10">
        <v>615</v>
      </c>
      <c r="B609" s="11" t="e">
        <f t="shared" ref="B609:C609" si="300">B608/$N$608</f>
        <v>#DIV/0!</v>
      </c>
      <c r="C609" s="11" t="e">
        <f t="shared" si="300"/>
        <v>#DIV/0!</v>
      </c>
    </row>
    <row r="610" spans="1:3" ht="15.75" thickTop="1" x14ac:dyDescent="0.25">
      <c r="A610" s="6">
        <v>4278</v>
      </c>
      <c r="B610" s="7">
        <v>0</v>
      </c>
      <c r="C610" s="7">
        <f>IFERROR(VLOOKUP([1]!Tableau119[[#This Row],[Article]],'[1]TCD Sorties de stock'!$A$5:$N$9000,3,FALSE),0)</f>
        <v>0</v>
      </c>
    </row>
    <row r="611" spans="1:3" ht="15.75" thickBot="1" x14ac:dyDescent="0.3">
      <c r="A611" s="8">
        <v>4278</v>
      </c>
      <c r="B611" s="9" t="e">
        <f t="shared" ref="B611:C611" si="301">B610/$N$610</f>
        <v>#DIV/0!</v>
      </c>
      <c r="C611" s="9" t="e">
        <f t="shared" si="301"/>
        <v>#DIV/0!</v>
      </c>
    </row>
    <row r="612" spans="1:3" ht="16.5" thickTop="1" thickBot="1" x14ac:dyDescent="0.3">
      <c r="A612" s="12">
        <v>10361</v>
      </c>
      <c r="B612" s="7">
        <v>0</v>
      </c>
      <c r="C612" s="7">
        <f>IFERROR(VLOOKUP([1]!Tableau119[[#This Row],[Article]],'[1]TCD Sorties de stock'!$A$5:$N$9000,3,FALSE),0)</f>
        <v>0</v>
      </c>
    </row>
    <row r="613" spans="1:3" ht="16.5" thickTop="1" thickBot="1" x14ac:dyDescent="0.3">
      <c r="A613" s="13">
        <v>10361</v>
      </c>
      <c r="B613" s="11" t="e">
        <f t="shared" ref="B613:C613" si="302">B612/$N$612</f>
        <v>#DIV/0!</v>
      </c>
      <c r="C613" s="11" t="e">
        <f t="shared" si="302"/>
        <v>#DIV/0!</v>
      </c>
    </row>
    <row r="614" spans="1:3" ht="15.75" thickTop="1" x14ac:dyDescent="0.25">
      <c r="A614" s="6">
        <v>425</v>
      </c>
      <c r="B614" s="7">
        <v>0</v>
      </c>
      <c r="C614" s="7">
        <f>IFERROR(VLOOKUP([1]!Tableau119[[#This Row],[Article]],'[1]TCD Sorties de stock'!$A$5:$N$9000,3,FALSE),0)</f>
        <v>0</v>
      </c>
    </row>
    <row r="615" spans="1:3" ht="15.75" thickBot="1" x14ac:dyDescent="0.3">
      <c r="A615" s="10">
        <v>425</v>
      </c>
      <c r="B615" s="11" t="e">
        <f t="shared" ref="B615:C615" si="303">B614/$N$614</f>
        <v>#DIV/0!</v>
      </c>
      <c r="C615" s="11" t="e">
        <f t="shared" si="303"/>
        <v>#DIV/0!</v>
      </c>
    </row>
    <row r="616" spans="1:3" ht="15.75" thickTop="1" x14ac:dyDescent="0.25">
      <c r="A616" s="6">
        <v>549</v>
      </c>
      <c r="B616" s="7">
        <v>0</v>
      </c>
      <c r="C616" s="7">
        <f>IFERROR(VLOOKUP([1]!Tableau119[[#This Row],[Article]],'[1]TCD Sorties de stock'!$A$5:$N$9000,3,FALSE),0)</f>
        <v>0</v>
      </c>
    </row>
    <row r="617" spans="1:3" ht="15.75" thickBot="1" x14ac:dyDescent="0.3">
      <c r="A617" s="10">
        <v>549</v>
      </c>
      <c r="B617" s="11" t="e">
        <f t="shared" ref="B617:C617" si="304">B616/$N$616</f>
        <v>#DIV/0!</v>
      </c>
      <c r="C617" s="11" t="e">
        <f t="shared" si="304"/>
        <v>#DIV/0!</v>
      </c>
    </row>
    <row r="618" spans="1:3" ht="15.75" thickTop="1" x14ac:dyDescent="0.25">
      <c r="A618" s="6">
        <v>1449</v>
      </c>
      <c r="B618" s="7">
        <v>0</v>
      </c>
      <c r="C618" s="7">
        <f>IFERROR(VLOOKUP([1]!Tableau119[[#This Row],[Article]],'[1]TCD Sorties de stock'!$A$5:$N$9000,3,FALSE),0)</f>
        <v>0</v>
      </c>
    </row>
    <row r="619" spans="1:3" ht="15.75" thickBot="1" x14ac:dyDescent="0.3">
      <c r="A619" s="10">
        <v>1449</v>
      </c>
      <c r="B619" s="11" t="e">
        <f t="shared" ref="B619:C619" si="305">B618/$N$618</f>
        <v>#DIV/0!</v>
      </c>
      <c r="C619" s="11" t="e">
        <f t="shared" si="305"/>
        <v>#DIV/0!</v>
      </c>
    </row>
    <row r="620" spans="1:3" ht="15.75" thickTop="1" x14ac:dyDescent="0.25">
      <c r="A620" s="6">
        <v>800</v>
      </c>
      <c r="B620" s="7">
        <v>0</v>
      </c>
      <c r="C620" s="7">
        <f>IFERROR(VLOOKUP([1]!Tableau119[[#This Row],[Article]],'[1]TCD Sorties de stock'!$A$5:$N$9000,3,FALSE),0)</f>
        <v>0</v>
      </c>
    </row>
    <row r="621" spans="1:3" ht="15.75" thickBot="1" x14ac:dyDescent="0.3">
      <c r="A621" s="10">
        <v>800</v>
      </c>
      <c r="B621" s="11" t="e">
        <f t="shared" ref="B621:C621" si="306">B620/$N$620</f>
        <v>#DIV/0!</v>
      </c>
      <c r="C621" s="11" t="e">
        <f t="shared" si="306"/>
        <v>#DIV/0!</v>
      </c>
    </row>
    <row r="622" spans="1:3" ht="15.75" thickTop="1" x14ac:dyDescent="0.25">
      <c r="A622" s="6">
        <v>715</v>
      </c>
      <c r="B622" s="7">
        <v>0</v>
      </c>
      <c r="C622" s="7">
        <f>IFERROR(VLOOKUP([1]!Tableau119[[#This Row],[Article]],'[1]TCD Sorties de stock'!$A$5:$N$9000,3,FALSE),0)</f>
        <v>0</v>
      </c>
    </row>
    <row r="623" spans="1:3" ht="15.75" thickBot="1" x14ac:dyDescent="0.3">
      <c r="A623" s="10">
        <v>715</v>
      </c>
      <c r="B623" s="11" t="e">
        <f t="shared" ref="B623:C623" si="307">B622/$N$622</f>
        <v>#DIV/0!</v>
      </c>
      <c r="C623" s="11" t="e">
        <f t="shared" si="307"/>
        <v>#DIV/0!</v>
      </c>
    </row>
    <row r="624" spans="1:3" ht="15.75" thickTop="1" x14ac:dyDescent="0.25">
      <c r="A624" s="6">
        <v>10343</v>
      </c>
      <c r="B624" s="7">
        <v>0</v>
      </c>
      <c r="C624" s="7">
        <f>IFERROR(VLOOKUP([1]!Tableau119[[#This Row],[Article]],'[1]TCD Sorties de stock'!$A$5:$N$9000,3,FALSE),0)</f>
        <v>0</v>
      </c>
    </row>
    <row r="625" spans="1:3" ht="15.75" thickBot="1" x14ac:dyDescent="0.3">
      <c r="A625" s="10">
        <v>10343</v>
      </c>
      <c r="B625" s="11" t="e">
        <f t="shared" ref="B625:C625" si="308">B624/$N$624</f>
        <v>#DIV/0!</v>
      </c>
      <c r="C625" s="11" t="e">
        <f t="shared" si="308"/>
        <v>#DIV/0!</v>
      </c>
    </row>
    <row r="626" spans="1:3" ht="15.75" thickTop="1" x14ac:dyDescent="0.25">
      <c r="A626" s="6" t="s">
        <v>14</v>
      </c>
      <c r="B626" s="7">
        <v>0</v>
      </c>
      <c r="C626" s="7">
        <f>IFERROR(VLOOKUP([1]!Tableau119[[#This Row],[Article]],'[1]TCD Sorties de stock'!$A$5:$N$9000,3,FALSE),0)</f>
        <v>0</v>
      </c>
    </row>
    <row r="627" spans="1:3" ht="15.75" thickBot="1" x14ac:dyDescent="0.3">
      <c r="A627" s="10" t="s">
        <v>15</v>
      </c>
      <c r="B627" s="11" t="e">
        <f t="shared" ref="B627:C627" si="309">B626/$N$626</f>
        <v>#DIV/0!</v>
      </c>
      <c r="C627" s="11" t="e">
        <f t="shared" si="309"/>
        <v>#DIV/0!</v>
      </c>
    </row>
    <row r="628" spans="1:3" ht="15.75" thickTop="1" x14ac:dyDescent="0.25">
      <c r="A628" s="6">
        <v>4526</v>
      </c>
      <c r="B628" s="7">
        <v>0</v>
      </c>
      <c r="C628" s="7">
        <f>IFERROR(VLOOKUP([1]!Tableau119[[#This Row],[Article]],'[1]TCD Sorties de stock'!$A$5:$N$9000,3,FALSE),0)</f>
        <v>0</v>
      </c>
    </row>
    <row r="629" spans="1:3" ht="15.75" thickBot="1" x14ac:dyDescent="0.3">
      <c r="A629" s="10">
        <v>4526</v>
      </c>
      <c r="B629" s="11" t="e">
        <f t="shared" ref="B629:C629" si="310">B628/$N$628</f>
        <v>#DIV/0!</v>
      </c>
      <c r="C629" s="11" t="e">
        <f t="shared" si="310"/>
        <v>#DIV/0!</v>
      </c>
    </row>
    <row r="630" spans="1:3" ht="15.75" thickTop="1" x14ac:dyDescent="0.25">
      <c r="A630" s="6">
        <v>7681</v>
      </c>
      <c r="B630" s="7">
        <v>0</v>
      </c>
      <c r="C630" s="7">
        <f>IFERROR(VLOOKUP([1]!Tableau119[[#This Row],[Article]],'[1]TCD Sorties de stock'!$A$5:$N$9000,3,FALSE),0)</f>
        <v>0</v>
      </c>
    </row>
    <row r="631" spans="1:3" ht="15.75" thickBot="1" x14ac:dyDescent="0.3">
      <c r="A631" s="10">
        <v>7681</v>
      </c>
      <c r="B631" s="11" t="e">
        <f t="shared" ref="B631:C631" si="311">B630/$N$630</f>
        <v>#DIV/0!</v>
      </c>
      <c r="C631" s="11" t="e">
        <f t="shared" si="311"/>
        <v>#DIV/0!</v>
      </c>
    </row>
    <row r="632" spans="1:3" ht="15.75" thickTop="1" x14ac:dyDescent="0.25">
      <c r="A632" s="6">
        <v>5681</v>
      </c>
      <c r="B632" s="7">
        <v>0</v>
      </c>
      <c r="C632" s="7">
        <f>IFERROR(VLOOKUP([1]!Tableau119[[#This Row],[Article]],'[1]TCD Sorties de stock'!$A$5:$N$9000,3,FALSE),0)</f>
        <v>0</v>
      </c>
    </row>
    <row r="633" spans="1:3" ht="15.75" thickBot="1" x14ac:dyDescent="0.3">
      <c r="A633" s="10">
        <v>5681</v>
      </c>
      <c r="B633" s="11" t="e">
        <f t="shared" ref="B633:C633" si="312">B632/$N$632</f>
        <v>#DIV/0!</v>
      </c>
      <c r="C633" s="11" t="e">
        <f t="shared" si="312"/>
        <v>#DIV/0!</v>
      </c>
    </row>
    <row r="634" spans="1:3" ht="15.75" thickTop="1" x14ac:dyDescent="0.25">
      <c r="A634" s="6">
        <v>904</v>
      </c>
      <c r="B634" s="7">
        <v>0</v>
      </c>
      <c r="C634" s="7">
        <f>IFERROR(VLOOKUP([1]!Tableau119[[#This Row],[Article]],'[1]TCD Sorties de stock'!$A$5:$N$9000,3,FALSE),0)</f>
        <v>0</v>
      </c>
    </row>
    <row r="635" spans="1:3" ht="15.75" thickBot="1" x14ac:dyDescent="0.3">
      <c r="A635" s="10">
        <v>904</v>
      </c>
      <c r="B635" s="11" t="e">
        <f t="shared" ref="B635:C635" si="313">B634/$N$634</f>
        <v>#DIV/0!</v>
      </c>
      <c r="C635" s="11" t="e">
        <f t="shared" si="313"/>
        <v>#DIV/0!</v>
      </c>
    </row>
    <row r="636" spans="1:3" ht="15.75" thickTop="1" x14ac:dyDescent="0.25">
      <c r="A636" s="6">
        <v>819</v>
      </c>
      <c r="B636" s="7">
        <v>0</v>
      </c>
      <c r="C636" s="7">
        <f>IFERROR(VLOOKUP([1]!Tableau119[[#This Row],[Article]],'[1]TCD Sorties de stock'!$A$5:$N$9000,3,FALSE),0)</f>
        <v>0</v>
      </c>
    </row>
    <row r="637" spans="1:3" ht="15.75" thickBot="1" x14ac:dyDescent="0.3">
      <c r="A637" s="10">
        <v>819</v>
      </c>
      <c r="B637" s="11" t="e">
        <f t="shared" ref="B637:C637" si="314">B636/$N$636</f>
        <v>#DIV/0!</v>
      </c>
      <c r="C637" s="11" t="e">
        <f t="shared" si="314"/>
        <v>#DIV/0!</v>
      </c>
    </row>
    <row r="638" spans="1:3" ht="15.75" thickTop="1" x14ac:dyDescent="0.25">
      <c r="A638" s="6">
        <v>434</v>
      </c>
      <c r="B638" s="7">
        <v>0</v>
      </c>
      <c r="C638" s="7">
        <f>IFERROR(VLOOKUP([1]!Tableau119[[#This Row],[Article]],'[1]TCD Sorties de stock'!$A$5:$N$9000,3,FALSE),0)</f>
        <v>0</v>
      </c>
    </row>
    <row r="639" spans="1:3" ht="15.75" thickBot="1" x14ac:dyDescent="0.3">
      <c r="A639" s="10">
        <v>434</v>
      </c>
      <c r="B639" s="11" t="e">
        <f t="shared" ref="B639:C639" si="315">B638/$N$638</f>
        <v>#DIV/0!</v>
      </c>
      <c r="C639" s="11" t="e">
        <f t="shared" si="315"/>
        <v>#DIV/0!</v>
      </c>
    </row>
    <row r="640" spans="1:3" ht="15.75" thickTop="1" x14ac:dyDescent="0.25">
      <c r="A640" s="6">
        <v>3630</v>
      </c>
      <c r="B640" s="7">
        <v>0</v>
      </c>
      <c r="C640" s="7">
        <f>IFERROR(VLOOKUP([1]!Tableau119[[#This Row],[Article]],'[1]TCD Sorties de stock'!$A$5:$N$9000,3,FALSE),0)</f>
        <v>0</v>
      </c>
    </row>
    <row r="641" spans="1:3" ht="15.75" thickBot="1" x14ac:dyDescent="0.3">
      <c r="A641" s="10">
        <v>3630</v>
      </c>
      <c r="B641" s="11" t="e">
        <f t="shared" ref="B641:C641" si="316">B640/$N$640</f>
        <v>#DIV/0!</v>
      </c>
      <c r="C641" s="11" t="e">
        <f t="shared" si="316"/>
        <v>#DIV/0!</v>
      </c>
    </row>
    <row r="642" spans="1:3" ht="15.75" thickTop="1" x14ac:dyDescent="0.25">
      <c r="A642" s="6">
        <v>1574</v>
      </c>
      <c r="B642" s="7">
        <v>0</v>
      </c>
      <c r="C642" s="7">
        <f>IFERROR(VLOOKUP([1]!Tableau119[[#This Row],[Article]],'[1]TCD Sorties de stock'!$A$5:$N$9000,3,FALSE),0)</f>
        <v>0</v>
      </c>
    </row>
    <row r="643" spans="1:3" ht="15.75" thickBot="1" x14ac:dyDescent="0.3">
      <c r="A643" s="10">
        <v>1574</v>
      </c>
      <c r="B643" s="11" t="e">
        <f t="shared" ref="B643:C643" si="317">B642/$N$642</f>
        <v>#DIV/0!</v>
      </c>
      <c r="C643" s="11" t="e">
        <f t="shared" si="317"/>
        <v>#DIV/0!</v>
      </c>
    </row>
    <row r="644" spans="1:3" ht="15.75" thickTop="1" x14ac:dyDescent="0.25">
      <c r="A644" s="6">
        <v>2031</v>
      </c>
      <c r="B644" s="7">
        <v>0</v>
      </c>
      <c r="C644" s="7">
        <f>IFERROR(VLOOKUP([1]!Tableau119[[#This Row],[Article]],'[1]TCD Sorties de stock'!$A$5:$N$9000,3,FALSE),0)</f>
        <v>0</v>
      </c>
    </row>
    <row r="645" spans="1:3" ht="15.75" thickBot="1" x14ac:dyDescent="0.3">
      <c r="A645" s="10">
        <v>2031</v>
      </c>
      <c r="B645" s="11" t="e">
        <f t="shared" ref="B645:C645" si="318">B644/$N$644</f>
        <v>#DIV/0!</v>
      </c>
      <c r="C645" s="11" t="e">
        <f t="shared" si="318"/>
        <v>#DIV/0!</v>
      </c>
    </row>
    <row r="646" spans="1:3" ht="15.75" thickTop="1" x14ac:dyDescent="0.25">
      <c r="A646" s="6">
        <v>573</v>
      </c>
      <c r="B646" s="7">
        <v>0</v>
      </c>
      <c r="C646" s="7">
        <f>IFERROR(VLOOKUP([1]!Tableau119[[#This Row],[Article]],'[1]TCD Sorties de stock'!$A$5:$N$9000,3,FALSE),0)</f>
        <v>0</v>
      </c>
    </row>
    <row r="647" spans="1:3" ht="15.75" thickBot="1" x14ac:dyDescent="0.3">
      <c r="A647" s="10">
        <v>573</v>
      </c>
      <c r="B647" s="11" t="e">
        <f t="shared" ref="B647:C647" si="319">B646/$N$646</f>
        <v>#DIV/0!</v>
      </c>
      <c r="C647" s="11" t="e">
        <f t="shared" si="319"/>
        <v>#DIV/0!</v>
      </c>
    </row>
    <row r="648" spans="1:3" ht="15.75" thickTop="1" x14ac:dyDescent="0.25">
      <c r="A648" s="6">
        <v>768</v>
      </c>
      <c r="B648" s="7">
        <v>0</v>
      </c>
      <c r="C648" s="7">
        <f>IFERROR(VLOOKUP([1]!Tableau119[[#This Row],[Article]],'[1]TCD Sorties de stock'!$A$5:$N$9000,3,FALSE),0)</f>
        <v>0</v>
      </c>
    </row>
    <row r="649" spans="1:3" ht="15.75" thickBot="1" x14ac:dyDescent="0.3">
      <c r="A649" s="10">
        <v>768</v>
      </c>
      <c r="B649" s="11" t="e">
        <f t="shared" ref="B649:C649" si="320">B648/$N$648</f>
        <v>#DIV/0!</v>
      </c>
      <c r="C649" s="11" t="e">
        <f t="shared" si="320"/>
        <v>#DIV/0!</v>
      </c>
    </row>
    <row r="650" spans="1:3" ht="15.75" thickTop="1" x14ac:dyDescent="0.25">
      <c r="A650" s="6">
        <v>1908</v>
      </c>
      <c r="B650" s="7">
        <v>0</v>
      </c>
      <c r="C650" s="7">
        <f>IFERROR(VLOOKUP([1]!Tableau119[[#This Row],[Article]],'[1]TCD Sorties de stock'!$A$5:$N$9000,3,FALSE),0)</f>
        <v>0</v>
      </c>
    </row>
    <row r="651" spans="1:3" ht="15.75" thickBot="1" x14ac:dyDescent="0.3">
      <c r="A651" s="10">
        <v>1908</v>
      </c>
      <c r="B651" s="11" t="e">
        <f t="shared" ref="B651:C651" si="321">B650/$N$650</f>
        <v>#DIV/0!</v>
      </c>
      <c r="C651" s="11" t="e">
        <f t="shared" si="321"/>
        <v>#DIV/0!</v>
      </c>
    </row>
    <row r="652" spans="1:3" ht="15.75" thickTop="1" x14ac:dyDescent="0.25">
      <c r="A652" s="6">
        <v>1579</v>
      </c>
      <c r="B652" s="7">
        <v>0</v>
      </c>
      <c r="C652" s="7">
        <f>IFERROR(VLOOKUP([1]!Tableau119[[#This Row],[Article]],'[1]TCD Sorties de stock'!$A$5:$N$9000,3,FALSE),0)</f>
        <v>0</v>
      </c>
    </row>
    <row r="653" spans="1:3" ht="15.75" thickBot="1" x14ac:dyDescent="0.3">
      <c r="A653" s="10">
        <v>1579</v>
      </c>
      <c r="B653" s="11" t="e">
        <f t="shared" ref="B653:C653" si="322">B652/$N$652</f>
        <v>#DIV/0!</v>
      </c>
      <c r="C653" s="11" t="e">
        <f t="shared" si="322"/>
        <v>#DIV/0!</v>
      </c>
    </row>
    <row r="654" spans="1:3" ht="15.75" thickTop="1" x14ac:dyDescent="0.25">
      <c r="A654" s="6">
        <v>128</v>
      </c>
      <c r="B654" s="7">
        <v>0</v>
      </c>
      <c r="C654" s="7">
        <f>IFERROR(VLOOKUP([1]!Tableau119[[#This Row],[Article]],'[1]TCD Sorties de stock'!$A$5:$N$9000,3,FALSE),0)</f>
        <v>0</v>
      </c>
    </row>
    <row r="655" spans="1:3" ht="15.75" thickBot="1" x14ac:dyDescent="0.3">
      <c r="A655" s="10">
        <v>128</v>
      </c>
      <c r="B655" s="11" t="e">
        <f t="shared" ref="B655:C655" si="323">B654/$N$654</f>
        <v>#DIV/0!</v>
      </c>
      <c r="C655" s="11" t="e">
        <f t="shared" si="323"/>
        <v>#DIV/0!</v>
      </c>
    </row>
    <row r="656" spans="1:3" ht="15.75" thickTop="1" x14ac:dyDescent="0.25">
      <c r="A656" s="6">
        <v>1554</v>
      </c>
      <c r="B656" s="7">
        <v>0</v>
      </c>
      <c r="C656" s="7">
        <f>IFERROR(VLOOKUP([1]!Tableau119[[#This Row],[Article]],'[1]TCD Sorties de stock'!$A$5:$N$9000,3,FALSE),0)</f>
        <v>0</v>
      </c>
    </row>
    <row r="657" spans="1:3" ht="15.75" thickBot="1" x14ac:dyDescent="0.3">
      <c r="A657" s="10">
        <v>1554</v>
      </c>
      <c r="B657" s="11" t="e">
        <f t="shared" ref="B657:C657" si="324">B656/$N$656</f>
        <v>#DIV/0!</v>
      </c>
      <c r="C657" s="11" t="e">
        <f t="shared" si="324"/>
        <v>#DIV/0!</v>
      </c>
    </row>
    <row r="658" spans="1:3" ht="15.75" thickTop="1" x14ac:dyDescent="0.25">
      <c r="A658" s="6">
        <v>8914</v>
      </c>
      <c r="B658" s="7">
        <v>0</v>
      </c>
      <c r="C658" s="7">
        <f>IFERROR(VLOOKUP([1]!Tableau119[[#This Row],[Article]],'[1]TCD Sorties de stock'!$A$5:$N$9000,3,FALSE),0)</f>
        <v>0</v>
      </c>
    </row>
    <row r="659" spans="1:3" ht="15.75" thickBot="1" x14ac:dyDescent="0.3">
      <c r="A659" s="10">
        <v>8914</v>
      </c>
      <c r="B659" s="11" t="e">
        <f t="shared" ref="B659:C659" si="325">B658/$N$658</f>
        <v>#DIV/0!</v>
      </c>
      <c r="C659" s="11" t="e">
        <f t="shared" si="325"/>
        <v>#DIV/0!</v>
      </c>
    </row>
    <row r="660" spans="1:3" ht="15.75" thickTop="1" x14ac:dyDescent="0.25">
      <c r="A660" s="6">
        <v>3632</v>
      </c>
      <c r="B660" s="7">
        <v>0</v>
      </c>
      <c r="C660" s="7">
        <f>IFERROR(VLOOKUP([1]!Tableau119[[#This Row],[Article]],'[1]TCD Sorties de stock'!$A$5:$N$9000,3,FALSE),0)</f>
        <v>0</v>
      </c>
    </row>
    <row r="661" spans="1:3" ht="15.75" thickBot="1" x14ac:dyDescent="0.3">
      <c r="A661" s="10">
        <v>3632</v>
      </c>
      <c r="B661" s="11" t="e">
        <f t="shared" ref="B661:C661" si="326">B660/$N$660</f>
        <v>#DIV/0!</v>
      </c>
      <c r="C661" s="11" t="e">
        <f t="shared" si="326"/>
        <v>#DIV/0!</v>
      </c>
    </row>
    <row r="662" spans="1:3" ht="15.75" thickTop="1" x14ac:dyDescent="0.25">
      <c r="A662" s="6">
        <v>3104</v>
      </c>
      <c r="B662" s="7">
        <v>0</v>
      </c>
      <c r="C662" s="7">
        <f>IFERROR(VLOOKUP([1]!Tableau119[[#This Row],[Article]],'[1]TCD Sorties de stock'!$A$5:$N$9000,3,FALSE),0)</f>
        <v>0</v>
      </c>
    </row>
    <row r="663" spans="1:3" ht="15.75" thickBot="1" x14ac:dyDescent="0.3">
      <c r="A663" s="10">
        <v>3104</v>
      </c>
      <c r="B663" s="11" t="e">
        <f t="shared" ref="B663:C663" si="327">B662/$N$662</f>
        <v>#DIV/0!</v>
      </c>
      <c r="C663" s="11" t="e">
        <f t="shared" si="327"/>
        <v>#DIV/0!</v>
      </c>
    </row>
    <row r="664" spans="1:3" ht="15.75" thickTop="1" x14ac:dyDescent="0.25">
      <c r="A664" s="6">
        <v>433</v>
      </c>
      <c r="B664" s="7">
        <v>0</v>
      </c>
      <c r="C664" s="7">
        <f>IFERROR(VLOOKUP([1]!Tableau119[[#This Row],[Article]],'[1]TCD Sorties de stock'!$A$5:$N$9000,3,FALSE),0)</f>
        <v>0</v>
      </c>
    </row>
    <row r="665" spans="1:3" ht="15.75" thickBot="1" x14ac:dyDescent="0.3">
      <c r="A665" s="8">
        <v>433</v>
      </c>
      <c r="B665" s="9" t="e">
        <f t="shared" ref="B665:C665" si="328">B664/$N$664</f>
        <v>#DIV/0!</v>
      </c>
      <c r="C665" s="9" t="e">
        <f t="shared" si="328"/>
        <v>#DIV/0!</v>
      </c>
    </row>
    <row r="666" spans="1:3" ht="16.5" thickTop="1" thickBot="1" x14ac:dyDescent="0.3">
      <c r="A666" s="12">
        <v>3629</v>
      </c>
      <c r="B666" s="7">
        <v>0</v>
      </c>
      <c r="C666" s="7">
        <f>IFERROR(VLOOKUP([1]!Tableau119[[#This Row],[Article]],'[1]TCD Sorties de stock'!$A$5:$N$9000,3,FALSE),0)</f>
        <v>0</v>
      </c>
    </row>
    <row r="667" spans="1:3" ht="16.5" thickTop="1" thickBot="1" x14ac:dyDescent="0.3">
      <c r="A667" s="13">
        <v>3629</v>
      </c>
      <c r="B667" s="11" t="e">
        <f t="shared" ref="B667:C667" si="329">B666/$N$666</f>
        <v>#DIV/0!</v>
      </c>
      <c r="C667" s="11" t="e">
        <f t="shared" si="329"/>
        <v>#DIV/0!</v>
      </c>
    </row>
    <row r="668" spans="1:3" ht="15.75" thickTop="1" x14ac:dyDescent="0.25">
      <c r="A668" s="6">
        <v>1663</v>
      </c>
      <c r="B668" s="7">
        <v>0</v>
      </c>
      <c r="C668" s="7">
        <f>IFERROR(VLOOKUP([1]!Tableau119[[#This Row],[Article]],'[1]TCD Sorties de stock'!$A$5:$N$9000,3,FALSE),0)</f>
        <v>0</v>
      </c>
    </row>
    <row r="669" spans="1:3" ht="15.75" thickBot="1" x14ac:dyDescent="0.3">
      <c r="A669" s="10">
        <v>1663</v>
      </c>
      <c r="B669" s="11" t="e">
        <f t="shared" ref="B669:C669" si="330">B668/$N$668</f>
        <v>#DIV/0!</v>
      </c>
      <c r="C669" s="11" t="e">
        <f t="shared" si="330"/>
        <v>#DIV/0!</v>
      </c>
    </row>
    <row r="670" spans="1:3" ht="15.75" thickTop="1" x14ac:dyDescent="0.25">
      <c r="A670" s="6">
        <v>1006</v>
      </c>
      <c r="B670" s="7">
        <v>0</v>
      </c>
      <c r="C670" s="7">
        <f>IFERROR(VLOOKUP([1]!Tableau119[[#This Row],[Article]],'[1]TCD Sorties de stock'!$A$5:$N$9000,3,FALSE),0)</f>
        <v>0</v>
      </c>
    </row>
    <row r="671" spans="1:3" ht="15.75" thickBot="1" x14ac:dyDescent="0.3">
      <c r="A671" s="10">
        <v>1006</v>
      </c>
      <c r="B671" s="11" t="e">
        <f t="shared" ref="B671:C671" si="331">B670/$N$670</f>
        <v>#DIV/0!</v>
      </c>
      <c r="C671" s="11" t="e">
        <f t="shared" si="331"/>
        <v>#DIV/0!</v>
      </c>
    </row>
    <row r="672" spans="1:3" ht="15.75" thickTop="1" x14ac:dyDescent="0.25">
      <c r="A672" s="6">
        <v>7093</v>
      </c>
      <c r="B672" s="7">
        <v>0</v>
      </c>
      <c r="C672" s="7">
        <f>IFERROR(VLOOKUP([1]!Tableau119[[#This Row],[Article]],'[1]TCD Sorties de stock'!$A$5:$N$9000,3,FALSE),0)</f>
        <v>0</v>
      </c>
    </row>
    <row r="673" spans="1:3" ht="15.75" thickBot="1" x14ac:dyDescent="0.3">
      <c r="A673" s="10">
        <v>7093</v>
      </c>
      <c r="B673" s="11" t="e">
        <f t="shared" ref="B673:C673" si="332">B672/$N$672</f>
        <v>#DIV/0!</v>
      </c>
      <c r="C673" s="11" t="e">
        <f t="shared" si="332"/>
        <v>#DIV/0!</v>
      </c>
    </row>
    <row r="674" spans="1:3" ht="15.75" thickTop="1" x14ac:dyDescent="0.25">
      <c r="A674" s="15" t="s">
        <v>16</v>
      </c>
      <c r="B674" s="7">
        <v>0</v>
      </c>
      <c r="C674" s="7">
        <f>IFERROR(VLOOKUP([1]!Tableau119[[#This Row],[Article]],'[1]TCD Sorties de stock'!$A$5:$N$9000,3,FALSE),0)</f>
        <v>0</v>
      </c>
    </row>
    <row r="675" spans="1:3" ht="15.75" thickBot="1" x14ac:dyDescent="0.3">
      <c r="A675" s="16" t="s">
        <v>16</v>
      </c>
      <c r="B675" s="9" t="e">
        <f t="shared" ref="B675:C675" si="333">B674/$N$674</f>
        <v>#DIV/0!</v>
      </c>
      <c r="C675" s="9" t="e">
        <f t="shared" si="333"/>
        <v>#DIV/0!</v>
      </c>
    </row>
    <row r="676" spans="1:3" ht="15.75" thickTop="1" x14ac:dyDescent="0.25">
      <c r="A676" s="6">
        <v>9650</v>
      </c>
      <c r="B676" s="7">
        <v>0</v>
      </c>
      <c r="C676" s="7">
        <f>IFERROR(VLOOKUP([1]!Tableau119[[#This Row],[Article]],'[1]TCD Sorties de stock'!$A$5:$N$9000,3,FALSE),0)</f>
        <v>0</v>
      </c>
    </row>
    <row r="677" spans="1:3" ht="15.75" thickBot="1" x14ac:dyDescent="0.3">
      <c r="A677" s="10">
        <v>9650</v>
      </c>
      <c r="B677" s="11" t="e">
        <f t="shared" ref="B677:C677" si="334">B676/$N$676</f>
        <v>#DIV/0!</v>
      </c>
      <c r="C677" s="11" t="e">
        <f t="shared" si="334"/>
        <v>#DIV/0!</v>
      </c>
    </row>
    <row r="678" spans="1:3" ht="15.75" thickTop="1" x14ac:dyDescent="0.25">
      <c r="A678" s="6">
        <v>4350</v>
      </c>
      <c r="B678" s="7">
        <v>0</v>
      </c>
      <c r="C678" s="7">
        <f>IFERROR(VLOOKUP([1]!Tableau119[[#This Row],[Article]],'[1]TCD Sorties de stock'!$A$5:$N$9000,3,FALSE),0)</f>
        <v>0</v>
      </c>
    </row>
    <row r="679" spans="1:3" ht="15.75" thickBot="1" x14ac:dyDescent="0.3">
      <c r="A679" s="10">
        <v>4350</v>
      </c>
      <c r="B679" s="11" t="e">
        <f t="shared" ref="B679:C679" si="335">B678/$N$678</f>
        <v>#DIV/0!</v>
      </c>
      <c r="C679" s="11" t="e">
        <f t="shared" si="335"/>
        <v>#DIV/0!</v>
      </c>
    </row>
    <row r="680" spans="1:3" ht="15.75" thickTop="1" x14ac:dyDescent="0.25">
      <c r="A680" s="6">
        <v>7978</v>
      </c>
      <c r="B680" s="7">
        <v>0</v>
      </c>
      <c r="C680" s="7">
        <f>IFERROR(VLOOKUP([1]!Tableau119[[#This Row],[Article]],'[1]TCD Sorties de stock'!$A$5:$N$9000,3,FALSE),0)</f>
        <v>0</v>
      </c>
    </row>
    <row r="681" spans="1:3" ht="15.75" thickBot="1" x14ac:dyDescent="0.3">
      <c r="A681" s="10">
        <v>7978</v>
      </c>
      <c r="B681" s="11" t="e">
        <f t="shared" ref="B681:C681" si="336">B680/$N$680</f>
        <v>#DIV/0!</v>
      </c>
      <c r="C681" s="11" t="e">
        <f t="shared" si="336"/>
        <v>#DIV/0!</v>
      </c>
    </row>
    <row r="682" spans="1:3" ht="15.75" thickTop="1" x14ac:dyDescent="0.25">
      <c r="A682" s="6">
        <v>10709</v>
      </c>
      <c r="B682" s="7">
        <v>0</v>
      </c>
      <c r="C682" s="7">
        <f>IFERROR(VLOOKUP([1]!Tableau119[[#This Row],[Article]],'[1]TCD Sorties de stock'!$A$5:$N$9000,3,FALSE),0)</f>
        <v>0</v>
      </c>
    </row>
    <row r="683" spans="1:3" ht="15.75" thickBot="1" x14ac:dyDescent="0.3">
      <c r="A683" s="10">
        <v>10709</v>
      </c>
      <c r="B683" s="11" t="e">
        <f t="shared" ref="B683:C683" si="337">B682/$N$682</f>
        <v>#DIV/0!</v>
      </c>
      <c r="C683" s="11" t="e">
        <f t="shared" si="337"/>
        <v>#DIV/0!</v>
      </c>
    </row>
    <row r="684" spans="1:3" ht="15.75" thickTop="1" x14ac:dyDescent="0.25">
      <c r="A684" s="6">
        <v>482</v>
      </c>
      <c r="B684" s="7">
        <v>0</v>
      </c>
      <c r="C684" s="7">
        <f>IFERROR(VLOOKUP([1]!Tableau119[[#This Row],[Article]],'[1]TCD Sorties de stock'!$A$5:$N$9000,3,FALSE),0)</f>
        <v>0</v>
      </c>
    </row>
    <row r="685" spans="1:3" ht="15.75" thickBot="1" x14ac:dyDescent="0.3">
      <c r="A685" s="10">
        <v>482</v>
      </c>
      <c r="B685" s="11" t="e">
        <f t="shared" ref="B685:C685" si="338">B684/$N$684</f>
        <v>#DIV/0!</v>
      </c>
      <c r="C685" s="11" t="e">
        <f t="shared" si="338"/>
        <v>#DIV/0!</v>
      </c>
    </row>
    <row r="686" spans="1:3" ht="15.75" thickTop="1" x14ac:dyDescent="0.25">
      <c r="A686" s="6" t="s">
        <v>17</v>
      </c>
      <c r="B686" s="7">
        <v>0</v>
      </c>
      <c r="C686" s="7">
        <f>IFERROR(VLOOKUP([1]!Tableau119[[#This Row],[Article]],'[1]TCD Sorties de stock'!$A$5:$N$9000,3,FALSE),0)</f>
        <v>0</v>
      </c>
    </row>
    <row r="687" spans="1:3" ht="15.75" thickBot="1" x14ac:dyDescent="0.3">
      <c r="A687" s="10" t="s">
        <v>17</v>
      </c>
      <c r="B687" s="11" t="e">
        <f t="shared" ref="B687:C687" si="339">B686/$N$686</f>
        <v>#DIV/0!</v>
      </c>
      <c r="C687" s="11" t="e">
        <f t="shared" si="339"/>
        <v>#DIV/0!</v>
      </c>
    </row>
    <row r="688" spans="1:3" ht="15.75" thickTop="1" x14ac:dyDescent="0.25">
      <c r="A688" s="6" t="s">
        <v>18</v>
      </c>
      <c r="B688" s="7">
        <v>0</v>
      </c>
      <c r="C688" s="7">
        <f>IFERROR(VLOOKUP([1]!Tableau119[[#This Row],[Article]],'[1]TCD Sorties de stock'!$A$5:$N$9000,3,FALSE),0)</f>
        <v>0</v>
      </c>
    </row>
    <row r="689" spans="1:3" ht="15.75" thickBot="1" x14ac:dyDescent="0.3">
      <c r="A689" s="10" t="s">
        <v>18</v>
      </c>
      <c r="B689" s="11" t="e">
        <f t="shared" ref="B689:C689" si="340">B688/$N$688</f>
        <v>#DIV/0!</v>
      </c>
      <c r="C689" s="11" t="e">
        <f t="shared" si="340"/>
        <v>#DIV/0!</v>
      </c>
    </row>
    <row r="690" spans="1:3" ht="15.75" thickTop="1" x14ac:dyDescent="0.25">
      <c r="A690" s="6">
        <v>8563</v>
      </c>
      <c r="B690" s="7">
        <v>0</v>
      </c>
      <c r="C690" s="7">
        <f>IFERROR(VLOOKUP([1]!Tableau119[[#This Row],[Article]],'[1]TCD Sorties de stock'!$A$5:$N$9000,3,FALSE),0)</f>
        <v>0</v>
      </c>
    </row>
    <row r="691" spans="1:3" ht="15.75" thickBot="1" x14ac:dyDescent="0.3">
      <c r="A691" s="10">
        <v>8563</v>
      </c>
      <c r="B691" s="11" t="e">
        <f t="shared" ref="B691:C691" si="341">B690/$N$690</f>
        <v>#DIV/0!</v>
      </c>
      <c r="C691" s="11" t="e">
        <f t="shared" si="341"/>
        <v>#DIV/0!</v>
      </c>
    </row>
    <row r="692" spans="1:3" ht="15.75" thickTop="1" x14ac:dyDescent="0.25">
      <c r="A692" s="6">
        <v>4280</v>
      </c>
      <c r="B692" s="7">
        <v>0</v>
      </c>
      <c r="C692" s="7">
        <f>IFERROR(VLOOKUP([1]!Tableau119[[#This Row],[Article]],'[1]TCD Sorties de stock'!$A$5:$N$9000,3,FALSE),0)</f>
        <v>0</v>
      </c>
    </row>
    <row r="693" spans="1:3" ht="15.75" thickBot="1" x14ac:dyDescent="0.3">
      <c r="A693" s="8">
        <v>4280</v>
      </c>
      <c r="B693" s="9" t="e">
        <f t="shared" ref="B693:C693" si="342">B692/$N$692</f>
        <v>#DIV/0!</v>
      </c>
      <c r="C693" s="9" t="e">
        <f t="shared" si="342"/>
        <v>#DIV/0!</v>
      </c>
    </row>
    <row r="694" spans="1:3" ht="16.5" thickTop="1" thickBot="1" x14ac:dyDescent="0.3">
      <c r="A694" s="12">
        <v>9170</v>
      </c>
      <c r="B694" s="7">
        <v>0</v>
      </c>
      <c r="C694" s="7">
        <f>IFERROR(VLOOKUP([1]!Tableau119[[#This Row],[Article]],'[1]TCD Sorties de stock'!$A$5:$N$9000,3,FALSE),0)</f>
        <v>0</v>
      </c>
    </row>
    <row r="695" spans="1:3" ht="16.5" thickTop="1" thickBot="1" x14ac:dyDescent="0.3">
      <c r="A695" s="13">
        <v>9170</v>
      </c>
      <c r="B695" s="11" t="e">
        <f t="shared" ref="B695:C695" si="343">B694/$N$694</f>
        <v>#DIV/0!</v>
      </c>
      <c r="C695" s="11" t="e">
        <f t="shared" si="343"/>
        <v>#DIV/0!</v>
      </c>
    </row>
    <row r="696" spans="1:3" ht="15.75" thickTop="1" x14ac:dyDescent="0.25">
      <c r="A696" s="6">
        <v>1469</v>
      </c>
      <c r="B696" s="7">
        <v>0</v>
      </c>
      <c r="C696" s="7">
        <f>IFERROR(VLOOKUP([1]!Tableau119[[#This Row],[Article]],'[1]TCD Sorties de stock'!$A$5:$N$9000,3,FALSE),0)</f>
        <v>0</v>
      </c>
    </row>
    <row r="697" spans="1:3" ht="15.75" thickBot="1" x14ac:dyDescent="0.3">
      <c r="A697" s="10">
        <v>1469</v>
      </c>
      <c r="B697" s="11" t="e">
        <f t="shared" ref="B697:C697" si="344">B696/$N$696</f>
        <v>#DIV/0!</v>
      </c>
      <c r="C697" s="11" t="e">
        <f t="shared" si="344"/>
        <v>#DIV/0!</v>
      </c>
    </row>
    <row r="698" spans="1:3" ht="15.75" thickTop="1" x14ac:dyDescent="0.25">
      <c r="A698" s="6">
        <v>3002</v>
      </c>
      <c r="B698" s="7">
        <v>0</v>
      </c>
      <c r="C698" s="7">
        <f>IFERROR(VLOOKUP([1]!Tableau119[[#This Row],[Article]],'[1]TCD Sorties de stock'!$A$5:$N$9000,3,FALSE),0)</f>
        <v>0</v>
      </c>
    </row>
    <row r="699" spans="1:3" ht="15.75" thickBot="1" x14ac:dyDescent="0.3">
      <c r="A699" s="10">
        <v>3002</v>
      </c>
      <c r="B699" s="11" t="e">
        <f t="shared" ref="B699:C699" si="345">B698/$N$698</f>
        <v>#DIV/0!</v>
      </c>
      <c r="C699" s="11" t="e">
        <f t="shared" si="345"/>
        <v>#DIV/0!</v>
      </c>
    </row>
    <row r="700" spans="1:3" ht="15.75" thickTop="1" x14ac:dyDescent="0.25">
      <c r="A700" s="6">
        <v>3626</v>
      </c>
      <c r="B700" s="7">
        <v>0</v>
      </c>
      <c r="C700" s="7">
        <f>IFERROR(VLOOKUP([1]!Tableau119[[#This Row],[Article]],'[1]TCD Sorties de stock'!$A$5:$N$9000,3,FALSE),0)</f>
        <v>0</v>
      </c>
    </row>
    <row r="701" spans="1:3" ht="15.75" thickBot="1" x14ac:dyDescent="0.3">
      <c r="A701" s="10">
        <v>3626</v>
      </c>
      <c r="B701" s="11" t="e">
        <f t="shared" ref="B701:C701" si="346">B700/$N$700</f>
        <v>#DIV/0!</v>
      </c>
      <c r="C701" s="11" t="e">
        <f t="shared" si="346"/>
        <v>#DIV/0!</v>
      </c>
    </row>
    <row r="702" spans="1:3" ht="15.75" thickTop="1" x14ac:dyDescent="0.25">
      <c r="A702" s="6">
        <v>1471</v>
      </c>
      <c r="B702" s="7">
        <v>0</v>
      </c>
      <c r="C702" s="7">
        <f>IFERROR(VLOOKUP([1]!Tableau119[[#This Row],[Article]],'[1]TCD Sorties de stock'!$A$5:$N$9000,3,FALSE),0)</f>
        <v>0</v>
      </c>
    </row>
    <row r="703" spans="1:3" ht="15.75" thickBot="1" x14ac:dyDescent="0.3">
      <c r="A703" s="10">
        <v>1471</v>
      </c>
      <c r="B703" s="11" t="e">
        <f t="shared" ref="B703:C703" si="347">B702/$N$702</f>
        <v>#DIV/0!</v>
      </c>
      <c r="C703" s="11" t="e">
        <f t="shared" si="347"/>
        <v>#DIV/0!</v>
      </c>
    </row>
    <row r="704" spans="1:3" ht="15.75" thickTop="1" x14ac:dyDescent="0.25">
      <c r="A704" s="6">
        <v>4845</v>
      </c>
      <c r="B704" s="7">
        <v>0</v>
      </c>
      <c r="C704" s="7">
        <f>IFERROR(VLOOKUP([1]!Tableau119[[#This Row],[Article]],'[1]TCD Sorties de stock'!$A$5:$N$9000,3,FALSE),0)</f>
        <v>0</v>
      </c>
    </row>
    <row r="705" spans="1:3" ht="15.75" thickBot="1" x14ac:dyDescent="0.3">
      <c r="A705" s="10">
        <v>4845</v>
      </c>
      <c r="B705" s="11" t="e">
        <f t="shared" ref="B705:C705" si="348">B704/$N$704</f>
        <v>#DIV/0!</v>
      </c>
      <c r="C705" s="11" t="e">
        <f t="shared" si="348"/>
        <v>#DIV/0!</v>
      </c>
    </row>
    <row r="706" spans="1:3" ht="15.75" thickTop="1" x14ac:dyDescent="0.25">
      <c r="A706" s="6">
        <v>7976</v>
      </c>
      <c r="B706" s="7">
        <v>0</v>
      </c>
      <c r="C706" s="7">
        <f>IFERROR(VLOOKUP([1]!Tableau119[[#This Row],[Article]],'[1]TCD Sorties de stock'!$A$5:$N$9000,3,FALSE),0)</f>
        <v>0</v>
      </c>
    </row>
    <row r="707" spans="1:3" ht="15.75" thickBot="1" x14ac:dyDescent="0.3">
      <c r="A707" s="10">
        <v>7976</v>
      </c>
      <c r="B707" s="11" t="e">
        <f t="shared" ref="B707:C707" si="349">B706/$N$706</f>
        <v>#DIV/0!</v>
      </c>
      <c r="C707" s="11" t="e">
        <f t="shared" si="349"/>
        <v>#DIV/0!</v>
      </c>
    </row>
    <row r="708" spans="1:3" ht="15.75" thickTop="1" x14ac:dyDescent="0.25">
      <c r="A708" s="6" t="s">
        <v>19</v>
      </c>
      <c r="B708" s="7">
        <v>0</v>
      </c>
      <c r="C708" s="7">
        <f>IFERROR(VLOOKUP([1]!Tableau119[[#This Row],[Article]],'[1]TCD Sorties de stock'!$A$5:$N$9000,3,FALSE),0)</f>
        <v>0</v>
      </c>
    </row>
    <row r="709" spans="1:3" ht="15.75" thickBot="1" x14ac:dyDescent="0.3">
      <c r="A709" s="10" t="s">
        <v>19</v>
      </c>
      <c r="B709" s="11" t="e">
        <f t="shared" ref="B709:C709" si="350">B708/$N$708</f>
        <v>#DIV/0!</v>
      </c>
      <c r="C709" s="11" t="e">
        <f t="shared" si="350"/>
        <v>#DIV/0!</v>
      </c>
    </row>
    <row r="710" spans="1:3" ht="15.75" thickTop="1" x14ac:dyDescent="0.25">
      <c r="A710" s="6">
        <v>10196</v>
      </c>
      <c r="B710" s="7">
        <v>0</v>
      </c>
      <c r="C710" s="7">
        <f>IFERROR(VLOOKUP([1]!Tableau119[[#This Row],[Article]],'[1]TCD Sorties de stock'!$A$5:$N$9000,3,FALSE),0)</f>
        <v>0</v>
      </c>
    </row>
    <row r="711" spans="1:3" ht="15.75" thickBot="1" x14ac:dyDescent="0.3">
      <c r="A711" s="10">
        <v>10196</v>
      </c>
      <c r="B711" s="11" t="e">
        <f t="shared" ref="B711:C711" si="351">B710/$N$710</f>
        <v>#DIV/0!</v>
      </c>
      <c r="C711" s="11" t="e">
        <f t="shared" si="351"/>
        <v>#DIV/0!</v>
      </c>
    </row>
    <row r="712" spans="1:3" ht="15.75" thickTop="1" x14ac:dyDescent="0.25">
      <c r="A712" s="6" t="s">
        <v>20</v>
      </c>
      <c r="B712" s="7">
        <v>0</v>
      </c>
      <c r="C712" s="7">
        <f>IFERROR(VLOOKUP([1]!Tableau119[[#This Row],[Article]],'[1]TCD Sorties de stock'!$A$5:$N$9000,3,FALSE),0)</f>
        <v>0</v>
      </c>
    </row>
    <row r="713" spans="1:3" ht="15.75" thickBot="1" x14ac:dyDescent="0.3">
      <c r="A713" s="10" t="s">
        <v>20</v>
      </c>
      <c r="B713" s="11" t="e">
        <f t="shared" ref="B713:C713" si="352">B712/$N$712</f>
        <v>#DIV/0!</v>
      </c>
      <c r="C713" s="11" t="e">
        <f t="shared" si="352"/>
        <v>#DIV/0!</v>
      </c>
    </row>
    <row r="714" spans="1:3" ht="15.75" thickTop="1" x14ac:dyDescent="0.25">
      <c r="A714" s="6">
        <v>9337</v>
      </c>
      <c r="B714" s="7">
        <v>0</v>
      </c>
      <c r="C714" s="7">
        <f>IFERROR(VLOOKUP([1]!Tableau119[[#This Row],[Article]],'[1]TCD Sorties de stock'!$A$5:$N$9000,3,FALSE),0)</f>
        <v>0</v>
      </c>
    </row>
    <row r="715" spans="1:3" ht="15.75" thickBot="1" x14ac:dyDescent="0.3">
      <c r="A715" s="10">
        <v>9337</v>
      </c>
      <c r="B715" s="11" t="e">
        <f t="shared" ref="B715:C715" si="353">B714/$N$714</f>
        <v>#DIV/0!</v>
      </c>
      <c r="C715" s="11" t="e">
        <f t="shared" si="353"/>
        <v>#DIV/0!</v>
      </c>
    </row>
    <row r="716" spans="1:3" ht="15.75" thickTop="1" x14ac:dyDescent="0.25">
      <c r="A716" s="6">
        <v>8011</v>
      </c>
      <c r="B716" s="7">
        <v>0</v>
      </c>
      <c r="C716" s="7">
        <f>IFERROR(VLOOKUP([1]!Tableau119[[#This Row],[Article]],'[1]TCD Sorties de stock'!$A$5:$N$9000,3,FALSE),0)</f>
        <v>0</v>
      </c>
    </row>
    <row r="717" spans="1:3" ht="15.75" thickBot="1" x14ac:dyDescent="0.3">
      <c r="A717" s="10">
        <v>8011</v>
      </c>
      <c r="B717" s="11" t="e">
        <f t="shared" ref="B717:C717" si="354">B716/$N$716</f>
        <v>#DIV/0!</v>
      </c>
      <c r="C717" s="11" t="e">
        <f t="shared" si="354"/>
        <v>#DIV/0!</v>
      </c>
    </row>
    <row r="718" spans="1:3" ht="15.75" thickTop="1" x14ac:dyDescent="0.25">
      <c r="A718" s="6">
        <v>799</v>
      </c>
      <c r="B718" s="7">
        <v>0</v>
      </c>
      <c r="C718" s="7">
        <f>IFERROR(VLOOKUP([1]!Tableau119[[#This Row],[Article]],'[1]TCD Sorties de stock'!$A$5:$N$9000,3,FALSE),0)</f>
        <v>0</v>
      </c>
    </row>
    <row r="719" spans="1:3" ht="15.75" thickBot="1" x14ac:dyDescent="0.3">
      <c r="A719" s="10">
        <v>799</v>
      </c>
      <c r="B719" s="11" t="e">
        <f t="shared" ref="B719:C719" si="355">B718/$N$718</f>
        <v>#DIV/0!</v>
      </c>
      <c r="C719" s="11" t="e">
        <f t="shared" si="355"/>
        <v>#DIV/0!</v>
      </c>
    </row>
    <row r="720" spans="1:3" ht="15.75" thickTop="1" x14ac:dyDescent="0.25">
      <c r="A720" s="6">
        <v>1907</v>
      </c>
      <c r="B720" s="7">
        <v>0</v>
      </c>
      <c r="C720" s="7">
        <f>IFERROR(VLOOKUP([1]!Tableau119[[#This Row],[Article]],'[1]TCD Sorties de stock'!$A$5:$N$9000,3,FALSE),0)</f>
        <v>0</v>
      </c>
    </row>
    <row r="721" spans="1:3" ht="15.75" thickBot="1" x14ac:dyDescent="0.3">
      <c r="A721" s="8">
        <v>1907</v>
      </c>
      <c r="B721" s="9" t="e">
        <f t="shared" ref="B721:C721" si="356">B720/$N$720</f>
        <v>#DIV/0!</v>
      </c>
      <c r="C721" s="9" t="e">
        <f t="shared" si="356"/>
        <v>#DIV/0!</v>
      </c>
    </row>
    <row r="722" spans="1:3" ht="15.75" thickTop="1" x14ac:dyDescent="0.25">
      <c r="A722" s="6">
        <v>527</v>
      </c>
      <c r="B722" s="7">
        <v>0</v>
      </c>
      <c r="C722" s="7">
        <f>IFERROR(VLOOKUP([1]!Tableau119[[#This Row],[Article]],'[1]TCD Sorties de stock'!$A$5:$N$9000,3,FALSE),0)</f>
        <v>0</v>
      </c>
    </row>
    <row r="723" spans="1:3" ht="15.75" thickBot="1" x14ac:dyDescent="0.3">
      <c r="A723" s="10">
        <v>527</v>
      </c>
      <c r="B723" s="11" t="e">
        <f t="shared" ref="B723:C723" si="357">B722/$N$722</f>
        <v>#DIV/0!</v>
      </c>
      <c r="C723" s="11" t="e">
        <f t="shared" si="357"/>
        <v>#DIV/0!</v>
      </c>
    </row>
    <row r="724" spans="1:3" ht="15.75" thickTop="1" x14ac:dyDescent="0.25">
      <c r="A724" s="6">
        <v>10839</v>
      </c>
      <c r="B724" s="7">
        <v>0</v>
      </c>
      <c r="C724" s="7">
        <f>IFERROR(VLOOKUP([1]!Tableau119[[#This Row],[Article]],'[1]TCD Sorties de stock'!$A$5:$N$9000,3,FALSE),0)</f>
        <v>0</v>
      </c>
    </row>
    <row r="725" spans="1:3" ht="15.75" thickBot="1" x14ac:dyDescent="0.3">
      <c r="A725" s="10">
        <v>10839</v>
      </c>
      <c r="B725" s="11" t="e">
        <f t="shared" ref="B725:C725" si="358">B724/$N$724</f>
        <v>#DIV/0!</v>
      </c>
      <c r="C725" s="11" t="e">
        <f t="shared" si="358"/>
        <v>#DIV/0!</v>
      </c>
    </row>
    <row r="726" spans="1:3" ht="15.75" thickTop="1" x14ac:dyDescent="0.25">
      <c r="A726" s="6" t="s">
        <v>21</v>
      </c>
      <c r="B726" s="7">
        <v>0</v>
      </c>
      <c r="C726" s="7">
        <f>IFERROR(VLOOKUP([1]!Tableau119[[#This Row],[Article]],'[1]TCD Sorties de stock'!$A$5:$N$9000,3,FALSE),0)</f>
        <v>0</v>
      </c>
    </row>
    <row r="727" spans="1:3" ht="15.75" thickBot="1" x14ac:dyDescent="0.3">
      <c r="A727" s="10" t="s">
        <v>21</v>
      </c>
      <c r="B727" s="11" t="e">
        <f t="shared" ref="B727:C727" si="359">B726/$N$726</f>
        <v>#DIV/0!</v>
      </c>
      <c r="C727" s="11" t="e">
        <f t="shared" si="359"/>
        <v>#DIV/0!</v>
      </c>
    </row>
    <row r="728" spans="1:3" ht="15.75" thickTop="1" x14ac:dyDescent="0.25">
      <c r="A728" s="6" t="s">
        <v>22</v>
      </c>
      <c r="B728" s="7">
        <v>0</v>
      </c>
      <c r="C728" s="7">
        <f>IFERROR(VLOOKUP([1]!Tableau119[[#This Row],[Article]],'[1]TCD Sorties de stock'!$A$5:$N$9000,3,FALSE),0)</f>
        <v>0</v>
      </c>
    </row>
    <row r="729" spans="1:3" ht="15.75" thickBot="1" x14ac:dyDescent="0.3">
      <c r="A729" s="10" t="s">
        <v>22</v>
      </c>
      <c r="B729" s="11" t="e">
        <f t="shared" ref="B729:C729" si="360">B728/$N$728</f>
        <v>#DIV/0!</v>
      </c>
      <c r="C729" s="11" t="e">
        <f t="shared" si="360"/>
        <v>#DIV/0!</v>
      </c>
    </row>
    <row r="730" spans="1:3" ht="15.75" thickTop="1" x14ac:dyDescent="0.25">
      <c r="A730" s="6">
        <v>8061</v>
      </c>
      <c r="B730" s="7">
        <v>0</v>
      </c>
      <c r="C730" s="7">
        <f>IFERROR(VLOOKUP([1]!Tableau119[[#This Row],[Article]],'[1]TCD Sorties de stock'!$A$5:$N$9000,3,FALSE),0)</f>
        <v>0</v>
      </c>
    </row>
    <row r="731" spans="1:3" ht="15.75" thickBot="1" x14ac:dyDescent="0.3">
      <c r="A731" s="10">
        <v>8061</v>
      </c>
      <c r="B731" s="11" t="e">
        <f t="shared" ref="B731:C731" si="361">B730/$N$730</f>
        <v>#DIV/0!</v>
      </c>
      <c r="C731" s="11" t="e">
        <f t="shared" si="361"/>
        <v>#DIV/0!</v>
      </c>
    </row>
    <row r="732" spans="1:3" ht="15.75" thickTop="1" x14ac:dyDescent="0.25">
      <c r="A732" s="6">
        <v>8920</v>
      </c>
      <c r="B732" s="7">
        <v>0</v>
      </c>
      <c r="C732" s="7">
        <f>IFERROR(VLOOKUP([1]!Tableau119[[#This Row],[Article]],'[1]TCD Sorties de stock'!$A$5:$N$9000,3,FALSE),0)</f>
        <v>0</v>
      </c>
    </row>
    <row r="733" spans="1:3" ht="15.75" thickBot="1" x14ac:dyDescent="0.3">
      <c r="A733" s="10">
        <v>8920</v>
      </c>
      <c r="B733" s="11" t="e">
        <f t="shared" ref="B733:C733" si="362">B732/$N$732</f>
        <v>#DIV/0!</v>
      </c>
      <c r="C733" s="11" t="e">
        <f t="shared" si="362"/>
        <v>#DIV/0!</v>
      </c>
    </row>
    <row r="734" spans="1:3" ht="15.75" thickTop="1" x14ac:dyDescent="0.25">
      <c r="A734" s="6">
        <v>4196</v>
      </c>
      <c r="B734" s="7">
        <v>0</v>
      </c>
      <c r="C734" s="7">
        <f>IFERROR(VLOOKUP([1]!Tableau119[[#This Row],[Article]],'[1]TCD Sorties de stock'!$A$5:$N$9000,3,FALSE),0)</f>
        <v>0</v>
      </c>
    </row>
    <row r="735" spans="1:3" ht="15.75" thickBot="1" x14ac:dyDescent="0.3">
      <c r="A735" s="10">
        <v>4196</v>
      </c>
      <c r="B735" s="11" t="e">
        <f t="shared" ref="B735:C735" si="363">B734/$N$734</f>
        <v>#DIV/0!</v>
      </c>
      <c r="C735" s="11" t="e">
        <f t="shared" si="363"/>
        <v>#DIV/0!</v>
      </c>
    </row>
    <row r="736" spans="1:3" ht="15.75" thickTop="1" x14ac:dyDescent="0.25">
      <c r="A736" s="6">
        <v>10840</v>
      </c>
      <c r="B736" s="7">
        <v>0</v>
      </c>
      <c r="C736" s="7">
        <f>IFERROR(VLOOKUP([1]!Tableau119[[#This Row],[Article]],'[1]TCD Sorties de stock'!$A$5:$N$9000,3,FALSE),0)</f>
        <v>0</v>
      </c>
    </row>
    <row r="737" spans="1:3" ht="15.75" thickBot="1" x14ac:dyDescent="0.3">
      <c r="A737" s="10">
        <v>10840</v>
      </c>
      <c r="B737" s="11" t="e">
        <f t="shared" ref="B737:C737" si="364">B736/$N$736</f>
        <v>#DIV/0!</v>
      </c>
      <c r="C737" s="11" t="e">
        <f t="shared" si="364"/>
        <v>#DIV/0!</v>
      </c>
    </row>
    <row r="738" spans="1:3" ht="15.75" thickTop="1" x14ac:dyDescent="0.25">
      <c r="A738" s="6">
        <v>9546</v>
      </c>
      <c r="B738" s="7">
        <v>0</v>
      </c>
      <c r="C738" s="7">
        <f>IFERROR(VLOOKUP([1]!Tableau119[[#This Row],[Article]],'[1]TCD Sorties de stock'!$A$5:$N$9000,3,FALSE),0)</f>
        <v>0</v>
      </c>
    </row>
    <row r="739" spans="1:3" ht="15.75" thickBot="1" x14ac:dyDescent="0.3">
      <c r="A739" s="10">
        <v>9546</v>
      </c>
      <c r="B739" s="11" t="e">
        <f t="shared" ref="B739:C739" si="365">B738/$N$738</f>
        <v>#DIV/0!</v>
      </c>
      <c r="C739" s="11" t="e">
        <f t="shared" si="365"/>
        <v>#DIV/0!</v>
      </c>
    </row>
    <row r="740" spans="1:3" ht="15.75" thickTop="1" x14ac:dyDescent="0.25">
      <c r="A740" s="6" t="s">
        <v>23</v>
      </c>
      <c r="B740" s="7">
        <v>0</v>
      </c>
      <c r="C740" s="7">
        <f>IFERROR(VLOOKUP([1]!Tableau119[[#This Row],[Article]],'[1]TCD Sorties de stock'!$A$5:$N$9000,3,FALSE),0)</f>
        <v>0</v>
      </c>
    </row>
    <row r="741" spans="1:3" ht="15.75" thickBot="1" x14ac:dyDescent="0.3">
      <c r="A741" s="10" t="s">
        <v>23</v>
      </c>
      <c r="B741" s="11" t="e">
        <f t="shared" ref="B741:C741" si="366">B740/$N$740</f>
        <v>#DIV/0!</v>
      </c>
      <c r="C741" s="11" t="e">
        <f t="shared" si="366"/>
        <v>#DIV/0!</v>
      </c>
    </row>
    <row r="742" spans="1:3" ht="15.75" thickTop="1" x14ac:dyDescent="0.25">
      <c r="A742" s="6">
        <v>10195</v>
      </c>
      <c r="B742" s="7">
        <v>0</v>
      </c>
      <c r="C742" s="7">
        <f>IFERROR(VLOOKUP([1]!Tableau119[[#This Row],[Article]],'[1]TCD Sorties de stock'!$A$5:$N$9000,3,FALSE),0)</f>
        <v>0</v>
      </c>
    </row>
    <row r="743" spans="1:3" ht="15.75" thickBot="1" x14ac:dyDescent="0.3">
      <c r="A743" s="10">
        <v>10195</v>
      </c>
      <c r="B743" s="11" t="e">
        <f t="shared" ref="B743:C743" si="367">B742/$N$742</f>
        <v>#DIV/0!</v>
      </c>
      <c r="C743" s="11" t="e">
        <f t="shared" si="367"/>
        <v>#DIV/0!</v>
      </c>
    </row>
    <row r="744" spans="1:3" ht="15.75" thickTop="1" x14ac:dyDescent="0.25">
      <c r="A744" s="6">
        <v>8799</v>
      </c>
      <c r="B744" s="7">
        <v>0</v>
      </c>
      <c r="C744" s="7">
        <f>IFERROR(VLOOKUP([1]!Tableau119[[#This Row],[Article]],'[1]TCD Sorties de stock'!$A$5:$N$9000,3,FALSE),0)</f>
        <v>0</v>
      </c>
    </row>
    <row r="745" spans="1:3" ht="15.75" thickBot="1" x14ac:dyDescent="0.3">
      <c r="A745" s="10">
        <v>8799</v>
      </c>
      <c r="B745" s="11" t="e">
        <f t="shared" ref="B745:C745" si="368">B744/$N$744</f>
        <v>#DIV/0!</v>
      </c>
      <c r="C745" s="11" t="e">
        <f t="shared" si="368"/>
        <v>#DIV/0!</v>
      </c>
    </row>
    <row r="746" spans="1:3" ht="15.75" thickTop="1" x14ac:dyDescent="0.25">
      <c r="A746" s="6">
        <v>10710</v>
      </c>
      <c r="B746" s="7">
        <v>0</v>
      </c>
      <c r="C746" s="7">
        <f>IFERROR(VLOOKUP([1]!Tableau119[[#This Row],[Article]],'[1]TCD Sorties de stock'!$A$5:$N$9000,3,FALSE),0)</f>
        <v>0</v>
      </c>
    </row>
    <row r="747" spans="1:3" ht="15.75" thickBot="1" x14ac:dyDescent="0.3">
      <c r="A747" s="10">
        <v>10710</v>
      </c>
      <c r="B747" s="11" t="e">
        <f t="shared" ref="B747:C747" si="369">B746/$N$746</f>
        <v>#DIV/0!</v>
      </c>
      <c r="C747" s="11" t="e">
        <f t="shared" si="369"/>
        <v>#DIV/0!</v>
      </c>
    </row>
    <row r="748" spans="1:3" ht="15.75" thickTop="1" x14ac:dyDescent="0.25">
      <c r="A748" s="6">
        <v>10711</v>
      </c>
      <c r="B748" s="7">
        <v>0</v>
      </c>
      <c r="C748" s="7">
        <f>IFERROR(VLOOKUP([1]!Tableau119[[#This Row],[Article]],'[1]TCD Sorties de stock'!$A$5:$N$9000,3,FALSE),0)</f>
        <v>0</v>
      </c>
    </row>
    <row r="749" spans="1:3" ht="15.75" thickBot="1" x14ac:dyDescent="0.3">
      <c r="A749" s="10">
        <v>10711</v>
      </c>
      <c r="B749" s="11" t="e">
        <f t="shared" ref="B749:C749" si="370">B748/$N$748</f>
        <v>#DIV/0!</v>
      </c>
      <c r="C749" s="11" t="e">
        <f t="shared" si="370"/>
        <v>#DIV/0!</v>
      </c>
    </row>
    <row r="750" spans="1:3" ht="15.75" thickTop="1" x14ac:dyDescent="0.25">
      <c r="A750" s="6">
        <v>1451</v>
      </c>
      <c r="B750" s="7">
        <v>0</v>
      </c>
      <c r="C750" s="7">
        <f>IFERROR(VLOOKUP([1]!Tableau119[[#This Row],[Article]],'[1]TCD Sorties de stock'!$A$5:$N$9000,3,FALSE),0)</f>
        <v>0</v>
      </c>
    </row>
    <row r="751" spans="1:3" ht="15.75" thickBot="1" x14ac:dyDescent="0.3">
      <c r="A751" s="10">
        <v>1451</v>
      </c>
      <c r="B751" s="11" t="e">
        <f t="shared" ref="B751:C751" si="371">B750/$N$750</f>
        <v>#DIV/0!</v>
      </c>
      <c r="C751" s="11" t="e">
        <f t="shared" si="371"/>
        <v>#DIV/0!</v>
      </c>
    </row>
    <row r="752" spans="1:3" ht="15.75" thickTop="1" x14ac:dyDescent="0.25">
      <c r="A752" s="6">
        <v>1404</v>
      </c>
      <c r="B752" s="7">
        <v>0</v>
      </c>
      <c r="C752" s="7">
        <f>IFERROR(VLOOKUP([1]!Tableau119[[#This Row],[Article]],'[1]TCD Sorties de stock'!$A$5:$N$9000,3,FALSE),0)</f>
        <v>0</v>
      </c>
    </row>
    <row r="753" spans="1:3" ht="15.75" thickBot="1" x14ac:dyDescent="0.3">
      <c r="A753" s="10">
        <v>1404</v>
      </c>
      <c r="B753" s="11" t="e">
        <f t="shared" ref="B753:C753" si="372">B752/$N$752</f>
        <v>#DIV/0!</v>
      </c>
      <c r="C753" s="11" t="e">
        <f t="shared" si="372"/>
        <v>#DIV/0!</v>
      </c>
    </row>
    <row r="754" spans="1:3" ht="15.75" thickTop="1" x14ac:dyDescent="0.25">
      <c r="A754" s="6">
        <v>468</v>
      </c>
      <c r="B754" s="7">
        <v>0</v>
      </c>
      <c r="C754" s="7">
        <f>IFERROR(VLOOKUP([1]!Tableau119[[#This Row],[Article]],'[1]TCD Sorties de stock'!$A$5:$N$9000,3,FALSE),0)</f>
        <v>0</v>
      </c>
    </row>
    <row r="755" spans="1:3" ht="15.75" thickBot="1" x14ac:dyDescent="0.3">
      <c r="A755" s="10">
        <v>468</v>
      </c>
      <c r="B755" s="11" t="e">
        <f t="shared" ref="B755:C755" si="373">B754/$N$754</f>
        <v>#DIV/0!</v>
      </c>
      <c r="C755" s="11" t="e">
        <f t="shared" si="373"/>
        <v>#DIV/0!</v>
      </c>
    </row>
    <row r="756" spans="1:3" ht="15.75" thickTop="1" x14ac:dyDescent="0.25">
      <c r="A756" s="6">
        <v>426</v>
      </c>
      <c r="B756" s="7">
        <v>0</v>
      </c>
      <c r="C756" s="7">
        <f>IFERROR(VLOOKUP([1]!Tableau119[[#This Row],[Article]],'[1]TCD Sorties de stock'!$A$5:$N$9000,3,FALSE),0)</f>
        <v>0</v>
      </c>
    </row>
    <row r="757" spans="1:3" ht="15.75" thickBot="1" x14ac:dyDescent="0.3">
      <c r="A757" s="10">
        <v>426</v>
      </c>
      <c r="B757" s="11" t="e">
        <f t="shared" ref="B757:C757" si="374">B756/$N$756</f>
        <v>#DIV/0!</v>
      </c>
      <c r="C757" s="11" t="e">
        <f t="shared" si="374"/>
        <v>#DIV/0!</v>
      </c>
    </row>
    <row r="758" spans="1:3" ht="15.75" thickTop="1" x14ac:dyDescent="0.25">
      <c r="A758" s="6">
        <v>3631</v>
      </c>
      <c r="B758" s="7">
        <v>0</v>
      </c>
      <c r="C758" s="7">
        <f>IFERROR(VLOOKUP([1]!Tableau119[[#This Row],[Article]],'[1]TCD Sorties de stock'!$A$5:$N$9000,3,FALSE),0)</f>
        <v>0</v>
      </c>
    </row>
    <row r="759" spans="1:3" ht="15.75" thickBot="1" x14ac:dyDescent="0.3">
      <c r="A759" s="10">
        <v>3631</v>
      </c>
      <c r="B759" s="11" t="e">
        <f t="shared" ref="B759:C759" si="375">B758/$N$758</f>
        <v>#DIV/0!</v>
      </c>
      <c r="C759" s="11" t="e">
        <f t="shared" si="375"/>
        <v>#DIV/0!</v>
      </c>
    </row>
    <row r="760" spans="1:3" ht="15.75" thickTop="1" x14ac:dyDescent="0.25">
      <c r="A760" s="6">
        <v>8509</v>
      </c>
      <c r="B760" s="7">
        <v>0</v>
      </c>
      <c r="C760" s="7">
        <f>IFERROR(VLOOKUP([1]!Tableau119[[#This Row],[Article]],'[1]TCD Sorties de stock'!$A$5:$N$9000,3,FALSE),0)</f>
        <v>0</v>
      </c>
    </row>
    <row r="761" spans="1:3" ht="15.75" thickBot="1" x14ac:dyDescent="0.3">
      <c r="A761" s="10">
        <v>8509</v>
      </c>
      <c r="B761" s="11" t="e">
        <f t="shared" ref="B761:C761" si="376">B760/$N$760</f>
        <v>#DIV/0!</v>
      </c>
      <c r="C761" s="11" t="e">
        <f t="shared" si="376"/>
        <v>#DIV/0!</v>
      </c>
    </row>
    <row r="762" spans="1:3" ht="15.75" thickTop="1" x14ac:dyDescent="0.25">
      <c r="A762" s="6" t="s">
        <v>24</v>
      </c>
      <c r="B762" s="7">
        <v>0</v>
      </c>
      <c r="C762" s="7">
        <f>IFERROR(VLOOKUP([1]!Tableau119[[#This Row],[Article]],'[1]TCD Sorties de stock'!$A$5:$N$9000,3,FALSE),0)</f>
        <v>0</v>
      </c>
    </row>
    <row r="763" spans="1:3" ht="15.75" thickBot="1" x14ac:dyDescent="0.3">
      <c r="A763" s="10" t="s">
        <v>24</v>
      </c>
      <c r="B763" s="11" t="e">
        <f t="shared" ref="B763:C763" si="377">B762/$N$762</f>
        <v>#DIV/0!</v>
      </c>
      <c r="C763" s="11" t="e">
        <f t="shared" si="377"/>
        <v>#DIV/0!</v>
      </c>
    </row>
    <row r="764" spans="1:3" ht="15.75" thickTop="1" x14ac:dyDescent="0.25">
      <c r="A764" s="6">
        <v>9491</v>
      </c>
      <c r="B764" s="7">
        <v>0</v>
      </c>
      <c r="C764" s="7">
        <f>IFERROR(VLOOKUP([1]!Tableau119[[#This Row],[Article]],'[1]TCD Sorties de stock'!$A$5:$N$9000,3,FALSE),0)</f>
        <v>0</v>
      </c>
    </row>
    <row r="765" spans="1:3" ht="15.75" thickBot="1" x14ac:dyDescent="0.3">
      <c r="A765" s="10">
        <v>9491</v>
      </c>
      <c r="B765" s="11" t="e">
        <f t="shared" ref="B765:C765" si="378">B764/$N$764</f>
        <v>#DIV/0!</v>
      </c>
      <c r="C765" s="11" t="e">
        <f t="shared" si="378"/>
        <v>#DIV/0!</v>
      </c>
    </row>
    <row r="766" spans="1:3" ht="15.75" thickTop="1" x14ac:dyDescent="0.25">
      <c r="A766" s="6">
        <v>9381</v>
      </c>
      <c r="B766" s="7">
        <v>0</v>
      </c>
      <c r="C766" s="7">
        <f>IFERROR(VLOOKUP([1]!Tableau119[[#This Row],[Article]],'[1]TCD Sorties de stock'!$A$5:$N$9000,3,FALSE),0)</f>
        <v>0</v>
      </c>
    </row>
    <row r="767" spans="1:3" ht="15.75" thickBot="1" x14ac:dyDescent="0.3">
      <c r="A767" s="10">
        <v>9381</v>
      </c>
      <c r="B767" s="11" t="e">
        <f t="shared" ref="B767:C767" si="379">B766/$N$766</f>
        <v>#DIV/0!</v>
      </c>
      <c r="C767" s="11" t="e">
        <f t="shared" si="379"/>
        <v>#DIV/0!</v>
      </c>
    </row>
    <row r="768" spans="1:3" ht="15.75" thickTop="1" x14ac:dyDescent="0.25">
      <c r="A768" s="6">
        <v>8918</v>
      </c>
      <c r="B768" s="7">
        <v>0</v>
      </c>
      <c r="C768" s="7">
        <f>IFERROR(VLOOKUP([1]!Tableau119[[#This Row],[Article]],'[1]TCD Sorties de stock'!$A$5:$N$9000,3,FALSE),0)</f>
        <v>0</v>
      </c>
    </row>
    <row r="769" spans="1:3" ht="15.75" thickBot="1" x14ac:dyDescent="0.3">
      <c r="A769" s="10">
        <v>8918</v>
      </c>
      <c r="B769" s="11" t="e">
        <f t="shared" ref="B769:C769" si="380">B768/$N$768</f>
        <v>#DIV/0!</v>
      </c>
      <c r="C769" s="11" t="e">
        <f t="shared" si="380"/>
        <v>#DIV/0!</v>
      </c>
    </row>
    <row r="770" spans="1:3" ht="15.75" thickTop="1" x14ac:dyDescent="0.25">
      <c r="A770" s="6">
        <v>4892</v>
      </c>
      <c r="B770" s="7">
        <v>0</v>
      </c>
      <c r="C770" s="7">
        <f>IFERROR(VLOOKUP([1]!Tableau119[[#This Row],[Article]],'[1]TCD Sorties de stock'!$A$5:$N$9000,3,FALSE),0)</f>
        <v>0</v>
      </c>
    </row>
    <row r="771" spans="1:3" ht="15.75" thickBot="1" x14ac:dyDescent="0.3">
      <c r="A771" s="10">
        <v>4892</v>
      </c>
      <c r="B771" s="11" t="e">
        <f t="shared" ref="B771:C771" si="381">B770/$N$770</f>
        <v>#DIV/0!</v>
      </c>
      <c r="C771" s="11" t="e">
        <f t="shared" si="381"/>
        <v>#DIV/0!</v>
      </c>
    </row>
    <row r="772" spans="1:3" ht="15.75" thickTop="1" x14ac:dyDescent="0.25">
      <c r="A772" s="6" t="s">
        <v>25</v>
      </c>
      <c r="B772" s="7">
        <v>0</v>
      </c>
      <c r="C772" s="7">
        <f>IFERROR(VLOOKUP([1]!Tableau119[[#This Row],[Article]],'[1]TCD Sorties de stock'!$A$5:$N$9000,3,FALSE),0)</f>
        <v>0</v>
      </c>
    </row>
    <row r="773" spans="1:3" ht="15.75" thickBot="1" x14ac:dyDescent="0.3">
      <c r="A773" s="10" t="s">
        <v>25</v>
      </c>
      <c r="B773" s="11" t="e">
        <f t="shared" ref="B773:C773" si="382">B772/$N$772</f>
        <v>#DIV/0!</v>
      </c>
      <c r="C773" s="11" t="e">
        <f t="shared" si="382"/>
        <v>#DIV/0!</v>
      </c>
    </row>
    <row r="774" spans="1:3" ht="15.75" thickTop="1" x14ac:dyDescent="0.25">
      <c r="A774" s="6">
        <v>808</v>
      </c>
      <c r="B774" s="7">
        <v>0</v>
      </c>
      <c r="C774" s="7">
        <f>IFERROR(VLOOKUP([1]!Tableau119[[#This Row],[Article]],'[1]TCD Sorties de stock'!$A$5:$N$9000,3,FALSE),0)</f>
        <v>0</v>
      </c>
    </row>
    <row r="775" spans="1:3" ht="15.75" thickBot="1" x14ac:dyDescent="0.3">
      <c r="A775" s="10">
        <v>808</v>
      </c>
      <c r="B775" s="11" t="e">
        <f t="shared" ref="B775:C775" si="383">B774/$N$774</f>
        <v>#DIV/0!</v>
      </c>
      <c r="C775" s="11" t="e">
        <f t="shared" si="383"/>
        <v>#DIV/0!</v>
      </c>
    </row>
    <row r="776" spans="1:3" ht="15.75" thickTop="1" x14ac:dyDescent="0.25">
      <c r="A776" s="6">
        <v>789</v>
      </c>
      <c r="B776" s="7">
        <v>0</v>
      </c>
      <c r="C776" s="7">
        <f>IFERROR(VLOOKUP([1]!Tableau119[[#This Row],[Article]],'[1]TCD Sorties de stock'!$A$5:$N$9000,3,FALSE),0)</f>
        <v>0</v>
      </c>
    </row>
    <row r="777" spans="1:3" ht="15.75" thickBot="1" x14ac:dyDescent="0.3">
      <c r="A777" s="10">
        <v>789</v>
      </c>
      <c r="B777" s="11" t="e">
        <f t="shared" ref="B777:C777" si="384">B776/$N$776</f>
        <v>#DIV/0!</v>
      </c>
      <c r="C777" s="11" t="e">
        <f t="shared" si="384"/>
        <v>#DIV/0!</v>
      </c>
    </row>
    <row r="778" spans="1:3" ht="15.75" thickTop="1" x14ac:dyDescent="0.25">
      <c r="A778" s="6">
        <v>3628</v>
      </c>
      <c r="B778" s="7">
        <v>0</v>
      </c>
      <c r="C778" s="7">
        <f>IFERROR(VLOOKUP([1]!Tableau119[[#This Row],[Article]],'[1]TCD Sorties de stock'!$A$5:$N$9000,3,FALSE),0)</f>
        <v>0</v>
      </c>
    </row>
    <row r="779" spans="1:3" ht="15.75" thickBot="1" x14ac:dyDescent="0.3">
      <c r="A779" s="10">
        <v>3628</v>
      </c>
      <c r="B779" s="11" t="e">
        <f t="shared" ref="B779:C779" si="385">B778/$N$778</f>
        <v>#DIV/0!</v>
      </c>
      <c r="C779" s="11" t="e">
        <f t="shared" si="385"/>
        <v>#DIV/0!</v>
      </c>
    </row>
    <row r="780" spans="1:3" ht="15.75" thickTop="1" x14ac:dyDescent="0.25">
      <c r="A780" s="6">
        <v>2018</v>
      </c>
      <c r="B780" s="7">
        <v>0</v>
      </c>
      <c r="C780" s="7">
        <f>IFERROR(VLOOKUP([1]!Tableau119[[#This Row],[Article]],'[1]TCD Sorties de stock'!$A$5:$N$9000,3,FALSE),0)</f>
        <v>0</v>
      </c>
    </row>
    <row r="781" spans="1:3" ht="15.75" thickBot="1" x14ac:dyDescent="0.3">
      <c r="A781" s="10">
        <v>2018</v>
      </c>
      <c r="B781" s="11" t="e">
        <f t="shared" ref="B781:C781" si="386">B780/$N$780</f>
        <v>#DIV/0!</v>
      </c>
      <c r="C781" s="11" t="e">
        <f t="shared" si="386"/>
        <v>#DIV/0!</v>
      </c>
    </row>
    <row r="782" spans="1:3" ht="15.75" thickTop="1" x14ac:dyDescent="0.25">
      <c r="A782" s="6">
        <v>4634</v>
      </c>
      <c r="B782" s="7">
        <v>0</v>
      </c>
      <c r="C782" s="7">
        <f>IFERROR(VLOOKUP([1]!Tableau119[[#This Row],[Article]],'[1]TCD Sorties de stock'!$A$5:$N$9000,3,FALSE),0)</f>
        <v>0</v>
      </c>
    </row>
    <row r="783" spans="1:3" ht="15.75" thickBot="1" x14ac:dyDescent="0.3">
      <c r="A783" s="10">
        <v>4634</v>
      </c>
      <c r="B783" s="11" t="e">
        <f t="shared" ref="B783:C783" si="387">B782/$N$782</f>
        <v>#DIV/0!</v>
      </c>
      <c r="C783" s="11" t="e">
        <f t="shared" si="387"/>
        <v>#DIV/0!</v>
      </c>
    </row>
    <row r="784" spans="1:3" ht="15.75" thickTop="1" x14ac:dyDescent="0.25">
      <c r="A784" s="6">
        <v>4340</v>
      </c>
      <c r="B784" s="7">
        <v>0</v>
      </c>
      <c r="C784" s="7">
        <f>IFERROR(VLOOKUP([1]!Tableau119[[#This Row],[Article]],'[1]TCD Sorties de stock'!$A$5:$N$9000,3,FALSE),0)</f>
        <v>0</v>
      </c>
    </row>
    <row r="785" spans="1:3" ht="15.75" thickBot="1" x14ac:dyDescent="0.3">
      <c r="A785" s="10">
        <v>4340</v>
      </c>
      <c r="B785" s="11" t="e">
        <f t="shared" ref="B785:C785" si="388">B784/$N$784</f>
        <v>#DIV/0!</v>
      </c>
      <c r="C785" s="11" t="e">
        <f t="shared" si="388"/>
        <v>#DIV/0!</v>
      </c>
    </row>
    <row r="786" spans="1:3" ht="15.75" thickTop="1" x14ac:dyDescent="0.25">
      <c r="A786" s="6">
        <v>8007</v>
      </c>
      <c r="B786" s="7">
        <v>0</v>
      </c>
      <c r="C786" s="7">
        <f>IFERROR(VLOOKUP([1]!Tableau119[[#This Row],[Article]],'[1]TCD Sorties de stock'!$A$5:$N$9000,3,FALSE),0)</f>
        <v>0</v>
      </c>
    </row>
    <row r="787" spans="1:3" ht="15.75" thickBot="1" x14ac:dyDescent="0.3">
      <c r="A787" s="10">
        <v>8007</v>
      </c>
      <c r="B787" s="11" t="e">
        <f t="shared" ref="B787:C787" si="389">B786/$N$786</f>
        <v>#DIV/0!</v>
      </c>
      <c r="C787" s="11" t="e">
        <f t="shared" si="389"/>
        <v>#DIV/0!</v>
      </c>
    </row>
    <row r="788" spans="1:3" ht="15.75" thickTop="1" x14ac:dyDescent="0.25">
      <c r="A788" s="6" t="s">
        <v>26</v>
      </c>
      <c r="B788" s="7">
        <v>0</v>
      </c>
      <c r="C788" s="7">
        <f>IFERROR(VLOOKUP([1]!Tableau119[[#This Row],[Article]],'[1]TCD Sorties de stock'!$A$5:$N$9000,3,FALSE),0)</f>
        <v>0</v>
      </c>
    </row>
    <row r="789" spans="1:3" ht="15.75" thickBot="1" x14ac:dyDescent="0.3">
      <c r="A789" s="10" t="s">
        <v>26</v>
      </c>
      <c r="B789" s="11" t="e">
        <f t="shared" ref="B789:C789" si="390">B788/$N$788</f>
        <v>#DIV/0!</v>
      </c>
      <c r="C789" s="11" t="e">
        <f t="shared" si="390"/>
        <v>#DIV/0!</v>
      </c>
    </row>
    <row r="790" spans="1:3" ht="15.75" thickTop="1" x14ac:dyDescent="0.25">
      <c r="A790" s="6">
        <v>10760</v>
      </c>
      <c r="B790" s="7">
        <v>0</v>
      </c>
      <c r="C790" s="7">
        <f>IFERROR(VLOOKUP([1]!Tableau119[[#This Row],[Article]],'[1]TCD Sorties de stock'!$A$5:$N$9000,3,FALSE),0)</f>
        <v>0</v>
      </c>
    </row>
    <row r="791" spans="1:3" ht="15.75" thickBot="1" x14ac:dyDescent="0.3">
      <c r="A791" s="10">
        <v>10760</v>
      </c>
      <c r="B791" s="11" t="e">
        <f t="shared" ref="B791:C791" si="391">B790/$N$790</f>
        <v>#DIV/0!</v>
      </c>
      <c r="C791" s="11" t="e">
        <f t="shared" si="391"/>
        <v>#DIV/0!</v>
      </c>
    </row>
    <row r="792" spans="1:3" ht="15.75" thickTop="1" x14ac:dyDescent="0.25">
      <c r="A792" s="6">
        <v>8676</v>
      </c>
      <c r="B792" s="7">
        <v>0</v>
      </c>
      <c r="C792" s="7">
        <f>IFERROR(VLOOKUP([1]!Tableau119[[#This Row],[Article]],'[1]TCD Sorties de stock'!$A$5:$N$9000,3,FALSE),0)</f>
        <v>0</v>
      </c>
    </row>
    <row r="793" spans="1:3" ht="15.75" thickBot="1" x14ac:dyDescent="0.3">
      <c r="A793" s="10">
        <v>8676</v>
      </c>
      <c r="B793" s="11" t="e">
        <f t="shared" ref="B793:C793" si="392">B792/$N$792</f>
        <v>#DIV/0!</v>
      </c>
      <c r="C793" s="11" t="e">
        <f t="shared" si="392"/>
        <v>#DIV/0!</v>
      </c>
    </row>
    <row r="794" spans="1:3" ht="15.75" thickTop="1" x14ac:dyDescent="0.25">
      <c r="A794" s="6">
        <v>8004</v>
      </c>
      <c r="B794" s="7">
        <v>0</v>
      </c>
      <c r="C794" s="7">
        <f>IFERROR(VLOOKUP([1]!Tableau119[[#This Row],[Article]],'[1]TCD Sorties de stock'!$A$5:$N$9000,3,FALSE),0)</f>
        <v>0</v>
      </c>
    </row>
    <row r="795" spans="1:3" ht="15.75" thickBot="1" x14ac:dyDescent="0.3">
      <c r="A795" s="10">
        <v>8004</v>
      </c>
      <c r="B795" s="11" t="e">
        <f t="shared" ref="B795:C795" si="393">B794/$N$794</f>
        <v>#DIV/0!</v>
      </c>
      <c r="C795" s="11" t="e">
        <f t="shared" si="393"/>
        <v>#DIV/0!</v>
      </c>
    </row>
    <row r="796" spans="1:3" ht="15.75" thickTop="1" x14ac:dyDescent="0.25">
      <c r="A796" s="6">
        <v>8506</v>
      </c>
      <c r="B796" s="7">
        <v>0</v>
      </c>
      <c r="C796" s="7">
        <f>IFERROR(VLOOKUP([1]!Tableau119[[#This Row],[Article]],'[1]TCD Sorties de stock'!$A$5:$N$9000,3,FALSE),0)</f>
        <v>0</v>
      </c>
    </row>
    <row r="797" spans="1:3" ht="15.75" thickBot="1" x14ac:dyDescent="0.3">
      <c r="A797" s="10">
        <v>8506</v>
      </c>
      <c r="B797" s="11" t="e">
        <f t="shared" ref="B797:C797" si="394">B796/$N$796</f>
        <v>#DIV/0!</v>
      </c>
      <c r="C797" s="11" t="e">
        <f t="shared" si="394"/>
        <v>#DIV/0!</v>
      </c>
    </row>
    <row r="798" spans="1:3" ht="15.75" thickTop="1" x14ac:dyDescent="0.25">
      <c r="A798" s="6">
        <v>8008</v>
      </c>
      <c r="B798" s="7">
        <v>0</v>
      </c>
      <c r="C798" s="7">
        <f>IFERROR(VLOOKUP([1]!Tableau119[[#This Row],[Article]],'[1]TCD Sorties de stock'!$A$5:$N$9000,3,FALSE),0)</f>
        <v>0</v>
      </c>
    </row>
    <row r="799" spans="1:3" ht="15.75" thickBot="1" x14ac:dyDescent="0.3">
      <c r="A799" s="10">
        <v>8008</v>
      </c>
      <c r="B799" s="11" t="e">
        <f t="shared" ref="B799:C799" si="395">B798/$N$798</f>
        <v>#DIV/0!</v>
      </c>
      <c r="C799" s="11" t="e">
        <f t="shared" si="395"/>
        <v>#DIV/0!</v>
      </c>
    </row>
    <row r="800" spans="1:3" ht="15.75" thickTop="1" x14ac:dyDescent="0.25">
      <c r="A800" s="6" t="s">
        <v>27</v>
      </c>
      <c r="B800" s="7">
        <v>0</v>
      </c>
      <c r="C800" s="7">
        <f>IFERROR(VLOOKUP([1]!Tableau119[[#This Row],[Article]],'[1]TCD Sorties de stock'!$A$5:$N$9000,3,FALSE),0)</f>
        <v>0</v>
      </c>
    </row>
    <row r="801" spans="1:3" ht="15.75" thickBot="1" x14ac:dyDescent="0.3">
      <c r="A801" s="10" t="s">
        <v>27</v>
      </c>
      <c r="B801" s="11" t="e">
        <f t="shared" ref="B801:C801" si="396">B800/$N$800</f>
        <v>#DIV/0!</v>
      </c>
      <c r="C801" s="11" t="e">
        <f t="shared" si="396"/>
        <v>#DIV/0!</v>
      </c>
    </row>
    <row r="802" spans="1:3" ht="15.75" thickTop="1" x14ac:dyDescent="0.25">
      <c r="A802" s="6" t="s">
        <v>28</v>
      </c>
      <c r="B802" s="7">
        <v>0</v>
      </c>
      <c r="C802" s="7">
        <f>IFERROR(VLOOKUP([1]!Tableau119[[#This Row],[Article]],'[1]TCD Sorties de stock'!$A$5:$N$9000,3,FALSE),0)</f>
        <v>0</v>
      </c>
    </row>
    <row r="803" spans="1:3" ht="15.75" thickBot="1" x14ac:dyDescent="0.3">
      <c r="A803" s="10" t="s">
        <v>28</v>
      </c>
      <c r="B803" s="11" t="e">
        <f t="shared" ref="B803:C803" si="397">B802/$N$802</f>
        <v>#DIV/0!</v>
      </c>
      <c r="C803" s="11" t="e">
        <f t="shared" si="397"/>
        <v>#DIV/0!</v>
      </c>
    </row>
    <row r="804" spans="1:3" ht="15.75" thickTop="1" x14ac:dyDescent="0.25">
      <c r="A804" s="6">
        <v>9382</v>
      </c>
      <c r="B804" s="7">
        <v>0</v>
      </c>
      <c r="C804" s="7">
        <f>IFERROR(VLOOKUP([1]!Tableau119[[#This Row],[Article]],'[1]TCD Sorties de stock'!$A$5:$N$9000,3,FALSE),0)</f>
        <v>0</v>
      </c>
    </row>
    <row r="805" spans="1:3" ht="15.75" thickBot="1" x14ac:dyDescent="0.3">
      <c r="A805" s="10">
        <v>9382</v>
      </c>
      <c r="B805" s="11" t="e">
        <f t="shared" ref="B805:C805" si="398">B804/$N$804</f>
        <v>#DIV/0!</v>
      </c>
      <c r="C805" s="11" t="e">
        <f t="shared" si="398"/>
        <v>#DIV/0!</v>
      </c>
    </row>
    <row r="806" spans="1:3" ht="15.75" thickTop="1" x14ac:dyDescent="0.25">
      <c r="A806" s="6">
        <v>10712</v>
      </c>
      <c r="B806" s="7">
        <v>0</v>
      </c>
      <c r="C806" s="7">
        <f>IFERROR(VLOOKUP([1]!Tableau119[[#This Row],[Article]],'[1]TCD Sorties de stock'!$A$5:$N$9000,3,FALSE),0)</f>
        <v>0</v>
      </c>
    </row>
    <row r="807" spans="1:3" ht="15.75" thickBot="1" x14ac:dyDescent="0.3">
      <c r="A807" s="10">
        <v>10712</v>
      </c>
      <c r="B807" s="11" t="e">
        <f t="shared" ref="B807:C807" si="399">B806/$N$806</f>
        <v>#DIV/0!</v>
      </c>
      <c r="C807" s="11" t="e">
        <f t="shared" si="399"/>
        <v>#DIV/0!</v>
      </c>
    </row>
    <row r="808" spans="1:3" ht="15.75" thickTop="1" x14ac:dyDescent="0.25">
      <c r="A808" s="6">
        <v>3627</v>
      </c>
      <c r="B808" s="7">
        <v>0</v>
      </c>
      <c r="C808" s="7">
        <f>IFERROR(VLOOKUP([1]!Tableau119[[#This Row],[Article]],'[1]TCD Sorties de stock'!$A$5:$N$9000,3,FALSE),0)</f>
        <v>0</v>
      </c>
    </row>
    <row r="809" spans="1:3" ht="15.75" thickBot="1" x14ac:dyDescent="0.3">
      <c r="A809" s="10">
        <v>3627</v>
      </c>
      <c r="B809" s="11" t="e">
        <f t="shared" ref="B809:C809" si="400">B808/$N$808</f>
        <v>#DIV/0!</v>
      </c>
      <c r="C809" s="11" t="e">
        <f t="shared" si="400"/>
        <v>#DIV/0!</v>
      </c>
    </row>
    <row r="810" spans="1:3" ht="15.75" thickTop="1" x14ac:dyDescent="0.25">
      <c r="A810" s="6">
        <v>716</v>
      </c>
      <c r="B810" s="7">
        <v>0</v>
      </c>
      <c r="C810" s="7">
        <f>IFERROR(VLOOKUP([1]!Tableau119[[#This Row],[Article]],'[1]TCD Sorties de stock'!$A$5:$N$9000,3,FALSE),0)</f>
        <v>0</v>
      </c>
    </row>
    <row r="811" spans="1:3" ht="15.75" thickBot="1" x14ac:dyDescent="0.3">
      <c r="A811" s="8">
        <v>716</v>
      </c>
      <c r="B811" s="9" t="e">
        <f t="shared" ref="B811:C811" si="401">B810/$N$810</f>
        <v>#DIV/0!</v>
      </c>
      <c r="C811" s="9" t="e">
        <f t="shared" si="401"/>
        <v>#DIV/0!</v>
      </c>
    </row>
    <row r="812" spans="1:3" ht="15.75" thickTop="1" x14ac:dyDescent="0.25">
      <c r="A812" s="6">
        <v>1005</v>
      </c>
      <c r="B812" s="7">
        <v>0</v>
      </c>
      <c r="C812" s="7">
        <f>IFERROR(VLOOKUP([1]!Tableau119[[#This Row],[Article]],'[1]TCD Sorties de stock'!$A$5:$N$9000,3,FALSE),0)</f>
        <v>0</v>
      </c>
    </row>
    <row r="813" spans="1:3" ht="15.75" thickBot="1" x14ac:dyDescent="0.3">
      <c r="A813" s="10">
        <v>1005</v>
      </c>
      <c r="B813" s="11" t="e">
        <f t="shared" ref="B813:C813" si="402">B812/$N$812</f>
        <v>#DIV/0!</v>
      </c>
      <c r="C813" s="11" t="e">
        <f t="shared" si="402"/>
        <v>#DIV/0!</v>
      </c>
    </row>
    <row r="814" spans="1:3" ht="15.75" thickTop="1" x14ac:dyDescent="0.25">
      <c r="A814" s="6">
        <v>889</v>
      </c>
      <c r="B814" s="7">
        <v>0</v>
      </c>
      <c r="C814" s="7">
        <f>IFERROR(VLOOKUP([1]!Tableau119[[#This Row],[Article]],'[1]TCD Sorties de stock'!$A$5:$N$9000,3,FALSE),0)</f>
        <v>0</v>
      </c>
    </row>
    <row r="815" spans="1:3" ht="15.75" thickBot="1" x14ac:dyDescent="0.3">
      <c r="A815" s="10">
        <v>889</v>
      </c>
      <c r="B815" s="11" t="e">
        <f t="shared" ref="B815:C815" si="403">B814/$N$814</f>
        <v>#DIV/0!</v>
      </c>
      <c r="C815" s="11" t="e">
        <f t="shared" si="403"/>
        <v>#DIV/0!</v>
      </c>
    </row>
    <row r="816" spans="1:3" ht="15.75" thickTop="1" x14ac:dyDescent="0.25">
      <c r="A816" s="6">
        <v>790</v>
      </c>
      <c r="B816" s="7">
        <v>0</v>
      </c>
      <c r="C816" s="7">
        <f>IFERROR(VLOOKUP([1]!Tableau119[[#This Row],[Article]],'[1]TCD Sorties de stock'!$A$5:$N$9000,3,FALSE),0)</f>
        <v>0</v>
      </c>
    </row>
    <row r="817" spans="1:3" ht="15.75" thickBot="1" x14ac:dyDescent="0.3">
      <c r="A817" s="10">
        <v>790</v>
      </c>
      <c r="B817" s="11" t="e">
        <f t="shared" ref="B817:C817" si="404">B816/$N$816</f>
        <v>#DIV/0!</v>
      </c>
      <c r="C817" s="11" t="e">
        <f t="shared" si="404"/>
        <v>#DIV/0!</v>
      </c>
    </row>
    <row r="818" spans="1:3" ht="15.75" thickTop="1" x14ac:dyDescent="0.25">
      <c r="A818" s="6">
        <v>1480</v>
      </c>
      <c r="B818" s="7">
        <v>0</v>
      </c>
      <c r="C818" s="7">
        <f>IFERROR(VLOOKUP([1]!Tableau119[[#This Row],[Article]],'[1]TCD Sorties de stock'!$A$5:$N$9000,3,FALSE),0)</f>
        <v>0</v>
      </c>
    </row>
    <row r="819" spans="1:3" ht="15.75" thickBot="1" x14ac:dyDescent="0.3">
      <c r="A819" s="10">
        <v>1480</v>
      </c>
      <c r="B819" s="11" t="e">
        <f t="shared" ref="B819:C819" si="405">B818/$N$818</f>
        <v>#DIV/0!</v>
      </c>
      <c r="C819" s="11" t="e">
        <f t="shared" si="405"/>
        <v>#DIV/0!</v>
      </c>
    </row>
    <row r="820" spans="1:3" ht="15.75" thickTop="1" x14ac:dyDescent="0.25">
      <c r="A820" s="6">
        <v>391</v>
      </c>
      <c r="B820" s="7">
        <v>0</v>
      </c>
      <c r="C820" s="7">
        <f>IFERROR(VLOOKUP([1]!Tableau119[[#This Row],[Article]],'[1]TCD Sorties de stock'!$A$5:$N$9000,3,FALSE),0)</f>
        <v>0</v>
      </c>
    </row>
    <row r="821" spans="1:3" ht="15.75" thickBot="1" x14ac:dyDescent="0.3">
      <c r="A821" s="10">
        <v>391</v>
      </c>
      <c r="B821" s="11" t="e">
        <f t="shared" ref="B821:C821" si="406">B820/$N$820</f>
        <v>#DIV/0!</v>
      </c>
      <c r="C821" s="11" t="e">
        <f t="shared" si="406"/>
        <v>#DIV/0!</v>
      </c>
    </row>
    <row r="822" spans="1:3" ht="15.75" thickTop="1" x14ac:dyDescent="0.25">
      <c r="A822" s="6" t="s">
        <v>29</v>
      </c>
      <c r="B822" s="7">
        <v>0</v>
      </c>
      <c r="C822" s="7">
        <f>IFERROR(VLOOKUP([1]!Tableau119[[#This Row],[Article]],'[1]TCD Sorties de stock'!$A$5:$N$9000,3,FALSE),0)</f>
        <v>0</v>
      </c>
    </row>
    <row r="823" spans="1:3" ht="15.75" thickBot="1" x14ac:dyDescent="0.3">
      <c r="A823" s="10" t="s">
        <v>29</v>
      </c>
      <c r="B823" s="11" t="e">
        <f t="shared" ref="B823:C823" si="407">B822/$N$822</f>
        <v>#DIV/0!</v>
      </c>
      <c r="C823" s="11" t="e">
        <f t="shared" si="407"/>
        <v>#DIV/0!</v>
      </c>
    </row>
    <row r="824" spans="1:3" ht="15.75" thickTop="1" x14ac:dyDescent="0.25">
      <c r="A824" s="6" t="s">
        <v>30</v>
      </c>
      <c r="B824" s="7">
        <v>0</v>
      </c>
      <c r="C824" s="7">
        <f>IFERROR(VLOOKUP([1]!Tableau119[[#This Row],[Article]],'[1]TCD Sorties de stock'!$A$5:$N$9000,3,FALSE),0)</f>
        <v>0</v>
      </c>
    </row>
    <row r="825" spans="1:3" ht="15.75" thickBot="1" x14ac:dyDescent="0.3">
      <c r="A825" s="10" t="s">
        <v>30</v>
      </c>
      <c r="B825" s="11" t="e">
        <f t="shared" ref="B825:C825" si="408">B824/$N$824</f>
        <v>#DIV/0!</v>
      </c>
      <c r="C825" s="11" t="e">
        <f t="shared" si="408"/>
        <v>#DIV/0!</v>
      </c>
    </row>
    <row r="826" spans="1:3" ht="15.75" thickTop="1" x14ac:dyDescent="0.25">
      <c r="A826" s="6" t="s">
        <v>31</v>
      </c>
      <c r="B826" s="7">
        <v>0</v>
      </c>
      <c r="C826" s="7">
        <f>IFERROR(VLOOKUP([1]!Tableau119[[#This Row],[Article]],'[1]TCD Sorties de stock'!$A$5:$N$9000,3,FALSE),0)</f>
        <v>0</v>
      </c>
    </row>
    <row r="827" spans="1:3" ht="15.75" thickBot="1" x14ac:dyDescent="0.3">
      <c r="A827" s="10" t="s">
        <v>31</v>
      </c>
      <c r="B827" s="11" t="e">
        <f t="shared" ref="B827:C827" si="409">B826/$N$826</f>
        <v>#DIV/0!</v>
      </c>
      <c r="C827" s="11" t="e">
        <f t="shared" si="409"/>
        <v>#DIV/0!</v>
      </c>
    </row>
    <row r="828" spans="1:3" ht="15.75" thickTop="1" x14ac:dyDescent="0.25">
      <c r="A828" s="6">
        <v>9528</v>
      </c>
      <c r="B828" s="7">
        <v>0</v>
      </c>
      <c r="C828" s="7">
        <f>IFERROR(VLOOKUP([1]!Tableau119[[#This Row],[Article]],'[1]TCD Sorties de stock'!$A$5:$N$9000,3,FALSE),0)</f>
        <v>0</v>
      </c>
    </row>
    <row r="829" spans="1:3" ht="15.75" thickBot="1" x14ac:dyDescent="0.3">
      <c r="A829" s="10">
        <v>9528</v>
      </c>
      <c r="B829" s="11" t="e">
        <f t="shared" ref="B829:C829" si="410">B828/$N$828</f>
        <v>#DIV/0!</v>
      </c>
      <c r="C829" s="11" t="e">
        <f t="shared" si="410"/>
        <v>#DIV/0!</v>
      </c>
    </row>
    <row r="830" spans="1:3" ht="15.75" thickTop="1" x14ac:dyDescent="0.25">
      <c r="A830" s="6">
        <v>8009</v>
      </c>
      <c r="B830" s="7">
        <v>0</v>
      </c>
      <c r="C830" s="7">
        <f>IFERROR(VLOOKUP([1]!Tableau119[[#This Row],[Article]],'[1]TCD Sorties de stock'!$A$5:$N$9000,3,FALSE),0)</f>
        <v>0</v>
      </c>
    </row>
    <row r="831" spans="1:3" ht="15.75" thickBot="1" x14ac:dyDescent="0.3">
      <c r="A831" s="10">
        <v>8009</v>
      </c>
      <c r="B831" s="11" t="e">
        <f t="shared" ref="B831:C831" si="411">B830/$N$830</f>
        <v>#DIV/0!</v>
      </c>
      <c r="C831" s="11" t="e">
        <f t="shared" si="411"/>
        <v>#DIV/0!</v>
      </c>
    </row>
    <row r="832" spans="1:3" ht="15.75" thickTop="1" x14ac:dyDescent="0.25">
      <c r="A832" s="6">
        <v>8062</v>
      </c>
      <c r="B832" s="7">
        <v>0</v>
      </c>
      <c r="C832" s="7">
        <f>IFERROR(VLOOKUP([1]!Tableau119[[#This Row],[Article]],'[1]TCD Sorties de stock'!$A$5:$N$9000,3,FALSE),0)</f>
        <v>0</v>
      </c>
    </row>
    <row r="833" spans="1:3" ht="15.75" thickBot="1" x14ac:dyDescent="0.3">
      <c r="A833" s="10">
        <v>8062</v>
      </c>
      <c r="B833" s="11" t="e">
        <f t="shared" ref="B833:C833" si="412">B832/$N$832</f>
        <v>#DIV/0!</v>
      </c>
      <c r="C833" s="11" t="e">
        <f t="shared" si="412"/>
        <v>#DIV/0!</v>
      </c>
    </row>
    <row r="834" spans="1:3" ht="15.75" thickTop="1" x14ac:dyDescent="0.25">
      <c r="A834" s="6" t="s">
        <v>32</v>
      </c>
      <c r="B834" s="7">
        <v>0</v>
      </c>
      <c r="C834" s="7">
        <f>IFERROR(VLOOKUP([1]!Tableau119[[#This Row],[Article]],'[1]TCD Sorties de stock'!$A$5:$N$9000,3,FALSE),0)</f>
        <v>0</v>
      </c>
    </row>
    <row r="835" spans="1:3" ht="15.75" thickBot="1" x14ac:dyDescent="0.3">
      <c r="A835" s="10" t="s">
        <v>32</v>
      </c>
      <c r="B835" s="11" t="e">
        <f t="shared" ref="B835:C835" si="413">B834/$N$834</f>
        <v>#DIV/0!</v>
      </c>
      <c r="C835" s="11" t="e">
        <f t="shared" si="413"/>
        <v>#DIV/0!</v>
      </c>
    </row>
    <row r="836" spans="1:3" ht="15.75" thickTop="1" x14ac:dyDescent="0.25">
      <c r="A836" s="6">
        <v>9695</v>
      </c>
      <c r="B836" s="7">
        <v>0</v>
      </c>
      <c r="C836" s="7">
        <f>IFERROR(VLOOKUP([1]!Tableau119[[#This Row],[Article]],'[1]TCD Sorties de stock'!$A$5:$N$9000,3,FALSE),0)</f>
        <v>0</v>
      </c>
    </row>
    <row r="837" spans="1:3" ht="15.75" thickBot="1" x14ac:dyDescent="0.3">
      <c r="A837" s="10">
        <v>9695</v>
      </c>
      <c r="B837" s="11" t="e">
        <f t="shared" ref="B837:C837" si="414">B836/$N$836</f>
        <v>#DIV/0!</v>
      </c>
      <c r="C837" s="11" t="e">
        <f t="shared" si="414"/>
        <v>#DIV/0!</v>
      </c>
    </row>
    <row r="838" spans="1:3" ht="15.75" thickTop="1" x14ac:dyDescent="0.25">
      <c r="A838" s="6">
        <v>3647</v>
      </c>
      <c r="B838" s="7">
        <v>0</v>
      </c>
      <c r="C838" s="7">
        <f>IFERROR(VLOOKUP([1]!Tableau119[[#This Row],[Article]],'[1]TCD Sorties de stock'!$A$5:$N$9000,3,FALSE),0)</f>
        <v>0</v>
      </c>
    </row>
    <row r="839" spans="1:3" ht="15.75" thickBot="1" x14ac:dyDescent="0.3">
      <c r="A839" s="10">
        <v>3647</v>
      </c>
      <c r="B839" s="11" t="e">
        <f t="shared" ref="B839:C839" si="415">B838/$N$838</f>
        <v>#DIV/0!</v>
      </c>
      <c r="C839" s="11" t="e">
        <f t="shared" si="415"/>
        <v>#DIV/0!</v>
      </c>
    </row>
    <row r="840" spans="1:3" ht="15.75" thickTop="1" x14ac:dyDescent="0.25">
      <c r="A840" s="6" t="s">
        <v>33</v>
      </c>
      <c r="B840" s="7">
        <v>0</v>
      </c>
      <c r="C840" s="7">
        <f>IFERROR(VLOOKUP([1]!Tableau119[[#This Row],[Article]],'[1]TCD Sorties de stock'!$A$5:$N$9000,3,FALSE),0)</f>
        <v>0</v>
      </c>
    </row>
    <row r="841" spans="1:3" ht="15.75" thickBot="1" x14ac:dyDescent="0.3">
      <c r="A841" s="10" t="s">
        <v>33</v>
      </c>
      <c r="B841" s="11" t="e">
        <f t="shared" ref="B841:C841" si="416">B840/$N$840</f>
        <v>#DIV/0!</v>
      </c>
      <c r="C841" s="11" t="e">
        <f t="shared" si="416"/>
        <v>#DIV/0!</v>
      </c>
    </row>
    <row r="842" spans="1:3" ht="15.75" thickTop="1" x14ac:dyDescent="0.25">
      <c r="A842" s="6" t="s">
        <v>34</v>
      </c>
      <c r="B842" s="7">
        <v>0</v>
      </c>
      <c r="C842" s="7">
        <f>IFERROR(VLOOKUP([1]!Tableau119[[#This Row],[Article]],'[1]TCD Sorties de stock'!$A$5:$N$9000,3,FALSE),0)</f>
        <v>0</v>
      </c>
    </row>
    <row r="843" spans="1:3" ht="15.75" thickBot="1" x14ac:dyDescent="0.3">
      <c r="A843" s="10" t="s">
        <v>34</v>
      </c>
      <c r="B843" s="11" t="e">
        <f t="shared" ref="B843:C843" si="417">B842/$N$842</f>
        <v>#DIV/0!</v>
      </c>
      <c r="C843" s="11" t="e">
        <f t="shared" si="417"/>
        <v>#DIV/0!</v>
      </c>
    </row>
    <row r="844" spans="1:3" ht="15.75" thickTop="1" x14ac:dyDescent="0.25">
      <c r="A844" s="6" t="s">
        <v>35</v>
      </c>
      <c r="B844" s="7">
        <v>0</v>
      </c>
      <c r="C844" s="7">
        <f>IFERROR(VLOOKUP([1]!Tableau119[[#This Row],[Article]],'[1]TCD Sorties de stock'!$A$5:$N$9000,3,FALSE),0)</f>
        <v>0</v>
      </c>
    </row>
    <row r="845" spans="1:3" ht="15.75" thickBot="1" x14ac:dyDescent="0.3">
      <c r="A845" s="10" t="s">
        <v>35</v>
      </c>
      <c r="B845" s="11" t="e">
        <f t="shared" ref="B845:C845" si="418">B844/$N$844</f>
        <v>#DIV/0!</v>
      </c>
      <c r="C845" s="11" t="e">
        <f t="shared" si="418"/>
        <v>#DIV/0!</v>
      </c>
    </row>
    <row r="846" spans="1:3" ht="15.75" thickTop="1" x14ac:dyDescent="0.25">
      <c r="A846" s="6" t="s">
        <v>36</v>
      </c>
      <c r="B846" s="7">
        <v>0</v>
      </c>
      <c r="C846" s="7">
        <f>IFERROR(VLOOKUP([1]!Tableau119[[#This Row],[Article]],'[1]TCD Sorties de stock'!$A$5:$N$9000,3,FALSE),0)</f>
        <v>0</v>
      </c>
    </row>
    <row r="847" spans="1:3" ht="15.75" thickBot="1" x14ac:dyDescent="0.3">
      <c r="A847" s="10" t="s">
        <v>36</v>
      </c>
      <c r="B847" s="11" t="e">
        <f t="shared" ref="B847:C847" si="419">B846/$N$846</f>
        <v>#DIV/0!</v>
      </c>
      <c r="C847" s="11" t="e">
        <f t="shared" si="419"/>
        <v>#DIV/0!</v>
      </c>
    </row>
    <row r="848" spans="1:3" ht="15.75" thickTop="1" x14ac:dyDescent="0.25">
      <c r="A848" s="6" t="s">
        <v>37</v>
      </c>
      <c r="B848" s="7">
        <v>0</v>
      </c>
      <c r="C848" s="7">
        <f>IFERROR(VLOOKUP([1]!Tableau119[[#This Row],[Article]],'[1]TCD Sorties de stock'!$A$5:$N$9000,3,FALSE),0)</f>
        <v>0</v>
      </c>
    </row>
    <row r="849" spans="1:3" ht="15.75" thickBot="1" x14ac:dyDescent="0.3">
      <c r="A849" s="10" t="s">
        <v>37</v>
      </c>
      <c r="B849" s="11" t="e">
        <f t="shared" ref="B849:C849" si="420">B848/$N$848</f>
        <v>#DIV/0!</v>
      </c>
      <c r="C849" s="11" t="e">
        <f t="shared" si="420"/>
        <v>#DIV/0!</v>
      </c>
    </row>
    <row r="850" spans="1:3" ht="15.75" thickTop="1" x14ac:dyDescent="0.25">
      <c r="A850" s="6">
        <v>7988</v>
      </c>
      <c r="B850" s="7">
        <v>0</v>
      </c>
      <c r="C850" s="7">
        <f>IFERROR(VLOOKUP([1]!Tableau119[[#This Row],[Article]],'[1]TCD Sorties de stock'!$A$5:$N$9000,3,FALSE),0)</f>
        <v>0</v>
      </c>
    </row>
    <row r="851" spans="1:3" ht="15.75" thickBot="1" x14ac:dyDescent="0.3">
      <c r="A851" s="10">
        <v>7988</v>
      </c>
      <c r="B851" s="11" t="e">
        <f t="shared" ref="B851:C851" si="421">B850/$N$850</f>
        <v>#DIV/0!</v>
      </c>
      <c r="C851" s="11" t="e">
        <f t="shared" si="421"/>
        <v>#DIV/0!</v>
      </c>
    </row>
    <row r="852" spans="1:3" ht="15.75" thickTop="1" x14ac:dyDescent="0.25">
      <c r="A852" s="6">
        <v>4860</v>
      </c>
      <c r="B852" s="7">
        <v>0</v>
      </c>
      <c r="C852" s="7">
        <f>IFERROR(VLOOKUP([1]!Tableau119[[#This Row],[Article]],'[1]TCD Sorties de stock'!$A$5:$N$9000,3,FALSE),0)</f>
        <v>0</v>
      </c>
    </row>
    <row r="853" spans="1:3" ht="15.75" thickBot="1" x14ac:dyDescent="0.3">
      <c r="A853" s="10">
        <v>4860</v>
      </c>
      <c r="B853" s="11" t="e">
        <f t="shared" ref="B853:C853" si="422">B852/$N$852</f>
        <v>#DIV/0!</v>
      </c>
      <c r="C853" s="11" t="e">
        <f t="shared" si="422"/>
        <v>#DIV/0!</v>
      </c>
    </row>
    <row r="854" spans="1:3" ht="15.75" thickTop="1" x14ac:dyDescent="0.25">
      <c r="A854" s="6">
        <v>10006</v>
      </c>
      <c r="B854" s="7">
        <v>0</v>
      </c>
      <c r="C854" s="7">
        <f>IFERROR(VLOOKUP([1]!Tableau119[[#This Row],[Article]],'[1]TCD Sorties de stock'!$A$5:$N$9000,3,FALSE),0)</f>
        <v>0</v>
      </c>
    </row>
    <row r="855" spans="1:3" ht="15.75" thickBot="1" x14ac:dyDescent="0.3">
      <c r="A855" s="10">
        <v>10006</v>
      </c>
      <c r="B855" s="11" t="e">
        <f t="shared" ref="B855:C855" si="423">B854/$N$854</f>
        <v>#DIV/0!</v>
      </c>
      <c r="C855" s="11" t="e">
        <f t="shared" si="423"/>
        <v>#DIV/0!</v>
      </c>
    </row>
    <row r="856" spans="1:3" ht="15.75" thickTop="1" x14ac:dyDescent="0.25">
      <c r="A856" s="6">
        <v>2995</v>
      </c>
      <c r="B856" s="7">
        <v>0</v>
      </c>
      <c r="C856" s="7">
        <f>IFERROR(VLOOKUP([1]!Tableau119[[#This Row],[Article]],'[1]TCD Sorties de stock'!$A$5:$N$9000,3,FALSE),0)</f>
        <v>0</v>
      </c>
    </row>
    <row r="857" spans="1:3" ht="15.75" thickBot="1" x14ac:dyDescent="0.3">
      <c r="A857" s="8">
        <v>2995</v>
      </c>
      <c r="B857" s="9" t="e">
        <f t="shared" ref="B857:C857" si="424">B856/$N$856</f>
        <v>#DIV/0!</v>
      </c>
      <c r="C857" s="9" t="e">
        <f t="shared" si="424"/>
        <v>#DIV/0!</v>
      </c>
    </row>
    <row r="858" spans="1:3" ht="16.5" thickTop="1" thickBot="1" x14ac:dyDescent="0.3">
      <c r="A858" s="12">
        <v>1261</v>
      </c>
      <c r="B858" s="7">
        <v>0</v>
      </c>
      <c r="C858" s="7">
        <f>IFERROR(VLOOKUP([1]!Tableau119[[#This Row],[Article]],'[1]TCD Sorties de stock'!$A$5:$N$9000,3,FALSE),0)</f>
        <v>0</v>
      </c>
    </row>
    <row r="859" spans="1:3" ht="16.5" thickTop="1" thickBot="1" x14ac:dyDescent="0.3">
      <c r="A859" s="13">
        <v>1261</v>
      </c>
      <c r="B859" s="11" t="e">
        <f t="shared" ref="B859:C859" si="425">B858/$N$858</f>
        <v>#DIV/0!</v>
      </c>
      <c r="C859" s="11" t="e">
        <f t="shared" si="425"/>
        <v>#DIV/0!</v>
      </c>
    </row>
    <row r="860" spans="1:3" ht="15.75" thickTop="1" x14ac:dyDescent="0.25">
      <c r="A860" s="6">
        <v>2192</v>
      </c>
      <c r="B860" s="7">
        <v>0</v>
      </c>
      <c r="C860" s="7">
        <f>IFERROR(VLOOKUP([1]!Tableau119[[#This Row],[Article]],'[1]TCD Sorties de stock'!$A$5:$N$9000,3,FALSE),0)</f>
        <v>0</v>
      </c>
    </row>
    <row r="861" spans="1:3" ht="15.75" thickBot="1" x14ac:dyDescent="0.3">
      <c r="A861" s="10">
        <v>2192</v>
      </c>
      <c r="B861" s="11" t="e">
        <f t="shared" ref="B861:C861" si="426">B860/$N$860</f>
        <v>#DIV/0!</v>
      </c>
      <c r="C861" s="11" t="e">
        <f t="shared" si="426"/>
        <v>#DIV/0!</v>
      </c>
    </row>
    <row r="862" spans="1:3" ht="15.75" thickTop="1" x14ac:dyDescent="0.25">
      <c r="A862" s="6">
        <v>1262</v>
      </c>
      <c r="B862" s="7">
        <v>0</v>
      </c>
      <c r="C862" s="7">
        <f>IFERROR(VLOOKUP([1]!Tableau119[[#This Row],[Article]],'[1]TCD Sorties de stock'!$A$5:$N$9000,3,FALSE),0)</f>
        <v>0</v>
      </c>
    </row>
    <row r="863" spans="1:3" ht="15.75" thickBot="1" x14ac:dyDescent="0.3">
      <c r="A863" s="10">
        <v>1262</v>
      </c>
      <c r="B863" s="11" t="e">
        <f t="shared" ref="B863:C863" si="427">B862/$N$862</f>
        <v>#DIV/0!</v>
      </c>
      <c r="C863" s="11" t="e">
        <f t="shared" si="427"/>
        <v>#DIV/0!</v>
      </c>
    </row>
    <row r="864" spans="1:3" ht="15.75" thickTop="1" x14ac:dyDescent="0.25">
      <c r="A864" s="6">
        <v>792</v>
      </c>
      <c r="B864" s="7">
        <v>0</v>
      </c>
      <c r="C864" s="7">
        <f>IFERROR(VLOOKUP([1]!Tableau119[[#This Row],[Article]],'[1]TCD Sorties de stock'!$A$5:$N$9000,3,FALSE),0)</f>
        <v>0</v>
      </c>
    </row>
    <row r="865" spans="1:3" ht="15.75" thickBot="1" x14ac:dyDescent="0.3">
      <c r="A865" s="10">
        <v>792</v>
      </c>
      <c r="B865" s="11" t="e">
        <f t="shared" ref="B865:C865" si="428">B864/$N$864</f>
        <v>#DIV/0!</v>
      </c>
      <c r="C865" s="11" t="e">
        <f t="shared" si="428"/>
        <v>#DIV/0!</v>
      </c>
    </row>
    <row r="866" spans="1:3" ht="15.75" thickTop="1" x14ac:dyDescent="0.25">
      <c r="A866" s="6">
        <v>1508</v>
      </c>
      <c r="B866" s="7">
        <v>0</v>
      </c>
      <c r="C866" s="7">
        <f>IFERROR(VLOOKUP([1]!Tableau119[[#This Row],[Article]],'[1]TCD Sorties de stock'!$A$5:$N$9000,3,FALSE),0)</f>
        <v>0</v>
      </c>
    </row>
    <row r="867" spans="1:3" ht="15.75" thickBot="1" x14ac:dyDescent="0.3">
      <c r="A867" s="10">
        <v>1508</v>
      </c>
      <c r="B867" s="11" t="e">
        <f t="shared" ref="B867:C867" si="429">B866/$N$866</f>
        <v>#DIV/0!</v>
      </c>
      <c r="C867" s="11" t="e">
        <f t="shared" si="429"/>
        <v>#DIV/0!</v>
      </c>
    </row>
    <row r="868" spans="1:3" ht="15.75" thickTop="1" x14ac:dyDescent="0.25">
      <c r="A868" s="6">
        <v>4865</v>
      </c>
      <c r="B868" s="7">
        <v>0</v>
      </c>
      <c r="C868" s="7">
        <f>IFERROR(VLOOKUP([1]!Tableau119[[#This Row],[Article]],'[1]TCD Sorties de stock'!$A$5:$N$9000,3,FALSE),0)</f>
        <v>0</v>
      </c>
    </row>
    <row r="869" spans="1:3" ht="15.75" thickBot="1" x14ac:dyDescent="0.3">
      <c r="A869" s="10">
        <v>4865</v>
      </c>
      <c r="B869" s="11" t="e">
        <f t="shared" ref="B869:C869" si="430">B868/$N$868</f>
        <v>#DIV/0!</v>
      </c>
      <c r="C869" s="11" t="e">
        <f t="shared" si="430"/>
        <v>#DIV/0!</v>
      </c>
    </row>
    <row r="870" spans="1:3" ht="15.75" thickTop="1" x14ac:dyDescent="0.25">
      <c r="A870" s="6">
        <v>4858</v>
      </c>
      <c r="B870" s="7">
        <v>0</v>
      </c>
      <c r="C870" s="7">
        <f>IFERROR(VLOOKUP([1]!Tableau119[[#This Row],[Article]],'[1]TCD Sorties de stock'!$A$5:$N$9000,3,FALSE),0)</f>
        <v>0</v>
      </c>
    </row>
    <row r="871" spans="1:3" ht="15.75" thickBot="1" x14ac:dyDescent="0.3">
      <c r="A871" s="10">
        <v>4858</v>
      </c>
      <c r="B871" s="11" t="e">
        <f t="shared" ref="B871:C871" si="431">B870/$N$870</f>
        <v>#DIV/0!</v>
      </c>
      <c r="C871" s="11" t="e">
        <f t="shared" si="431"/>
        <v>#DIV/0!</v>
      </c>
    </row>
    <row r="872" spans="1:3" ht="15.75" thickTop="1" x14ac:dyDescent="0.25">
      <c r="A872" s="6" t="s">
        <v>38</v>
      </c>
      <c r="B872" s="7">
        <v>0</v>
      </c>
      <c r="C872" s="7">
        <f>IFERROR(VLOOKUP([1]!Tableau119[[#This Row],[Article]],'[1]TCD Sorties de stock'!$A$5:$N$9000,3,FALSE),0)</f>
        <v>0</v>
      </c>
    </row>
    <row r="873" spans="1:3" ht="15.75" thickBot="1" x14ac:dyDescent="0.3">
      <c r="A873" s="10" t="s">
        <v>38</v>
      </c>
      <c r="B873" s="11" t="e">
        <f t="shared" ref="B873:C873" si="432">B872/$N$872</f>
        <v>#DIV/0!</v>
      </c>
      <c r="C873" s="11" t="e">
        <f t="shared" si="432"/>
        <v>#DIV/0!</v>
      </c>
    </row>
    <row r="874" spans="1:3" ht="15.75" thickTop="1" x14ac:dyDescent="0.25">
      <c r="A874" s="6">
        <v>9597</v>
      </c>
      <c r="B874" s="7">
        <v>0</v>
      </c>
      <c r="C874" s="7">
        <f>IFERROR(VLOOKUP([1]!Tableau119[[#This Row],[Article]],'[1]TCD Sorties de stock'!$A$5:$N$9000,3,FALSE),0)</f>
        <v>0</v>
      </c>
    </row>
    <row r="875" spans="1:3" ht="15.75" thickBot="1" x14ac:dyDescent="0.3">
      <c r="A875" s="10">
        <v>9597</v>
      </c>
      <c r="B875" s="11" t="e">
        <f t="shared" ref="B875:C875" si="433">B874/$N$874</f>
        <v>#DIV/0!</v>
      </c>
      <c r="C875" s="11" t="e">
        <f t="shared" si="433"/>
        <v>#DIV/0!</v>
      </c>
    </row>
    <row r="876" spans="1:3" ht="15.75" thickTop="1" x14ac:dyDescent="0.25">
      <c r="A876" s="6" t="s">
        <v>39</v>
      </c>
      <c r="B876" s="7">
        <v>0</v>
      </c>
      <c r="C876" s="7">
        <f>IFERROR(VLOOKUP([1]!Tableau119[[#This Row],[Article]],'[1]TCD Sorties de stock'!$A$5:$N$9000,3,FALSE),0)</f>
        <v>0</v>
      </c>
    </row>
    <row r="877" spans="1:3" ht="15.75" thickBot="1" x14ac:dyDescent="0.3">
      <c r="A877" s="10" t="s">
        <v>39</v>
      </c>
      <c r="B877" s="11" t="e">
        <f t="shared" ref="B877:C877" si="434">B876/$N$876</f>
        <v>#DIV/0!</v>
      </c>
      <c r="C877" s="11" t="e">
        <f t="shared" si="434"/>
        <v>#DIV/0!</v>
      </c>
    </row>
    <row r="878" spans="1:3" ht="15.75" thickTop="1" x14ac:dyDescent="0.25">
      <c r="A878" s="6">
        <v>4787</v>
      </c>
      <c r="B878" s="7">
        <v>0</v>
      </c>
      <c r="C878" s="7">
        <f>IFERROR(VLOOKUP([1]!Tableau119[[#This Row],[Article]],'[1]TCD Sorties de stock'!$A$5:$N$9000,3,FALSE),0)</f>
        <v>0</v>
      </c>
    </row>
    <row r="879" spans="1:3" ht="15.75" thickBot="1" x14ac:dyDescent="0.3">
      <c r="A879" s="10">
        <v>4787</v>
      </c>
      <c r="B879" s="11" t="e">
        <f t="shared" ref="B879:C879" si="435">B878/$N$878</f>
        <v>#DIV/0!</v>
      </c>
      <c r="C879" s="11" t="e">
        <f t="shared" si="435"/>
        <v>#DIV/0!</v>
      </c>
    </row>
    <row r="880" spans="1:3" ht="15.75" thickTop="1" x14ac:dyDescent="0.25">
      <c r="A880" s="6">
        <v>10153</v>
      </c>
      <c r="B880" s="7">
        <v>0</v>
      </c>
      <c r="C880" s="7">
        <f>IFERROR(VLOOKUP([1]!Tableau119[[#This Row],[Article]],'[1]TCD Sorties de stock'!$A$5:$N$9000,3,FALSE),0)</f>
        <v>0</v>
      </c>
    </row>
    <row r="881" spans="1:3" ht="15.75" thickBot="1" x14ac:dyDescent="0.3">
      <c r="A881" s="10">
        <v>10153</v>
      </c>
      <c r="B881" s="11" t="e">
        <f t="shared" ref="B881:C881" si="436">B880/$N$880</f>
        <v>#DIV/0!</v>
      </c>
      <c r="C881" s="11" t="e">
        <f t="shared" si="436"/>
        <v>#DIV/0!</v>
      </c>
    </row>
    <row r="882" spans="1:3" ht="15.75" thickTop="1" x14ac:dyDescent="0.25">
      <c r="A882" s="6">
        <v>5114</v>
      </c>
      <c r="B882" s="7">
        <v>0</v>
      </c>
      <c r="C882" s="7">
        <f>IFERROR(VLOOKUP([1]!Tableau119[[#This Row],[Article]],'[1]TCD Sorties de stock'!$A$5:$N$9000,3,FALSE),0)</f>
        <v>0</v>
      </c>
    </row>
    <row r="883" spans="1:3" ht="15.75" thickBot="1" x14ac:dyDescent="0.3">
      <c r="A883" s="10">
        <v>5114</v>
      </c>
      <c r="B883" s="11" t="e">
        <f t="shared" ref="B883:C883" si="437">B882/$N$882</f>
        <v>#DIV/0!</v>
      </c>
      <c r="C883" s="11" t="e">
        <f t="shared" si="437"/>
        <v>#DIV/0!</v>
      </c>
    </row>
    <row r="884" spans="1:3" ht="15.75" thickTop="1" x14ac:dyDescent="0.25">
      <c r="A884" s="6">
        <v>8690</v>
      </c>
      <c r="B884" s="7">
        <v>0</v>
      </c>
      <c r="C884" s="7">
        <f>IFERROR(VLOOKUP([1]!Tableau119[[#This Row],[Article]],'[1]TCD Sorties de stock'!$A$5:$N$9000,3,FALSE),0)</f>
        <v>0</v>
      </c>
    </row>
    <row r="885" spans="1:3" ht="15.75" thickBot="1" x14ac:dyDescent="0.3">
      <c r="A885" s="10">
        <v>8690</v>
      </c>
      <c r="B885" s="11" t="e">
        <f t="shared" ref="B885:C885" si="438">B884/$N$884</f>
        <v>#DIV/0!</v>
      </c>
      <c r="C885" s="11" t="e">
        <f t="shared" si="438"/>
        <v>#DIV/0!</v>
      </c>
    </row>
    <row r="886" spans="1:3" ht="15.75" thickTop="1" x14ac:dyDescent="0.25">
      <c r="A886" s="6">
        <v>4876</v>
      </c>
      <c r="B886" s="7">
        <v>0</v>
      </c>
      <c r="C886" s="7">
        <f>IFERROR(VLOOKUP([1]!Tableau119[[#This Row],[Article]],'[1]TCD Sorties de stock'!$A$5:$N$9000,3,FALSE),0)</f>
        <v>0</v>
      </c>
    </row>
    <row r="887" spans="1:3" ht="15.75" thickBot="1" x14ac:dyDescent="0.3">
      <c r="A887" s="10">
        <v>4876</v>
      </c>
      <c r="B887" s="11" t="e">
        <f t="shared" ref="B887:C887" si="439">B886/$N$886</f>
        <v>#DIV/0!</v>
      </c>
      <c r="C887" s="11" t="e">
        <f t="shared" si="439"/>
        <v>#DIV/0!</v>
      </c>
    </row>
    <row r="888" spans="1:3" ht="15.75" thickTop="1" x14ac:dyDescent="0.25">
      <c r="A888" s="6" t="s">
        <v>40</v>
      </c>
      <c r="B888" s="7">
        <v>0</v>
      </c>
      <c r="C888" s="7">
        <f>IFERROR(VLOOKUP([1]!Tableau119[[#This Row],[Article]],'[1]TCD Sorties de stock'!$A$5:$N$9000,3,FALSE),0)</f>
        <v>0</v>
      </c>
    </row>
    <row r="889" spans="1:3" ht="15.75" thickBot="1" x14ac:dyDescent="0.3">
      <c r="A889" s="10" t="s">
        <v>40</v>
      </c>
      <c r="B889" s="11" t="e">
        <f t="shared" ref="B889:C889" si="440">B888/$N$888</f>
        <v>#DIV/0!</v>
      </c>
      <c r="C889" s="11" t="e">
        <f t="shared" si="440"/>
        <v>#DIV/0!</v>
      </c>
    </row>
    <row r="890" spans="1:3" ht="15.75" thickTop="1" x14ac:dyDescent="0.25">
      <c r="A890" s="6">
        <v>8013</v>
      </c>
      <c r="B890" s="7">
        <v>0</v>
      </c>
      <c r="C890" s="7">
        <f>IFERROR(VLOOKUP([1]!Tableau119[[#This Row],[Article]],'[1]TCD Sorties de stock'!$A$5:$N$9000,3,FALSE),0)</f>
        <v>0</v>
      </c>
    </row>
    <row r="891" spans="1:3" ht="15.75" thickBot="1" x14ac:dyDescent="0.3">
      <c r="A891" s="10">
        <v>8013</v>
      </c>
      <c r="B891" s="11" t="e">
        <f t="shared" ref="B891:C891" si="441">B890/$N$890</f>
        <v>#DIV/0!</v>
      </c>
      <c r="C891" s="11" t="e">
        <f t="shared" si="441"/>
        <v>#DIV/0!</v>
      </c>
    </row>
    <row r="892" spans="1:3" ht="15.75" thickTop="1" x14ac:dyDescent="0.25">
      <c r="A892" s="6">
        <v>8002</v>
      </c>
      <c r="B892" s="7">
        <v>0</v>
      </c>
      <c r="C892" s="7">
        <f>IFERROR(VLOOKUP([1]!Tableau119[[#This Row],[Article]],'[1]TCD Sorties de stock'!$A$5:$N$9000,3,FALSE),0)</f>
        <v>0</v>
      </c>
    </row>
    <row r="893" spans="1:3" ht="15.75" thickBot="1" x14ac:dyDescent="0.3">
      <c r="A893" s="10">
        <v>8002</v>
      </c>
      <c r="B893" s="11" t="e">
        <f t="shared" ref="B893:C893" si="442">B892/$N$892</f>
        <v>#DIV/0!</v>
      </c>
      <c r="C893" s="11" t="e">
        <f t="shared" si="442"/>
        <v>#DIV/0!</v>
      </c>
    </row>
    <row r="894" spans="1:3" ht="15.75" thickTop="1" x14ac:dyDescent="0.25">
      <c r="A894" s="6" t="s">
        <v>41</v>
      </c>
      <c r="B894" s="7">
        <v>0</v>
      </c>
      <c r="C894" s="7">
        <f>IFERROR(VLOOKUP([1]!Tableau119[[#This Row],[Article]],'[1]TCD Sorties de stock'!$A$5:$N$9000,3,FALSE),0)</f>
        <v>0</v>
      </c>
    </row>
    <row r="895" spans="1:3" ht="15.75" thickBot="1" x14ac:dyDescent="0.3">
      <c r="A895" s="10" t="s">
        <v>41</v>
      </c>
      <c r="B895" s="11" t="e">
        <f t="shared" ref="B895:C895" si="443">B894/$N$894</f>
        <v>#DIV/0!</v>
      </c>
      <c r="C895" s="11" t="e">
        <f t="shared" si="443"/>
        <v>#DIV/0!</v>
      </c>
    </row>
    <row r="896" spans="1:3" ht="15.75" thickTop="1" x14ac:dyDescent="0.25">
      <c r="A896" s="6" t="s">
        <v>42</v>
      </c>
      <c r="B896" s="7">
        <v>0</v>
      </c>
      <c r="C896" s="7">
        <f>IFERROR(VLOOKUP([1]!Tableau119[[#This Row],[Article]],'[1]TCD Sorties de stock'!$A$5:$N$9000,3,FALSE),0)</f>
        <v>0</v>
      </c>
    </row>
    <row r="897" spans="1:3" ht="15.75" thickBot="1" x14ac:dyDescent="0.3">
      <c r="A897" s="10" t="s">
        <v>42</v>
      </c>
      <c r="B897" s="11" t="e">
        <f t="shared" ref="B897:C897" si="444">B896/$N$896</f>
        <v>#DIV/0!</v>
      </c>
      <c r="C897" s="11" t="e">
        <f t="shared" si="444"/>
        <v>#DIV/0!</v>
      </c>
    </row>
    <row r="898" spans="1:3" ht="15.75" thickTop="1" x14ac:dyDescent="0.25">
      <c r="A898" s="6">
        <v>10838</v>
      </c>
      <c r="B898" s="7">
        <v>0</v>
      </c>
      <c r="C898" s="7">
        <f>IFERROR(VLOOKUP([1]!Tableau119[[#This Row],[Article]],'[1]TCD Sorties de stock'!$A$5:$N$9000,3,FALSE),0)</f>
        <v>0</v>
      </c>
    </row>
    <row r="899" spans="1:3" ht="15.75" thickBot="1" x14ac:dyDescent="0.3">
      <c r="A899" s="10">
        <v>10838</v>
      </c>
      <c r="B899" s="11" t="e">
        <f t="shared" ref="B899:C899" si="445">B898/$N$898</f>
        <v>#DIV/0!</v>
      </c>
      <c r="C899" s="11" t="e">
        <f t="shared" si="445"/>
        <v>#DIV/0!</v>
      </c>
    </row>
    <row r="900" spans="1:3" ht="15.75" thickTop="1" x14ac:dyDescent="0.25">
      <c r="A900" s="6" t="s">
        <v>43</v>
      </c>
      <c r="B900" s="7">
        <v>0</v>
      </c>
      <c r="C900" s="7">
        <f>IFERROR(VLOOKUP([1]!Tableau119[[#This Row],[Article]],'[1]TCD Sorties de stock'!$A$5:$N$9000,3,FALSE),0)</f>
        <v>0</v>
      </c>
    </row>
    <row r="901" spans="1:3" ht="15.75" thickBot="1" x14ac:dyDescent="0.3">
      <c r="A901" s="10" t="s">
        <v>43</v>
      </c>
      <c r="B901" s="11" t="e">
        <f t="shared" ref="B901:C901" si="446">B900/$N$900</f>
        <v>#DIV/0!</v>
      </c>
      <c r="C901" s="11" t="e">
        <f t="shared" si="446"/>
        <v>#DIV/0!</v>
      </c>
    </row>
    <row r="902" spans="1:3" ht="15.75" thickTop="1" x14ac:dyDescent="0.25">
      <c r="A902" s="6">
        <v>8166</v>
      </c>
      <c r="B902" s="7">
        <v>0</v>
      </c>
      <c r="C902" s="7">
        <f>IFERROR(VLOOKUP([1]!Tableau119[[#This Row],[Article]],'[1]TCD Sorties de stock'!$A$5:$N$9000,3,FALSE),0)</f>
        <v>0</v>
      </c>
    </row>
    <row r="903" spans="1:3" ht="15.75" thickBot="1" x14ac:dyDescent="0.3">
      <c r="A903" s="10">
        <v>8166</v>
      </c>
      <c r="B903" s="11" t="e">
        <f t="shared" ref="B903:C903" si="447">B902/$N$902</f>
        <v>#DIV/0!</v>
      </c>
      <c r="C903" s="11" t="e">
        <f t="shared" si="447"/>
        <v>#DIV/0!</v>
      </c>
    </row>
    <row r="904" spans="1:3" ht="15.75" thickTop="1" x14ac:dyDescent="0.25">
      <c r="A904" s="6">
        <v>4893</v>
      </c>
      <c r="B904" s="7">
        <v>0</v>
      </c>
      <c r="C904" s="7">
        <f>IFERROR(VLOOKUP([1]!Tableau119[[#This Row],[Article]],'[1]TCD Sorties de stock'!$A$5:$N$9000,3,FALSE),0)</f>
        <v>0</v>
      </c>
    </row>
    <row r="905" spans="1:3" ht="15.75" thickBot="1" x14ac:dyDescent="0.3">
      <c r="A905" s="10">
        <v>4893</v>
      </c>
      <c r="B905" s="11" t="e">
        <f t="shared" ref="B905:C905" si="448">B904/$N$904</f>
        <v>#DIV/0!</v>
      </c>
      <c r="C905" s="11" t="e">
        <f t="shared" si="448"/>
        <v>#DIV/0!</v>
      </c>
    </row>
    <row r="906" spans="1:3" ht="15.75" thickTop="1" x14ac:dyDescent="0.25">
      <c r="A906" s="6">
        <v>5116</v>
      </c>
      <c r="B906" s="7">
        <v>0</v>
      </c>
      <c r="C906" s="7">
        <f>IFERROR(VLOOKUP([1]!Tableau119[[#This Row],[Article]],'[1]TCD Sorties de stock'!$A$5:$N$9000,3,FALSE),0)</f>
        <v>0</v>
      </c>
    </row>
    <row r="907" spans="1:3" ht="15.75" thickBot="1" x14ac:dyDescent="0.3">
      <c r="A907" s="10">
        <v>5116</v>
      </c>
      <c r="B907" s="11" t="e">
        <f t="shared" ref="B907:C907" si="449">B906/$N$906</f>
        <v>#DIV/0!</v>
      </c>
      <c r="C907" s="11" t="e">
        <f t="shared" si="449"/>
        <v>#DIV/0!</v>
      </c>
    </row>
    <row r="908" spans="1:3" ht="15.75" thickTop="1" x14ac:dyDescent="0.25">
      <c r="A908" s="6">
        <v>8012</v>
      </c>
      <c r="B908" s="7">
        <v>0</v>
      </c>
      <c r="C908" s="7">
        <f>IFERROR(VLOOKUP([1]!Tableau119[[#This Row],[Article]],'[1]TCD Sorties de stock'!$A$5:$N$9000,3,FALSE),0)</f>
        <v>0</v>
      </c>
    </row>
    <row r="909" spans="1:3" ht="15.75" thickBot="1" x14ac:dyDescent="0.3">
      <c r="A909" s="10">
        <v>8012</v>
      </c>
      <c r="B909" s="11" t="e">
        <f t="shared" ref="B909:C909" si="450">B908/$N$908</f>
        <v>#DIV/0!</v>
      </c>
      <c r="C909" s="11" t="e">
        <f t="shared" si="450"/>
        <v>#DIV/0!</v>
      </c>
    </row>
    <row r="910" spans="1:3" ht="15.75" thickTop="1" x14ac:dyDescent="0.25">
      <c r="A910" s="6">
        <v>8207</v>
      </c>
      <c r="B910" s="7">
        <v>0</v>
      </c>
      <c r="C910" s="7">
        <f>IFERROR(VLOOKUP([1]!Tableau119[[#This Row],[Article]],'[1]TCD Sorties de stock'!$A$5:$N$9000,3,FALSE),0)</f>
        <v>0</v>
      </c>
    </row>
    <row r="911" spans="1:3" ht="15.75" thickBot="1" x14ac:dyDescent="0.3">
      <c r="A911" s="10">
        <v>8207</v>
      </c>
      <c r="B911" s="11" t="e">
        <f t="shared" ref="B911:C911" si="451">B910/$N$910</f>
        <v>#DIV/0!</v>
      </c>
      <c r="C911" s="11" t="e">
        <f t="shared" si="451"/>
        <v>#DIV/0!</v>
      </c>
    </row>
    <row r="912" spans="1:3" ht="15.75" thickTop="1" x14ac:dyDescent="0.25">
      <c r="A912" s="6" t="s">
        <v>44</v>
      </c>
      <c r="B912" s="7">
        <v>0</v>
      </c>
      <c r="C912" s="7">
        <f>IFERROR(VLOOKUP([1]!Tableau119[[#This Row],[Article]],'[1]TCD Sorties de stock'!$A$5:$N$9000,3,FALSE),0)</f>
        <v>0</v>
      </c>
    </row>
    <row r="913" spans="1:3" ht="15.75" thickBot="1" x14ac:dyDescent="0.3">
      <c r="A913" s="10" t="s">
        <v>44</v>
      </c>
      <c r="B913" s="11" t="e">
        <f t="shared" ref="B913:C913" si="452">B912/$N$912</f>
        <v>#DIV/0!</v>
      </c>
      <c r="C913" s="11" t="e">
        <f t="shared" si="452"/>
        <v>#DIV/0!</v>
      </c>
    </row>
    <row r="914" spans="1:3" ht="15.75" thickTop="1" x14ac:dyDescent="0.25">
      <c r="A914" s="6">
        <v>8271</v>
      </c>
      <c r="B914" s="7">
        <v>0</v>
      </c>
      <c r="C914" s="7">
        <f>IFERROR(VLOOKUP([1]!Tableau119[[#This Row],[Article]],'[1]TCD Sorties de stock'!$A$5:$N$9000,3,FALSE),0)</f>
        <v>0</v>
      </c>
    </row>
    <row r="915" spans="1:3" ht="15.75" thickBot="1" x14ac:dyDescent="0.3">
      <c r="A915" s="10">
        <v>8271</v>
      </c>
      <c r="B915" s="11" t="e">
        <f t="shared" ref="B915:C915" si="453">B914/$N$914</f>
        <v>#DIV/0!</v>
      </c>
      <c r="C915" s="11" t="e">
        <f t="shared" si="453"/>
        <v>#DIV/0!</v>
      </c>
    </row>
    <row r="916" spans="1:3" ht="15.75" thickTop="1" x14ac:dyDescent="0.25">
      <c r="A916" s="6">
        <v>4894</v>
      </c>
      <c r="B916" s="7">
        <v>0</v>
      </c>
      <c r="C916" s="7">
        <f>IFERROR(VLOOKUP([1]!Tableau119[[#This Row],[Article]],'[1]TCD Sorties de stock'!$A$5:$N$9000,3,FALSE),0)</f>
        <v>0</v>
      </c>
    </row>
    <row r="917" spans="1:3" ht="15.75" thickBot="1" x14ac:dyDescent="0.3">
      <c r="A917" s="10">
        <v>4894</v>
      </c>
      <c r="B917" s="11" t="e">
        <f t="shared" ref="B917:C917" si="454">B916/$N$916</f>
        <v>#DIV/0!</v>
      </c>
      <c r="C917" s="11" t="e">
        <f t="shared" si="454"/>
        <v>#DIV/0!</v>
      </c>
    </row>
    <row r="918" spans="1:3" ht="15.75" thickTop="1" x14ac:dyDescent="0.25">
      <c r="A918" s="6">
        <v>7907</v>
      </c>
      <c r="B918" s="7">
        <v>0</v>
      </c>
      <c r="C918" s="7">
        <f>IFERROR(VLOOKUP([1]!Tableau119[[#This Row],[Article]],'[1]TCD Sorties de stock'!$A$5:$N$9000,3,FALSE),0)</f>
        <v>0</v>
      </c>
    </row>
    <row r="919" spans="1:3" ht="15.75" thickBot="1" x14ac:dyDescent="0.3">
      <c r="A919" s="10">
        <v>7907</v>
      </c>
      <c r="B919" s="11" t="e">
        <f t="shared" ref="B919:C919" si="455">B918/$N$918</f>
        <v>#DIV/0!</v>
      </c>
      <c r="C919" s="11" t="e">
        <f t="shared" si="455"/>
        <v>#DIV/0!</v>
      </c>
    </row>
    <row r="920" spans="1:3" ht="15.75" thickTop="1" x14ac:dyDescent="0.25">
      <c r="A920" s="6" t="s">
        <v>45</v>
      </c>
      <c r="B920" s="7">
        <v>0</v>
      </c>
      <c r="C920" s="7">
        <f>IFERROR(VLOOKUP([1]!Tableau119[[#This Row],[Article]],'[1]TCD Sorties de stock'!$A$5:$N$9000,3,FALSE),0)</f>
        <v>0</v>
      </c>
    </row>
    <row r="921" spans="1:3" ht="15.75" thickBot="1" x14ac:dyDescent="0.3">
      <c r="A921" s="10" t="s">
        <v>45</v>
      </c>
      <c r="B921" s="11" t="e">
        <f t="shared" ref="B921:C921" si="456">B920/$N$920</f>
        <v>#DIV/0!</v>
      </c>
      <c r="C921" s="11" t="e">
        <f t="shared" si="456"/>
        <v>#DIV/0!</v>
      </c>
    </row>
    <row r="922" spans="1:3" ht="15.75" thickTop="1" x14ac:dyDescent="0.25">
      <c r="A922" s="6">
        <v>10094</v>
      </c>
      <c r="B922" s="7">
        <v>0</v>
      </c>
      <c r="C922" s="7">
        <f>IFERROR(VLOOKUP([1]!Tableau119[[#This Row],[Article]],'[1]TCD Sorties de stock'!$A$5:$N$9000,3,FALSE),0)</f>
        <v>0</v>
      </c>
    </row>
    <row r="923" spans="1:3" ht="15.75" thickBot="1" x14ac:dyDescent="0.3">
      <c r="A923" s="10">
        <v>10094</v>
      </c>
      <c r="B923" s="11" t="e">
        <f t="shared" ref="B923:C923" si="457">B922/$N$922</f>
        <v>#DIV/0!</v>
      </c>
      <c r="C923" s="11" t="e">
        <f t="shared" si="457"/>
        <v>#DIV/0!</v>
      </c>
    </row>
    <row r="924" spans="1:3" ht="15.75" thickTop="1" x14ac:dyDescent="0.25">
      <c r="A924" s="6" t="s">
        <v>46</v>
      </c>
      <c r="B924" s="7">
        <v>0</v>
      </c>
      <c r="C924" s="7">
        <f>IFERROR(VLOOKUP([1]!Tableau119[[#This Row],[Article]],'[1]TCD Sorties de stock'!$A$5:$N$9000,3,FALSE),0)</f>
        <v>0</v>
      </c>
    </row>
    <row r="925" spans="1:3" ht="15.75" thickBot="1" x14ac:dyDescent="0.3">
      <c r="A925" s="10" t="s">
        <v>46</v>
      </c>
      <c r="B925" s="11" t="e">
        <f t="shared" ref="B925:C925" si="458">B924/$N$924</f>
        <v>#DIV/0!</v>
      </c>
      <c r="C925" s="11" t="e">
        <f t="shared" si="458"/>
        <v>#DIV/0!</v>
      </c>
    </row>
    <row r="926" spans="1:3" ht="15.75" thickTop="1" x14ac:dyDescent="0.25">
      <c r="A926" s="6">
        <v>534</v>
      </c>
      <c r="B926" s="7">
        <v>0</v>
      </c>
      <c r="C926" s="7">
        <f>IFERROR(VLOOKUP([1]!Tableau119[[#This Row],[Article]],'[1]TCD Sorties de stock'!$A$5:$N$9000,3,FALSE),0)</f>
        <v>0</v>
      </c>
    </row>
    <row r="927" spans="1:3" ht="15.75" thickBot="1" x14ac:dyDescent="0.3">
      <c r="A927" s="10">
        <v>534</v>
      </c>
      <c r="B927" s="11" t="e">
        <f t="shared" ref="B927:C927" si="459">B926/$N$926</f>
        <v>#DIV/0!</v>
      </c>
      <c r="C927" s="11" t="e">
        <f t="shared" si="459"/>
        <v>#DIV/0!</v>
      </c>
    </row>
    <row r="928" spans="1:3" ht="15.75" thickTop="1" x14ac:dyDescent="0.25">
      <c r="A928" s="6">
        <v>169</v>
      </c>
      <c r="B928" s="7">
        <v>0</v>
      </c>
      <c r="C928" s="7">
        <f>IFERROR(VLOOKUP([1]!Tableau119[[#This Row],[Article]],'[1]TCD Sorties de stock'!$A$5:$N$9000,3,FALSE),0)</f>
        <v>0</v>
      </c>
    </row>
    <row r="929" spans="1:3" ht="15.75" thickBot="1" x14ac:dyDescent="0.3">
      <c r="A929" s="8">
        <v>169</v>
      </c>
      <c r="B929" s="9" t="e">
        <f t="shared" ref="B929:C929" si="460">B928/$N$928</f>
        <v>#DIV/0!</v>
      </c>
      <c r="C929" s="9" t="e">
        <f t="shared" si="460"/>
        <v>#DIV/0!</v>
      </c>
    </row>
    <row r="930" spans="1:3" ht="16.5" thickTop="1" thickBot="1" x14ac:dyDescent="0.3">
      <c r="A930" s="12">
        <v>445</v>
      </c>
      <c r="B930" s="7">
        <v>0</v>
      </c>
      <c r="C930" s="7">
        <f>IFERROR(VLOOKUP([1]!Tableau119[[#This Row],[Article]],'[1]TCD Sorties de stock'!$A$5:$N$9000,3,FALSE),0)</f>
        <v>0</v>
      </c>
    </row>
    <row r="931" spans="1:3" ht="16.5" thickTop="1" thickBot="1" x14ac:dyDescent="0.3">
      <c r="A931" s="13">
        <v>445</v>
      </c>
      <c r="B931" s="11" t="e">
        <f t="shared" ref="B931:C931" si="461">B930/$N$930</f>
        <v>#DIV/0!</v>
      </c>
      <c r="C931" s="11" t="e">
        <f t="shared" si="461"/>
        <v>#DIV/0!</v>
      </c>
    </row>
    <row r="932" spans="1:3" ht="15.75" thickTop="1" x14ac:dyDescent="0.25">
      <c r="A932" s="6">
        <v>820</v>
      </c>
      <c r="B932" s="7">
        <v>0</v>
      </c>
      <c r="C932" s="7">
        <f>IFERROR(VLOOKUP([1]!Tableau119[[#This Row],[Article]],'[1]TCD Sorties de stock'!$A$5:$N$9000,3,FALSE),0)</f>
        <v>0</v>
      </c>
    </row>
    <row r="933" spans="1:3" ht="15.75" thickBot="1" x14ac:dyDescent="0.3">
      <c r="A933" s="10">
        <v>820</v>
      </c>
      <c r="B933" s="11" t="e">
        <f t="shared" ref="B933:C933" si="462">B932/$N$932</f>
        <v>#DIV/0!</v>
      </c>
      <c r="C933" s="11" t="e">
        <f t="shared" si="462"/>
        <v>#DIV/0!</v>
      </c>
    </row>
    <row r="934" spans="1:3" ht="15.75" thickTop="1" x14ac:dyDescent="0.25">
      <c r="A934" s="6">
        <v>717</v>
      </c>
      <c r="B934" s="7">
        <v>0</v>
      </c>
      <c r="C934" s="7">
        <f>IFERROR(VLOOKUP([1]!Tableau119[[#This Row],[Article]],'[1]TCD Sorties de stock'!$A$5:$N$9000,3,FALSE),0)</f>
        <v>0</v>
      </c>
    </row>
    <row r="935" spans="1:3" ht="15.75" thickBot="1" x14ac:dyDescent="0.3">
      <c r="A935" s="10">
        <v>717</v>
      </c>
      <c r="B935" s="11" t="e">
        <f t="shared" ref="B935:C935" si="463">B934/$N$934</f>
        <v>#DIV/0!</v>
      </c>
      <c r="C935" s="11" t="e">
        <f t="shared" si="463"/>
        <v>#DIV/0!</v>
      </c>
    </row>
    <row r="936" spans="1:3" ht="15.75" thickTop="1" x14ac:dyDescent="0.25">
      <c r="A936" s="6">
        <v>915</v>
      </c>
      <c r="B936" s="7">
        <v>0</v>
      </c>
      <c r="C936" s="7">
        <f>IFERROR(VLOOKUP([1]!Tableau119[[#This Row],[Article]],'[1]TCD Sorties de stock'!$A$5:$N$9000,3,FALSE),0)</f>
        <v>0</v>
      </c>
    </row>
    <row r="937" spans="1:3" ht="15.75" thickBot="1" x14ac:dyDescent="0.3">
      <c r="A937" s="10">
        <v>915</v>
      </c>
      <c r="B937" s="11" t="e">
        <f t="shared" ref="B937:C937" si="464">B936/$N$936</f>
        <v>#DIV/0!</v>
      </c>
      <c r="C937" s="11" t="e">
        <f t="shared" si="464"/>
        <v>#DIV/0!</v>
      </c>
    </row>
    <row r="938" spans="1:3" ht="15.75" thickTop="1" x14ac:dyDescent="0.25">
      <c r="A938" s="6">
        <v>730</v>
      </c>
      <c r="B938" s="7">
        <v>0</v>
      </c>
      <c r="C938" s="7">
        <f>IFERROR(VLOOKUP([1]!Tableau119[[#This Row],[Article]],'[1]TCD Sorties de stock'!$A$5:$N$9000,3,FALSE),0)</f>
        <v>0</v>
      </c>
    </row>
    <row r="939" spans="1:3" ht="15.75" thickBot="1" x14ac:dyDescent="0.3">
      <c r="A939" s="10">
        <v>730</v>
      </c>
      <c r="B939" s="11" t="e">
        <f t="shared" ref="B939:C939" si="465">B938/$N$938</f>
        <v>#DIV/0!</v>
      </c>
      <c r="C939" s="11" t="e">
        <f t="shared" si="465"/>
        <v>#DIV/0!</v>
      </c>
    </row>
    <row r="940" spans="1:3" ht="15.75" thickTop="1" x14ac:dyDescent="0.25">
      <c r="A940" s="6">
        <v>916</v>
      </c>
      <c r="B940" s="7">
        <v>0</v>
      </c>
      <c r="C940" s="7">
        <f>IFERROR(VLOOKUP([1]!Tableau119[[#This Row],[Article]],'[1]TCD Sorties de stock'!$A$5:$N$9000,3,FALSE),0)</f>
        <v>0</v>
      </c>
    </row>
    <row r="941" spans="1:3" ht="15.75" thickBot="1" x14ac:dyDescent="0.3">
      <c r="A941" s="10">
        <v>916</v>
      </c>
      <c r="B941" s="11" t="e">
        <f t="shared" ref="B941:C941" si="466">B940/$N$940</f>
        <v>#DIV/0!</v>
      </c>
      <c r="C941" s="11" t="e">
        <f t="shared" si="466"/>
        <v>#DIV/0!</v>
      </c>
    </row>
    <row r="942" spans="1:3" ht="15.75" thickTop="1" x14ac:dyDescent="0.25">
      <c r="A942" s="6">
        <v>298</v>
      </c>
      <c r="B942" s="7">
        <v>0</v>
      </c>
      <c r="C942" s="7">
        <f>IFERROR(VLOOKUP([1]!Tableau119[[#This Row],[Article]],'[1]TCD Sorties de stock'!$A$5:$N$9000,3,FALSE),0)</f>
        <v>0</v>
      </c>
    </row>
    <row r="943" spans="1:3" ht="15.75" thickBot="1" x14ac:dyDescent="0.3">
      <c r="A943" s="10">
        <v>298</v>
      </c>
      <c r="B943" s="11" t="e">
        <f t="shared" ref="B943:C943" si="467">B942/$N$942</f>
        <v>#DIV/0!</v>
      </c>
      <c r="C943" s="11" t="e">
        <f t="shared" si="467"/>
        <v>#DIV/0!</v>
      </c>
    </row>
    <row r="944" spans="1:3" ht="15.75" thickTop="1" x14ac:dyDescent="0.25">
      <c r="A944" s="6">
        <v>1118</v>
      </c>
      <c r="B944" s="7">
        <v>0</v>
      </c>
      <c r="C944" s="7">
        <f>IFERROR(VLOOKUP([1]!Tableau119[[#This Row],[Article]],'[1]TCD Sorties de stock'!$A$5:$N$9000,3,FALSE),0)</f>
        <v>0</v>
      </c>
    </row>
    <row r="945" spans="1:3" ht="15.75" thickBot="1" x14ac:dyDescent="0.3">
      <c r="A945" s="10">
        <v>1118</v>
      </c>
      <c r="B945" s="11" t="e">
        <f t="shared" ref="B945:C945" si="468">B944/$N$944</f>
        <v>#DIV/0!</v>
      </c>
      <c r="C945" s="11" t="e">
        <f t="shared" si="468"/>
        <v>#DIV/0!</v>
      </c>
    </row>
    <row r="946" spans="1:3" ht="15.75" thickTop="1" x14ac:dyDescent="0.25">
      <c r="A946" s="6">
        <v>810</v>
      </c>
      <c r="B946" s="7">
        <v>0</v>
      </c>
      <c r="C946" s="7">
        <f>IFERROR(VLOOKUP([1]!Tableau119[[#This Row],[Article]],'[1]TCD Sorties de stock'!$A$5:$N$9000,3,FALSE),0)</f>
        <v>0</v>
      </c>
    </row>
    <row r="947" spans="1:3" ht="15.75" thickBot="1" x14ac:dyDescent="0.3">
      <c r="A947" s="10">
        <v>810</v>
      </c>
      <c r="B947" s="11" t="e">
        <f t="shared" ref="B947:C947" si="469">B946/$N$946</f>
        <v>#DIV/0!</v>
      </c>
      <c r="C947" s="11" t="e">
        <f t="shared" si="469"/>
        <v>#DIV/0!</v>
      </c>
    </row>
    <row r="948" spans="1:3" ht="15.75" thickTop="1" x14ac:dyDescent="0.25">
      <c r="A948" s="6">
        <v>1119</v>
      </c>
      <c r="B948" s="7">
        <v>0</v>
      </c>
      <c r="C948" s="7">
        <f>IFERROR(VLOOKUP([1]!Tableau119[[#This Row],[Article]],'[1]TCD Sorties de stock'!$A$5:$N$9000,3,FALSE),0)</f>
        <v>0</v>
      </c>
    </row>
    <row r="949" spans="1:3" ht="15.75" thickBot="1" x14ac:dyDescent="0.3">
      <c r="A949" s="10">
        <v>1119</v>
      </c>
      <c r="B949" s="11" t="e">
        <f t="shared" ref="B949:C949" si="470">B948/$N$948</f>
        <v>#DIV/0!</v>
      </c>
      <c r="C949" s="11" t="e">
        <f t="shared" si="470"/>
        <v>#DIV/0!</v>
      </c>
    </row>
    <row r="950" spans="1:3" ht="15.75" thickTop="1" x14ac:dyDescent="0.25">
      <c r="A950" s="6">
        <v>1380</v>
      </c>
      <c r="B950" s="7">
        <v>0</v>
      </c>
      <c r="C950" s="7">
        <f>IFERROR(VLOOKUP([1]!Tableau119[[#This Row],[Article]],'[1]TCD Sorties de stock'!$A$5:$N$9000,3,FALSE),0)</f>
        <v>0</v>
      </c>
    </row>
    <row r="951" spans="1:3" ht="15.75" thickBot="1" x14ac:dyDescent="0.3">
      <c r="A951" s="10">
        <v>1380</v>
      </c>
      <c r="B951" s="11" t="e">
        <f t="shared" ref="B951:C951" si="471">B950/$N$950</f>
        <v>#DIV/0!</v>
      </c>
      <c r="C951" s="11" t="e">
        <f t="shared" si="471"/>
        <v>#DIV/0!</v>
      </c>
    </row>
    <row r="952" spans="1:3" ht="15.75" thickTop="1" x14ac:dyDescent="0.25">
      <c r="A952" s="6">
        <v>9643</v>
      </c>
      <c r="B952" s="7">
        <v>0</v>
      </c>
      <c r="C952" s="7">
        <f>IFERROR(VLOOKUP([1]!Tableau119[[#This Row],[Article]],'[1]TCD Sorties de stock'!$A$5:$N$9000,3,FALSE),0)</f>
        <v>0</v>
      </c>
    </row>
    <row r="953" spans="1:3" ht="15.75" thickBot="1" x14ac:dyDescent="0.3">
      <c r="A953" s="10">
        <v>9643</v>
      </c>
      <c r="B953" s="11">
        <f t="shared" ref="B953:C953" si="472">IFERROR(B952/$N$952,0)</f>
        <v>0</v>
      </c>
      <c r="C953" s="11">
        <f t="shared" si="472"/>
        <v>0</v>
      </c>
    </row>
    <row r="954" spans="1:3" ht="15.75" thickTop="1" x14ac:dyDescent="0.25">
      <c r="A954" s="6">
        <v>4562</v>
      </c>
      <c r="B954" s="7">
        <v>0</v>
      </c>
      <c r="C954" s="7">
        <f>IFERROR(VLOOKUP([1]!Tableau119[[#This Row],[Article]],'[1]TCD Sorties de stock'!$A$5:$N$9000,3,FALSE),0)</f>
        <v>0</v>
      </c>
    </row>
    <row r="955" spans="1:3" ht="15.75" thickBot="1" x14ac:dyDescent="0.3">
      <c r="A955" s="10">
        <v>4562</v>
      </c>
      <c r="B955" s="11">
        <f t="shared" ref="B955:C955" si="473">IFERROR(B954/$N$954,0)</f>
        <v>0</v>
      </c>
      <c r="C955" s="11">
        <f t="shared" si="473"/>
        <v>0</v>
      </c>
    </row>
    <row r="956" spans="1:3" ht="15.75" thickTop="1" x14ac:dyDescent="0.25">
      <c r="A956" s="6">
        <v>10873</v>
      </c>
      <c r="B956" s="7">
        <v>0</v>
      </c>
      <c r="C956" s="7">
        <f>IFERROR(VLOOKUP([1]!Tableau119[[#This Row],[Article]],'[1]TCD Sorties de stock'!$A$5:$N$9000,3,FALSE),0)</f>
        <v>0</v>
      </c>
    </row>
    <row r="957" spans="1:3" ht="15.75" thickBot="1" x14ac:dyDescent="0.3">
      <c r="A957" s="10">
        <v>10873</v>
      </c>
      <c r="B957" s="14">
        <f t="shared" ref="B957:C957" si="474">IFERROR(B956/L956:L956,0)</f>
        <v>0</v>
      </c>
      <c r="C957" s="14">
        <f t="shared" si="474"/>
        <v>0</v>
      </c>
    </row>
    <row r="958" spans="1:3" ht="15.75" thickTop="1" x14ac:dyDescent="0.25">
      <c r="A958" s="6">
        <v>8014</v>
      </c>
      <c r="B958" s="7">
        <v>0</v>
      </c>
      <c r="C958" s="7">
        <f>IFERROR(VLOOKUP([1]!Tableau119[[#This Row],[Article]],'[1]TCD Sorties de stock'!$A$5:$N$9000,3,FALSE),0)</f>
        <v>0</v>
      </c>
    </row>
    <row r="959" spans="1:3" ht="15.75" thickBot="1" x14ac:dyDescent="0.3">
      <c r="A959" s="10">
        <v>8014</v>
      </c>
      <c r="B959" s="11">
        <f t="shared" ref="B959:C959" si="475">IFERROR(B958/$N$958,0)</f>
        <v>0</v>
      </c>
      <c r="C959" s="11">
        <f t="shared" si="475"/>
        <v>0</v>
      </c>
    </row>
    <row r="960" spans="1:3" ht="15.75" thickTop="1" x14ac:dyDescent="0.25">
      <c r="A960" s="6">
        <v>4874</v>
      </c>
      <c r="B960" s="7">
        <v>0</v>
      </c>
      <c r="C960" s="7">
        <f>IFERROR(VLOOKUP([1]!Tableau119[[#This Row],[Article]],'[1]TCD Sorties de stock'!$A$5:$N$9000,3,FALSE),0)</f>
        <v>0</v>
      </c>
    </row>
    <row r="961" spans="1:3" ht="15.75" thickBot="1" x14ac:dyDescent="0.3">
      <c r="A961" s="10">
        <v>4874</v>
      </c>
      <c r="B961" s="11">
        <f t="shared" ref="B961:C961" si="476">IFERROR(B960/$N$960,0)</f>
        <v>0</v>
      </c>
      <c r="C961" s="11">
        <f t="shared" si="476"/>
        <v>0</v>
      </c>
    </row>
    <row r="962" spans="1:3" ht="15.75" thickTop="1" x14ac:dyDescent="0.25">
      <c r="A962" s="6">
        <v>8015</v>
      </c>
      <c r="B962" s="7">
        <v>0</v>
      </c>
      <c r="C962" s="7">
        <f>IFERROR(VLOOKUP([1]!Tableau119[[#This Row],[Article]],'[1]TCD Sorties de stock'!$A$5:$N$9000,3,FALSE),0)</f>
        <v>0</v>
      </c>
    </row>
    <row r="963" spans="1:3" ht="15.75" thickBot="1" x14ac:dyDescent="0.3">
      <c r="A963" s="10">
        <v>8015</v>
      </c>
      <c r="B963" s="11">
        <f t="shared" ref="B963:C963" si="477">IFERROR(B962/$N$962,0)</f>
        <v>0</v>
      </c>
      <c r="C963" s="11">
        <f t="shared" si="477"/>
        <v>0</v>
      </c>
    </row>
    <row r="964" spans="1:3" ht="15.75" thickTop="1" x14ac:dyDescent="0.25">
      <c r="A964" s="6">
        <v>8093</v>
      </c>
      <c r="B964" s="7">
        <v>0</v>
      </c>
      <c r="C964" s="7">
        <f>IFERROR(VLOOKUP([1]!Tableau119[[#This Row],[Article]],'[1]TCD Sorties de stock'!$A$5:$N$9000,3,FALSE),0)</f>
        <v>0</v>
      </c>
    </row>
    <row r="965" spans="1:3" ht="15.75" thickBot="1" x14ac:dyDescent="0.3">
      <c r="A965" s="8">
        <v>8093</v>
      </c>
      <c r="B965" s="9">
        <f t="shared" ref="B965:C965" si="478">IFERROR(B964/L964,0)</f>
        <v>0</v>
      </c>
      <c r="C965" s="9">
        <f t="shared" si="478"/>
        <v>0</v>
      </c>
    </row>
    <row r="966" spans="1:3" ht="16.5" thickTop="1" thickBot="1" x14ac:dyDescent="0.3">
      <c r="A966" s="12">
        <v>8003</v>
      </c>
      <c r="B966" s="7">
        <v>0</v>
      </c>
      <c r="C966" s="7">
        <f>IFERROR(VLOOKUP([1]!Tableau119[[#This Row],[Article]],'[1]TCD Sorties de stock'!$A$5:$N$9000,3,FALSE),0)</f>
        <v>0</v>
      </c>
    </row>
    <row r="967" spans="1:3" ht="16.5" thickTop="1" thickBot="1" x14ac:dyDescent="0.3">
      <c r="A967" s="13">
        <v>8003</v>
      </c>
      <c r="B967" s="11">
        <f t="shared" ref="B967:C967" si="479">IFERROR(B966/$N$966,0)</f>
        <v>0</v>
      </c>
      <c r="C967" s="11">
        <f t="shared" si="479"/>
        <v>0</v>
      </c>
    </row>
    <row r="968" spans="1:3" ht="15.75" thickTop="1" x14ac:dyDescent="0.25">
      <c r="A968" s="6">
        <v>10995</v>
      </c>
      <c r="B968" s="7">
        <v>0</v>
      </c>
      <c r="C968" s="7">
        <f>IFERROR(VLOOKUP([1]!Tableau119[[#This Row],[Article]],'[1]TCD Sorties de stock'!$A$5:$N$9000,3,FALSE),0)</f>
        <v>0</v>
      </c>
    </row>
    <row r="969" spans="1:3" ht="15.75" thickBot="1" x14ac:dyDescent="0.3">
      <c r="A969" s="10">
        <v>10995</v>
      </c>
      <c r="B969" s="11">
        <f t="shared" ref="B969:C969" si="480">IFERROR(B968/$N$968,0)</f>
        <v>0</v>
      </c>
      <c r="C969" s="11">
        <f t="shared" si="480"/>
        <v>0</v>
      </c>
    </row>
    <row r="970" spans="1:3" ht="15.75" thickTop="1" x14ac:dyDescent="0.25">
      <c r="A970" s="6">
        <v>5121</v>
      </c>
      <c r="B970" s="7">
        <v>0</v>
      </c>
      <c r="C970" s="7">
        <f>IFERROR(VLOOKUP([1]!Tableau119[[#This Row],[Article]],'[1]TCD Sorties de stock'!$A$5:$N$9000,3,FALSE),0)</f>
        <v>0</v>
      </c>
    </row>
    <row r="971" spans="1:3" ht="15.75" thickBot="1" x14ac:dyDescent="0.3">
      <c r="A971" s="10">
        <v>5121</v>
      </c>
      <c r="B971" s="11">
        <f t="shared" ref="B971:C971" si="481">IFERROR(B970/$N$970,0)</f>
        <v>0</v>
      </c>
      <c r="C971" s="11">
        <f t="shared" si="481"/>
        <v>0</v>
      </c>
    </row>
    <row r="972" spans="1:3" ht="15.75" thickTop="1" x14ac:dyDescent="0.25">
      <c r="A972" s="6">
        <v>7908</v>
      </c>
      <c r="B972" s="7">
        <v>0</v>
      </c>
      <c r="C972" s="7">
        <f>IFERROR(VLOOKUP([1]!Tableau119[[#This Row],[Article]],'[1]TCD Sorties de stock'!$A$5:$N$9000,3,FALSE),0)</f>
        <v>0</v>
      </c>
    </row>
    <row r="973" spans="1:3" ht="15.75" thickBot="1" x14ac:dyDescent="0.3">
      <c r="A973" s="10">
        <v>7908</v>
      </c>
      <c r="B973" s="11">
        <f t="shared" ref="B973:C973" si="482">IFERROR(B972/$N$972,0)</f>
        <v>0</v>
      </c>
      <c r="C973" s="11">
        <f t="shared" si="482"/>
        <v>0</v>
      </c>
    </row>
    <row r="974" spans="1:3" ht="15.75" thickTop="1" x14ac:dyDescent="0.25">
      <c r="A974" s="6">
        <v>8005</v>
      </c>
      <c r="B974" s="7">
        <v>0</v>
      </c>
      <c r="C974" s="7">
        <f>IFERROR(VLOOKUP([1]!Tableau119[[#This Row],[Article]],'[1]TCD Sorties de stock'!$A$5:$N$9000,3,FALSE),0)</f>
        <v>0</v>
      </c>
    </row>
    <row r="975" spans="1:3" ht="15.75" thickBot="1" x14ac:dyDescent="0.3">
      <c r="A975" s="10">
        <v>8005</v>
      </c>
      <c r="B975" s="11">
        <f t="shared" ref="B975:C975" si="483">IFERROR(B974/$N$974,0)</f>
        <v>0</v>
      </c>
      <c r="C975" s="11">
        <f t="shared" si="483"/>
        <v>0</v>
      </c>
    </row>
    <row r="976" spans="1:3" ht="15.75" thickTop="1" x14ac:dyDescent="0.25">
      <c r="A976" s="6">
        <v>4862</v>
      </c>
      <c r="B976" s="7">
        <v>0</v>
      </c>
      <c r="C976" s="7">
        <f>IFERROR(VLOOKUP([1]!Tableau119[[#This Row],[Article]],'[1]TCD Sorties de stock'!$A$5:$N$9000,3,FALSE),0)</f>
        <v>0</v>
      </c>
    </row>
    <row r="977" spans="1:3" ht="15.75" thickBot="1" x14ac:dyDescent="0.3">
      <c r="A977" s="10">
        <v>4862</v>
      </c>
      <c r="B977" s="11">
        <f t="shared" ref="B977:C977" si="484">IFERROR(B976/$N$976,0)</f>
        <v>0</v>
      </c>
      <c r="C977" s="11">
        <f t="shared" si="484"/>
        <v>0</v>
      </c>
    </row>
    <row r="978" spans="1:3" ht="15.75" thickTop="1" x14ac:dyDescent="0.25">
      <c r="A978" s="6">
        <v>9524</v>
      </c>
      <c r="B978" s="7">
        <v>0</v>
      </c>
      <c r="C978" s="7">
        <f>IFERROR(VLOOKUP([1]!Tableau119[[#This Row],[Article]],'[1]TCD Sorties de stock'!$A$5:$N$9000,3,FALSE),0)</f>
        <v>0</v>
      </c>
    </row>
    <row r="979" spans="1:3" ht="15.75" thickBot="1" x14ac:dyDescent="0.3">
      <c r="A979" s="10">
        <v>9524</v>
      </c>
      <c r="B979" s="11">
        <f t="shared" ref="B979:C979" si="485">IFERROR(B978/$N$978,0)</f>
        <v>0</v>
      </c>
      <c r="C979" s="11">
        <f t="shared" si="485"/>
        <v>0</v>
      </c>
    </row>
    <row r="980" spans="1:3" ht="15.75" thickTop="1" x14ac:dyDescent="0.25">
      <c r="A980" s="6">
        <v>8508</v>
      </c>
      <c r="B980" s="7">
        <v>0</v>
      </c>
      <c r="C980" s="7">
        <f>IFERROR(VLOOKUP([1]!Tableau119[[#This Row],[Article]],'[1]TCD Sorties de stock'!$A$5:$N$9000,3,FALSE),0)</f>
        <v>0</v>
      </c>
    </row>
    <row r="981" spans="1:3" ht="15.75" thickBot="1" x14ac:dyDescent="0.3">
      <c r="A981" s="10">
        <v>8508</v>
      </c>
      <c r="B981" s="11">
        <f t="shared" ref="B981:C981" si="486">IFERROR(B980/$N$980,0)</f>
        <v>0</v>
      </c>
      <c r="C981" s="11">
        <f t="shared" si="486"/>
        <v>0</v>
      </c>
    </row>
    <row r="982" spans="1:3" ht="15.75" thickTop="1" x14ac:dyDescent="0.25">
      <c r="A982" s="6">
        <v>10360</v>
      </c>
      <c r="B982" s="7">
        <v>0</v>
      </c>
      <c r="C982" s="7">
        <f>IFERROR(VLOOKUP([1]!Tableau119[[#This Row],[Article]],'[1]TCD Sorties de stock'!$A$5:$N$9000,3,FALSE),0)</f>
        <v>0</v>
      </c>
    </row>
    <row r="983" spans="1:3" ht="15.75" thickBot="1" x14ac:dyDescent="0.3">
      <c r="A983" s="10">
        <v>10360</v>
      </c>
      <c r="B983" s="11">
        <f t="shared" ref="B983:C983" si="487">IFERROR(B982/$N$982,0)</f>
        <v>0</v>
      </c>
      <c r="C983" s="11">
        <f t="shared" si="487"/>
        <v>0</v>
      </c>
    </row>
    <row r="984" spans="1:3" ht="15.75" thickTop="1" x14ac:dyDescent="0.25">
      <c r="A984" s="6">
        <v>8555</v>
      </c>
      <c r="B984" s="7">
        <v>0</v>
      </c>
      <c r="C984" s="7">
        <f>IFERROR(VLOOKUP([1]!Tableau119[[#This Row],[Article]],'[1]TCD Sorties de stock'!$A$5:$N$9000,3,FALSE),0)</f>
        <v>0</v>
      </c>
    </row>
    <row r="985" spans="1:3" ht="15.75" thickBot="1" x14ac:dyDescent="0.3">
      <c r="A985" s="10">
        <v>8555</v>
      </c>
      <c r="B985" s="11">
        <f t="shared" ref="B985:C985" si="488">IFERROR(B984/$N$984,0)</f>
        <v>0</v>
      </c>
      <c r="C985" s="11">
        <f t="shared" si="488"/>
        <v>0</v>
      </c>
    </row>
    <row r="986" spans="1:3" ht="15.75" thickTop="1" x14ac:dyDescent="0.25">
      <c r="A986" s="6">
        <v>9525</v>
      </c>
      <c r="B986" s="7">
        <v>0</v>
      </c>
      <c r="C986" s="7">
        <f>IFERROR(VLOOKUP([1]!Tableau119[[#This Row],[Article]],'[1]TCD Sorties de stock'!$A$5:$N$9000,3,FALSE),0)</f>
        <v>0</v>
      </c>
    </row>
    <row r="987" spans="1:3" ht="15.75" thickBot="1" x14ac:dyDescent="0.3">
      <c r="A987" s="10">
        <v>9525</v>
      </c>
      <c r="B987" s="11">
        <f t="shared" ref="B987:C987" si="489">IFERROR(B986/$N$986,0)</f>
        <v>0</v>
      </c>
      <c r="C987" s="11">
        <f t="shared" si="489"/>
        <v>0</v>
      </c>
    </row>
    <row r="988" spans="1:3" ht="15.75" thickTop="1" x14ac:dyDescent="0.25">
      <c r="A988" s="6">
        <v>10874</v>
      </c>
      <c r="B988" s="7">
        <v>0</v>
      </c>
      <c r="C988" s="7">
        <f>IFERROR(VLOOKUP([1]!Tableau119[[#This Row],[Article]],'[1]TCD Sorties de stock'!$A$5:$N$9000,3,FALSE),0)</f>
        <v>0</v>
      </c>
    </row>
    <row r="989" spans="1:3" ht="15.75" thickBot="1" x14ac:dyDescent="0.3">
      <c r="A989" s="10">
        <v>10874</v>
      </c>
      <c r="B989" s="11">
        <f t="shared" ref="B989:C989" si="490">IFERROR(B988/$N$988,0)</f>
        <v>0</v>
      </c>
      <c r="C989" s="11">
        <f t="shared" si="490"/>
        <v>0</v>
      </c>
    </row>
    <row r="990" spans="1:3" ht="15.75" thickTop="1" x14ac:dyDescent="0.25">
      <c r="A990" s="6">
        <v>8006</v>
      </c>
      <c r="B990" s="7">
        <v>0</v>
      </c>
      <c r="C990" s="7">
        <f>IFERROR(VLOOKUP([1]!Tableau119[[#This Row],[Article]],'[1]TCD Sorties de stock'!$A$5:$N$9000,3,FALSE),0)</f>
        <v>0</v>
      </c>
    </row>
    <row r="991" spans="1:3" ht="15.75" thickBot="1" x14ac:dyDescent="0.3">
      <c r="A991" s="10">
        <v>8006</v>
      </c>
      <c r="B991" s="11">
        <f t="shared" ref="B991:C991" si="491">IFERROR(B990/$N$990,0)</f>
        <v>0</v>
      </c>
      <c r="C991" s="11">
        <f t="shared" si="491"/>
        <v>0</v>
      </c>
    </row>
    <row r="992" spans="1:3" ht="15.75" thickTop="1" x14ac:dyDescent="0.25">
      <c r="A992" s="6">
        <v>10996</v>
      </c>
      <c r="B992" s="7">
        <v>0</v>
      </c>
      <c r="C992" s="7">
        <f>IFERROR(VLOOKUP([1]!Tableau119[[#This Row],[Article]],'[1]TCD Sorties de stock'!$A$5:$N$9000,3,FALSE),0)</f>
        <v>0</v>
      </c>
    </row>
    <row r="993" spans="1:3" ht="15.75" thickBot="1" x14ac:dyDescent="0.3">
      <c r="A993" s="10">
        <v>10996</v>
      </c>
      <c r="B993" s="11">
        <f t="shared" ref="B993:C993" si="492">IFERROR(B992/$N$992,0)</f>
        <v>0</v>
      </c>
      <c r="C993" s="11">
        <f t="shared" si="492"/>
        <v>0</v>
      </c>
    </row>
    <row r="994" spans="1:3" ht="15.75" thickTop="1" x14ac:dyDescent="0.25">
      <c r="A994" s="6">
        <v>5123</v>
      </c>
      <c r="B994" s="7">
        <v>0</v>
      </c>
      <c r="C994" s="7">
        <f>IFERROR(VLOOKUP([1]!Tableau119[[#This Row],[Article]],'[1]TCD Sorties de stock'!$A$5:$N$9000,3,FALSE),0)</f>
        <v>0</v>
      </c>
    </row>
    <row r="995" spans="1:3" ht="15.75" thickBot="1" x14ac:dyDescent="0.3">
      <c r="A995" s="10">
        <v>5123</v>
      </c>
      <c r="B995" s="11">
        <f t="shared" ref="B995:C995" si="493">IFERROR(B994/$N$994,0)</f>
        <v>0</v>
      </c>
      <c r="C995" s="11">
        <f t="shared" si="493"/>
        <v>0</v>
      </c>
    </row>
    <row r="996" spans="1:3" ht="15.75" thickTop="1" x14ac:dyDescent="0.25">
      <c r="A996" s="6">
        <v>8950</v>
      </c>
      <c r="B996" s="7">
        <v>0</v>
      </c>
      <c r="C996" s="7">
        <f>IFERROR(VLOOKUP([1]!Tableau119[[#This Row],[Article]],'[1]TCD Sorties de stock'!$A$5:$N$9000,3,FALSE),0)</f>
        <v>0</v>
      </c>
    </row>
    <row r="997" spans="1:3" ht="15.75" thickBot="1" x14ac:dyDescent="0.3">
      <c r="A997" s="8">
        <v>8950</v>
      </c>
      <c r="B997" s="11">
        <f t="shared" ref="B997:C997" si="494">IFERROR(B996/$N$996,0)</f>
        <v>0</v>
      </c>
      <c r="C997" s="11">
        <f t="shared" si="494"/>
        <v>0</v>
      </c>
    </row>
    <row r="998" spans="1:3" ht="15.75" thickTop="1" x14ac:dyDescent="0.25">
      <c r="A998" s="6">
        <v>8484</v>
      </c>
      <c r="B998" s="7">
        <v>0</v>
      </c>
      <c r="C998" s="7">
        <f>IFERROR(VLOOKUP([1]!Tableau119[[#This Row],[Article]],'[1]TCD Sorties de stock'!$A$5:$N$9000,3,FALSE),0)</f>
        <v>0</v>
      </c>
    </row>
    <row r="999" spans="1:3" ht="15.75" thickBot="1" x14ac:dyDescent="0.3">
      <c r="A999" s="10">
        <v>8484</v>
      </c>
      <c r="B999" s="11">
        <f t="shared" ref="B999:C999" si="495">IFERROR(B998/$N$998,0)</f>
        <v>0</v>
      </c>
      <c r="C999" s="11">
        <f t="shared" si="495"/>
        <v>0</v>
      </c>
    </row>
    <row r="1000" spans="1:3" ht="15.75" thickTop="1" x14ac:dyDescent="0.25">
      <c r="A1000" s="6">
        <v>8206</v>
      </c>
      <c r="B1000" s="7">
        <v>0</v>
      </c>
      <c r="C1000" s="7">
        <f>IFERROR(VLOOKUP([1]!Tableau119[[#This Row],[Article]],'[1]TCD Sorties de stock'!$A$5:$N$9000,3,FALSE),0)</f>
        <v>0</v>
      </c>
    </row>
    <row r="1001" spans="1:3" ht="15.75" thickBot="1" x14ac:dyDescent="0.3">
      <c r="A1001" s="10">
        <v>8206</v>
      </c>
      <c r="B1001" s="11">
        <f t="shared" ref="B1001:C1001" si="496">IFERROR(B1000/$N$1000,0)</f>
        <v>0</v>
      </c>
      <c r="C1001" s="11">
        <f t="shared" si="496"/>
        <v>0</v>
      </c>
    </row>
    <row r="1002" spans="1:3" ht="15.75" thickTop="1" x14ac:dyDescent="0.25">
      <c r="A1002" s="6">
        <v>8063</v>
      </c>
      <c r="B1002" s="7">
        <v>0</v>
      </c>
      <c r="C1002" s="7">
        <f>IFERROR(VLOOKUP([1]!Tableau119[[#This Row],[Article]],'[1]TCD Sorties de stock'!$A$5:$N$9000,3,FALSE),0)</f>
        <v>0</v>
      </c>
    </row>
    <row r="1003" spans="1:3" ht="15.75" thickBot="1" x14ac:dyDescent="0.3">
      <c r="A1003" s="10">
        <v>8063</v>
      </c>
      <c r="B1003" s="11">
        <f t="shared" ref="B1003:C1003" si="497">IFERROR(B1002/$N$1002,0)</f>
        <v>0</v>
      </c>
      <c r="C1003" s="11">
        <f t="shared" si="497"/>
        <v>0</v>
      </c>
    </row>
    <row r="1004" spans="1:3" ht="15.75" thickTop="1" x14ac:dyDescent="0.25">
      <c r="A1004" s="6">
        <v>4861</v>
      </c>
      <c r="B1004" s="7">
        <v>0</v>
      </c>
      <c r="C1004" s="7">
        <f>IFERROR(VLOOKUP([1]!Tableau119[[#This Row],[Article]],'[1]TCD Sorties de stock'!$A$5:$N$9000,3,FALSE),0)</f>
        <v>0</v>
      </c>
    </row>
    <row r="1005" spans="1:3" ht="15.75" thickBot="1" x14ac:dyDescent="0.3">
      <c r="A1005" s="10">
        <v>4861</v>
      </c>
      <c r="B1005" s="11">
        <f t="shared" ref="B1005:C1005" si="498">IFERROR(B1004/$N$1004,0)</f>
        <v>0</v>
      </c>
      <c r="C1005" s="11">
        <f t="shared" si="498"/>
        <v>0</v>
      </c>
    </row>
    <row r="1006" spans="1:3" ht="15.75" thickTop="1" x14ac:dyDescent="0.25">
      <c r="A1006" s="6">
        <v>8507</v>
      </c>
      <c r="B1006" s="7">
        <v>0</v>
      </c>
      <c r="C1006" s="7">
        <f>IFERROR(VLOOKUP([1]!Tableau119[[#This Row],[Article]],'[1]TCD Sorties de stock'!$A$5:$N$9000,3,FALSE),0)</f>
        <v>0</v>
      </c>
    </row>
    <row r="1007" spans="1:3" ht="15.75" thickBot="1" x14ac:dyDescent="0.3">
      <c r="A1007" s="10">
        <v>8507</v>
      </c>
      <c r="B1007" s="11">
        <f t="shared" ref="B1007:C1007" si="499">IFERROR(B1006/$N$1006,0)</f>
        <v>0</v>
      </c>
      <c r="C1007" s="11">
        <f t="shared" si="499"/>
        <v>0</v>
      </c>
    </row>
    <row r="1008" spans="1:3" ht="15.75" thickTop="1" x14ac:dyDescent="0.25">
      <c r="A1008" s="6">
        <v>10742</v>
      </c>
      <c r="B1008" s="7">
        <v>0</v>
      </c>
      <c r="C1008" s="7">
        <f>IFERROR(VLOOKUP([1]!Tableau119[[#This Row],[Article]],'[1]TCD Sorties de stock'!$A$5:$N$9000,3,FALSE),0)</f>
        <v>0</v>
      </c>
    </row>
    <row r="1009" spans="1:3" ht="15.75" thickBot="1" x14ac:dyDescent="0.3">
      <c r="A1009" s="10">
        <v>10742</v>
      </c>
      <c r="B1009" s="11">
        <f t="shared" ref="B1009:C1009" si="500">IFERROR(B1008/$N$1008,0)</f>
        <v>0</v>
      </c>
      <c r="C1009" s="11">
        <f t="shared" si="500"/>
        <v>0</v>
      </c>
    </row>
    <row r="1010" spans="1:3" ht="15.75" thickTop="1" x14ac:dyDescent="0.25">
      <c r="A1010" s="6">
        <v>8052</v>
      </c>
      <c r="B1010" s="7">
        <v>0</v>
      </c>
      <c r="C1010" s="7">
        <f>IFERROR(VLOOKUP([1]!Tableau119[[#This Row],[Article]],'[1]TCD Sorties de stock'!$A$5:$N$9000,3,FALSE),0)</f>
        <v>0</v>
      </c>
    </row>
    <row r="1011" spans="1:3" ht="15.75" thickBot="1" x14ac:dyDescent="0.3">
      <c r="A1011" s="10">
        <v>8052</v>
      </c>
      <c r="B1011" s="11">
        <f t="shared" ref="B1011:C1011" si="501">IFERROR(B1010/$N$1010,0)</f>
        <v>0</v>
      </c>
      <c r="C1011" s="11">
        <f t="shared" si="501"/>
        <v>0</v>
      </c>
    </row>
    <row r="1012" spans="1:3" ht="15.75" thickTop="1" x14ac:dyDescent="0.25">
      <c r="A1012" s="6" t="s">
        <v>47</v>
      </c>
      <c r="B1012" s="7">
        <v>0</v>
      </c>
      <c r="C1012" s="7">
        <f>IFERROR(VLOOKUP([1]!Tableau119[[#This Row],[Article]],'[1]TCD Sorties de stock'!$A$5:$N$9000,3,FALSE),0)</f>
        <v>0</v>
      </c>
    </row>
    <row r="1013" spans="1:3" ht="15.75" thickBot="1" x14ac:dyDescent="0.3">
      <c r="A1013" s="10" t="s">
        <v>48</v>
      </c>
      <c r="B1013" s="11">
        <f t="shared" ref="B1013:C1013" si="502">IFERROR(B1012/$N$1012,0)</f>
        <v>0</v>
      </c>
      <c r="C1013" s="11">
        <f t="shared" si="502"/>
        <v>0</v>
      </c>
    </row>
    <row r="1014" spans="1:3" ht="15.75" thickTop="1" x14ac:dyDescent="0.25">
      <c r="A1014" s="6">
        <v>8054</v>
      </c>
      <c r="B1014" s="7">
        <v>0</v>
      </c>
      <c r="C1014" s="7">
        <f>IFERROR(VLOOKUP([1]!Tableau119[[#This Row],[Article]],'[1]TCD Sorties de stock'!$A$5:$N$9000,3,FALSE),0)</f>
        <v>0</v>
      </c>
    </row>
    <row r="1015" spans="1:3" ht="15.75" thickBot="1" x14ac:dyDescent="0.3">
      <c r="A1015" s="10">
        <v>8054</v>
      </c>
      <c r="B1015" s="11">
        <f t="shared" ref="B1015:C1015" si="503">IFERROR(B1014/$N$1014,0)</f>
        <v>0</v>
      </c>
      <c r="C1015" s="11">
        <f t="shared" si="503"/>
        <v>0</v>
      </c>
    </row>
    <row r="1016" spans="1:3" ht="15.75" thickTop="1" x14ac:dyDescent="0.25">
      <c r="A1016" s="6">
        <v>8055</v>
      </c>
      <c r="B1016" s="7">
        <v>0</v>
      </c>
      <c r="C1016" s="7">
        <f>IFERROR(VLOOKUP([1]!Tableau119[[#This Row],[Article]],'[1]TCD Sorties de stock'!$A$5:$N$9000,3,FALSE),0)</f>
        <v>0</v>
      </c>
    </row>
    <row r="1017" spans="1:3" ht="15.75" thickBot="1" x14ac:dyDescent="0.3">
      <c r="A1017" s="10">
        <v>8055</v>
      </c>
      <c r="B1017" s="11">
        <f t="shared" ref="B1017:C1017" si="504">IFERROR(B1016/$N$1016,0)</f>
        <v>0</v>
      </c>
      <c r="C1017" s="11">
        <f t="shared" si="504"/>
        <v>0</v>
      </c>
    </row>
    <row r="1018" spans="1:3" ht="15.75" thickTop="1" x14ac:dyDescent="0.25">
      <c r="A1018" s="6">
        <v>146</v>
      </c>
      <c r="B1018" s="7">
        <v>0</v>
      </c>
      <c r="C1018" s="7">
        <f>IFERROR(VLOOKUP([1]!Tableau119[[#This Row],[Article]],'[1]TCD Sorties de stock'!$A$5:$N$9000,3,FALSE),0)</f>
        <v>0</v>
      </c>
    </row>
    <row r="1019" spans="1:3" ht="15.75" thickBot="1" x14ac:dyDescent="0.3">
      <c r="A1019" s="10">
        <v>146</v>
      </c>
      <c r="B1019" s="11">
        <f t="shared" ref="B1019:C1019" si="505">IFERROR(B1018/$N$1018,0)</f>
        <v>0</v>
      </c>
      <c r="C1019" s="11">
        <f t="shared" si="505"/>
        <v>0</v>
      </c>
    </row>
    <row r="1020" spans="1:3" ht="15.75" thickTop="1" x14ac:dyDescent="0.25">
      <c r="A1020" s="6">
        <v>156</v>
      </c>
      <c r="B1020" s="7">
        <v>0</v>
      </c>
      <c r="C1020" s="7">
        <f>IFERROR(VLOOKUP([1]!Tableau119[[#This Row],[Article]],'[1]TCD Sorties de stock'!$A$5:$N$9000,3,FALSE),0)</f>
        <v>0</v>
      </c>
    </row>
    <row r="1021" spans="1:3" ht="15.75" thickBot="1" x14ac:dyDescent="0.3">
      <c r="A1021" s="10">
        <v>156</v>
      </c>
      <c r="B1021" s="11">
        <f t="shared" ref="B1021:C1021" si="506">IFERROR(B1020/$N$1020,0)</f>
        <v>0</v>
      </c>
      <c r="C1021" s="11">
        <f t="shared" si="506"/>
        <v>0</v>
      </c>
    </row>
    <row r="1022" spans="1:3" ht="15.75" thickTop="1" x14ac:dyDescent="0.25">
      <c r="A1022" s="6">
        <v>3130</v>
      </c>
      <c r="B1022" s="7">
        <v>0</v>
      </c>
      <c r="C1022" s="7">
        <f>IFERROR(VLOOKUP([1]!Tableau119[[#This Row],[Article]],'[1]TCD Sorties de stock'!$A$5:$N$9000,3,FALSE),0)</f>
        <v>0</v>
      </c>
    </row>
    <row r="1023" spans="1:3" ht="15.75" thickBot="1" x14ac:dyDescent="0.3">
      <c r="A1023" s="10">
        <v>3130</v>
      </c>
      <c r="B1023" s="11">
        <f t="shared" ref="B1023:C1023" si="507">IFERROR(B1022/$N$1022,0)</f>
        <v>0</v>
      </c>
      <c r="C1023" s="11">
        <f t="shared" si="507"/>
        <v>0</v>
      </c>
    </row>
    <row r="1024" spans="1:3" ht="15.75" thickTop="1" x14ac:dyDescent="0.25">
      <c r="A1024" s="6">
        <v>2189</v>
      </c>
      <c r="B1024" s="7">
        <v>0</v>
      </c>
      <c r="C1024" s="7">
        <f>IFERROR(VLOOKUP([1]!Tableau119[[#This Row],[Article]],'[1]TCD Sorties de stock'!$A$5:$N$9000,3,FALSE),0)</f>
        <v>0</v>
      </c>
    </row>
    <row r="1025" spans="1:3" ht="15.75" thickBot="1" x14ac:dyDescent="0.3">
      <c r="A1025" s="10">
        <v>2189</v>
      </c>
      <c r="B1025" s="11">
        <f t="shared" ref="B1025:C1025" si="508">IFERROR(B1024/$N$1024,0)</f>
        <v>0</v>
      </c>
      <c r="C1025" s="11">
        <f t="shared" si="508"/>
        <v>0</v>
      </c>
    </row>
    <row r="1026" spans="1:3" ht="15.75" thickTop="1" x14ac:dyDescent="0.25">
      <c r="A1026" s="6">
        <v>1039</v>
      </c>
      <c r="B1026" s="7">
        <v>0</v>
      </c>
      <c r="C1026" s="7">
        <f>IFERROR(VLOOKUP([1]!Tableau119[[#This Row],[Article]],'[1]TCD Sorties de stock'!$A$5:$N$9000,3,FALSE),0)</f>
        <v>0</v>
      </c>
    </row>
    <row r="1027" spans="1:3" ht="15.75" thickBot="1" x14ac:dyDescent="0.3">
      <c r="A1027" s="10">
        <v>1039</v>
      </c>
      <c r="B1027" s="11">
        <f t="shared" ref="B1027:C1027" si="509">IFERROR(B1026/$N$1026,)</f>
        <v>0</v>
      </c>
      <c r="C1027" s="11">
        <f t="shared" si="509"/>
        <v>0</v>
      </c>
    </row>
    <row r="1028" spans="1:3" ht="15.75" thickTop="1" x14ac:dyDescent="0.25">
      <c r="A1028" s="6">
        <v>2190</v>
      </c>
      <c r="B1028" s="7">
        <v>0</v>
      </c>
      <c r="C1028" s="7">
        <f>IFERROR(VLOOKUP([1]!Tableau119[[#This Row],[Article]],'[1]TCD Sorties de stock'!$A$5:$N$9000,3,FALSE),0)</f>
        <v>0</v>
      </c>
    </row>
    <row r="1029" spans="1:3" ht="15.75" thickBot="1" x14ac:dyDescent="0.3">
      <c r="A1029" s="10">
        <v>2190</v>
      </c>
      <c r="B1029" s="11">
        <f t="shared" ref="B1029:C1029" si="510">IFERROR(B1028/$N$1028,)</f>
        <v>0</v>
      </c>
      <c r="C1029" s="11">
        <f t="shared" si="510"/>
        <v>0</v>
      </c>
    </row>
    <row r="1030" spans="1:3" ht="15.75" thickTop="1" x14ac:dyDescent="0.25">
      <c r="A1030" s="6">
        <v>645</v>
      </c>
      <c r="B1030" s="7">
        <v>0</v>
      </c>
      <c r="C1030" s="7">
        <f>IFERROR(VLOOKUP([1]!Tableau119[[#This Row],[Article]],'[1]TCD Sorties de stock'!$A$5:$N$9000,3,FALSE),0)</f>
        <v>0</v>
      </c>
    </row>
    <row r="1031" spans="1:3" ht="15.75" thickBot="1" x14ac:dyDescent="0.3">
      <c r="A1031" s="10">
        <v>645</v>
      </c>
      <c r="B1031" s="11">
        <f t="shared" ref="B1031:C1031" si="511">IFERROR(B1030/$N$1030,)</f>
        <v>0</v>
      </c>
      <c r="C1031" s="11">
        <f t="shared" si="511"/>
        <v>0</v>
      </c>
    </row>
    <row r="1032" spans="1:3" ht="15.75" thickTop="1" x14ac:dyDescent="0.25">
      <c r="A1032" s="6">
        <v>173</v>
      </c>
      <c r="B1032" s="7">
        <v>0</v>
      </c>
      <c r="C1032" s="7">
        <f>IFERROR(VLOOKUP([1]!Tableau119[[#This Row],[Article]],'[1]TCD Sorties de stock'!$A$5:$N$9000,3,FALSE),0)</f>
        <v>0</v>
      </c>
    </row>
    <row r="1033" spans="1:3" ht="15.75" thickBot="1" x14ac:dyDescent="0.3">
      <c r="A1033" s="10">
        <v>173</v>
      </c>
      <c r="B1033" s="11">
        <f t="shared" ref="B1033:C1033" si="512">IFERROR(B1032/$N$1032,)</f>
        <v>0</v>
      </c>
      <c r="C1033" s="11">
        <f t="shared" si="512"/>
        <v>0</v>
      </c>
    </row>
    <row r="1034" spans="1:3" ht="15.75" thickTop="1" x14ac:dyDescent="0.25">
      <c r="A1034" s="6">
        <v>1604</v>
      </c>
      <c r="B1034" s="7">
        <v>0</v>
      </c>
      <c r="C1034" s="7">
        <f>IFERROR(VLOOKUP([1]!Tableau119[[#This Row],[Article]],'[1]TCD Sorties de stock'!$A$5:$N$9000,3,FALSE),0)</f>
        <v>0</v>
      </c>
    </row>
    <row r="1035" spans="1:3" ht="15.75" thickBot="1" x14ac:dyDescent="0.3">
      <c r="A1035" s="10">
        <v>1604</v>
      </c>
      <c r="B1035" s="11">
        <f t="shared" ref="B1035:C1035" si="513">IFERROR(B1034/$N$1034,0)</f>
        <v>0</v>
      </c>
      <c r="C1035" s="11">
        <f t="shared" si="513"/>
        <v>0</v>
      </c>
    </row>
    <row r="1036" spans="1:3" ht="15.75" thickTop="1" x14ac:dyDescent="0.25">
      <c r="A1036" s="6">
        <v>1910</v>
      </c>
      <c r="B1036" s="7">
        <v>0</v>
      </c>
      <c r="C1036" s="7">
        <f>IFERROR(VLOOKUP([1]!Tableau119[[#This Row],[Article]],'[1]TCD Sorties de stock'!$A$5:$N$9000,3,FALSE),0)</f>
        <v>0</v>
      </c>
    </row>
    <row r="1037" spans="1:3" ht="15.75" thickBot="1" x14ac:dyDescent="0.3">
      <c r="A1037" s="10">
        <v>1910</v>
      </c>
      <c r="B1037" s="11">
        <f t="shared" ref="B1037:C1037" si="514">IFERROR(B1036/$N$1036,0)</f>
        <v>0</v>
      </c>
      <c r="C1037" s="11">
        <f t="shared" si="514"/>
        <v>0</v>
      </c>
    </row>
    <row r="1038" spans="1:3" ht="15.75" thickTop="1" x14ac:dyDescent="0.25">
      <c r="A1038" s="6">
        <v>1614</v>
      </c>
      <c r="B1038" s="7">
        <v>0</v>
      </c>
      <c r="C1038" s="7">
        <f>IFERROR(VLOOKUP([1]!Tableau119[[#This Row],[Article]],'[1]TCD Sorties de stock'!$A$5:$N$9000,3,FALSE),0)</f>
        <v>0</v>
      </c>
    </row>
    <row r="1039" spans="1:3" ht="15.75" thickBot="1" x14ac:dyDescent="0.3">
      <c r="A1039" s="10">
        <v>1614</v>
      </c>
      <c r="B1039" s="11">
        <f t="shared" ref="B1039:C1039" si="515">IFERROR(B1038/$N$1038,0)</f>
        <v>0</v>
      </c>
      <c r="C1039" s="11">
        <f t="shared" si="515"/>
        <v>0</v>
      </c>
    </row>
    <row r="1040" spans="1:3" ht="15.75" thickTop="1" x14ac:dyDescent="0.25">
      <c r="A1040" s="6">
        <v>1120</v>
      </c>
      <c r="B1040" s="7">
        <v>0</v>
      </c>
      <c r="C1040" s="7">
        <f>IFERROR(VLOOKUP([1]!Tableau119[[#This Row],[Article]],'[1]TCD Sorties de stock'!$A$5:$N$9000,3,FALSE),0)</f>
        <v>0</v>
      </c>
    </row>
    <row r="1041" spans="1:3" ht="15.75" thickBot="1" x14ac:dyDescent="0.3">
      <c r="A1041" s="10">
        <v>1120</v>
      </c>
      <c r="B1041" s="11">
        <f t="shared" ref="B1041:C1041" si="516">IFERROR(B1040/$N$1040,0)</f>
        <v>0</v>
      </c>
      <c r="C1041" s="11">
        <f t="shared" si="516"/>
        <v>0</v>
      </c>
    </row>
    <row r="1042" spans="1:3" ht="15.75" thickTop="1" x14ac:dyDescent="0.25">
      <c r="A1042" s="6">
        <v>400</v>
      </c>
      <c r="B1042" s="7">
        <v>0</v>
      </c>
      <c r="C1042" s="7">
        <f>IFERROR(VLOOKUP([1]!Tableau119[[#This Row],[Article]],'[1]TCD Sorties de stock'!$A$5:$N$9000,3,FALSE),0)</f>
        <v>0</v>
      </c>
    </row>
    <row r="1043" spans="1:3" ht="15.75" thickBot="1" x14ac:dyDescent="0.3">
      <c r="A1043" s="10">
        <v>400</v>
      </c>
      <c r="B1043" s="11">
        <f t="shared" ref="B1043:C1043" si="517">IFERROR(B1042/$N$1042,0)</f>
        <v>0</v>
      </c>
      <c r="C1043" s="11">
        <f t="shared" si="517"/>
        <v>0</v>
      </c>
    </row>
    <row r="1044" spans="1:3" ht="15.75" thickTop="1" x14ac:dyDescent="0.25">
      <c r="A1044" s="6">
        <v>791</v>
      </c>
      <c r="B1044" s="7">
        <v>0</v>
      </c>
      <c r="C1044" s="7">
        <f>IFERROR(VLOOKUP([1]!Tableau119[[#This Row],[Article]],'[1]TCD Sorties de stock'!$A$5:$N$9000,3,FALSE),0)</f>
        <v>0</v>
      </c>
    </row>
    <row r="1045" spans="1:3" ht="15.75" thickBot="1" x14ac:dyDescent="0.3">
      <c r="A1045" s="10">
        <v>791</v>
      </c>
      <c r="B1045" s="11">
        <f t="shared" ref="B1045:C1045" si="518">IFERROR(B1044/$N$1044,0)</f>
        <v>0</v>
      </c>
      <c r="C1045" s="11">
        <f t="shared" si="518"/>
        <v>0</v>
      </c>
    </row>
    <row r="1046" spans="1:3" ht="15.75" thickTop="1" x14ac:dyDescent="0.25">
      <c r="A1046" s="6">
        <v>171</v>
      </c>
      <c r="B1046" s="7">
        <v>0</v>
      </c>
      <c r="C1046" s="7">
        <f>IFERROR(VLOOKUP([1]!Tableau119[[#This Row],[Article]],'[1]TCD Sorties de stock'!$A$5:$N$9000,3,FALSE),0)</f>
        <v>0</v>
      </c>
    </row>
    <row r="1047" spans="1:3" ht="15.75" thickBot="1" x14ac:dyDescent="0.3">
      <c r="A1047" s="10">
        <v>171</v>
      </c>
      <c r="B1047" s="11">
        <f t="shared" ref="B1047:C1047" si="519">IFERROR(B1046/$N$1046,0)</f>
        <v>0</v>
      </c>
      <c r="C1047" s="11">
        <f t="shared" si="519"/>
        <v>0</v>
      </c>
    </row>
    <row r="1048" spans="1:3" ht="15.75" thickTop="1" x14ac:dyDescent="0.25">
      <c r="A1048" s="6">
        <v>1625</v>
      </c>
      <c r="B1048" s="7">
        <v>0</v>
      </c>
      <c r="C1048" s="7">
        <f>IFERROR(VLOOKUP([1]!Tableau119[[#This Row],[Article]],'[1]TCD Sorties de stock'!$A$5:$N$9000,3,FALSE),0)</f>
        <v>0</v>
      </c>
    </row>
    <row r="1049" spans="1:3" ht="15.75" thickBot="1" x14ac:dyDescent="0.3">
      <c r="A1049" s="10">
        <v>1625</v>
      </c>
      <c r="B1049" s="11">
        <f t="shared" ref="B1049:C1049" si="520">IFERROR(B1048/$N$1048,0)</f>
        <v>0</v>
      </c>
      <c r="C1049" s="11">
        <f t="shared" si="520"/>
        <v>0</v>
      </c>
    </row>
    <row r="1050" spans="1:3" ht="15.75" thickTop="1" x14ac:dyDescent="0.25">
      <c r="A1050" s="6">
        <v>577</v>
      </c>
      <c r="B1050" s="7">
        <v>0</v>
      </c>
      <c r="C1050" s="7">
        <f>IFERROR(VLOOKUP([1]!Tableau119[[#This Row],[Article]],'[1]TCD Sorties de stock'!$A$5:$N$9000,3,FALSE),0)</f>
        <v>0</v>
      </c>
    </row>
    <row r="1051" spans="1:3" ht="15.75" thickBot="1" x14ac:dyDescent="0.3">
      <c r="A1051" s="10">
        <v>577</v>
      </c>
      <c r="B1051" s="11">
        <f t="shared" ref="B1051:C1051" si="521">IFERROR(B1050/$N$1050,0)</f>
        <v>0</v>
      </c>
      <c r="C1051" s="11">
        <f t="shared" si="521"/>
        <v>0</v>
      </c>
    </row>
    <row r="1052" spans="1:3" ht="15.75" thickTop="1" x14ac:dyDescent="0.25">
      <c r="A1052" s="6">
        <v>848</v>
      </c>
      <c r="B1052" s="7">
        <v>0</v>
      </c>
      <c r="C1052" s="7">
        <f>IFERROR(VLOOKUP([1]!Tableau119[[#This Row],[Article]],'[1]TCD Sorties de stock'!$A$5:$N$9000,3,FALSE),0)</f>
        <v>0</v>
      </c>
    </row>
    <row r="1053" spans="1:3" ht="15.75" thickBot="1" x14ac:dyDescent="0.3">
      <c r="A1053" s="10">
        <v>848</v>
      </c>
      <c r="B1053" s="11">
        <f t="shared" ref="B1053:C1053" si="522">IFERROR(B1052/$N$1052,0)</f>
        <v>0</v>
      </c>
      <c r="C1053" s="11">
        <f t="shared" si="522"/>
        <v>0</v>
      </c>
    </row>
    <row r="1054" spans="1:3" ht="15.75" thickTop="1" x14ac:dyDescent="0.25">
      <c r="A1054" s="6">
        <v>519</v>
      </c>
      <c r="B1054" s="7">
        <v>0</v>
      </c>
      <c r="C1054" s="7">
        <f>IFERROR(VLOOKUP([1]!Tableau119[[#This Row],[Article]],'[1]TCD Sorties de stock'!$A$5:$N$9000,3,FALSE),0)</f>
        <v>0</v>
      </c>
    </row>
    <row r="1055" spans="1:3" ht="15.75" thickBot="1" x14ac:dyDescent="0.3">
      <c r="A1055" s="10">
        <v>519</v>
      </c>
      <c r="B1055" s="11">
        <f t="shared" ref="B1055:C1055" si="523">IFERROR(B1054/$N$1054,0)</f>
        <v>0</v>
      </c>
      <c r="C1055" s="11">
        <f t="shared" si="523"/>
        <v>0</v>
      </c>
    </row>
    <row r="1056" spans="1:3" ht="15.75" thickTop="1" x14ac:dyDescent="0.25">
      <c r="A1056" s="6">
        <v>2246</v>
      </c>
      <c r="B1056" s="7">
        <v>0</v>
      </c>
      <c r="C1056" s="7">
        <f>IFERROR(VLOOKUP([1]!Tableau119[[#This Row],[Article]],'[1]TCD Sorties de stock'!$A$5:$N$9000,3,FALSE),0)</f>
        <v>0</v>
      </c>
    </row>
    <row r="1057" spans="1:3" ht="15.75" thickBot="1" x14ac:dyDescent="0.3">
      <c r="A1057" s="10">
        <v>2246</v>
      </c>
      <c r="B1057" s="11">
        <f t="shared" ref="B1057:C1057" si="524">IFERROR(B1056/L1056,0)</f>
        <v>0</v>
      </c>
      <c r="C1057" s="11">
        <f t="shared" si="524"/>
        <v>0</v>
      </c>
    </row>
    <row r="1058" spans="1:3" ht="15.75" thickTop="1" x14ac:dyDescent="0.25">
      <c r="A1058" s="6">
        <v>906</v>
      </c>
      <c r="B1058" s="7">
        <v>0</v>
      </c>
      <c r="C1058" s="7">
        <f>IFERROR(VLOOKUP([1]!Tableau119[[#This Row],[Article]],'[1]TCD Sorties de stock'!$A$5:$N$9000,3,FALSE),0)</f>
        <v>0</v>
      </c>
    </row>
    <row r="1059" spans="1:3" ht="15.75" thickBot="1" x14ac:dyDescent="0.3">
      <c r="A1059" s="10">
        <v>906</v>
      </c>
      <c r="B1059" s="11">
        <f t="shared" ref="B1059:C1059" si="525">IFERROR(B1058/$N$1058,0)</f>
        <v>0</v>
      </c>
      <c r="C1059" s="11">
        <f t="shared" si="525"/>
        <v>0</v>
      </c>
    </row>
    <row r="1060" spans="1:3" ht="15.75" thickTop="1" x14ac:dyDescent="0.25">
      <c r="A1060" s="6">
        <v>793</v>
      </c>
      <c r="B1060" s="7">
        <v>0</v>
      </c>
      <c r="C1060" s="7">
        <f>IFERROR(VLOOKUP([1]!Tableau119[[#This Row],[Article]],'[1]TCD Sorties de stock'!$A$5:$N$9000,3,FALSE),0)</f>
        <v>0</v>
      </c>
    </row>
    <row r="1061" spans="1:3" ht="15.75" thickBot="1" x14ac:dyDescent="0.3">
      <c r="A1061" s="10">
        <v>793</v>
      </c>
      <c r="B1061" s="11">
        <f t="shared" ref="B1061:C1061" si="526">IFERROR(B1060/$N$1060,0)</f>
        <v>0</v>
      </c>
      <c r="C1061" s="11">
        <f t="shared" si="526"/>
        <v>0</v>
      </c>
    </row>
    <row r="1062" spans="1:3" ht="15.75" thickTop="1" x14ac:dyDescent="0.25">
      <c r="A1062" s="6">
        <v>2130</v>
      </c>
      <c r="B1062" s="7">
        <v>0</v>
      </c>
      <c r="C1062" s="7">
        <f>IFERROR(VLOOKUP([1]!Tableau119[[#This Row],[Article]],'[1]TCD Sorties de stock'!$A$5:$N$9000,3,FALSE),0)</f>
        <v>0</v>
      </c>
    </row>
    <row r="1063" spans="1:3" ht="15.75" thickBot="1" x14ac:dyDescent="0.3">
      <c r="A1063" s="10">
        <v>2130</v>
      </c>
      <c r="B1063" s="11">
        <f t="shared" ref="B1063:C1063" si="527">IFERROR(B1062/$N$1062,0)</f>
        <v>0</v>
      </c>
      <c r="C1063" s="11">
        <f t="shared" si="527"/>
        <v>0</v>
      </c>
    </row>
    <row r="1064" spans="1:3" ht="15.75" thickTop="1" x14ac:dyDescent="0.25">
      <c r="A1064" s="6">
        <v>360</v>
      </c>
      <c r="B1064" s="7">
        <v>0</v>
      </c>
      <c r="C1064" s="7">
        <f>IFERROR(VLOOKUP([1]!Tableau119[[#This Row],[Article]],'[1]TCD Sorties de stock'!$A$5:$N$9000,3,FALSE),0)</f>
        <v>0</v>
      </c>
    </row>
    <row r="1065" spans="1:3" ht="15.75" thickBot="1" x14ac:dyDescent="0.3">
      <c r="A1065" s="10">
        <v>360</v>
      </c>
      <c r="B1065" s="11">
        <f t="shared" ref="B1065:C1065" si="528">IFERROR(B1064/$N$1064,0)</f>
        <v>0</v>
      </c>
      <c r="C1065" s="11">
        <f t="shared" si="528"/>
        <v>0</v>
      </c>
    </row>
    <row r="1066" spans="1:3" ht="15.75" thickTop="1" x14ac:dyDescent="0.25">
      <c r="A1066" s="6">
        <v>1615</v>
      </c>
      <c r="B1066" s="7">
        <v>0</v>
      </c>
      <c r="C1066" s="7">
        <f>IFERROR(VLOOKUP([1]!Tableau119[[#This Row],[Article]],'[1]TCD Sorties de stock'!$A$5:$N$9000,3,FALSE),0)</f>
        <v>0</v>
      </c>
    </row>
    <row r="1067" spans="1:3" ht="15.75" thickBot="1" x14ac:dyDescent="0.3">
      <c r="A1067" s="10">
        <v>1615</v>
      </c>
      <c r="B1067" s="11">
        <f t="shared" ref="B1067:C1067" si="529">IFERROR(B1066/$N$1066,0)</f>
        <v>0</v>
      </c>
      <c r="C1067" s="11">
        <f t="shared" si="529"/>
        <v>0</v>
      </c>
    </row>
    <row r="1068" spans="1:3" ht="15.75" thickTop="1" x14ac:dyDescent="0.25">
      <c r="A1068" s="6">
        <v>147</v>
      </c>
      <c r="B1068" s="7">
        <v>0</v>
      </c>
      <c r="C1068" s="7">
        <f>IFERROR(VLOOKUP([1]!Tableau119[[#This Row],[Article]],'[1]TCD Sorties de stock'!$A$5:$N$9000,3,FALSE),0)</f>
        <v>0</v>
      </c>
    </row>
    <row r="1069" spans="1:3" ht="15.75" thickBot="1" x14ac:dyDescent="0.3">
      <c r="A1069" s="10">
        <v>147</v>
      </c>
      <c r="B1069" s="11">
        <f t="shared" ref="B1069:C1069" si="530">IFERROR(B1068/$N$1068,0)</f>
        <v>0</v>
      </c>
      <c r="C1069" s="11">
        <f t="shared" si="530"/>
        <v>0</v>
      </c>
    </row>
    <row r="1070" spans="1:3" ht="15.75" thickTop="1" x14ac:dyDescent="0.25">
      <c r="A1070" s="6">
        <v>2188</v>
      </c>
      <c r="B1070" s="7">
        <v>0</v>
      </c>
      <c r="C1070" s="7">
        <f>IFERROR(VLOOKUP([1]!Tableau119[[#This Row],[Article]],'[1]TCD Sorties de stock'!$A$5:$N$9000,3,FALSE),0)</f>
        <v>0</v>
      </c>
    </row>
    <row r="1071" spans="1:3" ht="15.75" thickBot="1" x14ac:dyDescent="0.3">
      <c r="A1071" s="10">
        <v>2188</v>
      </c>
      <c r="B1071" s="11">
        <f t="shared" ref="B1071:C1071" si="531">IFERROR(B1070/$N$1070,0)</f>
        <v>0</v>
      </c>
      <c r="C1071" s="11">
        <f t="shared" si="531"/>
        <v>0</v>
      </c>
    </row>
    <row r="1072" spans="1:3" ht="15.75" thickTop="1" x14ac:dyDescent="0.25">
      <c r="A1072" s="6">
        <v>1930</v>
      </c>
      <c r="B1072" s="7">
        <v>0</v>
      </c>
      <c r="C1072" s="7">
        <f>IFERROR(VLOOKUP([1]!Tableau119[[#This Row],[Article]],'[1]TCD Sorties de stock'!$A$5:$N$9000,3,FALSE),0)</f>
        <v>0</v>
      </c>
    </row>
    <row r="1073" spans="1:3" ht="15.75" thickBot="1" x14ac:dyDescent="0.3">
      <c r="A1073" s="10">
        <v>1930</v>
      </c>
      <c r="B1073" s="11">
        <f t="shared" ref="B1073:C1073" si="532">IFERROR(B1072/$N$1072,0)</f>
        <v>0</v>
      </c>
      <c r="C1073" s="11">
        <f t="shared" si="532"/>
        <v>0</v>
      </c>
    </row>
    <row r="1074" spans="1:3" ht="15.75" thickTop="1" x14ac:dyDescent="0.25">
      <c r="A1074" s="6">
        <v>1450</v>
      </c>
      <c r="B1074" s="7">
        <v>0</v>
      </c>
      <c r="C1074" s="7">
        <f>IFERROR(VLOOKUP([1]!Tableau119[[#This Row],[Article]],'[1]TCD Sorties de stock'!$A$5:$N$9000,3,FALSE),0)</f>
        <v>0</v>
      </c>
    </row>
    <row r="1075" spans="1:3" ht="15.75" thickBot="1" x14ac:dyDescent="0.3">
      <c r="A1075" s="10">
        <v>1450</v>
      </c>
      <c r="B1075" s="11">
        <f t="shared" ref="B1075:C1075" si="533">IFERROR(B1074/$N$1074,0)</f>
        <v>0</v>
      </c>
      <c r="C1075" s="11">
        <f t="shared" si="533"/>
        <v>0</v>
      </c>
    </row>
    <row r="1076" spans="1:3" ht="16.5" thickTop="1" thickBot="1" x14ac:dyDescent="0.3">
      <c r="A1076" s="17" t="s">
        <v>49</v>
      </c>
      <c r="B1076" s="7">
        <v>0</v>
      </c>
      <c r="C1076" s="18">
        <f>IFERROR(VLOOKUP([1]!Tableau119[[#This Row],[Article]],'[1]TCD Sorties de stock'!$A$5:$N$9000,3,FALSE),0)</f>
        <v>0</v>
      </c>
    </row>
    <row r="1077" spans="1:3" ht="15.75" thickTop="1" x14ac:dyDescent="0.25">
      <c r="A1077" s="19" t="s">
        <v>49</v>
      </c>
      <c r="B1077" s="20"/>
      <c r="C1077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PICARD Thomas</dc:creator>
  <cp:lastModifiedBy>PICARD Thomas</cp:lastModifiedBy>
  <dcterms:created xsi:type="dcterms:W3CDTF">2018-11-14T09:25:42Z</dcterms:created>
  <dcterms:modified xsi:type="dcterms:W3CDTF">2018-11-14T09:32:23Z</dcterms:modified>
</cp:coreProperties>
</file>