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a\Desktop\"/>
    </mc:Choice>
  </mc:AlternateContent>
  <xr:revisionPtr revIDLastSave="0" documentId="8_{B159A8B6-14C6-4F18-BBEF-DF625AEADD09}" xr6:coauthVersionLast="31" xr6:coauthVersionMax="31" xr10:uidLastSave="{00000000-0000-0000-0000-000000000000}"/>
  <bookViews>
    <workbookView xWindow="948" yWindow="0" windowWidth="22092" windowHeight="9660" xr2:uid="{F2D3767D-B784-40BE-A22E-D4488A85E9E1}"/>
  </bookViews>
  <sheets>
    <sheet name="TV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4" i="1" l="1"/>
  <c r="F10" i="1"/>
  <c r="C12" i="1"/>
  <c r="H10" i="1" l="1"/>
  <c r="F13" i="1"/>
  <c r="H17" i="1" s="1"/>
  <c r="H11" i="1"/>
  <c r="H12" i="1" l="1"/>
  <c r="J12" i="1" s="1"/>
</calcChain>
</file>

<file path=xl/sharedStrings.xml><?xml version="1.0" encoding="utf-8"?>
<sst xmlns="http://schemas.openxmlformats.org/spreadsheetml/2006/main" count="18" uniqueCount="18">
  <si>
    <t xml:space="preserve">Calcule TVA </t>
  </si>
  <si>
    <t>CA TTC</t>
  </si>
  <si>
    <t xml:space="preserve"> TAUX de TVA</t>
  </si>
  <si>
    <t>TVA</t>
  </si>
  <si>
    <t>BAR</t>
  </si>
  <si>
    <t>CA HT 1</t>
  </si>
  <si>
    <t>CA HT 2</t>
  </si>
  <si>
    <t xml:space="preserve">Hebergement </t>
  </si>
  <si>
    <t>Total TTC</t>
  </si>
  <si>
    <t>CAHT</t>
  </si>
  <si>
    <t xml:space="preserve">es ce que les deux méthodes sont justes pour le calcule de la TVA ? </t>
  </si>
  <si>
    <t xml:space="preserve">logiquement oui, mais je ne comprend pas pourquoi il y a une difference de </t>
  </si>
  <si>
    <t>ttc=ht(1+tx)</t>
  </si>
  <si>
    <t>ttc=ht + ht*tx</t>
  </si>
  <si>
    <t>ht=ttc/1+tx</t>
  </si>
  <si>
    <t>=ttc-ttc/1+tx</t>
  </si>
  <si>
    <t>TVA=ttc*tx/1+tx</t>
  </si>
  <si>
    <t>TVA=ttc-ht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</si>
</sst>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6" xfId="0" applyBorder="1"/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2" borderId="0" xfId="0" applyNumberFormat="1" applyFill="1"/>
    <xf numFmtId="8" fontId="0" fillId="0" borderId="0" xfId="0" applyNumberFormat="1"/>
    <xf numFmtId="6" fontId="0" fillId="0" borderId="0" xfId="0" applyNumberFormat="1"/>
    <xf numFmtId="8" fontId="0" fillId="3" borderId="0" xfId="0" applyNumberFormat="1" applyFill="1"/>
    <xf numFmtId="6" fontId="0" fillId="4" borderId="4" xfId="0" applyNumberFormat="1" applyFill="1" applyBorder="1" applyAlignment="1">
      <alignment horizontal="center" vertical="center"/>
    </xf>
    <xf numFmtId="0" fontId="0" fillId="5" borderId="0" xfId="0" quotePrefix="1" applyFill="1"/>
    <xf numFmtId="0" fontId="0" fillId="2" borderId="0" xfId="0" applyFill="1"/>
    <xf numFmtId="0" fontId="0" fillId="2" borderId="0" xfId="0" quotePrefix="1" applyFill="1"/>
    <xf numFmtId="6" fontId="0" fillId="2" borderId="0" xfId="0" applyNumberForma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6A13-66CD-4FA2-ADE6-A5021D928E69}">
  <dimension ref="B2:J17"/>
  <sheetViews>
    <sheetView tabSelected="1" workbookViewId="0">
      <selection activeCell="G3" sqref="G3"/>
    </sheetView>
  </sheetViews>
  <sheetFormatPr baseColWidth="10" defaultRowHeight="14.4" x14ac:dyDescent="0.3"/>
  <cols>
    <col min="2" max="2" width="13.6640625" bestFit="1" customWidth="1"/>
    <col min="5" max="5" width="18.88671875" customWidth="1"/>
  </cols>
  <sheetData>
    <row r="2" spans="2:10" x14ac:dyDescent="0.3">
      <c r="C2" s="22" t="s">
        <v>13</v>
      </c>
      <c r="D2" s="22"/>
      <c r="E2" s="22" t="s">
        <v>17</v>
      </c>
    </row>
    <row r="3" spans="2:10" x14ac:dyDescent="0.3">
      <c r="C3" s="22" t="s">
        <v>12</v>
      </c>
      <c r="D3" s="22"/>
      <c r="E3" s="23" t="s">
        <v>15</v>
      </c>
    </row>
    <row r="4" spans="2:10" x14ac:dyDescent="0.3">
      <c r="C4" s="24" t="s">
        <v>14</v>
      </c>
      <c r="D4" s="22"/>
      <c r="E4" s="22" t="s">
        <v>16</v>
      </c>
      <c r="G4" s="18"/>
    </row>
    <row r="7" spans="2:10" x14ac:dyDescent="0.3">
      <c r="C7" t="s">
        <v>0</v>
      </c>
    </row>
    <row r="8" spans="2:10" ht="15" thickBot="1" x14ac:dyDescent="0.35">
      <c r="E8" s="21"/>
    </row>
    <row r="9" spans="2:10" ht="15" thickBot="1" x14ac:dyDescent="0.35">
      <c r="B9" s="1"/>
      <c r="C9" s="2" t="s">
        <v>1</v>
      </c>
      <c r="D9" s="3" t="s">
        <v>2</v>
      </c>
      <c r="E9" s="12" t="s">
        <v>3</v>
      </c>
      <c r="F9" s="13" t="s">
        <v>9</v>
      </c>
    </row>
    <row r="10" spans="2:10" x14ac:dyDescent="0.3">
      <c r="B10" s="4" t="s">
        <v>7</v>
      </c>
      <c r="C10" s="5">
        <v>505600</v>
      </c>
      <c r="D10" s="6">
        <v>5.5E-2</v>
      </c>
      <c r="E10" s="20">
        <f>C10*D10/(1+D10)</f>
        <v>26358.293838862563</v>
      </c>
      <c r="F10" s="5">
        <f>C10-E10</f>
        <v>479241.70616113744</v>
      </c>
      <c r="H10" s="17">
        <f>F10*D10</f>
        <v>26358.293838862559</v>
      </c>
    </row>
    <row r="11" spans="2:10" ht="15" thickBot="1" x14ac:dyDescent="0.35">
      <c r="B11" s="7" t="s">
        <v>4</v>
      </c>
      <c r="C11" s="8">
        <v>230000</v>
      </c>
      <c r="D11" s="9">
        <v>0.2</v>
      </c>
      <c r="E11" s="8"/>
      <c r="F11" s="8"/>
      <c r="H11" s="18">
        <f>F11*D11</f>
        <v>0</v>
      </c>
    </row>
    <row r="12" spans="2:10" ht="15" thickBot="1" x14ac:dyDescent="0.35">
      <c r="B12" s="10" t="s">
        <v>8</v>
      </c>
      <c r="C12" s="11">
        <f>SUM(C10:C11)</f>
        <v>735600</v>
      </c>
      <c r="H12" s="17">
        <f>SUM(H10:H11)</f>
        <v>26358.293838862559</v>
      </c>
      <c r="J12" s="19">
        <f>C12-H12</f>
        <v>709241.70616113744</v>
      </c>
    </row>
    <row r="13" spans="2:10" ht="15" thickBot="1" x14ac:dyDescent="0.35">
      <c r="E13" s="14" t="s">
        <v>5</v>
      </c>
      <c r="F13" s="11">
        <f>SUM(F10:F11)</f>
        <v>479241.70616113744</v>
      </c>
    </row>
    <row r="14" spans="2:10" ht="15" thickBot="1" x14ac:dyDescent="0.35">
      <c r="E14" s="12" t="s">
        <v>6</v>
      </c>
      <c r="F14" s="15">
        <f>(C10/(1.055))+(C11/(1.2))</f>
        <v>670908.37282780418</v>
      </c>
    </row>
    <row r="16" spans="2:10" x14ac:dyDescent="0.3">
      <c r="B16" t="s">
        <v>10</v>
      </c>
    </row>
    <row r="17" spans="2:8" x14ac:dyDescent="0.3">
      <c r="B17" t="s">
        <v>11</v>
      </c>
      <c r="H17" s="16">
        <f>F14-F13</f>
        <v>191666.66666666674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belaid meddour</dc:creator>
  <cp:lastModifiedBy>trea</cp:lastModifiedBy>
  <dcterms:created xsi:type="dcterms:W3CDTF">2018-09-16T14:44:59Z</dcterms:created>
  <dcterms:modified xsi:type="dcterms:W3CDTF">2018-09-17T15:14:07Z</dcterms:modified>
</cp:coreProperties>
</file>