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135" windowWidth="28515" windowHeight="12330" activeTab="1"/>
  </bookViews>
  <sheets>
    <sheet name="Données SAP" sheetId="1" r:id="rId1"/>
    <sheet name="Analyse assortiment" sheetId="4" r:id="rId2"/>
  </sheets>
  <calcPr calcId="145621"/>
</workbook>
</file>

<file path=xl/calcChain.xml><?xml version="1.0" encoding="utf-8"?>
<calcChain xmlns="http://schemas.openxmlformats.org/spreadsheetml/2006/main">
  <c r="E4" i="4" l="1"/>
  <c r="F4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F106" i="4"/>
  <c r="F107" i="4"/>
  <c r="F108" i="4"/>
  <c r="F109" i="4"/>
  <c r="F110" i="4"/>
  <c r="F111" i="4"/>
  <c r="F112" i="4"/>
  <c r="F113" i="4"/>
  <c r="F114" i="4"/>
  <c r="F115" i="4"/>
  <c r="F116" i="4"/>
  <c r="F117" i="4"/>
  <c r="F118" i="4"/>
  <c r="F119" i="4"/>
  <c r="F120" i="4"/>
  <c r="F121" i="4"/>
  <c r="F122" i="4"/>
  <c r="F123" i="4"/>
  <c r="F124" i="4"/>
  <c r="F125" i="4"/>
  <c r="F126" i="4"/>
  <c r="F127" i="4"/>
  <c r="F128" i="4"/>
  <c r="F129" i="4"/>
  <c r="F130" i="4"/>
  <c r="F131" i="4"/>
  <c r="F132" i="4"/>
  <c r="F133" i="4"/>
  <c r="F134" i="4"/>
  <c r="F135" i="4"/>
  <c r="F136" i="4"/>
  <c r="F137" i="4"/>
  <c r="F138" i="4"/>
  <c r="F139" i="4"/>
  <c r="F140" i="4"/>
  <c r="F141" i="4"/>
  <c r="F142" i="4"/>
  <c r="F143" i="4"/>
  <c r="F144" i="4"/>
  <c r="F145" i="4"/>
  <c r="F146" i="4"/>
  <c r="F147" i="4"/>
  <c r="F148" i="4"/>
  <c r="F149" i="4"/>
  <c r="F150" i="4"/>
  <c r="F151" i="4"/>
  <c r="F152" i="4"/>
  <c r="F153" i="4"/>
  <c r="F154" i="4"/>
  <c r="F155" i="4"/>
  <c r="F156" i="4"/>
  <c r="F157" i="4"/>
  <c r="F158" i="4"/>
  <c r="F159" i="4"/>
  <c r="F160" i="4"/>
  <c r="F161" i="4"/>
  <c r="F162" i="4"/>
  <c r="F163" i="4"/>
  <c r="F164" i="4"/>
  <c r="F165" i="4"/>
  <c r="F166" i="4"/>
  <c r="F167" i="4"/>
  <c r="F168" i="4"/>
  <c r="F169" i="4"/>
  <c r="F170" i="4"/>
  <c r="F171" i="4"/>
  <c r="F172" i="4"/>
  <c r="F173" i="4"/>
  <c r="F174" i="4"/>
  <c r="F175" i="4"/>
  <c r="F176" i="4"/>
  <c r="F177" i="4"/>
  <c r="F178" i="4"/>
  <c r="F179" i="4"/>
  <c r="F180" i="4"/>
  <c r="F181" i="4"/>
  <c r="F182" i="4"/>
  <c r="F183" i="4"/>
  <c r="F184" i="4"/>
  <c r="F185" i="4"/>
  <c r="F186" i="4"/>
  <c r="F187" i="4"/>
  <c r="F188" i="4"/>
  <c r="F189" i="4"/>
  <c r="F190" i="4"/>
  <c r="F191" i="4"/>
  <c r="F192" i="4"/>
  <c r="F193" i="4"/>
  <c r="F194" i="4"/>
  <c r="F195" i="4"/>
  <c r="F196" i="4"/>
  <c r="F197" i="4"/>
  <c r="F198" i="4"/>
  <c r="F199" i="4"/>
  <c r="F200" i="4"/>
  <c r="F201" i="4"/>
  <c r="F202" i="4"/>
  <c r="F203" i="4"/>
  <c r="F204" i="4"/>
  <c r="F205" i="4"/>
  <c r="F206" i="4"/>
  <c r="F207" i="4"/>
  <c r="F208" i="4"/>
  <c r="F209" i="4"/>
  <c r="F210" i="4"/>
  <c r="F211" i="4"/>
  <c r="F212" i="4"/>
  <c r="F213" i="4"/>
  <c r="F214" i="4"/>
  <c r="F215" i="4"/>
  <c r="F216" i="4"/>
  <c r="F217" i="4"/>
  <c r="F218" i="4"/>
  <c r="F219" i="4"/>
  <c r="F220" i="4"/>
  <c r="F221" i="4"/>
  <c r="F222" i="4"/>
  <c r="F223" i="4"/>
  <c r="F224" i="4"/>
  <c r="F225" i="4"/>
  <c r="F226" i="4"/>
  <c r="F227" i="4"/>
  <c r="F228" i="4"/>
  <c r="F229" i="4"/>
  <c r="F230" i="4"/>
  <c r="F231" i="4"/>
  <c r="F232" i="4"/>
  <c r="F233" i="4"/>
  <c r="F234" i="4"/>
  <c r="F235" i="4"/>
  <c r="F236" i="4"/>
  <c r="F237" i="4"/>
  <c r="F238" i="4"/>
  <c r="F239" i="4"/>
  <c r="F240" i="4"/>
  <c r="F241" i="4"/>
  <c r="F242" i="4"/>
  <c r="F243" i="4"/>
  <c r="F244" i="4"/>
  <c r="F245" i="4"/>
  <c r="F246" i="4"/>
  <c r="F247" i="4"/>
  <c r="F248" i="4"/>
  <c r="F249" i="4"/>
  <c r="F250" i="4"/>
  <c r="F251" i="4"/>
  <c r="F252" i="4"/>
  <c r="F253" i="4"/>
  <c r="F254" i="4"/>
  <c r="F255" i="4"/>
  <c r="F256" i="4"/>
  <c r="F257" i="4"/>
  <c r="F258" i="4"/>
  <c r="F259" i="4"/>
  <c r="F260" i="4"/>
  <c r="F261" i="4"/>
  <c r="F262" i="4"/>
  <c r="F263" i="4"/>
  <c r="F264" i="4"/>
  <c r="F265" i="4"/>
  <c r="F266" i="4"/>
  <c r="F267" i="4"/>
  <c r="F268" i="4"/>
  <c r="F269" i="4"/>
  <c r="F270" i="4"/>
  <c r="F271" i="4"/>
  <c r="F272" i="4"/>
  <c r="F273" i="4"/>
  <c r="F274" i="4"/>
  <c r="F275" i="4"/>
  <c r="F276" i="4"/>
  <c r="F277" i="4"/>
  <c r="F278" i="4"/>
  <c r="F279" i="4"/>
  <c r="F280" i="4"/>
  <c r="F281" i="4"/>
  <c r="F282" i="4"/>
  <c r="F283" i="4"/>
  <c r="F284" i="4"/>
  <c r="F285" i="4"/>
  <c r="F286" i="4"/>
  <c r="F287" i="4"/>
  <c r="F288" i="4"/>
  <c r="F289" i="4"/>
  <c r="F290" i="4"/>
  <c r="F291" i="4"/>
  <c r="F292" i="4"/>
  <c r="F293" i="4"/>
  <c r="F294" i="4"/>
  <c r="F295" i="4"/>
  <c r="F296" i="4"/>
  <c r="F297" i="4"/>
  <c r="F298" i="4"/>
  <c r="F299" i="4"/>
  <c r="F300" i="4"/>
  <c r="F301" i="4"/>
  <c r="F302" i="4"/>
  <c r="F303" i="4"/>
  <c r="F304" i="4"/>
  <c r="F305" i="4"/>
  <c r="F306" i="4"/>
  <c r="F307" i="4"/>
  <c r="F308" i="4"/>
  <c r="F309" i="4"/>
  <c r="F310" i="4"/>
  <c r="F311" i="4"/>
  <c r="F312" i="4"/>
  <c r="F313" i="4"/>
  <c r="F314" i="4"/>
  <c r="F315" i="4"/>
  <c r="F316" i="4"/>
  <c r="F317" i="4"/>
  <c r="F318" i="4"/>
  <c r="F319" i="4"/>
  <c r="F320" i="4"/>
  <c r="F321" i="4"/>
  <c r="F322" i="4"/>
  <c r="F323" i="4"/>
  <c r="F324" i="4"/>
  <c r="F325" i="4"/>
  <c r="F326" i="4"/>
  <c r="F327" i="4"/>
  <c r="F328" i="4"/>
  <c r="F329" i="4"/>
  <c r="F330" i="4"/>
  <c r="F331" i="4"/>
  <c r="F332" i="4"/>
  <c r="F333" i="4"/>
  <c r="F334" i="4"/>
  <c r="F335" i="4"/>
  <c r="F336" i="4"/>
  <c r="F337" i="4"/>
  <c r="F338" i="4"/>
  <c r="F339" i="4"/>
  <c r="F340" i="4"/>
  <c r="F341" i="4"/>
  <c r="F342" i="4"/>
  <c r="F343" i="4"/>
  <c r="F344" i="4"/>
  <c r="F345" i="4"/>
  <c r="F346" i="4"/>
  <c r="F347" i="4"/>
  <c r="F348" i="4"/>
  <c r="F349" i="4"/>
  <c r="F350" i="4"/>
  <c r="F351" i="4"/>
  <c r="F352" i="4"/>
  <c r="F353" i="4"/>
  <c r="F354" i="4"/>
  <c r="F355" i="4"/>
  <c r="F356" i="4"/>
  <c r="F357" i="4"/>
  <c r="F358" i="4"/>
  <c r="F359" i="4"/>
  <c r="F360" i="4"/>
  <c r="F361" i="4"/>
  <c r="F362" i="4"/>
  <c r="F363" i="4"/>
  <c r="F364" i="4"/>
  <c r="F365" i="4"/>
  <c r="F366" i="4"/>
  <c r="F367" i="4"/>
  <c r="F368" i="4"/>
  <c r="F369" i="4"/>
  <c r="F370" i="4"/>
  <c r="F371" i="4"/>
  <c r="F372" i="4"/>
  <c r="F373" i="4"/>
  <c r="F374" i="4"/>
  <c r="F375" i="4"/>
  <c r="F376" i="4"/>
  <c r="F377" i="4"/>
  <c r="F378" i="4"/>
  <c r="F379" i="4"/>
  <c r="F380" i="4"/>
  <c r="F381" i="4"/>
  <c r="F382" i="4"/>
  <c r="F383" i="4"/>
  <c r="F384" i="4"/>
  <c r="F385" i="4"/>
  <c r="F386" i="4"/>
  <c r="F387" i="4"/>
  <c r="F388" i="4"/>
  <c r="F389" i="4"/>
  <c r="F390" i="4"/>
  <c r="F391" i="4"/>
  <c r="F392" i="4"/>
  <c r="F393" i="4"/>
  <c r="F394" i="4"/>
  <c r="F395" i="4"/>
  <c r="F396" i="4"/>
  <c r="F397" i="4"/>
  <c r="F398" i="4"/>
  <c r="F399" i="4"/>
  <c r="F400" i="4"/>
  <c r="F401" i="4"/>
  <c r="F402" i="4"/>
  <c r="F403" i="4"/>
  <c r="F404" i="4"/>
  <c r="F405" i="4"/>
  <c r="F406" i="4"/>
  <c r="F407" i="4"/>
  <c r="F408" i="4"/>
  <c r="F409" i="4"/>
  <c r="F410" i="4"/>
  <c r="F411" i="4"/>
  <c r="F412" i="4"/>
  <c r="F413" i="4"/>
  <c r="F414" i="4"/>
  <c r="F415" i="4"/>
  <c r="F416" i="4"/>
  <c r="F417" i="4"/>
  <c r="F418" i="4"/>
  <c r="F419" i="4"/>
  <c r="F420" i="4"/>
  <c r="F421" i="4"/>
  <c r="F422" i="4"/>
  <c r="F423" i="4"/>
  <c r="F424" i="4"/>
  <c r="F425" i="4"/>
  <c r="F426" i="4"/>
  <c r="F427" i="4"/>
  <c r="F428" i="4"/>
  <c r="F429" i="4"/>
  <c r="F430" i="4"/>
  <c r="F431" i="4"/>
  <c r="F432" i="4"/>
  <c r="F433" i="4"/>
  <c r="F434" i="4"/>
  <c r="F435" i="4"/>
  <c r="F436" i="4"/>
  <c r="F437" i="4"/>
  <c r="F438" i="4"/>
  <c r="F439" i="4"/>
  <c r="F440" i="4"/>
  <c r="F441" i="4"/>
  <c r="F442" i="4"/>
  <c r="F443" i="4"/>
  <c r="F444" i="4"/>
  <c r="F445" i="4"/>
  <c r="F446" i="4"/>
  <c r="F447" i="4"/>
  <c r="F448" i="4"/>
  <c r="F449" i="4"/>
  <c r="F450" i="4"/>
  <c r="F451" i="4"/>
  <c r="F452" i="4"/>
  <c r="F453" i="4"/>
  <c r="F454" i="4"/>
  <c r="F455" i="4"/>
  <c r="F456" i="4"/>
  <c r="F457" i="4"/>
  <c r="F458" i="4"/>
  <c r="F459" i="4"/>
  <c r="F460" i="4"/>
  <c r="F461" i="4"/>
  <c r="F462" i="4"/>
  <c r="F463" i="4"/>
  <c r="F464" i="4"/>
  <c r="F465" i="4"/>
  <c r="F466" i="4"/>
  <c r="F467" i="4"/>
  <c r="F468" i="4"/>
  <c r="F469" i="4"/>
  <c r="F470" i="4"/>
  <c r="F471" i="4"/>
  <c r="F472" i="4"/>
  <c r="F473" i="4"/>
  <c r="F474" i="4"/>
  <c r="F475" i="4"/>
  <c r="F476" i="4"/>
  <c r="F477" i="4"/>
  <c r="F478" i="4"/>
  <c r="F479" i="4"/>
  <c r="F480" i="4"/>
  <c r="F481" i="4"/>
  <c r="F482" i="4"/>
  <c r="F483" i="4"/>
  <c r="F484" i="4"/>
  <c r="F485" i="4"/>
  <c r="F486" i="4"/>
  <c r="F487" i="4"/>
  <c r="F488" i="4"/>
  <c r="F489" i="4"/>
  <c r="F490" i="4"/>
  <c r="F491" i="4"/>
  <c r="F492" i="4"/>
  <c r="F493" i="4"/>
  <c r="F494" i="4"/>
  <c r="F495" i="4"/>
  <c r="F496" i="4"/>
  <c r="F497" i="4"/>
  <c r="F498" i="4"/>
  <c r="F499" i="4"/>
  <c r="F500" i="4"/>
  <c r="F501" i="4"/>
  <c r="F502" i="4"/>
  <c r="F503" i="4"/>
  <c r="F504" i="4"/>
  <c r="F505" i="4"/>
  <c r="F506" i="4"/>
  <c r="F507" i="4"/>
  <c r="F508" i="4"/>
  <c r="F509" i="4"/>
  <c r="F510" i="4"/>
  <c r="F511" i="4"/>
  <c r="F512" i="4"/>
  <c r="F513" i="4"/>
  <c r="F514" i="4"/>
  <c r="F515" i="4"/>
  <c r="F516" i="4"/>
  <c r="F517" i="4"/>
  <c r="F518" i="4"/>
  <c r="F519" i="4"/>
  <c r="F520" i="4"/>
  <c r="F521" i="4"/>
  <c r="F522" i="4"/>
  <c r="F523" i="4"/>
  <c r="F524" i="4"/>
  <c r="F525" i="4"/>
  <c r="F526" i="4"/>
  <c r="F527" i="4"/>
  <c r="F528" i="4"/>
  <c r="F529" i="4"/>
  <c r="F530" i="4"/>
  <c r="F531" i="4"/>
  <c r="F532" i="4"/>
  <c r="F533" i="4"/>
  <c r="F534" i="4"/>
  <c r="F535" i="4"/>
  <c r="F536" i="4"/>
  <c r="F537" i="4"/>
  <c r="F538" i="4"/>
  <c r="F539" i="4"/>
  <c r="F540" i="4"/>
  <c r="F541" i="4"/>
  <c r="F542" i="4"/>
  <c r="F543" i="4"/>
  <c r="F544" i="4"/>
  <c r="F545" i="4"/>
  <c r="F546" i="4"/>
  <c r="F547" i="4"/>
  <c r="F548" i="4"/>
  <c r="F549" i="4"/>
  <c r="F550" i="4"/>
  <c r="F551" i="4"/>
  <c r="F552" i="4"/>
  <c r="F553" i="4"/>
  <c r="F554" i="4"/>
  <c r="F555" i="4"/>
  <c r="F556" i="4"/>
  <c r="F557" i="4"/>
  <c r="F558" i="4"/>
  <c r="F559" i="4"/>
  <c r="F560" i="4"/>
  <c r="F561" i="4"/>
  <c r="F562" i="4"/>
  <c r="F563" i="4"/>
  <c r="F564" i="4"/>
  <c r="F565" i="4"/>
  <c r="F566" i="4"/>
  <c r="F567" i="4"/>
  <c r="F568" i="4"/>
  <c r="F569" i="4"/>
  <c r="F570" i="4"/>
  <c r="F571" i="4"/>
  <c r="F572" i="4"/>
  <c r="F573" i="4"/>
  <c r="F574" i="4"/>
  <c r="F575" i="4"/>
  <c r="F576" i="4"/>
  <c r="F577" i="4"/>
  <c r="F578" i="4"/>
  <c r="F579" i="4"/>
  <c r="F580" i="4"/>
  <c r="F581" i="4"/>
  <c r="F582" i="4"/>
  <c r="F583" i="4"/>
  <c r="F584" i="4"/>
  <c r="F585" i="4"/>
  <c r="F586" i="4"/>
  <c r="F587" i="4"/>
  <c r="F588" i="4"/>
  <c r="F589" i="4"/>
  <c r="F590" i="4"/>
  <c r="F591" i="4"/>
  <c r="F592" i="4"/>
  <c r="F593" i="4"/>
  <c r="F594" i="4"/>
  <c r="F595" i="4"/>
  <c r="F596" i="4"/>
  <c r="F597" i="4"/>
  <c r="F598" i="4"/>
  <c r="F599" i="4"/>
  <c r="F600" i="4"/>
  <c r="F601" i="4"/>
  <c r="F602" i="4"/>
  <c r="F603" i="4"/>
  <c r="F604" i="4"/>
  <c r="F605" i="4"/>
  <c r="F606" i="4"/>
  <c r="F607" i="4"/>
  <c r="F608" i="4"/>
  <c r="F609" i="4"/>
  <c r="F610" i="4"/>
  <c r="F611" i="4"/>
  <c r="F612" i="4"/>
  <c r="F613" i="4"/>
  <c r="F614" i="4"/>
  <c r="F615" i="4"/>
  <c r="F616" i="4"/>
  <c r="F617" i="4"/>
  <c r="F618" i="4"/>
  <c r="F619" i="4"/>
  <c r="F620" i="4"/>
  <c r="F621" i="4"/>
  <c r="F622" i="4"/>
  <c r="F623" i="4"/>
  <c r="F624" i="4"/>
  <c r="F625" i="4"/>
  <c r="F626" i="4"/>
  <c r="F627" i="4"/>
  <c r="F628" i="4"/>
  <c r="F629" i="4"/>
  <c r="F630" i="4"/>
  <c r="F631" i="4"/>
  <c r="F632" i="4"/>
  <c r="F633" i="4"/>
  <c r="F634" i="4"/>
  <c r="F635" i="4"/>
  <c r="F636" i="4"/>
  <c r="F637" i="4"/>
  <c r="F638" i="4"/>
  <c r="F639" i="4"/>
  <c r="F640" i="4"/>
  <c r="F641" i="4"/>
  <c r="F642" i="4"/>
  <c r="F643" i="4"/>
  <c r="F644" i="4"/>
  <c r="F3" i="4"/>
  <c r="E3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  <c r="E92" i="4"/>
  <c r="E93" i="4"/>
  <c r="E94" i="4"/>
  <c r="E95" i="4"/>
  <c r="E96" i="4"/>
  <c r="E97" i="4"/>
  <c r="E98" i="4"/>
  <c r="E99" i="4"/>
  <c r="E100" i="4"/>
  <c r="E101" i="4"/>
  <c r="E102" i="4"/>
  <c r="E103" i="4"/>
  <c r="E104" i="4"/>
  <c r="E105" i="4"/>
  <c r="E106" i="4"/>
  <c r="E107" i="4"/>
  <c r="E108" i="4"/>
  <c r="E109" i="4"/>
  <c r="E110" i="4"/>
  <c r="E111" i="4"/>
  <c r="E112" i="4"/>
  <c r="E113" i="4"/>
  <c r="E114" i="4"/>
  <c r="E115" i="4"/>
  <c r="E116" i="4"/>
  <c r="E117" i="4"/>
  <c r="E118" i="4"/>
  <c r="E119" i="4"/>
  <c r="E120" i="4"/>
  <c r="E121" i="4"/>
  <c r="E122" i="4"/>
  <c r="E123" i="4"/>
  <c r="E124" i="4"/>
  <c r="E125" i="4"/>
  <c r="E126" i="4"/>
  <c r="E127" i="4"/>
  <c r="E128" i="4"/>
  <c r="E129" i="4"/>
  <c r="E130" i="4"/>
  <c r="E131" i="4"/>
  <c r="E132" i="4"/>
  <c r="E133" i="4"/>
  <c r="E134" i="4"/>
  <c r="E135" i="4"/>
  <c r="E136" i="4"/>
  <c r="E137" i="4"/>
  <c r="E138" i="4"/>
  <c r="E139" i="4"/>
  <c r="E140" i="4"/>
  <c r="E141" i="4"/>
  <c r="E142" i="4"/>
  <c r="E143" i="4"/>
  <c r="E144" i="4"/>
  <c r="E145" i="4"/>
  <c r="E146" i="4"/>
  <c r="E147" i="4"/>
  <c r="E148" i="4"/>
  <c r="E149" i="4"/>
  <c r="E150" i="4"/>
  <c r="E151" i="4"/>
  <c r="E152" i="4"/>
  <c r="E153" i="4"/>
  <c r="E154" i="4"/>
  <c r="E155" i="4"/>
  <c r="E156" i="4"/>
  <c r="E157" i="4"/>
  <c r="E158" i="4"/>
  <c r="E159" i="4"/>
  <c r="E160" i="4"/>
  <c r="E161" i="4"/>
  <c r="E162" i="4"/>
  <c r="E163" i="4"/>
  <c r="E164" i="4"/>
  <c r="E165" i="4"/>
  <c r="E166" i="4"/>
  <c r="E167" i="4"/>
  <c r="E168" i="4"/>
  <c r="E169" i="4"/>
  <c r="E170" i="4"/>
  <c r="E171" i="4"/>
  <c r="E172" i="4"/>
  <c r="E173" i="4"/>
  <c r="E174" i="4"/>
  <c r="E175" i="4"/>
  <c r="E176" i="4"/>
  <c r="E177" i="4"/>
  <c r="E178" i="4"/>
  <c r="E179" i="4"/>
  <c r="E180" i="4"/>
  <c r="E181" i="4"/>
  <c r="E182" i="4"/>
  <c r="E183" i="4"/>
  <c r="E184" i="4"/>
  <c r="E185" i="4"/>
  <c r="E186" i="4"/>
  <c r="E187" i="4"/>
  <c r="E188" i="4"/>
  <c r="E189" i="4"/>
  <c r="E190" i="4"/>
  <c r="E191" i="4"/>
  <c r="E192" i="4"/>
  <c r="E193" i="4"/>
  <c r="E194" i="4"/>
  <c r="E195" i="4"/>
  <c r="E196" i="4"/>
  <c r="E197" i="4"/>
  <c r="E198" i="4"/>
  <c r="E199" i="4"/>
  <c r="E200" i="4"/>
  <c r="E201" i="4"/>
  <c r="E202" i="4"/>
  <c r="E203" i="4"/>
  <c r="E204" i="4"/>
  <c r="E205" i="4"/>
  <c r="E206" i="4"/>
  <c r="E207" i="4"/>
  <c r="E208" i="4"/>
  <c r="E209" i="4"/>
  <c r="E210" i="4"/>
  <c r="E211" i="4"/>
  <c r="E212" i="4"/>
  <c r="E213" i="4"/>
  <c r="E214" i="4"/>
  <c r="E215" i="4"/>
  <c r="E216" i="4"/>
  <c r="E217" i="4"/>
  <c r="E218" i="4"/>
  <c r="E219" i="4"/>
  <c r="E220" i="4"/>
  <c r="E221" i="4"/>
  <c r="E222" i="4"/>
  <c r="E223" i="4"/>
  <c r="E224" i="4"/>
  <c r="E225" i="4"/>
  <c r="E226" i="4"/>
  <c r="E227" i="4"/>
  <c r="E228" i="4"/>
  <c r="E229" i="4"/>
  <c r="E230" i="4"/>
  <c r="E231" i="4"/>
  <c r="E232" i="4"/>
  <c r="E233" i="4"/>
  <c r="E234" i="4"/>
  <c r="E235" i="4"/>
  <c r="E236" i="4"/>
  <c r="E237" i="4"/>
  <c r="E238" i="4"/>
  <c r="E239" i="4"/>
  <c r="E240" i="4"/>
  <c r="E241" i="4"/>
  <c r="E242" i="4"/>
  <c r="E243" i="4"/>
  <c r="E244" i="4"/>
  <c r="E245" i="4"/>
  <c r="E246" i="4"/>
  <c r="E247" i="4"/>
  <c r="E248" i="4"/>
  <c r="E249" i="4"/>
  <c r="E250" i="4"/>
  <c r="E251" i="4"/>
  <c r="E252" i="4"/>
  <c r="E253" i="4"/>
  <c r="E254" i="4"/>
  <c r="E255" i="4"/>
  <c r="E256" i="4"/>
  <c r="E257" i="4"/>
  <c r="E258" i="4"/>
  <c r="E259" i="4"/>
  <c r="E260" i="4"/>
  <c r="E261" i="4"/>
  <c r="E262" i="4"/>
  <c r="E263" i="4"/>
  <c r="E264" i="4"/>
  <c r="E265" i="4"/>
  <c r="E266" i="4"/>
  <c r="E267" i="4"/>
  <c r="E268" i="4"/>
  <c r="E269" i="4"/>
  <c r="E270" i="4"/>
  <c r="E271" i="4"/>
  <c r="E272" i="4"/>
  <c r="E273" i="4"/>
  <c r="E274" i="4"/>
  <c r="E275" i="4"/>
  <c r="E276" i="4"/>
  <c r="E277" i="4"/>
  <c r="E278" i="4"/>
  <c r="E279" i="4"/>
  <c r="E280" i="4"/>
  <c r="E281" i="4"/>
  <c r="E282" i="4"/>
  <c r="E283" i="4"/>
  <c r="E284" i="4"/>
  <c r="E285" i="4"/>
  <c r="E286" i="4"/>
  <c r="E287" i="4"/>
  <c r="E288" i="4"/>
  <c r="E289" i="4"/>
  <c r="E290" i="4"/>
  <c r="E291" i="4"/>
  <c r="E292" i="4"/>
  <c r="E293" i="4"/>
  <c r="E294" i="4"/>
  <c r="E295" i="4"/>
  <c r="E296" i="4"/>
  <c r="E297" i="4"/>
  <c r="E298" i="4"/>
  <c r="E299" i="4"/>
  <c r="E300" i="4"/>
  <c r="E301" i="4"/>
  <c r="E302" i="4"/>
  <c r="E303" i="4"/>
  <c r="E304" i="4"/>
  <c r="E305" i="4"/>
  <c r="E306" i="4"/>
  <c r="E307" i="4"/>
  <c r="E308" i="4"/>
  <c r="E309" i="4"/>
  <c r="E310" i="4"/>
  <c r="E311" i="4"/>
  <c r="E312" i="4"/>
  <c r="E313" i="4"/>
  <c r="E314" i="4"/>
  <c r="E315" i="4"/>
  <c r="E316" i="4"/>
  <c r="E317" i="4"/>
  <c r="E318" i="4"/>
  <c r="E319" i="4"/>
  <c r="E320" i="4"/>
  <c r="E321" i="4"/>
  <c r="E322" i="4"/>
  <c r="E323" i="4"/>
  <c r="E324" i="4"/>
  <c r="E325" i="4"/>
  <c r="E326" i="4"/>
  <c r="E327" i="4"/>
  <c r="E328" i="4"/>
  <c r="E329" i="4"/>
  <c r="E330" i="4"/>
  <c r="E331" i="4"/>
  <c r="E332" i="4"/>
  <c r="E333" i="4"/>
  <c r="E334" i="4"/>
  <c r="E335" i="4"/>
  <c r="E336" i="4"/>
  <c r="E337" i="4"/>
  <c r="E338" i="4"/>
  <c r="E339" i="4"/>
  <c r="E340" i="4"/>
  <c r="E341" i="4"/>
  <c r="E342" i="4"/>
  <c r="E343" i="4"/>
  <c r="E344" i="4"/>
  <c r="E345" i="4"/>
  <c r="E346" i="4"/>
  <c r="E347" i="4"/>
  <c r="E348" i="4"/>
  <c r="E349" i="4"/>
  <c r="E350" i="4"/>
  <c r="E351" i="4"/>
  <c r="E352" i="4"/>
  <c r="E353" i="4"/>
  <c r="E354" i="4"/>
  <c r="E355" i="4"/>
  <c r="E356" i="4"/>
  <c r="E357" i="4"/>
  <c r="E358" i="4"/>
  <c r="E359" i="4"/>
  <c r="E360" i="4"/>
  <c r="E361" i="4"/>
  <c r="E362" i="4"/>
  <c r="E363" i="4"/>
  <c r="E364" i="4"/>
  <c r="E365" i="4"/>
  <c r="E366" i="4"/>
  <c r="E367" i="4"/>
  <c r="E368" i="4"/>
  <c r="E369" i="4"/>
  <c r="E370" i="4"/>
  <c r="E371" i="4"/>
  <c r="E372" i="4"/>
  <c r="E373" i="4"/>
  <c r="E374" i="4"/>
  <c r="E375" i="4"/>
  <c r="E376" i="4"/>
  <c r="E377" i="4"/>
  <c r="E378" i="4"/>
  <c r="E379" i="4"/>
  <c r="E380" i="4"/>
  <c r="E381" i="4"/>
  <c r="E382" i="4"/>
  <c r="E383" i="4"/>
  <c r="E384" i="4"/>
  <c r="E385" i="4"/>
  <c r="E386" i="4"/>
  <c r="E387" i="4"/>
  <c r="E388" i="4"/>
  <c r="E389" i="4"/>
  <c r="E390" i="4"/>
  <c r="E391" i="4"/>
  <c r="E392" i="4"/>
  <c r="E393" i="4"/>
  <c r="E394" i="4"/>
  <c r="E395" i="4"/>
  <c r="E396" i="4"/>
  <c r="E397" i="4"/>
  <c r="E398" i="4"/>
  <c r="E399" i="4"/>
  <c r="E400" i="4"/>
  <c r="E401" i="4"/>
  <c r="E402" i="4"/>
  <c r="E403" i="4"/>
  <c r="E404" i="4"/>
  <c r="E405" i="4"/>
  <c r="E406" i="4"/>
  <c r="E407" i="4"/>
  <c r="E408" i="4"/>
  <c r="E409" i="4"/>
  <c r="E410" i="4"/>
  <c r="E411" i="4"/>
  <c r="E412" i="4"/>
  <c r="E413" i="4"/>
  <c r="E414" i="4"/>
  <c r="E415" i="4"/>
  <c r="E416" i="4"/>
  <c r="E417" i="4"/>
  <c r="E418" i="4"/>
  <c r="E419" i="4"/>
  <c r="E420" i="4"/>
  <c r="E421" i="4"/>
  <c r="E422" i="4"/>
  <c r="E423" i="4"/>
  <c r="E424" i="4"/>
  <c r="E425" i="4"/>
  <c r="E426" i="4"/>
  <c r="E427" i="4"/>
  <c r="E428" i="4"/>
  <c r="E429" i="4"/>
  <c r="E430" i="4"/>
  <c r="E431" i="4"/>
  <c r="E432" i="4"/>
  <c r="E433" i="4"/>
  <c r="E434" i="4"/>
  <c r="E435" i="4"/>
  <c r="E436" i="4"/>
  <c r="E437" i="4"/>
  <c r="E438" i="4"/>
  <c r="E439" i="4"/>
  <c r="E440" i="4"/>
  <c r="E441" i="4"/>
  <c r="E442" i="4"/>
  <c r="E443" i="4"/>
  <c r="E444" i="4"/>
  <c r="E445" i="4"/>
  <c r="E446" i="4"/>
  <c r="E447" i="4"/>
  <c r="E448" i="4"/>
  <c r="E449" i="4"/>
  <c r="E450" i="4"/>
  <c r="E451" i="4"/>
  <c r="E452" i="4"/>
  <c r="E453" i="4"/>
  <c r="E454" i="4"/>
  <c r="E455" i="4"/>
  <c r="E456" i="4"/>
  <c r="E457" i="4"/>
  <c r="E458" i="4"/>
  <c r="E459" i="4"/>
  <c r="E460" i="4"/>
  <c r="E461" i="4"/>
  <c r="E462" i="4"/>
  <c r="E463" i="4"/>
  <c r="E464" i="4"/>
  <c r="E465" i="4"/>
  <c r="E466" i="4"/>
  <c r="E467" i="4"/>
  <c r="E468" i="4"/>
  <c r="E469" i="4"/>
  <c r="E470" i="4"/>
  <c r="E471" i="4"/>
  <c r="E472" i="4"/>
  <c r="E473" i="4"/>
  <c r="E474" i="4"/>
  <c r="E475" i="4"/>
  <c r="E476" i="4"/>
  <c r="E477" i="4"/>
  <c r="E478" i="4"/>
  <c r="E479" i="4"/>
  <c r="E480" i="4"/>
  <c r="E481" i="4"/>
  <c r="E482" i="4"/>
  <c r="E483" i="4"/>
  <c r="E484" i="4"/>
  <c r="E485" i="4"/>
  <c r="E486" i="4"/>
  <c r="E487" i="4"/>
  <c r="E488" i="4"/>
  <c r="E489" i="4"/>
  <c r="E490" i="4"/>
  <c r="E491" i="4"/>
  <c r="E492" i="4"/>
  <c r="E493" i="4"/>
  <c r="E494" i="4"/>
  <c r="E495" i="4"/>
  <c r="E496" i="4"/>
  <c r="E497" i="4"/>
  <c r="E498" i="4"/>
  <c r="E499" i="4"/>
  <c r="E500" i="4"/>
  <c r="E501" i="4"/>
  <c r="E502" i="4"/>
  <c r="E503" i="4"/>
  <c r="E504" i="4"/>
  <c r="E505" i="4"/>
  <c r="E506" i="4"/>
  <c r="E507" i="4"/>
  <c r="E508" i="4"/>
  <c r="E509" i="4"/>
  <c r="E510" i="4"/>
  <c r="E511" i="4"/>
  <c r="E512" i="4"/>
  <c r="E513" i="4"/>
  <c r="E514" i="4"/>
  <c r="E515" i="4"/>
  <c r="E516" i="4"/>
  <c r="E517" i="4"/>
  <c r="E518" i="4"/>
  <c r="E519" i="4"/>
  <c r="E520" i="4"/>
  <c r="E521" i="4"/>
  <c r="E522" i="4"/>
  <c r="E523" i="4"/>
  <c r="E524" i="4"/>
  <c r="E525" i="4"/>
  <c r="E526" i="4"/>
  <c r="E527" i="4"/>
  <c r="E528" i="4"/>
  <c r="E529" i="4"/>
  <c r="E530" i="4"/>
  <c r="E531" i="4"/>
  <c r="E532" i="4"/>
  <c r="E533" i="4"/>
  <c r="E534" i="4"/>
  <c r="E535" i="4"/>
  <c r="E536" i="4"/>
  <c r="E537" i="4"/>
  <c r="E538" i="4"/>
  <c r="E539" i="4"/>
  <c r="E540" i="4"/>
  <c r="E541" i="4"/>
  <c r="E542" i="4"/>
  <c r="E543" i="4"/>
  <c r="E544" i="4"/>
  <c r="E545" i="4"/>
  <c r="E546" i="4"/>
  <c r="E547" i="4"/>
  <c r="E548" i="4"/>
  <c r="E549" i="4"/>
  <c r="E550" i="4"/>
  <c r="E551" i="4"/>
  <c r="E552" i="4"/>
  <c r="E553" i="4"/>
  <c r="E554" i="4"/>
  <c r="E555" i="4"/>
  <c r="E556" i="4"/>
  <c r="E557" i="4"/>
  <c r="E558" i="4"/>
  <c r="E559" i="4"/>
  <c r="E560" i="4"/>
  <c r="E561" i="4"/>
  <c r="E562" i="4"/>
  <c r="E563" i="4"/>
  <c r="E564" i="4"/>
  <c r="E565" i="4"/>
  <c r="E566" i="4"/>
  <c r="E567" i="4"/>
  <c r="E568" i="4"/>
  <c r="E569" i="4"/>
  <c r="E570" i="4"/>
  <c r="E571" i="4"/>
  <c r="E572" i="4"/>
  <c r="E573" i="4"/>
  <c r="E574" i="4"/>
  <c r="E575" i="4"/>
  <c r="E576" i="4"/>
  <c r="E577" i="4"/>
  <c r="E578" i="4"/>
  <c r="E579" i="4"/>
  <c r="E580" i="4"/>
  <c r="E581" i="4"/>
  <c r="E582" i="4"/>
  <c r="E583" i="4"/>
  <c r="E584" i="4"/>
  <c r="E585" i="4"/>
  <c r="E586" i="4"/>
  <c r="E587" i="4"/>
  <c r="E588" i="4"/>
  <c r="E589" i="4"/>
  <c r="E590" i="4"/>
  <c r="E591" i="4"/>
  <c r="E592" i="4"/>
  <c r="E593" i="4"/>
  <c r="E594" i="4"/>
  <c r="E595" i="4"/>
  <c r="E596" i="4"/>
  <c r="E597" i="4"/>
  <c r="E598" i="4"/>
  <c r="E599" i="4"/>
  <c r="E600" i="4"/>
  <c r="E601" i="4"/>
  <c r="E602" i="4"/>
  <c r="E603" i="4"/>
  <c r="E604" i="4"/>
  <c r="E605" i="4"/>
  <c r="E606" i="4"/>
  <c r="E607" i="4"/>
  <c r="E608" i="4"/>
  <c r="E609" i="4"/>
  <c r="E610" i="4"/>
  <c r="E611" i="4"/>
  <c r="E612" i="4"/>
  <c r="E613" i="4"/>
  <c r="E614" i="4"/>
  <c r="E615" i="4"/>
  <c r="E616" i="4"/>
  <c r="E617" i="4"/>
  <c r="E618" i="4"/>
  <c r="E619" i="4"/>
  <c r="E620" i="4"/>
  <c r="E621" i="4"/>
  <c r="E622" i="4"/>
  <c r="E623" i="4"/>
  <c r="E624" i="4"/>
  <c r="E625" i="4"/>
  <c r="E626" i="4"/>
  <c r="E627" i="4"/>
  <c r="E628" i="4"/>
  <c r="E629" i="4"/>
  <c r="E630" i="4"/>
  <c r="E631" i="4"/>
  <c r="E632" i="4"/>
  <c r="E633" i="4"/>
  <c r="E634" i="4"/>
  <c r="E635" i="4"/>
  <c r="E636" i="4"/>
  <c r="E637" i="4"/>
  <c r="E638" i="4"/>
  <c r="E639" i="4"/>
  <c r="E640" i="4"/>
  <c r="E641" i="4"/>
  <c r="E642" i="4"/>
  <c r="E643" i="4"/>
  <c r="E644" i="4"/>
  <c r="O2" i="1" l="1"/>
  <c r="O1" i="1"/>
</calcChain>
</file>

<file path=xl/sharedStrings.xml><?xml version="1.0" encoding="utf-8"?>
<sst xmlns="http://schemas.openxmlformats.org/spreadsheetml/2006/main" count="5996" uniqueCount="2538">
  <si>
    <t>CM VD</t>
  </si>
  <si>
    <t>Liste articles tool gamme</t>
  </si>
  <si>
    <t>Date:</t>
  </si>
  <si>
    <t>Rep. ZRH_SORTIMENTSTOOL_THEMA</t>
  </si>
  <si>
    <t>Assortiment actuelle</t>
  </si>
  <si>
    <t>Heure:</t>
  </si>
  <si>
    <t>Site</t>
  </si>
  <si>
    <t>3860 M La borde</t>
  </si>
  <si>
    <t>Systeme:</t>
  </si>
  <si>
    <t>P49 / 720</t>
  </si>
  <si>
    <t>Article</t>
  </si>
  <si>
    <t>Designation</t>
  </si>
  <si>
    <t>NG</t>
  </si>
  <si>
    <t>ST</t>
  </si>
  <si>
    <t>Thème anc</t>
  </si>
  <si>
    <t>Thème nouv</t>
  </si>
  <si>
    <t>Pos</t>
  </si>
  <si>
    <t>Pom.Arlet I       vrac</t>
  </si>
  <si>
    <t>M1</t>
  </si>
  <si>
    <t>Pom.Boskoop I        vrac</t>
  </si>
  <si>
    <t>M6</t>
  </si>
  <si>
    <t>Disp. Pom Boskoop 70kg</t>
  </si>
  <si>
    <t>SE Pom.Boskoop I  bx 10kg</t>
  </si>
  <si>
    <t>SE Pom.Boskoop I  bx 6kg</t>
  </si>
  <si>
    <t>SE Pom.Boskoop II  bx 6kg</t>
  </si>
  <si>
    <t>Pom.Elstar I      ft h.</t>
  </si>
  <si>
    <t>Pom.Gala I        vrac</t>
  </si>
  <si>
    <t>Gala I vrac paloxe 200kg</t>
  </si>
  <si>
    <t>M2</t>
  </si>
  <si>
    <t>Pom.Gala I        ft h.</t>
  </si>
  <si>
    <t>Disp. Pom Gala 70kg</t>
  </si>
  <si>
    <t>SE Pom.I I bx 10kg</t>
  </si>
  <si>
    <t>SE Pom.Gala I     bx 6kg</t>
  </si>
  <si>
    <t>Pom.Gala Victor   vrac</t>
  </si>
  <si>
    <t>SE Pom.Gala II bx 6kg</t>
  </si>
  <si>
    <t>MB Po.golden ii</t>
  </si>
  <si>
    <t>SE Pom.Golden II   bx 6kg</t>
  </si>
  <si>
    <t>Pom.Golden I      vrac</t>
  </si>
  <si>
    <t>Golden I vr. paloxe 200kg</t>
  </si>
  <si>
    <t>Disp. Pom Golden 70kg</t>
  </si>
  <si>
    <t>Pom.Golden I      ft h.</t>
  </si>
  <si>
    <t>SE Pom.Golden I   bx 10kg</t>
  </si>
  <si>
    <t>SE Pom.Golden I   bx 6kg</t>
  </si>
  <si>
    <t>SE Pom.Golden II  bx 10kg</t>
  </si>
  <si>
    <t>Pom.Scifresh      sa 2kg</t>
  </si>
  <si>
    <t>MB Pommes         sa 2.5</t>
  </si>
  <si>
    <t>Pom.Idared I      vrac</t>
  </si>
  <si>
    <t>SE Pom.Idared I   bx 6kg</t>
  </si>
  <si>
    <t>SE Pom.Idared II   bx 6kg</t>
  </si>
  <si>
    <t>Pom.Jazz I        vrac</t>
  </si>
  <si>
    <t>Disp. Pom. Jazz 70kg</t>
  </si>
  <si>
    <t>Jazz vrac paloxe 140 kg</t>
  </si>
  <si>
    <t>Pom.Reinette Can. vrac</t>
  </si>
  <si>
    <t>Po.canada Carton 10k. ve</t>
  </si>
  <si>
    <t>Pom.Maigold I     vrac</t>
  </si>
  <si>
    <t>Pom.Maigold I     ft h.</t>
  </si>
  <si>
    <t>SE Pom.Maigold II bx 6kg</t>
  </si>
  <si>
    <t>Pom.P.Lady coeur pcp</t>
  </si>
  <si>
    <t>Pom.Galmac     vrac</t>
  </si>
  <si>
    <t>Pom.Galmac I      ft h.</t>
  </si>
  <si>
    <t>Pom.Starking I    vrac</t>
  </si>
  <si>
    <t>Pom. chair rouge     ft h</t>
  </si>
  <si>
    <t>Pom.Red Delicious  vrac</t>
  </si>
  <si>
    <t>MB Pom.Golden    vrac</t>
  </si>
  <si>
    <t>Pom.Gradirose     vrac</t>
  </si>
  <si>
    <t>Pom.Gradirose     ft h.</t>
  </si>
  <si>
    <t>Pom.Kissabel      ft h.</t>
  </si>
  <si>
    <t>BiO Pom.Gala I    ft h.</t>
  </si>
  <si>
    <t>Bio Cripps Pink  ft h.</t>
  </si>
  <si>
    <t>Bio Pommes saison ft h.</t>
  </si>
  <si>
    <t>Bio Pom.Gravens.I ft h.</t>
  </si>
  <si>
    <t>Bio Pom.Mairac I   ft h.</t>
  </si>
  <si>
    <t>BiO Pom.Rubinol.I   ft h.</t>
  </si>
  <si>
    <t>Bio Pom.Summerr.I ft h.</t>
  </si>
  <si>
    <t>BiO Pom.Galmac I   ft h.</t>
  </si>
  <si>
    <t>Bio Pom.Topaz I   ft h.</t>
  </si>
  <si>
    <t>Bio Pomme Fuji I ft h</t>
  </si>
  <si>
    <t>Poi.Trevoux       vrac</t>
  </si>
  <si>
    <t>Poi.Williams      vrac</t>
  </si>
  <si>
    <t>SE poire Williams  1.5kg</t>
  </si>
  <si>
    <t>Poi.Bosc          vrac</t>
  </si>
  <si>
    <t>Poire Bosc           vrac</t>
  </si>
  <si>
    <t>Poire bosc vr. paloxe 200</t>
  </si>
  <si>
    <t>Poires Bosc       ft h.</t>
  </si>
  <si>
    <t>Poi.Conference    vrac</t>
  </si>
  <si>
    <t>SE Poi.Conference bx 3kg</t>
  </si>
  <si>
    <t>Poi.General Leclerc vrac</t>
  </si>
  <si>
    <t>Poi.Louise Bonne  vrac</t>
  </si>
  <si>
    <t>Poi.Louise Bonne  co h.</t>
  </si>
  <si>
    <t>Poi.Louise Bonne  ft h.</t>
  </si>
  <si>
    <t>Poi.mures a point ft. h</t>
  </si>
  <si>
    <t>Poi.Harrow Sweet  ft h.</t>
  </si>
  <si>
    <t>Poi.Abbe Fetel    vrac</t>
  </si>
  <si>
    <t>Poi.Packhams      co h.</t>
  </si>
  <si>
    <t>MB Poires co 1.5</t>
  </si>
  <si>
    <t>Poi.rocha         ft h.</t>
  </si>
  <si>
    <t>Poi.a face rouge  vrac</t>
  </si>
  <si>
    <t>BiO Poires Bosc  Ab h.</t>
  </si>
  <si>
    <t>Bio Poi.Williams  co h.</t>
  </si>
  <si>
    <t>Bio poire williams</t>
  </si>
  <si>
    <t>Bio Poi.Bosc      ft h.</t>
  </si>
  <si>
    <t>Bio Poi.Loui.Bon. ft h.</t>
  </si>
  <si>
    <t>Bio Poi.Guyot     ft h.</t>
  </si>
  <si>
    <t>BiO Poi.Abbe      ft h.</t>
  </si>
  <si>
    <t>Bio Poi.Packhams  co h.</t>
  </si>
  <si>
    <t>Coings            vrac</t>
  </si>
  <si>
    <t>Abricots I CH     co h.</t>
  </si>
  <si>
    <t>Abricots I        vrac</t>
  </si>
  <si>
    <t>Abricots I        co 1kg</t>
  </si>
  <si>
    <t>SE Abricots I     co 1.5</t>
  </si>
  <si>
    <t>Abricots I Valais co 500g</t>
  </si>
  <si>
    <t>Extra Abricots    vrac</t>
  </si>
  <si>
    <t>SE Abricots II    pa 2.5</t>
  </si>
  <si>
    <t>SE Abricots II    pa 3kg</t>
  </si>
  <si>
    <t>Extra Peche bla.  vrac</t>
  </si>
  <si>
    <t>Peches   vrac</t>
  </si>
  <si>
    <t>Peches          co 1kg</t>
  </si>
  <si>
    <t>Peches      co 750g</t>
  </si>
  <si>
    <t>SE Peche jaunes   ct 2kg</t>
  </si>
  <si>
    <t>Peches plate      vrac</t>
  </si>
  <si>
    <t>Peches plates  co 500g</t>
  </si>
  <si>
    <t>Nectarines vrac</t>
  </si>
  <si>
    <t>Nectarines co 1kg</t>
  </si>
  <si>
    <t>Nectarines  co 750g</t>
  </si>
  <si>
    <t>SE Nect.jaunes    co 1.5</t>
  </si>
  <si>
    <t>SE Nectar.jaunes  ct 3kg</t>
  </si>
  <si>
    <t>SE Nectarine 2kg</t>
  </si>
  <si>
    <t>Nect.jaunes extra vrac</t>
  </si>
  <si>
    <t>Nectarines blanc. vrac</t>
  </si>
  <si>
    <t>Extra Nec.blanche.vrac</t>
  </si>
  <si>
    <t>Nectarines plate  vrac</t>
  </si>
  <si>
    <t>Cerises      co 500g</t>
  </si>
  <si>
    <t>Cerises           vrac</t>
  </si>
  <si>
    <t>Cerises           co 250g</t>
  </si>
  <si>
    <t>Cerises           co 500g</t>
  </si>
  <si>
    <t>Extra Cerises    vrac</t>
  </si>
  <si>
    <t>Extra Cerises    co h.</t>
  </si>
  <si>
    <t>Extra Cerises</t>
  </si>
  <si>
    <t>Prunes Jaunes   co 750gr</t>
  </si>
  <si>
    <t>Prunes rouges     vrac</t>
  </si>
  <si>
    <t>Prunes rouges     co h.</t>
  </si>
  <si>
    <t>Prunes rouges     co 1kg</t>
  </si>
  <si>
    <t>Extra Prunes roug.vrac</t>
  </si>
  <si>
    <t>Mirabelles        vrac</t>
  </si>
  <si>
    <t>Mirabelles        co 750g</t>
  </si>
  <si>
    <t>Reine-Claude      vrac</t>
  </si>
  <si>
    <t>Pruneaux          vrac</t>
  </si>
  <si>
    <t>Pruneaux          co 1kg</t>
  </si>
  <si>
    <t>Pruneaux    co 2.5</t>
  </si>
  <si>
    <t>Prun.Fellenberg   vrac</t>
  </si>
  <si>
    <t>Tarocco feuille vrac</t>
  </si>
  <si>
    <t>Or.blond.feuille  vrac</t>
  </si>
  <si>
    <t>Or.valencia  fil 1k.</t>
  </si>
  <si>
    <t>Or.maltaise   x 1 kg</t>
  </si>
  <si>
    <t>Oranges ameres    fi 1kg</t>
  </si>
  <si>
    <t>Oranges blondes   vrac</t>
  </si>
  <si>
    <t>Oranges blondes   fi 1kg</t>
  </si>
  <si>
    <t>Oranges blondes   fi 2kg</t>
  </si>
  <si>
    <t>Box Orange Blonde 2 kg</t>
  </si>
  <si>
    <t>SE Oranges blond. fi 3kg</t>
  </si>
  <si>
    <t>ORANGE BLONDE BOX 3KG</t>
  </si>
  <si>
    <t>SE Or.blonde.+20% fi 2kg</t>
  </si>
  <si>
    <t>Extra Orang.blond.  vrac</t>
  </si>
  <si>
    <t>Or.blonde feuille 4pces</t>
  </si>
  <si>
    <t>Oranges Tarocco   vrac</t>
  </si>
  <si>
    <t>Oranges Tarocco   fi 2kg</t>
  </si>
  <si>
    <t>SE Orang.Tarocco  fi 4kg</t>
  </si>
  <si>
    <t>SE Or.Tarocco+20% fi 2kg</t>
  </si>
  <si>
    <t>Extra Or.Tarocco   vrac</t>
  </si>
  <si>
    <t>Oranges sanguinelli vrac</t>
  </si>
  <si>
    <t>Oranges sanguine  fi 1kg</t>
  </si>
  <si>
    <t>Oranges sanguine  fi 2kg</t>
  </si>
  <si>
    <t>Box Orange Sanguine 2kg</t>
  </si>
  <si>
    <t>SE Oranges sang.  fi 2kg</t>
  </si>
  <si>
    <t>ORANGE SANGUINNE BOX 3KG</t>
  </si>
  <si>
    <t>Oranges sang.+20% fi 2kg</t>
  </si>
  <si>
    <t>Melange agrumes fi 1.5kg</t>
  </si>
  <si>
    <t>Bio Oranges.sang.fi 1kg</t>
  </si>
  <si>
    <t>Bio orang.blondes vrac</t>
  </si>
  <si>
    <t>Mandarines        vrac</t>
  </si>
  <si>
    <t>Mand.Paterno      vrac</t>
  </si>
  <si>
    <t>Mandarines        fi 1kg</t>
  </si>
  <si>
    <t>Mandarines        fi 2kg</t>
  </si>
  <si>
    <t>Clementines Orri    vrac</t>
  </si>
  <si>
    <t>Mandarines feuille vrac</t>
  </si>
  <si>
    <t>Clementines       vrac</t>
  </si>
  <si>
    <t>Melange Noix Clém 1.5kg</t>
  </si>
  <si>
    <t>Clementines       fi 2kg</t>
  </si>
  <si>
    <t>Clementines  Ballotin 1.5</t>
  </si>
  <si>
    <t>Clem.a feuille    pa 1kg</t>
  </si>
  <si>
    <t>SE Mandarine.+20% fi 2kg</t>
  </si>
  <si>
    <t>Mineola         kg    ha</t>
  </si>
  <si>
    <t>Bio LIL Clement. fi 1kg</t>
  </si>
  <si>
    <t>Citrons           fi 1kg</t>
  </si>
  <si>
    <t>SE Citrons 20%    fi 1kg</t>
  </si>
  <si>
    <t>Citron x1kg + 20% box</t>
  </si>
  <si>
    <t>Citrons           pc p.</t>
  </si>
  <si>
    <t>Citrons           fi 750g</t>
  </si>
  <si>
    <t>Box citron 750g</t>
  </si>
  <si>
    <t>SE Cit.n.trai.+25%fi 750g</t>
  </si>
  <si>
    <t>SE Cit.n.trai.+20%fi 1kg</t>
  </si>
  <si>
    <t>Citrons non traites pc p.</t>
  </si>
  <si>
    <t>Citrons feuilles  co 4pcs</t>
  </si>
  <si>
    <t>MB Citrons        fi 1kg</t>
  </si>
  <si>
    <t>Bio Citrons       fi 500g</t>
  </si>
  <si>
    <t>SE Bio Citrons    fi 1kg</t>
  </si>
  <si>
    <t>Grapefruits blan. pc p.</t>
  </si>
  <si>
    <t>Grapefruits rouges vrac</t>
  </si>
  <si>
    <t>SE Grap.rouge +20% fi 1.5</t>
  </si>
  <si>
    <t>Grapefruits rose p.</t>
  </si>
  <si>
    <t>Grapefruit Pomelos  pc p.</t>
  </si>
  <si>
    <t>Bananes          vrac</t>
  </si>
  <si>
    <t>Bananes I         co h.</t>
  </si>
  <si>
    <t>Banane  ii    sa 1.5  ve</t>
  </si>
  <si>
    <t>MB Bananes        co h.</t>
  </si>
  <si>
    <t>MH Bananes        co h.</t>
  </si>
  <si>
    <t>Bananes rouges    vrac</t>
  </si>
  <si>
    <t>Bananes plantain  vrac</t>
  </si>
  <si>
    <t>Bio Bananes  vrac Max Hav</t>
  </si>
  <si>
    <t>Bio MH Bananes    co h.</t>
  </si>
  <si>
    <t>Ananas            pc p.</t>
  </si>
  <si>
    <t>Ana.pain de sucre pc p.</t>
  </si>
  <si>
    <t>Kiwis</t>
  </si>
  <si>
    <t>Kiwis             pc p.</t>
  </si>
  <si>
    <t>Extra Kiwis         pc p.</t>
  </si>
  <si>
    <t>Bio Kiwis co h.</t>
  </si>
  <si>
    <t>Avocats  3  pc</t>
  </si>
  <si>
    <t>Avocats           pc p.</t>
  </si>
  <si>
    <t>Avocats Hass      co h.</t>
  </si>
  <si>
    <t>SE Avoc.Hass pc p.</t>
  </si>
  <si>
    <t>MH Avocats        pc p.</t>
  </si>
  <si>
    <t>BiO Avocats       pc p.</t>
  </si>
  <si>
    <t>Dattes           co h.</t>
  </si>
  <si>
    <t>Dattes sechees    bq 500g</t>
  </si>
  <si>
    <t>Pom.Grenades co 3pcs</t>
  </si>
  <si>
    <t>Grenades          pc p.</t>
  </si>
  <si>
    <t>Gingembre         vrac</t>
  </si>
  <si>
    <t>Figues Barbarie   co h.</t>
  </si>
  <si>
    <t>Figues Barbarie co 500g</t>
  </si>
  <si>
    <t>Figues Barbarie   pc p.</t>
  </si>
  <si>
    <t>Kumquats          vrac</t>
  </si>
  <si>
    <t>Kiwano            pc p.</t>
  </si>
  <si>
    <t>Limes             pc p.</t>
  </si>
  <si>
    <t>Limes Max Havelaar    pc</t>
  </si>
  <si>
    <t>Litchis           vrac</t>
  </si>
  <si>
    <t>Litchis           co h.</t>
  </si>
  <si>
    <t>Litchis          co 500g</t>
  </si>
  <si>
    <t>MH  Mangues       pc p.</t>
  </si>
  <si>
    <t>Mangues           pc p.</t>
  </si>
  <si>
    <t>Mangues Grosse    pc p.</t>
  </si>
  <si>
    <t>SE Mangue barq 2 pces</t>
  </si>
  <si>
    <t>Manioc            vrac</t>
  </si>
  <si>
    <t>Nefles            vrac</t>
  </si>
  <si>
    <t>Nefles            co h.</t>
  </si>
  <si>
    <t>Nefles             500g</t>
  </si>
  <si>
    <t>Papayes           pc p.</t>
  </si>
  <si>
    <t>Fruits Passion    pc p.</t>
  </si>
  <si>
    <t>Pepino            pc p.</t>
  </si>
  <si>
    <t>Rambutan          vrac</t>
  </si>
  <si>
    <t>Sapotille         vrac</t>
  </si>
  <si>
    <t>Tamarillos       co 3 pc</t>
  </si>
  <si>
    <t>Canne a sucre     vrac</t>
  </si>
  <si>
    <t>Citronelle        co p.</t>
  </si>
  <si>
    <t>Corbeill.fr.exotiques gr</t>
  </si>
  <si>
    <t>SE Melange exoti. pc p.</t>
  </si>
  <si>
    <t>Bio Dattes      co 250g</t>
  </si>
  <si>
    <t>MB Mel.Galia      pc p.</t>
  </si>
  <si>
    <t>Mel.Lusitano      pc p.</t>
  </si>
  <si>
    <t>MB Pasteques     pc p.</t>
  </si>
  <si>
    <t>Pasteques         co h.</t>
  </si>
  <si>
    <t>Box Pasteque verte kg</t>
  </si>
  <si>
    <t>Pasteques         pc p.</t>
  </si>
  <si>
    <t>Box Pastèque verte</t>
  </si>
  <si>
    <t>Past. swiss melod. pc p.</t>
  </si>
  <si>
    <t>Box Pasteque rayee kg</t>
  </si>
  <si>
    <t>Pasteque rayee  pce</t>
  </si>
  <si>
    <t>Box Pastèque rayée</t>
  </si>
  <si>
    <t>Bio Pas. mini     pc p.</t>
  </si>
  <si>
    <t>Figues barq. 4 pces.</t>
  </si>
  <si>
    <t>Figues bleues     co 500g</t>
  </si>
  <si>
    <t>Figue sechee mini po 500g</t>
  </si>
  <si>
    <t>Kakis            4 pc p.</t>
  </si>
  <si>
    <t>Kakis Persimon   vrac</t>
  </si>
  <si>
    <t>Persimon Kaki     co h.</t>
  </si>
  <si>
    <t>Persimon Kaki     4 pces.</t>
  </si>
  <si>
    <t>Persimon Kaki     5 pc</t>
  </si>
  <si>
    <t>Kakis Persimon    pc p.</t>
  </si>
  <si>
    <t>Fraises    co 500g</t>
  </si>
  <si>
    <t>Fraises  CH  co 250gr</t>
  </si>
  <si>
    <t>Fraises           co 500g</t>
  </si>
  <si>
    <t>SE Fraises        co 1kg</t>
  </si>
  <si>
    <t>SE Fraises        2x500g</t>
  </si>
  <si>
    <t>Frai.Mara de bois co 250g</t>
  </si>
  <si>
    <t>Fraises Saveur 250gr</t>
  </si>
  <si>
    <t>SEL Fraise garig.co 250g</t>
  </si>
  <si>
    <t>Fraise Cléry 500gr</t>
  </si>
  <si>
    <t>Fraises coeur     bq 340g</t>
  </si>
  <si>
    <t>MH Rais.blanc    co 500g</t>
  </si>
  <si>
    <t>Rais.blanc s.pep. co 500g</t>
  </si>
  <si>
    <t>Raisins blancs co 600g</t>
  </si>
  <si>
    <t>SE Rais.UVA+20% co 1kg</t>
  </si>
  <si>
    <t>Raisins Aledo     vrac</t>
  </si>
  <si>
    <t>Raisin Aledo co 700g</t>
  </si>
  <si>
    <t>Raisins Lival     vrac</t>
  </si>
  <si>
    <t>Rais.Chasselas       vrac</t>
  </si>
  <si>
    <t>Rais.Chasselas    co 1kg</t>
  </si>
  <si>
    <t>Raisin Chasselas DLR</t>
  </si>
  <si>
    <t>Rais.Chass.de Mo. co 750g</t>
  </si>
  <si>
    <t>Rais. Uva Italia  vrac</t>
  </si>
  <si>
    <t>Rais. Uva Italia  co 1kg</t>
  </si>
  <si>
    <t>Raisins Lavallee  vrac</t>
  </si>
  <si>
    <t>Raisins  Lavallee co 1kg</t>
  </si>
  <si>
    <t>Raisins Palieri   vrac</t>
  </si>
  <si>
    <t>Rai. Cardinal Lusi. 750gr</t>
  </si>
  <si>
    <t>Rais.Regina       vrac</t>
  </si>
  <si>
    <t>Raisins rose      co 1kg</t>
  </si>
  <si>
    <t>Raisins Vittoria  vrac</t>
  </si>
  <si>
    <t>Raisins Vittoria  co 1kg</t>
  </si>
  <si>
    <t>Bio Rais.bl.s.pep.co 400g</t>
  </si>
  <si>
    <t>Mures             co 250g</t>
  </si>
  <si>
    <t>Mure x 500             ve</t>
  </si>
  <si>
    <t>Airelles          po p.</t>
  </si>
  <si>
    <t>Myrtilles         co 250g</t>
  </si>
  <si>
    <t>Myrtilles  co 125g</t>
  </si>
  <si>
    <t>SE Myrtilles      co 500g</t>
  </si>
  <si>
    <t>SE Myrtilles      co 1kg</t>
  </si>
  <si>
    <t>Framboises        co 250g</t>
  </si>
  <si>
    <t>Framboises        co 125g</t>
  </si>
  <si>
    <t>Raisinet          co 250g</t>
  </si>
  <si>
    <t>Raisinet          co 500g</t>
  </si>
  <si>
    <t>Baies melangees co 700g</t>
  </si>
  <si>
    <t>SE Baies  2 x 250g</t>
  </si>
  <si>
    <t>Bio Myrtilles     co 250g</t>
  </si>
  <si>
    <t>Noix de Grenoble  po 500g</t>
  </si>
  <si>
    <t>Noix         po 500g</t>
  </si>
  <si>
    <t>Noisettes         po 500g</t>
  </si>
  <si>
    <t>Melange noix      po 500g</t>
  </si>
  <si>
    <t>Amande Coque      po 500g</t>
  </si>
  <si>
    <t>Extra Cacahuet    po 500g</t>
  </si>
  <si>
    <t>Cacahuet.extra    sa 250g</t>
  </si>
  <si>
    <t>Chataignes        vrac</t>
  </si>
  <si>
    <t>Chataignes        co 1kg</t>
  </si>
  <si>
    <t>Chataignes        po 500g</t>
  </si>
  <si>
    <t>Marrons           vrac</t>
  </si>
  <si>
    <t>Pasteques tranche.co h.</t>
  </si>
  <si>
    <t>Nectar d'abricots</t>
  </si>
  <si>
    <t>Nectar d'abricots Valais</t>
  </si>
  <si>
    <t>Nectar de Pêche</t>
  </si>
  <si>
    <t>Nectar de Nectarine</t>
  </si>
  <si>
    <t>Nectar Poire Williams</t>
  </si>
  <si>
    <t>Melange Fruits    co h.</t>
  </si>
  <si>
    <t>Ass.de fruits sec.co 530g</t>
  </si>
  <si>
    <t>Ass.de fruits sec.co 200g</t>
  </si>
  <si>
    <t>Ass.de fruits sec.co 480g</t>
  </si>
  <si>
    <t>Ass.de fruits sec.co 490g</t>
  </si>
  <si>
    <t>Exotic-Mix sec. bq 400g</t>
  </si>
  <si>
    <t>Ananas seches     bx 125g</t>
  </si>
  <si>
    <t>Chips de bananes  bx 75g</t>
  </si>
  <si>
    <t>Cocos Batons sech.bx 100g</t>
  </si>
  <si>
    <t>SE Amandes Yaourt po 250g</t>
  </si>
  <si>
    <t>Apero-Mix sech.   bx 125g</t>
  </si>
  <si>
    <t>Melange de Curry  po 200g</t>
  </si>
  <si>
    <t>Kiwi seches       bx 100g</t>
  </si>
  <si>
    <t>Mix Randonnee  po 250g</t>
  </si>
  <si>
    <t>Muesli - Mix po 250g</t>
  </si>
  <si>
    <t>Lun.de fruits sec.co 335g</t>
  </si>
  <si>
    <t>Tricolore   po 200g</t>
  </si>
  <si>
    <t>Ass.de fruits sec.co 835g</t>
  </si>
  <si>
    <t>Ass.de fruits sec.co 450</t>
  </si>
  <si>
    <t>Ass.de fruits sec.co 460g</t>
  </si>
  <si>
    <t>Ass.de fruits sec.co 475g</t>
  </si>
  <si>
    <t>Ass.de fruits sec.co 370g</t>
  </si>
  <si>
    <t>Melange apero sec co 750g</t>
  </si>
  <si>
    <t>Fleur de fruits s.co 915g</t>
  </si>
  <si>
    <t>Melange paprika   po 200g</t>
  </si>
  <si>
    <t>SE Cacah. sucr.   co 250g</t>
  </si>
  <si>
    <t>Cacahuetes sucr. bx 125g</t>
  </si>
  <si>
    <t>SE Noix et raisin bq 200g</t>
  </si>
  <si>
    <t>Mix oriental sech.po 250g</t>
  </si>
  <si>
    <t>Endives           po 500g</t>
  </si>
  <si>
    <t>SE Endives        po 1 kg</t>
  </si>
  <si>
    <t>SE Chicorée      BT 750g</t>
  </si>
  <si>
    <t>Chicoree rouge    co h.</t>
  </si>
  <si>
    <t>Laitue pommee     po p.</t>
  </si>
  <si>
    <t>Scaroles verte    co h.</t>
  </si>
  <si>
    <t>Scaroles Lavata   co h.</t>
  </si>
  <si>
    <t>Scaroles Lavata   pc p.</t>
  </si>
  <si>
    <t>Feuille chene ro. pc p.</t>
  </si>
  <si>
    <t>Vr.sal. red chard</t>
  </si>
  <si>
    <t>Cresson           pc p.</t>
  </si>
  <si>
    <t>Dent-de-Lion      co h.</t>
  </si>
  <si>
    <t>Dent-de-Lion      co 200g</t>
  </si>
  <si>
    <t>Rampon/Mache      co 250g</t>
  </si>
  <si>
    <t>Rampon/Mache  co 125g</t>
  </si>
  <si>
    <t>Rampon/Mache      co 150g</t>
  </si>
  <si>
    <t>Jeunes pousses    co 150g</t>
  </si>
  <si>
    <t>Jeunes pousses co 100g</t>
  </si>
  <si>
    <t>Rucola            po 100g</t>
  </si>
  <si>
    <t>SE Rucola         po 200g</t>
  </si>
  <si>
    <t>Rucola            po 125g</t>
  </si>
  <si>
    <t>Sal.a tondre      co 100g</t>
  </si>
  <si>
    <t>Bio Rampon        po 100g</t>
  </si>
  <si>
    <t>Bio Pourpier      po 100g</t>
  </si>
  <si>
    <t>Bio Feu.ch.rouge  co p.</t>
  </si>
  <si>
    <t>Bio Rucola        po 100g</t>
  </si>
  <si>
    <t>Bio Salanova      po p.</t>
  </si>
  <si>
    <t>BioP.Har.Mung.   co 250g</t>
  </si>
  <si>
    <t>Bio Sal.jardin    sa 100g</t>
  </si>
  <si>
    <t>Batavia verte     po p.</t>
  </si>
  <si>
    <t>Salade Iceberg    po p.</t>
  </si>
  <si>
    <t>Bio Sal. Iceberg  co h.</t>
  </si>
  <si>
    <t>Bio Sal.Iceberg pc p.</t>
  </si>
  <si>
    <t>Cima di rapa      co 400g</t>
  </si>
  <si>
    <t>Cot.bette ent.    co h.</t>
  </si>
  <si>
    <t>Cotes de Bette    co h.</t>
  </si>
  <si>
    <t>Epinards          po 500g</t>
  </si>
  <si>
    <t>Epinards a salade po 200g</t>
  </si>
  <si>
    <t>Laitue Romaine    co h.</t>
  </si>
  <si>
    <t>Chic.pain sucre   co h.</t>
  </si>
  <si>
    <t>Tomates           vrac</t>
  </si>
  <si>
    <t>Panier de Grand-Maman</t>
  </si>
  <si>
    <t>Tomates dattes    co 250g</t>
  </si>
  <si>
    <t>SE Tom.Datte co 500 g</t>
  </si>
  <si>
    <t>SE Tom.Cherry     co 500g</t>
  </si>
  <si>
    <t>SE Tom.Cherry     co 1 kg</t>
  </si>
  <si>
    <t>SE Tom.Cherry mel co 500g</t>
  </si>
  <si>
    <t>Tom.Charnues      vrac</t>
  </si>
  <si>
    <t>Tom.coeur.boeuf   vrac</t>
  </si>
  <si>
    <t>SE Tomates dentee co 4kg</t>
  </si>
  <si>
    <t>Tom.Rose.berne  co h.</t>
  </si>
  <si>
    <t>Tom.S.Marzano     co h.</t>
  </si>
  <si>
    <t>Tomates Roma      vrac</t>
  </si>
  <si>
    <t>Tomates grappes   vrac</t>
  </si>
  <si>
    <t>SE Tom.grappes   co 2.5kg</t>
  </si>
  <si>
    <t>SE Tom.grappes    co 1kg</t>
  </si>
  <si>
    <t>Tom.Cherry grappe co 500g</t>
  </si>
  <si>
    <t>Tomat.olivette    co 250g</t>
  </si>
  <si>
    <t>Tomates Aromatico co 300g</t>
  </si>
  <si>
    <t>Tomates Aromatico co p.</t>
  </si>
  <si>
    <t>Jus de tomate frais 5dl</t>
  </si>
  <si>
    <t>Bio Tom. Dattes   co 250g</t>
  </si>
  <si>
    <t>BioTom.grappes   co h.</t>
  </si>
  <si>
    <t>Bio Tom.grappes   co 500g</t>
  </si>
  <si>
    <t>Concombre         pc p.</t>
  </si>
  <si>
    <t>Bio Concombre     pc p.</t>
  </si>
  <si>
    <t>Aubergines        vrac</t>
  </si>
  <si>
    <t>Aubergines        co h.</t>
  </si>
  <si>
    <t>Auberg.Graffiti   vrac</t>
  </si>
  <si>
    <t>Poivrons rouges   vrac</t>
  </si>
  <si>
    <t>Poivrons melanges co h.</t>
  </si>
  <si>
    <t>SE Poivrons mel.  co 750g</t>
  </si>
  <si>
    <t>Poivrons melanges co 500g</t>
  </si>
  <si>
    <t>Piments           co h.</t>
  </si>
  <si>
    <t>Piment de Padron co 200 g</t>
  </si>
  <si>
    <t>Poivrons c.boeuf  co h.</t>
  </si>
  <si>
    <t>Poivrons Kapija   vrac</t>
  </si>
  <si>
    <t>Poivrons Kapija   co h.</t>
  </si>
  <si>
    <t>Poivrons Kapija   co 500g</t>
  </si>
  <si>
    <t>Poivrons Cecei    vrac</t>
  </si>
  <si>
    <t>Poivrons Cecei    co 500g</t>
  </si>
  <si>
    <t>Bio Poivrons      co 400g</t>
  </si>
  <si>
    <t>Bio Poivr.melang. co h.</t>
  </si>
  <si>
    <t>Champ.blancs co 250g</t>
  </si>
  <si>
    <t>Champ.blancs co 500g</t>
  </si>
  <si>
    <t>SE Champ.blancs   co 1kg</t>
  </si>
  <si>
    <t>Champ.blancs      co 500g</t>
  </si>
  <si>
    <t>Champ.bruns co 500g</t>
  </si>
  <si>
    <t>Champ. bruns co 250g</t>
  </si>
  <si>
    <t>Champ.bruns       co 500g</t>
  </si>
  <si>
    <t>Chanterelles      co h.</t>
  </si>
  <si>
    <t>Chanterelles  co 125g</t>
  </si>
  <si>
    <t>Chanterell.autom. co h.</t>
  </si>
  <si>
    <t>SE Bolets        co 500g</t>
  </si>
  <si>
    <t>Courges tranchees co h.</t>
  </si>
  <si>
    <t>Courges           pc p.</t>
  </si>
  <si>
    <t>Courges coupees   co h.</t>
  </si>
  <si>
    <t>Cour. a Couper Pc p.</t>
  </si>
  <si>
    <t>Courgettes        vrac</t>
  </si>
  <si>
    <t>SE Courgettes    fi 750g</t>
  </si>
  <si>
    <t>Courgettes  fil 1 kg</t>
  </si>
  <si>
    <t>Courge potimarron co h.</t>
  </si>
  <si>
    <t>Courge potimarron pc p.</t>
  </si>
  <si>
    <t>Courge delica     pc p.</t>
  </si>
  <si>
    <t>Courge festival   co h.</t>
  </si>
  <si>
    <t>Courge Butternut co h.</t>
  </si>
  <si>
    <t>Courg.Peek Boo.   pc p.</t>
  </si>
  <si>
    <t>Box Courge peek boo</t>
  </si>
  <si>
    <t>Bio Courgettes    co h.</t>
  </si>
  <si>
    <t>Bio Courges       co h.</t>
  </si>
  <si>
    <t>Haricots          co 500g</t>
  </si>
  <si>
    <t>SE Haricots       po 750g</t>
  </si>
  <si>
    <t>SE Haricots       po 1kg</t>
  </si>
  <si>
    <t>Haricots fins     co 250g</t>
  </si>
  <si>
    <t>Bio Haricots    co 500g</t>
  </si>
  <si>
    <t>Patates douces    vrac</t>
  </si>
  <si>
    <t>Patates douces    co 1kg</t>
  </si>
  <si>
    <t>Bio patates douc. co 500g</t>
  </si>
  <si>
    <t>Pdt.Amandine      co 1.5</t>
  </si>
  <si>
    <t>Grille P.d.t Amandines</t>
  </si>
  <si>
    <t>Pdt.Amandine      ft h.</t>
  </si>
  <si>
    <t>Pdt.farineuses    vrac</t>
  </si>
  <si>
    <t>Pdt.farineuse     co 1 kg</t>
  </si>
  <si>
    <t>Pdt.farineuses    sa 2.5</t>
  </si>
  <si>
    <t>Grille PDT Farineus 2.5kg</t>
  </si>
  <si>
    <t>SE Pdt.Farineuse sa 10kg</t>
  </si>
  <si>
    <t>Grille PDT farin sa 10kg</t>
  </si>
  <si>
    <t>Pdt.farin.rouge   sa 2.5</t>
  </si>
  <si>
    <t>SE Pdt.farin.roug.sa 10kg</t>
  </si>
  <si>
    <t>GRILLE Pdt.f.roug.sa 10</t>
  </si>
  <si>
    <t>SE Baked potatoes sa 5kg</t>
  </si>
  <si>
    <t>Pdt.ferme  vrac</t>
  </si>
  <si>
    <t>Pdt.ferme  co 1kg</t>
  </si>
  <si>
    <t>Pdt.ferme         sa 2.5</t>
  </si>
  <si>
    <t>Grille P.d.t  Ferme 2.5kg</t>
  </si>
  <si>
    <t>SE Pdt.ferme      sa 10kg</t>
  </si>
  <si>
    <t>GRILLE Ferme  x 10kg</t>
  </si>
  <si>
    <t>Pdt.ferme   sa 2.5</t>
  </si>
  <si>
    <t>Pdt.raclette      co 1kg</t>
  </si>
  <si>
    <t>Grille P.d.t Raclette 1kg</t>
  </si>
  <si>
    <t>Pdt.raclette      sa 2.5</t>
  </si>
  <si>
    <t>Grille P.d.t Raclet 2.5kg</t>
  </si>
  <si>
    <t>MB Grille pdt.fari sa 2.5</t>
  </si>
  <si>
    <t>Pdt.precoces      vrac</t>
  </si>
  <si>
    <t>Pdt.precoces      co 1.5</t>
  </si>
  <si>
    <t>Pdt.ferm.n.recolt.vrac</t>
  </si>
  <si>
    <t>Pdt.ferm.n.recolt.co 1.5</t>
  </si>
  <si>
    <t>Pdt.ferm.n.recolt.sa 2.5</t>
  </si>
  <si>
    <t>Grille pdt ferme n.récolt</t>
  </si>
  <si>
    <t>Pdt.grenailles    co h.</t>
  </si>
  <si>
    <t>Pdt.Micro Raclett co 300g</t>
  </si>
  <si>
    <t>pdt.bleu          co h.</t>
  </si>
  <si>
    <t>Bio Pdt.farineuse co 1kg</t>
  </si>
  <si>
    <t>Bio Pdt.ferme     co 1kg</t>
  </si>
  <si>
    <t>SE Bio Pdt.ferme  sa 2kg</t>
  </si>
  <si>
    <t>Carottes          vrac</t>
  </si>
  <si>
    <t>Carottes melange  co h.</t>
  </si>
  <si>
    <t>Carottes          co 1kg</t>
  </si>
  <si>
    <t>Grille Carotte 1kg</t>
  </si>
  <si>
    <t>SE Carottes       sa 2kg</t>
  </si>
  <si>
    <t>MB Carottes       sa 2.5</t>
  </si>
  <si>
    <t>Carott.Piccolinos po 200g</t>
  </si>
  <si>
    <t>Bio Carottes      co 1kg</t>
  </si>
  <si>
    <t>Panais            co h.</t>
  </si>
  <si>
    <t>Betterave crue    vrac</t>
  </si>
  <si>
    <t>Raves blanche     vrac</t>
  </si>
  <si>
    <t>Raves blanche     co h.</t>
  </si>
  <si>
    <t>Celeri-pomme      vrac</t>
  </si>
  <si>
    <t>Celeri-pomme      co h.</t>
  </si>
  <si>
    <t>Celeri-branche    vrac</t>
  </si>
  <si>
    <t>Celeri-branche    co h.</t>
  </si>
  <si>
    <t>Fenouil           vrac</t>
  </si>
  <si>
    <t>Fenouil           co h.</t>
  </si>
  <si>
    <t>Bio Fenouil       co h.</t>
  </si>
  <si>
    <t>Bio Fenouil       co 500g</t>
  </si>
  <si>
    <t>Radis blanc       pc p.</t>
  </si>
  <si>
    <t>Petits Radis      po 125g</t>
  </si>
  <si>
    <t>Petits Radis      fa p.</t>
  </si>
  <si>
    <t>Pt.radis glacons  fa p.</t>
  </si>
  <si>
    <t>SE Asp. blanches pa 1.5</t>
  </si>
  <si>
    <t>Asperges blanches fa 500g</t>
  </si>
  <si>
    <t>Asperges blanches fa 1kg</t>
  </si>
  <si>
    <t>Asp.blanches DLR  fa 500g</t>
  </si>
  <si>
    <t>Asperge blanche kg+20%</t>
  </si>
  <si>
    <t>Asp. verte 500g Pays fa</t>
  </si>
  <si>
    <t>Asperges vertes   fa 1 kg</t>
  </si>
  <si>
    <t>Asperges verte    fa 500g</t>
  </si>
  <si>
    <t>Asp.vertes fines fa 400g</t>
  </si>
  <si>
    <t>P.asp.blanches co 300 g</t>
  </si>
  <si>
    <t>P.asperges vertes co 200g</t>
  </si>
  <si>
    <t>Bio Asp.blanches  fa 500g</t>
  </si>
  <si>
    <t>Rhubarbe vrac</t>
  </si>
  <si>
    <t>Rhubarbe          co h.</t>
  </si>
  <si>
    <t>Poireau vert      vrac</t>
  </si>
  <si>
    <t>Poireaux verts    co h.</t>
  </si>
  <si>
    <t>Poireau vinaigrette</t>
  </si>
  <si>
    <t>Poir. vinaigrette ft h.</t>
  </si>
  <si>
    <t>Bio Poireau vinai.co h.</t>
  </si>
  <si>
    <t>Chou-fleur        vrac</t>
  </si>
  <si>
    <t>Chou-fleur        co h.</t>
  </si>
  <si>
    <t>Chou-fl.vert      co h.</t>
  </si>
  <si>
    <t>Choux Trio        co 400g</t>
  </si>
  <si>
    <t>Choux Quattro    co 700g</t>
  </si>
  <si>
    <t>Brocoli           vrac</t>
  </si>
  <si>
    <t>Brocoli           co h.</t>
  </si>
  <si>
    <t>Bio Brocoli       co 400g</t>
  </si>
  <si>
    <t>Artich. violets   pc p.</t>
  </si>
  <si>
    <t>Chou de Bruxelles sa 500g</t>
  </si>
  <si>
    <t>SE Chou d.Bruxell.sa 750g</t>
  </si>
  <si>
    <t>Chou chinois      co h.</t>
  </si>
  <si>
    <t>Chou portugais vrac</t>
  </si>
  <si>
    <t>Chou portugais    co h.</t>
  </si>
  <si>
    <t>Chou frise        vrac</t>
  </si>
  <si>
    <t>Flower Sprouts    co 200g</t>
  </si>
  <si>
    <t>Chou rouge        co h.</t>
  </si>
  <si>
    <t>Chou Pointu vrac</t>
  </si>
  <si>
    <t>Chou pointu       co h.</t>
  </si>
  <si>
    <t>Chou precoce      co h.</t>
  </si>
  <si>
    <t>Chou blanc        co h.</t>
  </si>
  <si>
    <t>Chou frise  co h.</t>
  </si>
  <si>
    <t>Chou frise Léger   co h.</t>
  </si>
  <si>
    <t>Bio Chou blanc    co h.</t>
  </si>
  <si>
    <t>Ail filet 500 grs rustiqu</t>
  </si>
  <si>
    <t>Ail               pc p.</t>
  </si>
  <si>
    <t>Ail Prem Cuisin  co 250g</t>
  </si>
  <si>
    <t>Ail Prem Cuisin  co 500g</t>
  </si>
  <si>
    <t>MB Ail            co 500g</t>
  </si>
  <si>
    <t>Ail en tresse pc 500g</t>
  </si>
  <si>
    <t>Ail rose          po 200g</t>
  </si>
  <si>
    <t>Echalotes         co 250g</t>
  </si>
  <si>
    <t>Echalotes         co 500g</t>
  </si>
  <si>
    <t>Echalot.grap. pc 500g</t>
  </si>
  <si>
    <t>Echalot.rustique co 250g</t>
  </si>
  <si>
    <t>Echalot Pr.cuisin co 500g</t>
  </si>
  <si>
    <t>Echalion Pr.Cuis  co 500g</t>
  </si>
  <si>
    <t>Oignons           vrac</t>
  </si>
  <si>
    <t>Oignons           fi 500g</t>
  </si>
  <si>
    <t>Oignons           fi 1kg</t>
  </si>
  <si>
    <t>SE Oignons        fi 3kg</t>
  </si>
  <si>
    <t>SE Oignons        sa 5kg</t>
  </si>
  <si>
    <t>MB Oignons        sa 2.5</t>
  </si>
  <si>
    <t>Oign.frais blancs fa p.</t>
  </si>
  <si>
    <t>Oignons rouge     fi 500g</t>
  </si>
  <si>
    <t>Oignons rouges    fi 250g</t>
  </si>
  <si>
    <t>SE Pelure d.oign. sa p.</t>
  </si>
  <si>
    <t>SE Oign.en tresse pc p.</t>
  </si>
  <si>
    <t>Oign/ail/echal    ft h.</t>
  </si>
  <si>
    <t>Bio Oignons  co 500g</t>
  </si>
  <si>
    <t>Persil            po p.</t>
  </si>
  <si>
    <t>Ciboulette fa p.</t>
  </si>
  <si>
    <t>Persil plat       bx p.</t>
  </si>
  <si>
    <t>Basilic co p.</t>
  </si>
  <si>
    <t>Basilic botte     fa p.</t>
  </si>
  <si>
    <t>Basilic en pot    co p.</t>
  </si>
  <si>
    <t>Aneth co p.</t>
  </si>
  <si>
    <t>Coriandre         co p.</t>
  </si>
  <si>
    <t>Herbes mel.       co p.</t>
  </si>
  <si>
    <t>Menthe            co p.</t>
  </si>
  <si>
    <t>Menthe bo.        fa p.</t>
  </si>
  <si>
    <t>Romarin           co p.</t>
  </si>
  <si>
    <t>Mix sal.prov.     bx p.</t>
  </si>
  <si>
    <t>Mix pot au feu    bx p.</t>
  </si>
  <si>
    <t>Sauge botte       fa p.</t>
  </si>
  <si>
    <t>Thym              co p.</t>
  </si>
  <si>
    <t>Thym botte        fa p.</t>
  </si>
  <si>
    <t>BiO Basilic pot   co p.</t>
  </si>
  <si>
    <t>SE Bio Basil.p.a. co p.</t>
  </si>
  <si>
    <t>Ratatou.fraiche   co h.</t>
  </si>
  <si>
    <t>Pot au feu        ft h.</t>
  </si>
  <si>
    <t>Art on Salad Vita.co 60g</t>
  </si>
  <si>
    <t>Art on Salad Medi.co 60g</t>
  </si>
  <si>
    <t>Art on Salad Clas.co 60g</t>
  </si>
  <si>
    <t>Art on Salad Del. 60g</t>
  </si>
  <si>
    <t>Veggie Bag        4 pc</t>
  </si>
  <si>
    <t>SE Reine-Claude   co 750g</t>
  </si>
  <si>
    <t>Or.salustiana  cab 3KG</t>
  </si>
  <si>
    <t>Or.a jus 3kg+ presse agru</t>
  </si>
  <si>
    <t>Or.navelinas  x2kg+ 20%</t>
  </si>
  <si>
    <t>SE Oranges ameres co h.</t>
  </si>
  <si>
    <t>Citrons.n.trait.  fi 750g</t>
  </si>
  <si>
    <t>MB Ananas         pc p.</t>
  </si>
  <si>
    <t>Kiwis            6 pces</t>
  </si>
  <si>
    <t>MB Kiwis          co 1.5</t>
  </si>
  <si>
    <t>MB Kiwis          co 1kg</t>
  </si>
  <si>
    <t>Mini Kiwis  250gr DLR</t>
  </si>
  <si>
    <t>Gingembre         co h.</t>
  </si>
  <si>
    <t>Carambole         pc p.</t>
  </si>
  <si>
    <t>Mangues Thai Max Havelaar</t>
  </si>
  <si>
    <t>Fruits Passion    co h.</t>
  </si>
  <si>
    <t>Extra Fr.passion   vrac</t>
  </si>
  <si>
    <t>Fleur d'hibiscus  co p.</t>
  </si>
  <si>
    <t>Physalis       co 100g</t>
  </si>
  <si>
    <t>Longan            vrac</t>
  </si>
  <si>
    <t>Corbeille exotiq. pc p.</t>
  </si>
  <si>
    <t>Melon Fruitissime pc</t>
  </si>
  <si>
    <t>Melon Jolly  pc p.</t>
  </si>
  <si>
    <t>Melon snowball   pc p.</t>
  </si>
  <si>
    <t>Box Pasteques grand. co h</t>
  </si>
  <si>
    <t>Melon Miel jaune pc p.</t>
  </si>
  <si>
    <t>Piel de Sapo     pc p.</t>
  </si>
  <si>
    <t>Figues Fraiches   vrac</t>
  </si>
  <si>
    <t>Figues bleues vrac</t>
  </si>
  <si>
    <t>Figues Solies     co 500g</t>
  </si>
  <si>
    <t>Fruits Sharon     pc p.</t>
  </si>
  <si>
    <t>Noix de Coco      pc p.</t>
  </si>
  <si>
    <t>Tom. melang. saveur co h</t>
  </si>
  <si>
    <t>Champ.blancs      vrac</t>
  </si>
  <si>
    <t>Champignons bruns vrac</t>
  </si>
  <si>
    <t>Chanterelles   co 300g</t>
  </si>
  <si>
    <t>Pleurotus co 200g</t>
  </si>
  <si>
    <t>Topinambour       co h.</t>
  </si>
  <si>
    <t>SE Pdt.Amandine   co 2.5</t>
  </si>
  <si>
    <t>Pdt Amandine Gren.1.2kg</t>
  </si>
  <si>
    <t>MB pdt.farineuse  sa 5kg</t>
  </si>
  <si>
    <t>MB GRILLE Pdt Farin sa 5k</t>
  </si>
  <si>
    <t>Pdt.roes.frit.bak. sa 2.5</t>
  </si>
  <si>
    <t>Baked potatoes    sa 2.5</t>
  </si>
  <si>
    <t>MB Pdt.ferme      sa 5kg</t>
  </si>
  <si>
    <t>Grille MB pdt.ferm sa 5kg</t>
  </si>
  <si>
    <t>Patates print.    co 1kg</t>
  </si>
  <si>
    <t>Pdt.Micro fondant co 300g</t>
  </si>
  <si>
    <t>Pdt. Vitelotte    co h.</t>
  </si>
  <si>
    <t>SE Bio Per.f.p.a. co p.</t>
  </si>
  <si>
    <t>SE Bio Cibou.p.a. co p.</t>
  </si>
  <si>
    <t>SE Bio Per.p.p.a. co p.</t>
  </si>
  <si>
    <t>SE Bio Corian.p.a.co p.</t>
  </si>
  <si>
    <t>SE Bio Menthe.p.a.co p.</t>
  </si>
  <si>
    <t>SE Bio Romar.p.a. co p.</t>
  </si>
  <si>
    <t>SE Bio Thym p. a. co p.</t>
  </si>
  <si>
    <t>Po.elstar i b0x  2 kg</t>
  </si>
  <si>
    <t>Po.pinova i box  2 kg ve</t>
  </si>
  <si>
    <t>SE Abricots I     pa 3kg</t>
  </si>
  <si>
    <t>SE Oranges Taroc. fi 3kg</t>
  </si>
  <si>
    <t>ORANGE TAROCCO BOX 3 KG</t>
  </si>
  <si>
    <t>SE Kiwis          co p.</t>
  </si>
  <si>
    <t>Fraise cléry corb 1kg</t>
  </si>
  <si>
    <t>SE Raisins Italia ct 2kg</t>
  </si>
  <si>
    <t>SE Chataign. +20% co 1kg</t>
  </si>
  <si>
    <t>SE Chanterelles   co 500g</t>
  </si>
  <si>
    <t>Banane des Canaries</t>
  </si>
  <si>
    <t>SE Mangue        co 2.5kg</t>
  </si>
  <si>
    <t>260201401000</t>
  </si>
  <si>
    <t>10</t>
  </si>
  <si>
    <t>0502154005</t>
  </si>
  <si>
    <t>1</t>
  </si>
  <si>
    <t>260205001000</t>
  </si>
  <si>
    <t>2</t>
  </si>
  <si>
    <t>260205001014</t>
  </si>
  <si>
    <t>3</t>
  </si>
  <si>
    <t>260205005300</t>
  </si>
  <si>
    <t>0502154080</t>
  </si>
  <si>
    <t>40</t>
  </si>
  <si>
    <t>4</t>
  </si>
  <si>
    <t>260205005600</t>
  </si>
  <si>
    <t>5</t>
  </si>
  <si>
    <t>260205205600</t>
  </si>
  <si>
    <t>6</t>
  </si>
  <si>
    <t>260210604100</t>
  </si>
  <si>
    <t>7</t>
  </si>
  <si>
    <t>260215701000</t>
  </si>
  <si>
    <t>8</t>
  </si>
  <si>
    <t>260215701050</t>
  </si>
  <si>
    <t>9</t>
  </si>
  <si>
    <t>260215704100</t>
  </si>
  <si>
    <t>260215704114</t>
  </si>
  <si>
    <t>11</t>
  </si>
  <si>
    <t>260215705300</t>
  </si>
  <si>
    <t>12</t>
  </si>
  <si>
    <t>260215705500</t>
  </si>
  <si>
    <t>13</t>
  </si>
  <si>
    <t>260215801000</t>
  </si>
  <si>
    <t>14</t>
  </si>
  <si>
    <t>260215905600</t>
  </si>
  <si>
    <t>15</t>
  </si>
  <si>
    <t>260220003100</t>
  </si>
  <si>
    <t>16</t>
  </si>
  <si>
    <t>260220005600</t>
  </si>
  <si>
    <t>17</t>
  </si>
  <si>
    <t>260220301000</t>
  </si>
  <si>
    <t>18</t>
  </si>
  <si>
    <t>260220301015</t>
  </si>
  <si>
    <t>19</t>
  </si>
  <si>
    <t>260220301114</t>
  </si>
  <si>
    <t>20</t>
  </si>
  <si>
    <t>260220304100</t>
  </si>
  <si>
    <t>21</t>
  </si>
  <si>
    <t>260220305300</t>
  </si>
  <si>
    <t>22</t>
  </si>
  <si>
    <t>260220305700</t>
  </si>
  <si>
    <t>23</t>
  </si>
  <si>
    <t>260220505300</t>
  </si>
  <si>
    <t>24</t>
  </si>
  <si>
    <t>260233703300</t>
  </si>
  <si>
    <t>25</t>
  </si>
  <si>
    <t>260233803300</t>
  </si>
  <si>
    <t>26</t>
  </si>
  <si>
    <t>260235401000</t>
  </si>
  <si>
    <t>27</t>
  </si>
  <si>
    <t>260235405600</t>
  </si>
  <si>
    <t>28</t>
  </si>
  <si>
    <t>260235505300</t>
  </si>
  <si>
    <t>29</t>
  </si>
  <si>
    <t>260238501000</t>
  </si>
  <si>
    <t>30</t>
  </si>
  <si>
    <t>260238501014</t>
  </si>
  <si>
    <t>31</t>
  </si>
  <si>
    <t>260238501050</t>
  </si>
  <si>
    <t>32</t>
  </si>
  <si>
    <t>260252001000</t>
  </si>
  <si>
    <t>33</t>
  </si>
  <si>
    <t>260252005300</t>
  </si>
  <si>
    <t>34</t>
  </si>
  <si>
    <t>260256601000</t>
  </si>
  <si>
    <t>35</t>
  </si>
  <si>
    <t>260256604100</t>
  </si>
  <si>
    <t>36</t>
  </si>
  <si>
    <t>260256605600</t>
  </si>
  <si>
    <t>37</t>
  </si>
  <si>
    <t>260260313200</t>
  </si>
  <si>
    <t>38</t>
  </si>
  <si>
    <t>260264101000</t>
  </si>
  <si>
    <t>39</t>
  </si>
  <si>
    <t>260264104100</t>
  </si>
  <si>
    <t>260271001000</t>
  </si>
  <si>
    <t>41</t>
  </si>
  <si>
    <t>260271104100</t>
  </si>
  <si>
    <t>42</t>
  </si>
  <si>
    <t>260271201000</t>
  </si>
  <si>
    <t>43</t>
  </si>
  <si>
    <t>260275101000</t>
  </si>
  <si>
    <t>44</t>
  </si>
  <si>
    <t>260278401000</t>
  </si>
  <si>
    <t>45</t>
  </si>
  <si>
    <t>260278404100</t>
  </si>
  <si>
    <t>46</t>
  </si>
  <si>
    <t>260279704100</t>
  </si>
  <si>
    <t>47</t>
  </si>
  <si>
    <t>260282504100</t>
  </si>
  <si>
    <t>0502154055</t>
  </si>
  <si>
    <t>48</t>
  </si>
  <si>
    <t>260282704100</t>
  </si>
  <si>
    <t>49</t>
  </si>
  <si>
    <t>260283504100</t>
  </si>
  <si>
    <t>50</t>
  </si>
  <si>
    <t>260283804100</t>
  </si>
  <si>
    <t>51</t>
  </si>
  <si>
    <t>260285504100</t>
  </si>
  <si>
    <t>52</t>
  </si>
  <si>
    <t>260286804100</t>
  </si>
  <si>
    <t>53</t>
  </si>
  <si>
    <t>260287004100</t>
  </si>
  <si>
    <t>54</t>
  </si>
  <si>
    <t>260288904100</t>
  </si>
  <si>
    <t>55</t>
  </si>
  <si>
    <t>260289004100</t>
  </si>
  <si>
    <t>56</t>
  </si>
  <si>
    <t>260289704100</t>
  </si>
  <si>
    <t>57</t>
  </si>
  <si>
    <t>260503001000</t>
  </si>
  <si>
    <t>0502154010</t>
  </si>
  <si>
    <t>58</t>
  </si>
  <si>
    <t>260505301000</t>
  </si>
  <si>
    <t>59</t>
  </si>
  <si>
    <t>260505305200</t>
  </si>
  <si>
    <t>60</t>
  </si>
  <si>
    <t>260505701000</t>
  </si>
  <si>
    <t>61</t>
  </si>
  <si>
    <t>260506701000</t>
  </si>
  <si>
    <t>62</t>
  </si>
  <si>
    <t>260506701015</t>
  </si>
  <si>
    <t>63</t>
  </si>
  <si>
    <t>260506704100</t>
  </si>
  <si>
    <t>64</t>
  </si>
  <si>
    <t>260508101000</t>
  </si>
  <si>
    <t>65</t>
  </si>
  <si>
    <t>260508105200</t>
  </si>
  <si>
    <t>66</t>
  </si>
  <si>
    <t>260508701000</t>
  </si>
  <si>
    <t>67</t>
  </si>
  <si>
    <t>260509601000</t>
  </si>
  <si>
    <t>68</t>
  </si>
  <si>
    <t>260509602100</t>
  </si>
  <si>
    <t>69</t>
  </si>
  <si>
    <t>260509604100</t>
  </si>
  <si>
    <t>70</t>
  </si>
  <si>
    <t>260509704100</t>
  </si>
  <si>
    <t>71</t>
  </si>
  <si>
    <t>260511804100</t>
  </si>
  <si>
    <t>72</t>
  </si>
  <si>
    <t>260516501000</t>
  </si>
  <si>
    <t>73</t>
  </si>
  <si>
    <t>260519502100</t>
  </si>
  <si>
    <t>74</t>
  </si>
  <si>
    <t>260533803400</t>
  </si>
  <si>
    <t>75</t>
  </si>
  <si>
    <t>260536304100</t>
  </si>
  <si>
    <t>76</t>
  </si>
  <si>
    <t>260536701000</t>
  </si>
  <si>
    <t>77</t>
  </si>
  <si>
    <t>260580302100</t>
  </si>
  <si>
    <t>78</t>
  </si>
  <si>
    <t>260580502100</t>
  </si>
  <si>
    <t>79</t>
  </si>
  <si>
    <t>260580504100</t>
  </si>
  <si>
    <t>80</t>
  </si>
  <si>
    <t>260580904100</t>
  </si>
  <si>
    <t>81</t>
  </si>
  <si>
    <t>260581004100</t>
  </si>
  <si>
    <t>82</t>
  </si>
  <si>
    <t>260581204100</t>
  </si>
  <si>
    <t>83</t>
  </si>
  <si>
    <t>260581304100</t>
  </si>
  <si>
    <t>84</t>
  </si>
  <si>
    <t>260581702100</t>
  </si>
  <si>
    <t>85</t>
  </si>
  <si>
    <t>260700501000</t>
  </si>
  <si>
    <t>86</t>
  </si>
  <si>
    <t>261500202100</t>
  </si>
  <si>
    <t>0502154105</t>
  </si>
  <si>
    <t>87</t>
  </si>
  <si>
    <t>261500501000</t>
  </si>
  <si>
    <t>88</t>
  </si>
  <si>
    <t>261500502300</t>
  </si>
  <si>
    <t>89</t>
  </si>
  <si>
    <t>261500502400</t>
  </si>
  <si>
    <t>0502154180</t>
  </si>
  <si>
    <t>90</t>
  </si>
  <si>
    <t>261500502500</t>
  </si>
  <si>
    <t>91</t>
  </si>
  <si>
    <t>261500701000</t>
  </si>
  <si>
    <t>92</t>
  </si>
  <si>
    <t>261500805300</t>
  </si>
  <si>
    <t>93</t>
  </si>
  <si>
    <t>261500806300</t>
  </si>
  <si>
    <t>94</t>
  </si>
  <si>
    <t>261600901000</t>
  </si>
  <si>
    <t>0502154110</t>
  </si>
  <si>
    <t>95</t>
  </si>
  <si>
    <t>261602501000</t>
  </si>
  <si>
    <t>96</t>
  </si>
  <si>
    <t>261602502300</t>
  </si>
  <si>
    <t>97</t>
  </si>
  <si>
    <t>261602502400</t>
  </si>
  <si>
    <t>98</t>
  </si>
  <si>
    <t>261602507600</t>
  </si>
  <si>
    <t>99</t>
  </si>
  <si>
    <t>261604501000</t>
  </si>
  <si>
    <t>100</t>
  </si>
  <si>
    <t>261604502500</t>
  </si>
  <si>
    <t>101</t>
  </si>
  <si>
    <t>261700701000</t>
  </si>
  <si>
    <t>0502154115</t>
  </si>
  <si>
    <t>102</t>
  </si>
  <si>
    <t>261700702300</t>
  </si>
  <si>
    <t>103</t>
  </si>
  <si>
    <t>261700702400</t>
  </si>
  <si>
    <t>104</t>
  </si>
  <si>
    <t>261700702500</t>
  </si>
  <si>
    <t>105</t>
  </si>
  <si>
    <t>261700707300</t>
  </si>
  <si>
    <t>106</t>
  </si>
  <si>
    <t>261700707400</t>
  </si>
  <si>
    <t>107</t>
  </si>
  <si>
    <t>261700901000</t>
  </si>
  <si>
    <t>108</t>
  </si>
  <si>
    <t>261701301000</t>
  </si>
  <si>
    <t>109</t>
  </si>
  <si>
    <t>261701701000</t>
  </si>
  <si>
    <t>110</t>
  </si>
  <si>
    <t>261703501000</t>
  </si>
  <si>
    <t>111</t>
  </si>
  <si>
    <t>261800202400</t>
  </si>
  <si>
    <t>0502154120</t>
  </si>
  <si>
    <t>112</t>
  </si>
  <si>
    <t>261800501000</t>
  </si>
  <si>
    <t>113</t>
  </si>
  <si>
    <t>261800502300</t>
  </si>
  <si>
    <t>114</t>
  </si>
  <si>
    <t>261800502400</t>
  </si>
  <si>
    <t>115</t>
  </si>
  <si>
    <t>261801101000</t>
  </si>
  <si>
    <t>116</t>
  </si>
  <si>
    <t>261801102100</t>
  </si>
  <si>
    <t>117</t>
  </si>
  <si>
    <t>261801102400</t>
  </si>
  <si>
    <t>118</t>
  </si>
  <si>
    <t>262400702400</t>
  </si>
  <si>
    <t>0502154125</t>
  </si>
  <si>
    <t>119</t>
  </si>
  <si>
    <t>262400901000</t>
  </si>
  <si>
    <t>120</t>
  </si>
  <si>
    <t>262400902100</t>
  </si>
  <si>
    <t>121</t>
  </si>
  <si>
    <t>262400902400</t>
  </si>
  <si>
    <t>122</t>
  </si>
  <si>
    <t>262401501000</t>
  </si>
  <si>
    <t>123</t>
  </si>
  <si>
    <t>262402701000</t>
  </si>
  <si>
    <t>124</t>
  </si>
  <si>
    <t>262402702500</t>
  </si>
  <si>
    <t>125</t>
  </si>
  <si>
    <t>262404101000</t>
  </si>
  <si>
    <t>126</t>
  </si>
  <si>
    <t>262500501000</t>
  </si>
  <si>
    <t>127</t>
  </si>
  <si>
    <t>262500502300</t>
  </si>
  <si>
    <t>128</t>
  </si>
  <si>
    <t>262500502400</t>
  </si>
  <si>
    <t>129</t>
  </si>
  <si>
    <t>262505801000</t>
  </si>
  <si>
    <t>130</t>
  </si>
  <si>
    <t>263303301000</t>
  </si>
  <si>
    <t>0502154305</t>
  </si>
  <si>
    <t>131</t>
  </si>
  <si>
    <t>263306701000</t>
  </si>
  <si>
    <t>132</t>
  </si>
  <si>
    <t>263307308300</t>
  </si>
  <si>
    <t>133</t>
  </si>
  <si>
    <t>263310308100</t>
  </si>
  <si>
    <t>134</t>
  </si>
  <si>
    <t>263314308300</t>
  </si>
  <si>
    <t>135</t>
  </si>
  <si>
    <t>263330101000</t>
  </si>
  <si>
    <t>136</t>
  </si>
  <si>
    <t>263330108300</t>
  </si>
  <si>
    <t>137</t>
  </si>
  <si>
    <t>263330108400</t>
  </si>
  <si>
    <t>138</t>
  </si>
  <si>
    <t>263330108411</t>
  </si>
  <si>
    <t>139</t>
  </si>
  <si>
    <t>263330108500</t>
  </si>
  <si>
    <t>0502154380</t>
  </si>
  <si>
    <t>140</t>
  </si>
  <si>
    <t>263330108511</t>
  </si>
  <si>
    <t>141</t>
  </si>
  <si>
    <t>263330108600</t>
  </si>
  <si>
    <t>142</t>
  </si>
  <si>
    <t>263330301000</t>
  </si>
  <si>
    <t>143</t>
  </si>
  <si>
    <t>263330406200</t>
  </si>
  <si>
    <t>144</t>
  </si>
  <si>
    <t>263330501000</t>
  </si>
  <si>
    <t>145</t>
  </si>
  <si>
    <t>263330508400</t>
  </si>
  <si>
    <t>146</t>
  </si>
  <si>
    <t>263330508600</t>
  </si>
  <si>
    <t>147</t>
  </si>
  <si>
    <t>263330508700</t>
  </si>
  <si>
    <t>148</t>
  </si>
  <si>
    <t>263330701000</t>
  </si>
  <si>
    <t>149</t>
  </si>
  <si>
    <t>263330901000</t>
  </si>
  <si>
    <t>150</t>
  </si>
  <si>
    <t>263330908300</t>
  </si>
  <si>
    <t>151</t>
  </si>
  <si>
    <t>263330908400</t>
  </si>
  <si>
    <t>152</t>
  </si>
  <si>
    <t>263330908411</t>
  </si>
  <si>
    <t>153</t>
  </si>
  <si>
    <t>263330908500</t>
  </si>
  <si>
    <t>154</t>
  </si>
  <si>
    <t>263330908511</t>
  </si>
  <si>
    <t>155</t>
  </si>
  <si>
    <t>263331008300</t>
  </si>
  <si>
    <t>156</t>
  </si>
  <si>
    <t>263340308400</t>
  </si>
  <si>
    <t>157</t>
  </si>
  <si>
    <t>263382308500</t>
  </si>
  <si>
    <t>0502154355</t>
  </si>
  <si>
    <t>158</t>
  </si>
  <si>
    <t>263382401000</t>
  </si>
  <si>
    <t>159</t>
  </si>
  <si>
    <t>263400301000</t>
  </si>
  <si>
    <t>0502154310</t>
  </si>
  <si>
    <t>160</t>
  </si>
  <si>
    <t>263401501000</t>
  </si>
  <si>
    <t>161</t>
  </si>
  <si>
    <t>263402501000</t>
  </si>
  <si>
    <t>162</t>
  </si>
  <si>
    <t>263402508400</t>
  </si>
  <si>
    <t>163</t>
  </si>
  <si>
    <t>263402508500</t>
  </si>
  <si>
    <t>164</t>
  </si>
  <si>
    <t>263404701000</t>
  </si>
  <si>
    <t>165</t>
  </si>
  <si>
    <t>263404901000</t>
  </si>
  <si>
    <t>166</t>
  </si>
  <si>
    <t>263405501000</t>
  </si>
  <si>
    <t>167</t>
  </si>
  <si>
    <t>263405502300</t>
  </si>
  <si>
    <t>168</t>
  </si>
  <si>
    <t>263405508500</t>
  </si>
  <si>
    <t>169</t>
  </si>
  <si>
    <t>263405608500</t>
  </si>
  <si>
    <t>170</t>
  </si>
  <si>
    <t>263406106300</t>
  </si>
  <si>
    <t>171</t>
  </si>
  <si>
    <t>263406708400</t>
  </si>
  <si>
    <t>172</t>
  </si>
  <si>
    <t>263410108120</t>
  </si>
  <si>
    <t>173</t>
  </si>
  <si>
    <t>263480308400</t>
  </si>
  <si>
    <t>174</t>
  </si>
  <si>
    <t>263500308500</t>
  </si>
  <si>
    <t>0502154315</t>
  </si>
  <si>
    <t>175</t>
  </si>
  <si>
    <t>263500308600</t>
  </si>
  <si>
    <t>176</t>
  </si>
  <si>
    <t>263500308611</t>
  </si>
  <si>
    <t>177</t>
  </si>
  <si>
    <t>263500313200</t>
  </si>
  <si>
    <t>178</t>
  </si>
  <si>
    <t>263500408500</t>
  </si>
  <si>
    <t>179</t>
  </si>
  <si>
    <t>263500508311</t>
  </si>
  <si>
    <t>180</t>
  </si>
  <si>
    <t>263500508400</t>
  </si>
  <si>
    <t>181</t>
  </si>
  <si>
    <t>263500508500</t>
  </si>
  <si>
    <t>182</t>
  </si>
  <si>
    <t>263500513200</t>
  </si>
  <si>
    <t>183</t>
  </si>
  <si>
    <t>263500902300</t>
  </si>
  <si>
    <t>184</t>
  </si>
  <si>
    <t>263501108600</t>
  </si>
  <si>
    <t>185</t>
  </si>
  <si>
    <t>263580308600</t>
  </si>
  <si>
    <t>186</t>
  </si>
  <si>
    <t>263580308800</t>
  </si>
  <si>
    <t>187</t>
  </si>
  <si>
    <t>263600313200</t>
  </si>
  <si>
    <t>0502154320</t>
  </si>
  <si>
    <t>188</t>
  </si>
  <si>
    <t>263600701000</t>
  </si>
  <si>
    <t>189</t>
  </si>
  <si>
    <t>263600708500</t>
  </si>
  <si>
    <t>190</t>
  </si>
  <si>
    <t>263600713200</t>
  </si>
  <si>
    <t>191</t>
  </si>
  <si>
    <t>263603713200</t>
  </si>
  <si>
    <t>192</t>
  </si>
  <si>
    <t>264200301000</t>
  </si>
  <si>
    <t>0502154230</t>
  </si>
  <si>
    <t>193</t>
  </si>
  <si>
    <t>264200302100</t>
  </si>
  <si>
    <t>194</t>
  </si>
  <si>
    <t>264200503120</t>
  </si>
  <si>
    <t>195</t>
  </si>
  <si>
    <t>264200702100</t>
  </si>
  <si>
    <t>196</t>
  </si>
  <si>
    <t>264203702100</t>
  </si>
  <si>
    <t>197</t>
  </si>
  <si>
    <t>264205501000</t>
  </si>
  <si>
    <t>198</t>
  </si>
  <si>
    <t>264206501000</t>
  </si>
  <si>
    <t>199</t>
  </si>
  <si>
    <t>264280101000</t>
  </si>
  <si>
    <t>0502154255</t>
  </si>
  <si>
    <t>200</t>
  </si>
  <si>
    <t>264280102100</t>
  </si>
  <si>
    <t>201</t>
  </si>
  <si>
    <t>264300313200</t>
  </si>
  <si>
    <t>0502154210</t>
  </si>
  <si>
    <t>202</t>
  </si>
  <si>
    <t>264301513200</t>
  </si>
  <si>
    <t>203</t>
  </si>
  <si>
    <t>264400504200</t>
  </si>
  <si>
    <t>204</t>
  </si>
  <si>
    <t>264400513200</t>
  </si>
  <si>
    <t>205</t>
  </si>
  <si>
    <t>264400613200</t>
  </si>
  <si>
    <t>206</t>
  </si>
  <si>
    <t>264480102100</t>
  </si>
  <si>
    <t>207</t>
  </si>
  <si>
    <t>264500308300</t>
  </si>
  <si>
    <t>208</t>
  </si>
  <si>
    <t>264500313200</t>
  </si>
  <si>
    <t>209</t>
  </si>
  <si>
    <t>264501502100</t>
  </si>
  <si>
    <t>210</t>
  </si>
  <si>
    <t>264501513200</t>
  </si>
  <si>
    <t>0502154280</t>
  </si>
  <si>
    <t>211</t>
  </si>
  <si>
    <t>264510113200</t>
  </si>
  <si>
    <t>212</t>
  </si>
  <si>
    <t>264580113200</t>
  </si>
  <si>
    <t>213</t>
  </si>
  <si>
    <t>264601302100</t>
  </si>
  <si>
    <t>0502154215</t>
  </si>
  <si>
    <t>214</t>
  </si>
  <si>
    <t>264601511300</t>
  </si>
  <si>
    <t>215</t>
  </si>
  <si>
    <t>264605502300</t>
  </si>
  <si>
    <t>216</t>
  </si>
  <si>
    <t>264605513200</t>
  </si>
  <si>
    <t>217</t>
  </si>
  <si>
    <t>264608501000</t>
  </si>
  <si>
    <t>218</t>
  </si>
  <si>
    <t>264610502100</t>
  </si>
  <si>
    <t>219</t>
  </si>
  <si>
    <t>264610502300</t>
  </si>
  <si>
    <t>220</t>
  </si>
  <si>
    <t>264610513200</t>
  </si>
  <si>
    <t>221</t>
  </si>
  <si>
    <t>264612501000</t>
  </si>
  <si>
    <t>222</t>
  </si>
  <si>
    <t>264613513200</t>
  </si>
  <si>
    <t>223</t>
  </si>
  <si>
    <t>264614513200</t>
  </si>
  <si>
    <t>224</t>
  </si>
  <si>
    <t>264614613200</t>
  </si>
  <si>
    <t>225</t>
  </si>
  <si>
    <t>264616501000</t>
  </si>
  <si>
    <t>226</t>
  </si>
  <si>
    <t>264616502100</t>
  </si>
  <si>
    <t>227</t>
  </si>
  <si>
    <t>264616502400</t>
  </si>
  <si>
    <t>228</t>
  </si>
  <si>
    <t>264617313200</t>
  </si>
  <si>
    <t>229</t>
  </si>
  <si>
    <t>264617513200</t>
  </si>
  <si>
    <t>230</t>
  </si>
  <si>
    <t>264618013200</t>
  </si>
  <si>
    <t>231</t>
  </si>
  <si>
    <t>264618409200</t>
  </si>
  <si>
    <t>232</t>
  </si>
  <si>
    <t>264618901000</t>
  </si>
  <si>
    <t>233</t>
  </si>
  <si>
    <t>264619501000</t>
  </si>
  <si>
    <t>234</t>
  </si>
  <si>
    <t>264619502100</t>
  </si>
  <si>
    <t>235</t>
  </si>
  <si>
    <t>264619502300</t>
  </si>
  <si>
    <t>236</t>
  </si>
  <si>
    <t>264622513200</t>
  </si>
  <si>
    <t>237</t>
  </si>
  <si>
    <t>264623513200</t>
  </si>
  <si>
    <t>238</t>
  </si>
  <si>
    <t>264626913200</t>
  </si>
  <si>
    <t>239</t>
  </si>
  <si>
    <t>264627501000</t>
  </si>
  <si>
    <t>240</t>
  </si>
  <si>
    <t>264628301000</t>
  </si>
  <si>
    <t>241</t>
  </si>
  <si>
    <t>264628502300</t>
  </si>
  <si>
    <t>242</t>
  </si>
  <si>
    <t>264630501000</t>
  </si>
  <si>
    <t>243</t>
  </si>
  <si>
    <t>264631502200</t>
  </si>
  <si>
    <t>244</t>
  </si>
  <si>
    <t>264635613200</t>
  </si>
  <si>
    <t>245</t>
  </si>
  <si>
    <t>264636613200</t>
  </si>
  <si>
    <t>246</t>
  </si>
  <si>
    <t>264681502300</t>
  </si>
  <si>
    <t>247</t>
  </si>
  <si>
    <t>264705513200</t>
  </si>
  <si>
    <t>0502154205</t>
  </si>
  <si>
    <t>248</t>
  </si>
  <si>
    <t>264706313200</t>
  </si>
  <si>
    <t>249</t>
  </si>
  <si>
    <t>264709313200</t>
  </si>
  <si>
    <t>250</t>
  </si>
  <si>
    <t>264709701000</t>
  </si>
  <si>
    <t>251</t>
  </si>
  <si>
    <t>264709702111</t>
  </si>
  <si>
    <t>252</t>
  </si>
  <si>
    <t>264709713200</t>
  </si>
  <si>
    <t>253</t>
  </si>
  <si>
    <t>264709713211</t>
  </si>
  <si>
    <t>254</t>
  </si>
  <si>
    <t>264710213200</t>
  </si>
  <si>
    <t>255</t>
  </si>
  <si>
    <t>264710702111</t>
  </si>
  <si>
    <t>256</t>
  </si>
  <si>
    <t>264710713200</t>
  </si>
  <si>
    <t>257</t>
  </si>
  <si>
    <t>264710713211</t>
  </si>
  <si>
    <t>258</t>
  </si>
  <si>
    <t>264780413200</t>
  </si>
  <si>
    <t>259</t>
  </si>
  <si>
    <t>264800702200</t>
  </si>
  <si>
    <t>260</t>
  </si>
  <si>
    <t>264800702300</t>
  </si>
  <si>
    <t>261</t>
  </si>
  <si>
    <t>264801511300</t>
  </si>
  <si>
    <t>262</t>
  </si>
  <si>
    <t>264801713200</t>
  </si>
  <si>
    <t>263</t>
  </si>
  <si>
    <t>264802101000</t>
  </si>
  <si>
    <t>264</t>
  </si>
  <si>
    <t>264802102100</t>
  </si>
  <si>
    <t>265</t>
  </si>
  <si>
    <t>264802102200</t>
  </si>
  <si>
    <t>266</t>
  </si>
  <si>
    <t>264802102500</t>
  </si>
  <si>
    <t>267</t>
  </si>
  <si>
    <t>264802113200</t>
  </si>
  <si>
    <t>268</t>
  </si>
  <si>
    <t>265200202300</t>
  </si>
  <si>
    <t>0502154505</t>
  </si>
  <si>
    <t>269</t>
  </si>
  <si>
    <t>265200202400</t>
  </si>
  <si>
    <t>270</t>
  </si>
  <si>
    <t>265200502400</t>
  </si>
  <si>
    <t>271</t>
  </si>
  <si>
    <t>265200502500</t>
  </si>
  <si>
    <t>0502154580</t>
  </si>
  <si>
    <t>272</t>
  </si>
  <si>
    <t>265200502800</t>
  </si>
  <si>
    <t>273</t>
  </si>
  <si>
    <t>265200602300</t>
  </si>
  <si>
    <t>274</t>
  </si>
  <si>
    <t>265200702300</t>
  </si>
  <si>
    <t>275</t>
  </si>
  <si>
    <t>265200702400</t>
  </si>
  <si>
    <t>276</t>
  </si>
  <si>
    <t>265200902300</t>
  </si>
  <si>
    <t>277</t>
  </si>
  <si>
    <t>265201102500</t>
  </si>
  <si>
    <t>278</t>
  </si>
  <si>
    <t>265300702300</t>
  </si>
  <si>
    <t>0502154405</t>
  </si>
  <si>
    <t>279</t>
  </si>
  <si>
    <t>265300902300</t>
  </si>
  <si>
    <t>280</t>
  </si>
  <si>
    <t>265301102400</t>
  </si>
  <si>
    <t>281</t>
  </si>
  <si>
    <t>265301202300</t>
  </si>
  <si>
    <t>0502154480</t>
  </si>
  <si>
    <t>282</t>
  </si>
  <si>
    <t>265303901000</t>
  </si>
  <si>
    <t>283</t>
  </si>
  <si>
    <t>265303902200</t>
  </si>
  <si>
    <t>284</t>
  </si>
  <si>
    <t>265306401000</t>
  </si>
  <si>
    <t>285</t>
  </si>
  <si>
    <t>265308701000</t>
  </si>
  <si>
    <t>286</t>
  </si>
  <si>
    <t>265308702300</t>
  </si>
  <si>
    <t>287</t>
  </si>
  <si>
    <t>265311701000</t>
  </si>
  <si>
    <t>288</t>
  </si>
  <si>
    <t>265311702400</t>
  </si>
  <si>
    <t>289</t>
  </si>
  <si>
    <t>265312701000</t>
  </si>
  <si>
    <t>290</t>
  </si>
  <si>
    <t>265312702300</t>
  </si>
  <si>
    <t>291</t>
  </si>
  <si>
    <t>265313701000</t>
  </si>
  <si>
    <t>292</t>
  </si>
  <si>
    <t>265313702300</t>
  </si>
  <si>
    <t>293</t>
  </si>
  <si>
    <t>265314101000</t>
  </si>
  <si>
    <t>294</t>
  </si>
  <si>
    <t>265315100240</t>
  </si>
  <si>
    <t>295</t>
  </si>
  <si>
    <t>265318701000</t>
  </si>
  <si>
    <t>296</t>
  </si>
  <si>
    <t>265322902300</t>
  </si>
  <si>
    <t>297</t>
  </si>
  <si>
    <t>265327101000</t>
  </si>
  <si>
    <t>298</t>
  </si>
  <si>
    <t>265327102300</t>
  </si>
  <si>
    <t>299</t>
  </si>
  <si>
    <t>265383002500</t>
  </si>
  <si>
    <t>0502154455</t>
  </si>
  <si>
    <t>300</t>
  </si>
  <si>
    <t>265600502300</t>
  </si>
  <si>
    <t>0502154510</t>
  </si>
  <si>
    <t>301</t>
  </si>
  <si>
    <t>265600502400</t>
  </si>
  <si>
    <t>302</t>
  </si>
  <si>
    <t>265602909200</t>
  </si>
  <si>
    <t>303</t>
  </si>
  <si>
    <t>265606702300</t>
  </si>
  <si>
    <t>304</t>
  </si>
  <si>
    <t>265606702500</t>
  </si>
  <si>
    <t>305</t>
  </si>
  <si>
    <t>265606702600</t>
  </si>
  <si>
    <t>306</t>
  </si>
  <si>
    <t>265606702800</t>
  </si>
  <si>
    <t>307</t>
  </si>
  <si>
    <t>265608702300</t>
  </si>
  <si>
    <t>308</t>
  </si>
  <si>
    <t>265608702500</t>
  </si>
  <si>
    <t>309</t>
  </si>
  <si>
    <t>265611102300</t>
  </si>
  <si>
    <t>310</t>
  </si>
  <si>
    <t>265611102400</t>
  </si>
  <si>
    <t>311</t>
  </si>
  <si>
    <t>265614602800</t>
  </si>
  <si>
    <t>312</t>
  </si>
  <si>
    <t>265614902400</t>
  </si>
  <si>
    <t>313</t>
  </si>
  <si>
    <t>265680802400</t>
  </si>
  <si>
    <t>0502154555</t>
  </si>
  <si>
    <t>314</t>
  </si>
  <si>
    <t>266000909300</t>
  </si>
  <si>
    <t>0502154225</t>
  </si>
  <si>
    <t>315</t>
  </si>
  <si>
    <t>266001309400</t>
  </si>
  <si>
    <t>316</t>
  </si>
  <si>
    <t>266002109300</t>
  </si>
  <si>
    <t>317</t>
  </si>
  <si>
    <t>266006509300</t>
  </si>
  <si>
    <t>318</t>
  </si>
  <si>
    <t>266007509300</t>
  </si>
  <si>
    <t>319</t>
  </si>
  <si>
    <t>266070109300</t>
  </si>
  <si>
    <t>320</t>
  </si>
  <si>
    <t>266070109400</t>
  </si>
  <si>
    <t>321</t>
  </si>
  <si>
    <t>266100501000</t>
  </si>
  <si>
    <t>322</t>
  </si>
  <si>
    <t>266100502300</t>
  </si>
  <si>
    <t>323</t>
  </si>
  <si>
    <t>266100509300</t>
  </si>
  <si>
    <t>324</t>
  </si>
  <si>
    <t>266101701000</t>
  </si>
  <si>
    <t>325</t>
  </si>
  <si>
    <t>268107502100</t>
  </si>
  <si>
    <t>0502154805</t>
  </si>
  <si>
    <t>326</t>
  </si>
  <si>
    <t>268200225000</t>
  </si>
  <si>
    <t>327</t>
  </si>
  <si>
    <t>268200226000</t>
  </si>
  <si>
    <t>328</t>
  </si>
  <si>
    <t>268200426000</t>
  </si>
  <si>
    <t>329</t>
  </si>
  <si>
    <t>268200526000</t>
  </si>
  <si>
    <t>330</t>
  </si>
  <si>
    <t>268200726000</t>
  </si>
  <si>
    <t>331</t>
  </si>
  <si>
    <t>268203502100</t>
  </si>
  <si>
    <t>332</t>
  </si>
  <si>
    <t>268800102400</t>
  </si>
  <si>
    <t>0502154220</t>
  </si>
  <si>
    <t>333</t>
  </si>
  <si>
    <t>268800102500</t>
  </si>
  <si>
    <t>334</t>
  </si>
  <si>
    <t>268800102600</t>
  </si>
  <si>
    <t>335</t>
  </si>
  <si>
    <t>268800102800</t>
  </si>
  <si>
    <t>336</t>
  </si>
  <si>
    <t>268800209300</t>
  </si>
  <si>
    <t>337</t>
  </si>
  <si>
    <t>268800809300</t>
  </si>
  <si>
    <t>338</t>
  </si>
  <si>
    <t>268800909300</t>
  </si>
  <si>
    <t>339</t>
  </si>
  <si>
    <t>268801009300</t>
  </si>
  <si>
    <t>340</t>
  </si>
  <si>
    <t>268801309400</t>
  </si>
  <si>
    <t>341</t>
  </si>
  <si>
    <t>268801609300</t>
  </si>
  <si>
    <t>342</t>
  </si>
  <si>
    <t>268801909300</t>
  </si>
  <si>
    <t>343</t>
  </si>
  <si>
    <t>268802109300</t>
  </si>
  <si>
    <t>344</t>
  </si>
  <si>
    <t>268802309300</t>
  </si>
  <si>
    <t>345</t>
  </si>
  <si>
    <t>268802509300</t>
  </si>
  <si>
    <t>346</t>
  </si>
  <si>
    <t>268802702300</t>
  </si>
  <si>
    <t>347</t>
  </si>
  <si>
    <t>268802709400</t>
  </si>
  <si>
    <t>348</t>
  </si>
  <si>
    <t>268802802400</t>
  </si>
  <si>
    <t>349</t>
  </si>
  <si>
    <t>268802802500</t>
  </si>
  <si>
    <t>350</t>
  </si>
  <si>
    <t>268802802600</t>
  </si>
  <si>
    <t>351</t>
  </si>
  <si>
    <t>268802802700</t>
  </si>
  <si>
    <t>352</t>
  </si>
  <si>
    <t>268802802800</t>
  </si>
  <si>
    <t>353</t>
  </si>
  <si>
    <t>268802803100</t>
  </si>
  <si>
    <t>354</t>
  </si>
  <si>
    <t>268802902300</t>
  </si>
  <si>
    <t>355</t>
  </si>
  <si>
    <t>268803002300</t>
  </si>
  <si>
    <t>356</t>
  </si>
  <si>
    <t>268803109300</t>
  </si>
  <si>
    <t>357</t>
  </si>
  <si>
    <t>268811702300</t>
  </si>
  <si>
    <t>358</t>
  </si>
  <si>
    <t>268811705300</t>
  </si>
  <si>
    <t>359</t>
  </si>
  <si>
    <t>268812909300</t>
  </si>
  <si>
    <t>360</t>
  </si>
  <si>
    <t>268813409300</t>
  </si>
  <si>
    <t>361</t>
  </si>
  <si>
    <t>270400509300</t>
  </si>
  <si>
    <t>0501152010</t>
  </si>
  <si>
    <t>362</t>
  </si>
  <si>
    <t>270400509400</t>
  </si>
  <si>
    <t>0501152080</t>
  </si>
  <si>
    <t>363</t>
  </si>
  <si>
    <t>270400509500</t>
  </si>
  <si>
    <t>364</t>
  </si>
  <si>
    <t>270500502100</t>
  </si>
  <si>
    <t>365</t>
  </si>
  <si>
    <t>270600509200</t>
  </si>
  <si>
    <t>366</t>
  </si>
  <si>
    <t>270700502100</t>
  </si>
  <si>
    <t>367</t>
  </si>
  <si>
    <t>270701302100</t>
  </si>
  <si>
    <t>368</t>
  </si>
  <si>
    <t>270701313200</t>
  </si>
  <si>
    <t>369</t>
  </si>
  <si>
    <t>270800813200</t>
  </si>
  <si>
    <t>370</t>
  </si>
  <si>
    <t>270801901000</t>
  </si>
  <si>
    <t>371</t>
  </si>
  <si>
    <t>270802513200</t>
  </si>
  <si>
    <t>0501152805</t>
  </si>
  <si>
    <t>372</t>
  </si>
  <si>
    <t>270806902100</t>
  </si>
  <si>
    <t>373</t>
  </si>
  <si>
    <t>270806902400</t>
  </si>
  <si>
    <t>374</t>
  </si>
  <si>
    <t>270808902400</t>
  </si>
  <si>
    <t>375</t>
  </si>
  <si>
    <t>270808902700</t>
  </si>
  <si>
    <t>376</t>
  </si>
  <si>
    <t>270808902800</t>
  </si>
  <si>
    <t>377</t>
  </si>
  <si>
    <t>270809902300</t>
  </si>
  <si>
    <t>378</t>
  </si>
  <si>
    <t>270809902400</t>
  </si>
  <si>
    <t>379</t>
  </si>
  <si>
    <t>270810709400</t>
  </si>
  <si>
    <t>380</t>
  </si>
  <si>
    <t>270810709500</t>
  </si>
  <si>
    <t>381</t>
  </si>
  <si>
    <t>270810709600</t>
  </si>
  <si>
    <t>382</t>
  </si>
  <si>
    <t>270811202300</t>
  </si>
  <si>
    <t>383</t>
  </si>
  <si>
    <t>270880209300</t>
  </si>
  <si>
    <t>0501152055</t>
  </si>
  <si>
    <t>384</t>
  </si>
  <si>
    <t>270880409300</t>
  </si>
  <si>
    <t>385</t>
  </si>
  <si>
    <t>270880902200</t>
  </si>
  <si>
    <t>386</t>
  </si>
  <si>
    <t>270881309300</t>
  </si>
  <si>
    <t>387</t>
  </si>
  <si>
    <t>270881709200</t>
  </si>
  <si>
    <t>388</t>
  </si>
  <si>
    <t>270888402300</t>
  </si>
  <si>
    <t>0501152855</t>
  </si>
  <si>
    <t>389</t>
  </si>
  <si>
    <t>270889009300</t>
  </si>
  <si>
    <t>390</t>
  </si>
  <si>
    <t>271101109200</t>
  </si>
  <si>
    <t>391</t>
  </si>
  <si>
    <t>271102509200</t>
  </si>
  <si>
    <t>392</t>
  </si>
  <si>
    <t>271180302100</t>
  </si>
  <si>
    <t>393</t>
  </si>
  <si>
    <t>271180313200</t>
  </si>
  <si>
    <t>394</t>
  </si>
  <si>
    <t>271202902300</t>
  </si>
  <si>
    <t>0501152810</t>
  </si>
  <si>
    <t>395</t>
  </si>
  <si>
    <t>271206102100</t>
  </si>
  <si>
    <t>396</t>
  </si>
  <si>
    <t>271206302100</t>
  </si>
  <si>
    <t>397</t>
  </si>
  <si>
    <t>271207909300</t>
  </si>
  <si>
    <t>0501152815</t>
  </si>
  <si>
    <t>398</t>
  </si>
  <si>
    <t>271207909600</t>
  </si>
  <si>
    <t>399</t>
  </si>
  <si>
    <t>271300502100</t>
  </si>
  <si>
    <t>400</t>
  </si>
  <si>
    <t>271302102100</t>
  </si>
  <si>
    <t>401</t>
  </si>
  <si>
    <t>271400501000</t>
  </si>
  <si>
    <t>0501152105</t>
  </si>
  <si>
    <t>402</t>
  </si>
  <si>
    <t>271400506300</t>
  </si>
  <si>
    <t>0501152180</t>
  </si>
  <si>
    <t>403</t>
  </si>
  <si>
    <t>271401302300</t>
  </si>
  <si>
    <t>0501152110</t>
  </si>
  <si>
    <t>404</t>
  </si>
  <si>
    <t>271401302500</t>
  </si>
  <si>
    <t>405</t>
  </si>
  <si>
    <t>271401902400</t>
  </si>
  <si>
    <t>406</t>
  </si>
  <si>
    <t>271401902700</t>
  </si>
  <si>
    <t>407</t>
  </si>
  <si>
    <t>271402502800</t>
  </si>
  <si>
    <t>408</t>
  </si>
  <si>
    <t>271403301000</t>
  </si>
  <si>
    <t>409</t>
  </si>
  <si>
    <t>271403801000</t>
  </si>
  <si>
    <t>410</t>
  </si>
  <si>
    <t>271404002300</t>
  </si>
  <si>
    <t>411</t>
  </si>
  <si>
    <t>271404802100</t>
  </si>
  <si>
    <t>412</t>
  </si>
  <si>
    <t>271406102100</t>
  </si>
  <si>
    <t>413</t>
  </si>
  <si>
    <t>271406901000</t>
  </si>
  <si>
    <t>414</t>
  </si>
  <si>
    <t>271413101000</t>
  </si>
  <si>
    <t>415</t>
  </si>
  <si>
    <t>271413102400</t>
  </si>
  <si>
    <t>416</t>
  </si>
  <si>
    <t>271413102500</t>
  </si>
  <si>
    <t>417</t>
  </si>
  <si>
    <t>271413502300</t>
  </si>
  <si>
    <t>418</t>
  </si>
  <si>
    <t>271414502300</t>
  </si>
  <si>
    <t>419</t>
  </si>
  <si>
    <t>271415602300</t>
  </si>
  <si>
    <t>420</t>
  </si>
  <si>
    <t>271415602400</t>
  </si>
  <si>
    <t>421</t>
  </si>
  <si>
    <t>271417002400</t>
  </si>
  <si>
    <t>422</t>
  </si>
  <si>
    <t>271480802300</t>
  </si>
  <si>
    <t>0501152155</t>
  </si>
  <si>
    <t>423</t>
  </si>
  <si>
    <t>271481302100</t>
  </si>
  <si>
    <t>424</t>
  </si>
  <si>
    <t>271481302300</t>
  </si>
  <si>
    <t>425</t>
  </si>
  <si>
    <t>271500513200</t>
  </si>
  <si>
    <t>0501152005</t>
  </si>
  <si>
    <t>426</t>
  </si>
  <si>
    <t>271580313200</t>
  </si>
  <si>
    <t>427</t>
  </si>
  <si>
    <t>271600501000</t>
  </si>
  <si>
    <t>0501152410</t>
  </si>
  <si>
    <t>428</t>
  </si>
  <si>
    <t>271600502100</t>
  </si>
  <si>
    <t>429</t>
  </si>
  <si>
    <t>271603801000</t>
  </si>
  <si>
    <t>430</t>
  </si>
  <si>
    <t>271703301000</t>
  </si>
  <si>
    <t>431</t>
  </si>
  <si>
    <t>271708502100</t>
  </si>
  <si>
    <t>432</t>
  </si>
  <si>
    <t>271708502500</t>
  </si>
  <si>
    <t>0501152480</t>
  </si>
  <si>
    <t>433</t>
  </si>
  <si>
    <t>271708513200</t>
  </si>
  <si>
    <t>434</t>
  </si>
  <si>
    <t>271710502100</t>
  </si>
  <si>
    <t>435</t>
  </si>
  <si>
    <t>271711102300</t>
  </si>
  <si>
    <t>436</t>
  </si>
  <si>
    <t>271713102100</t>
  </si>
  <si>
    <t>437</t>
  </si>
  <si>
    <t>271713501000</t>
  </si>
  <si>
    <t>438</t>
  </si>
  <si>
    <t>271713502100</t>
  </si>
  <si>
    <t>439</t>
  </si>
  <si>
    <t>271713502300</t>
  </si>
  <si>
    <t>440</t>
  </si>
  <si>
    <t>271714901000</t>
  </si>
  <si>
    <t>441</t>
  </si>
  <si>
    <t>271714902400</t>
  </si>
  <si>
    <t>442</t>
  </si>
  <si>
    <t>271780302300</t>
  </si>
  <si>
    <t>0501152455</t>
  </si>
  <si>
    <t>443</t>
  </si>
  <si>
    <t>271780902100</t>
  </si>
  <si>
    <t>444</t>
  </si>
  <si>
    <t>271802202300</t>
  </si>
  <si>
    <t>0501152505</t>
  </si>
  <si>
    <t>445</t>
  </si>
  <si>
    <t>271802202400</t>
  </si>
  <si>
    <t>446</t>
  </si>
  <si>
    <t>271802202500</t>
  </si>
  <si>
    <t>0501152580</t>
  </si>
  <si>
    <t>447</t>
  </si>
  <si>
    <t>271802262100</t>
  </si>
  <si>
    <t>448</t>
  </si>
  <si>
    <t>271804002400</t>
  </si>
  <si>
    <t>449</t>
  </si>
  <si>
    <t>271804002600</t>
  </si>
  <si>
    <t>450</t>
  </si>
  <si>
    <t>271804062100</t>
  </si>
  <si>
    <t>451</t>
  </si>
  <si>
    <t>271806302100</t>
  </si>
  <si>
    <t>0501152510</t>
  </si>
  <si>
    <t>452</t>
  </si>
  <si>
    <t>271806302300</t>
  </si>
  <si>
    <t>453</t>
  </si>
  <si>
    <t>271806702100</t>
  </si>
  <si>
    <t>454</t>
  </si>
  <si>
    <t>271810702300</t>
  </si>
  <si>
    <t>455</t>
  </si>
  <si>
    <t>273700502100</t>
  </si>
  <si>
    <t>0501152405</t>
  </si>
  <si>
    <t>456</t>
  </si>
  <si>
    <t>273700513200</t>
  </si>
  <si>
    <t>457</t>
  </si>
  <si>
    <t>273701102100</t>
  </si>
  <si>
    <t>458</t>
  </si>
  <si>
    <t>273701413200</t>
  </si>
  <si>
    <t>459</t>
  </si>
  <si>
    <t>273704901000</t>
  </si>
  <si>
    <t>460</t>
  </si>
  <si>
    <t>273704908300</t>
  </si>
  <si>
    <t>461</t>
  </si>
  <si>
    <t>273704908400</t>
  </si>
  <si>
    <t>462</t>
  </si>
  <si>
    <t>273708202100</t>
  </si>
  <si>
    <t>463</t>
  </si>
  <si>
    <t>273708213200</t>
  </si>
  <si>
    <t>464</t>
  </si>
  <si>
    <t>273708413200</t>
  </si>
  <si>
    <t>465</t>
  </si>
  <si>
    <t>273708702100</t>
  </si>
  <si>
    <t>466</t>
  </si>
  <si>
    <t>273708902100</t>
  </si>
  <si>
    <t>467</t>
  </si>
  <si>
    <t>273709213200</t>
  </si>
  <si>
    <t>468</t>
  </si>
  <si>
    <t>273709213215</t>
  </si>
  <si>
    <t>469</t>
  </si>
  <si>
    <t>273780102100</t>
  </si>
  <si>
    <t>470</t>
  </si>
  <si>
    <t>273780402100</t>
  </si>
  <si>
    <t>471</t>
  </si>
  <si>
    <t>273800502400</t>
  </si>
  <si>
    <t>472</t>
  </si>
  <si>
    <t>273800509300</t>
  </si>
  <si>
    <t>473</t>
  </si>
  <si>
    <t>273800609300</t>
  </si>
  <si>
    <t>474</t>
  </si>
  <si>
    <t>273801902300</t>
  </si>
  <si>
    <t>475</t>
  </si>
  <si>
    <t>273880102300</t>
  </si>
  <si>
    <t>476</t>
  </si>
  <si>
    <t>274300301000</t>
  </si>
  <si>
    <t>0501152205</t>
  </si>
  <si>
    <t>477</t>
  </si>
  <si>
    <t>274300302300</t>
  </si>
  <si>
    <t>478</t>
  </si>
  <si>
    <t>274380102300</t>
  </si>
  <si>
    <t>0501152255</t>
  </si>
  <si>
    <t>479</t>
  </si>
  <si>
    <t>274401202400</t>
  </si>
  <si>
    <t>480</t>
  </si>
  <si>
    <t>274401202415</t>
  </si>
  <si>
    <t>481</t>
  </si>
  <si>
    <t>274401204100</t>
  </si>
  <si>
    <t>482</t>
  </si>
  <si>
    <t>274450001000</t>
  </si>
  <si>
    <t>483</t>
  </si>
  <si>
    <t>274450002300</t>
  </si>
  <si>
    <t>484</t>
  </si>
  <si>
    <t>274450003300</t>
  </si>
  <si>
    <t>485</t>
  </si>
  <si>
    <t>274450003315</t>
  </si>
  <si>
    <t>486</t>
  </si>
  <si>
    <t>274450010200</t>
  </si>
  <si>
    <t>0501152280</t>
  </si>
  <si>
    <t>487</t>
  </si>
  <si>
    <t>274450010215</t>
  </si>
  <si>
    <t>488</t>
  </si>
  <si>
    <t>274450203300</t>
  </si>
  <si>
    <t>489</t>
  </si>
  <si>
    <t>274450210200</t>
  </si>
  <si>
    <t>490</t>
  </si>
  <si>
    <t>274450210215</t>
  </si>
  <si>
    <t>491</t>
  </si>
  <si>
    <t>274451010300</t>
  </si>
  <si>
    <t>492</t>
  </si>
  <si>
    <t>274460001000</t>
  </si>
  <si>
    <t>493</t>
  </si>
  <si>
    <t>274460002300</t>
  </si>
  <si>
    <t>494</t>
  </si>
  <si>
    <t>274460003300</t>
  </si>
  <si>
    <t>495</t>
  </si>
  <si>
    <t>274460003315</t>
  </si>
  <si>
    <t>496</t>
  </si>
  <si>
    <t>274460010200</t>
  </si>
  <si>
    <t>497</t>
  </si>
  <si>
    <t>274460010215</t>
  </si>
  <si>
    <t>498</t>
  </si>
  <si>
    <t>274460103300</t>
  </si>
  <si>
    <t>499</t>
  </si>
  <si>
    <t>274461002300</t>
  </si>
  <si>
    <t>500</t>
  </si>
  <si>
    <t>274461002315</t>
  </si>
  <si>
    <t>501</t>
  </si>
  <si>
    <t>274461003300</t>
  </si>
  <si>
    <t>502</t>
  </si>
  <si>
    <t>274461003310</t>
  </si>
  <si>
    <t>503</t>
  </si>
  <si>
    <t>274461503315</t>
  </si>
  <si>
    <t>504</t>
  </si>
  <si>
    <t>274462001000</t>
  </si>
  <si>
    <t>505</t>
  </si>
  <si>
    <t>274462002300</t>
  </si>
  <si>
    <t>506</t>
  </si>
  <si>
    <t>274462101000</t>
  </si>
  <si>
    <t>507</t>
  </si>
  <si>
    <t>274462102300</t>
  </si>
  <si>
    <t>508</t>
  </si>
  <si>
    <t>274462103300</t>
  </si>
  <si>
    <t>509</t>
  </si>
  <si>
    <t>274462103315</t>
  </si>
  <si>
    <t>510</t>
  </si>
  <si>
    <t>274463402100</t>
  </si>
  <si>
    <t>511</t>
  </si>
  <si>
    <t>274463602300</t>
  </si>
  <si>
    <t>512</t>
  </si>
  <si>
    <t>274465002100</t>
  </si>
  <si>
    <t>513</t>
  </si>
  <si>
    <t>274485002300</t>
  </si>
  <si>
    <t>514</t>
  </si>
  <si>
    <t>274486002300</t>
  </si>
  <si>
    <t>515</t>
  </si>
  <si>
    <t>274486003300</t>
  </si>
  <si>
    <t>516</t>
  </si>
  <si>
    <t>274502501000</t>
  </si>
  <si>
    <t>0501152210</t>
  </si>
  <si>
    <t>517</t>
  </si>
  <si>
    <t>274502502100</t>
  </si>
  <si>
    <t>518</t>
  </si>
  <si>
    <t>274502502400</t>
  </si>
  <si>
    <t>519</t>
  </si>
  <si>
    <t>274502502415</t>
  </si>
  <si>
    <t>520</t>
  </si>
  <si>
    <t>274502503300</t>
  </si>
  <si>
    <t>521</t>
  </si>
  <si>
    <t>274502603400</t>
  </si>
  <si>
    <t>522</t>
  </si>
  <si>
    <t>274503109300</t>
  </si>
  <si>
    <t>523</t>
  </si>
  <si>
    <t>274580302300</t>
  </si>
  <si>
    <t>524</t>
  </si>
  <si>
    <t>274604502100</t>
  </si>
  <si>
    <t>525</t>
  </si>
  <si>
    <t>274605401000</t>
  </si>
  <si>
    <t>526</t>
  </si>
  <si>
    <t>274608801000</t>
  </si>
  <si>
    <t>527</t>
  </si>
  <si>
    <t>274608802100</t>
  </si>
  <si>
    <t>528</t>
  </si>
  <si>
    <t>274701901000</t>
  </si>
  <si>
    <t>529</t>
  </si>
  <si>
    <t>274701902100</t>
  </si>
  <si>
    <t>530</t>
  </si>
  <si>
    <t>274704101000</t>
  </si>
  <si>
    <t>531</t>
  </si>
  <si>
    <t>274704102100</t>
  </si>
  <si>
    <t>532</t>
  </si>
  <si>
    <t>274800501000</t>
  </si>
  <si>
    <t>533</t>
  </si>
  <si>
    <t>274800502100</t>
  </si>
  <si>
    <t>534</t>
  </si>
  <si>
    <t>274880302100</t>
  </si>
  <si>
    <t>535</t>
  </si>
  <si>
    <t>274880302300</t>
  </si>
  <si>
    <t>536</t>
  </si>
  <si>
    <t>275300513200</t>
  </si>
  <si>
    <t>0501152015</t>
  </si>
  <si>
    <t>537</t>
  </si>
  <si>
    <t>275307509300</t>
  </si>
  <si>
    <t>538</t>
  </si>
  <si>
    <t>275307511200</t>
  </si>
  <si>
    <t>539</t>
  </si>
  <si>
    <t>275308611200</t>
  </si>
  <si>
    <t>540</t>
  </si>
  <si>
    <t>275400506300</t>
  </si>
  <si>
    <t>541</t>
  </si>
  <si>
    <t>275400511300</t>
  </si>
  <si>
    <t>542</t>
  </si>
  <si>
    <t>275400511400</t>
  </si>
  <si>
    <t>543</t>
  </si>
  <si>
    <t>275400511500</t>
  </si>
  <si>
    <t>544</t>
  </si>
  <si>
    <t>275400512300</t>
  </si>
  <si>
    <t>545</t>
  </si>
  <si>
    <t>275401611400</t>
  </si>
  <si>
    <t>546</t>
  </si>
  <si>
    <t>275401911300</t>
  </si>
  <si>
    <t>547</t>
  </si>
  <si>
    <t>275401911400</t>
  </si>
  <si>
    <t>548</t>
  </si>
  <si>
    <t>275402411300</t>
  </si>
  <si>
    <t>549</t>
  </si>
  <si>
    <t>275402502300</t>
  </si>
  <si>
    <t>550</t>
  </si>
  <si>
    <t>275402702300</t>
  </si>
  <si>
    <t>551</t>
  </si>
  <si>
    <t>275480111400</t>
  </si>
  <si>
    <t>552</t>
  </si>
  <si>
    <t>275500501000</t>
  </si>
  <si>
    <t>553</t>
  </si>
  <si>
    <t>275500502100</t>
  </si>
  <si>
    <t>554</t>
  </si>
  <si>
    <t>275600501000</t>
  </si>
  <si>
    <t>555</t>
  </si>
  <si>
    <t>275600502100</t>
  </si>
  <si>
    <t>556</t>
  </si>
  <si>
    <t>275600702100</t>
  </si>
  <si>
    <t>557</t>
  </si>
  <si>
    <t>275604304100</t>
  </si>
  <si>
    <t>558</t>
  </si>
  <si>
    <t>275680602100</t>
  </si>
  <si>
    <t>559</t>
  </si>
  <si>
    <t>275700501000</t>
  </si>
  <si>
    <t>560</t>
  </si>
  <si>
    <t>275700502100</t>
  </si>
  <si>
    <t>561</t>
  </si>
  <si>
    <t>275700702100</t>
  </si>
  <si>
    <t>562</t>
  </si>
  <si>
    <t>275702902300</t>
  </si>
  <si>
    <t>563</t>
  </si>
  <si>
    <t>275703002300</t>
  </si>
  <si>
    <t>564</t>
  </si>
  <si>
    <t>275704701000</t>
  </si>
  <si>
    <t>565</t>
  </si>
  <si>
    <t>275704702100</t>
  </si>
  <si>
    <t>566</t>
  </si>
  <si>
    <t>275780502400</t>
  </si>
  <si>
    <t>567</t>
  </si>
  <si>
    <t>275803513200</t>
  </si>
  <si>
    <t>568</t>
  </si>
  <si>
    <t>276500508300</t>
  </si>
  <si>
    <t>569</t>
  </si>
  <si>
    <t>276500508500</t>
  </si>
  <si>
    <t>570</t>
  </si>
  <si>
    <t>276700502100</t>
  </si>
  <si>
    <t>0501152215</t>
  </si>
  <si>
    <t>571</t>
  </si>
  <si>
    <t>276702701000</t>
  </si>
  <si>
    <t>572</t>
  </si>
  <si>
    <t>276702702100</t>
  </si>
  <si>
    <t>573</t>
  </si>
  <si>
    <t>276703901000</t>
  </si>
  <si>
    <t>574</t>
  </si>
  <si>
    <t>276704102300</t>
  </si>
  <si>
    <t>575</t>
  </si>
  <si>
    <t>276705302100</t>
  </si>
  <si>
    <t>576</t>
  </si>
  <si>
    <t>276706701000</t>
  </si>
  <si>
    <t>577</t>
  </si>
  <si>
    <t>276706702100</t>
  </si>
  <si>
    <t>578</t>
  </si>
  <si>
    <t>276708602100</t>
  </si>
  <si>
    <t>579</t>
  </si>
  <si>
    <t>276709102100</t>
  </si>
  <si>
    <t>580</t>
  </si>
  <si>
    <t>276710502100</t>
  </si>
  <si>
    <t>581</t>
  </si>
  <si>
    <t>276711902100</t>
  </si>
  <si>
    <t>582</t>
  </si>
  <si>
    <t>276780302100</t>
  </si>
  <si>
    <t>583</t>
  </si>
  <si>
    <t>277000502400</t>
  </si>
  <si>
    <t>584</t>
  </si>
  <si>
    <t>277000513200</t>
  </si>
  <si>
    <t>0501152225</t>
  </si>
  <si>
    <t>585</t>
  </si>
  <si>
    <t>277000702300</t>
  </si>
  <si>
    <t>586</t>
  </si>
  <si>
    <t>277000702400</t>
  </si>
  <si>
    <t>587</t>
  </si>
  <si>
    <t>277000902400</t>
  </si>
  <si>
    <t>588</t>
  </si>
  <si>
    <t>277005313300</t>
  </si>
  <si>
    <t>589</t>
  </si>
  <si>
    <t>277005509300</t>
  </si>
  <si>
    <t>590</t>
  </si>
  <si>
    <t>277100502300</t>
  </si>
  <si>
    <t>0501152220</t>
  </si>
  <si>
    <t>591</t>
  </si>
  <si>
    <t>277100502400</t>
  </si>
  <si>
    <t>592</t>
  </si>
  <si>
    <t>277101713300</t>
  </si>
  <si>
    <t>593</t>
  </si>
  <si>
    <t>277102302300</t>
  </si>
  <si>
    <t>594</t>
  </si>
  <si>
    <t>277102302400</t>
  </si>
  <si>
    <t>595</t>
  </si>
  <si>
    <t>277102702300</t>
  </si>
  <si>
    <t>596</t>
  </si>
  <si>
    <t>277107901000</t>
  </si>
  <si>
    <t>597</t>
  </si>
  <si>
    <t>277107908300</t>
  </si>
  <si>
    <t>598</t>
  </si>
  <si>
    <t>277107908400</t>
  </si>
  <si>
    <t>599</t>
  </si>
  <si>
    <t>277107908600</t>
  </si>
  <si>
    <t>600</t>
  </si>
  <si>
    <t>277107910400</t>
  </si>
  <si>
    <t>601</t>
  </si>
  <si>
    <t>277108110400</t>
  </si>
  <si>
    <t>602</t>
  </si>
  <si>
    <t>277109311200</t>
  </si>
  <si>
    <t>603</t>
  </si>
  <si>
    <t>277113508300</t>
  </si>
  <si>
    <t>604</t>
  </si>
  <si>
    <t>277113508400</t>
  </si>
  <si>
    <t>605</t>
  </si>
  <si>
    <t>277114410200</t>
  </si>
  <si>
    <t>606</t>
  </si>
  <si>
    <t>277118013200</t>
  </si>
  <si>
    <t>607</t>
  </si>
  <si>
    <t>277119004100</t>
  </si>
  <si>
    <t>608</t>
  </si>
  <si>
    <t>277180202400</t>
  </si>
  <si>
    <t>609</t>
  </si>
  <si>
    <t>277200509200</t>
  </si>
  <si>
    <t>610</t>
  </si>
  <si>
    <t>277201711200</t>
  </si>
  <si>
    <t>611</t>
  </si>
  <si>
    <t>277202105200</t>
  </si>
  <si>
    <t>612</t>
  </si>
  <si>
    <t>277300502200</t>
  </si>
  <si>
    <t>613</t>
  </si>
  <si>
    <t>277300505200</t>
  </si>
  <si>
    <t>614</t>
  </si>
  <si>
    <t>277301102200</t>
  </si>
  <si>
    <t>615</t>
  </si>
  <si>
    <t>277305302200</t>
  </si>
  <si>
    <t>616</t>
  </si>
  <si>
    <t>277311902200</t>
  </si>
  <si>
    <t>617</t>
  </si>
  <si>
    <t>277313902200</t>
  </si>
  <si>
    <t>618</t>
  </si>
  <si>
    <t>277319502200</t>
  </si>
  <si>
    <t>619</t>
  </si>
  <si>
    <t>277319505200</t>
  </si>
  <si>
    <t>620</t>
  </si>
  <si>
    <t>277320902200</t>
  </si>
  <si>
    <t>621</t>
  </si>
  <si>
    <t>277321705200</t>
  </si>
  <si>
    <t>622</t>
  </si>
  <si>
    <t>277322105200</t>
  </si>
  <si>
    <t>623</t>
  </si>
  <si>
    <t>277322305200</t>
  </si>
  <si>
    <t>624</t>
  </si>
  <si>
    <t>277326502200</t>
  </si>
  <si>
    <t>625</t>
  </si>
  <si>
    <t>277326505200</t>
  </si>
  <si>
    <t>626</t>
  </si>
  <si>
    <t>277384402200</t>
  </si>
  <si>
    <t>627</t>
  </si>
  <si>
    <t>277384502200</t>
  </si>
  <si>
    <t>0501152880</t>
  </si>
  <si>
    <t>628</t>
  </si>
  <si>
    <t>278108802100</t>
  </si>
  <si>
    <t>629</t>
  </si>
  <si>
    <t>278109804100</t>
  </si>
  <si>
    <t>630</t>
  </si>
  <si>
    <t>278140102300</t>
  </si>
  <si>
    <t>631</t>
  </si>
  <si>
    <t>278140202300</t>
  </si>
  <si>
    <t>632</t>
  </si>
  <si>
    <t>278140302300</t>
  </si>
  <si>
    <t>633</t>
  </si>
  <si>
    <t>278140402300</t>
  </si>
  <si>
    <t>634</t>
  </si>
  <si>
    <t>279800113100</t>
  </si>
  <si>
    <t>635</t>
  </si>
  <si>
    <t>262404102500</t>
  </si>
  <si>
    <t>636</t>
  </si>
  <si>
    <t>263304108500</t>
  </si>
  <si>
    <t>637</t>
  </si>
  <si>
    <t>263304908500</t>
  </si>
  <si>
    <t>638</t>
  </si>
  <si>
    <t>263305308600</t>
  </si>
  <si>
    <t>639</t>
  </si>
  <si>
    <t>263314302100</t>
  </si>
  <si>
    <t>640</t>
  </si>
  <si>
    <t>263500508300</t>
  </si>
  <si>
    <t>641</t>
  </si>
  <si>
    <t>264300913200</t>
  </si>
  <si>
    <t>642</t>
  </si>
  <si>
    <t>264400516200</t>
  </si>
  <si>
    <t>643</t>
  </si>
  <si>
    <t>264400702400</t>
  </si>
  <si>
    <t>644</t>
  </si>
  <si>
    <t>264400702500</t>
  </si>
  <si>
    <t>645</t>
  </si>
  <si>
    <t>264401416300</t>
  </si>
  <si>
    <t>646</t>
  </si>
  <si>
    <t>264608502100</t>
  </si>
  <si>
    <t>647</t>
  </si>
  <si>
    <t>264611513200</t>
  </si>
  <si>
    <t>648</t>
  </si>
  <si>
    <t>264617413200</t>
  </si>
  <si>
    <t>649</t>
  </si>
  <si>
    <t>264623502100</t>
  </si>
  <si>
    <t>650</t>
  </si>
  <si>
    <t>264623601000</t>
  </si>
  <si>
    <t>651</t>
  </si>
  <si>
    <t>264624702200</t>
  </si>
  <si>
    <t>652</t>
  </si>
  <si>
    <t>264625602300</t>
  </si>
  <si>
    <t>653</t>
  </si>
  <si>
    <t>264633001000</t>
  </si>
  <si>
    <t>654</t>
  </si>
  <si>
    <t>264635513200</t>
  </si>
  <si>
    <t>655</t>
  </si>
  <si>
    <t>264704313200</t>
  </si>
  <si>
    <t>656</t>
  </si>
  <si>
    <t>264704513200</t>
  </si>
  <si>
    <t>657</t>
  </si>
  <si>
    <t>264708113200</t>
  </si>
  <si>
    <t>658</t>
  </si>
  <si>
    <t>264709902100</t>
  </si>
  <si>
    <t>659</t>
  </si>
  <si>
    <t>264712113200</t>
  </si>
  <si>
    <t>660</t>
  </si>
  <si>
    <t>264712313200</t>
  </si>
  <si>
    <t>661</t>
  </si>
  <si>
    <t>264800301000</t>
  </si>
  <si>
    <t>662</t>
  </si>
  <si>
    <t>264800701000</t>
  </si>
  <si>
    <t>663</t>
  </si>
  <si>
    <t>264800802300</t>
  </si>
  <si>
    <t>664</t>
  </si>
  <si>
    <t>264802913200</t>
  </si>
  <si>
    <t>665</t>
  </si>
  <si>
    <t>266003113200</t>
  </si>
  <si>
    <t>666</t>
  </si>
  <si>
    <t>271409202100</t>
  </si>
  <si>
    <t>667</t>
  </si>
  <si>
    <t>271802201000</t>
  </si>
  <si>
    <t>668</t>
  </si>
  <si>
    <t>271804001000</t>
  </si>
  <si>
    <t>669</t>
  </si>
  <si>
    <t>271806302800</t>
  </si>
  <si>
    <t>670</t>
  </si>
  <si>
    <t>271807702200</t>
  </si>
  <si>
    <t>671</t>
  </si>
  <si>
    <t>274301802100</t>
  </si>
  <si>
    <t>672</t>
  </si>
  <si>
    <t>274401202500</t>
  </si>
  <si>
    <t>673</t>
  </si>
  <si>
    <t>274401204200</t>
  </si>
  <si>
    <t>674</t>
  </si>
  <si>
    <t>274432203400</t>
  </si>
  <si>
    <t>675</t>
  </si>
  <si>
    <t>274432203415</t>
  </si>
  <si>
    <t>676</t>
  </si>
  <si>
    <t>274450603300</t>
  </si>
  <si>
    <t>677</t>
  </si>
  <si>
    <t>274451003300</t>
  </si>
  <si>
    <t>678</t>
  </si>
  <si>
    <t>274461603300</t>
  </si>
  <si>
    <t>679</t>
  </si>
  <si>
    <t>274461603315</t>
  </si>
  <si>
    <t>680</t>
  </si>
  <si>
    <t>274462502300</t>
  </si>
  <si>
    <t>681</t>
  </si>
  <si>
    <t>274463802300</t>
  </si>
  <si>
    <t>682</t>
  </si>
  <si>
    <t>274465302100</t>
  </si>
  <si>
    <t>683</t>
  </si>
  <si>
    <t>277281102200</t>
  </si>
  <si>
    <t>684</t>
  </si>
  <si>
    <t>277281302200</t>
  </si>
  <si>
    <t>685</t>
  </si>
  <si>
    <t>277281502200</t>
  </si>
  <si>
    <t>686</t>
  </si>
  <si>
    <t>277384902200</t>
  </si>
  <si>
    <t>687</t>
  </si>
  <si>
    <t>277385102200</t>
  </si>
  <si>
    <t>688</t>
  </si>
  <si>
    <t>277385702200</t>
  </si>
  <si>
    <t>689</t>
  </si>
  <si>
    <t>277386102200</t>
  </si>
  <si>
    <t>690</t>
  </si>
  <si>
    <t>260210602100</t>
  </si>
  <si>
    <t>691</t>
  </si>
  <si>
    <t>260259402100</t>
  </si>
  <si>
    <t>692</t>
  </si>
  <si>
    <t>261500506300</t>
  </si>
  <si>
    <t>693</t>
  </si>
  <si>
    <t>263330508500</t>
  </si>
  <si>
    <t>694</t>
  </si>
  <si>
    <t>263330508511</t>
  </si>
  <si>
    <t>695</t>
  </si>
  <si>
    <t>264400502200</t>
  </si>
  <si>
    <t>696</t>
  </si>
  <si>
    <t>265200502600</t>
  </si>
  <si>
    <t>697</t>
  </si>
  <si>
    <t>265312707400</t>
  </si>
  <si>
    <t>698</t>
  </si>
  <si>
    <t>266100502900</t>
  </si>
  <si>
    <t>699</t>
  </si>
  <si>
    <t>271806302700</t>
  </si>
  <si>
    <t>700</t>
  </si>
  <si>
    <t>264202702300</t>
  </si>
  <si>
    <t>701</t>
  </si>
  <si>
    <t>264618202300</t>
  </si>
  <si>
    <t>702</t>
  </si>
  <si>
    <t>Vente/Mouvement</t>
  </si>
  <si>
    <t>Pom.Braeburn I    vrac</t>
  </si>
  <si>
    <t>Pom.Granny Smi.I  ft h.</t>
  </si>
  <si>
    <t>LIL Pommes        sa 1.5</t>
  </si>
  <si>
    <t>Pom.Pink Lady I   vrac</t>
  </si>
  <si>
    <t>Pom.Tentation I   vrac</t>
  </si>
  <si>
    <t>BiO Pom.Braebur.I ft h.</t>
  </si>
  <si>
    <t>Poi.Bosc          co h.</t>
  </si>
  <si>
    <t>BiO Poi.Conference ft h.</t>
  </si>
  <si>
    <t>Prunes jaunes     vrac</t>
  </si>
  <si>
    <t>MB Oranges        co 3kg</t>
  </si>
  <si>
    <t>Bio Orang.Tarocco fi 1kg</t>
  </si>
  <si>
    <t>SEL Mandared  vrac</t>
  </si>
  <si>
    <t>Minneola          vrac</t>
  </si>
  <si>
    <t>Mandarines Tacle vrac</t>
  </si>
  <si>
    <t>BiO Clementines   fi 500g</t>
  </si>
  <si>
    <t>Grapefruits rouges fi h.</t>
  </si>
  <si>
    <t>Bio Grapefruits vrac</t>
  </si>
  <si>
    <t>MH Bananes Mini  pc p.</t>
  </si>
  <si>
    <t>Ananas baby       pc p.</t>
  </si>
  <si>
    <t>Baby Avocats      co 400g</t>
  </si>
  <si>
    <t>Cherimoya         pc p.</t>
  </si>
  <si>
    <t>Extra Mangues pc p.</t>
  </si>
  <si>
    <t>SEL Mangues      pc p.</t>
  </si>
  <si>
    <t>Mangostan         vrac</t>
  </si>
  <si>
    <t>Papayes formosa   co h.</t>
  </si>
  <si>
    <t>Pitahaya jaune    pc p.</t>
  </si>
  <si>
    <t>Pitahaya rouge    pc p.</t>
  </si>
  <si>
    <t>Tamarillos        pc p.</t>
  </si>
  <si>
    <t>Chayotes          pc p.</t>
  </si>
  <si>
    <t>Fraises   co 250g</t>
  </si>
  <si>
    <t>Extra fraises     bq 450g</t>
  </si>
  <si>
    <t>Raisin blanc    vrac</t>
  </si>
  <si>
    <t>Raisins rose      vrac</t>
  </si>
  <si>
    <t>Bio Rais.bl.s.pep.co 500g</t>
  </si>
  <si>
    <t>Bio Framboises    co 250g</t>
  </si>
  <si>
    <t>Bio Cacahuetes po 500g</t>
  </si>
  <si>
    <t>MB Endives        co 1kg</t>
  </si>
  <si>
    <t>Endives rouges    po 300g</t>
  </si>
  <si>
    <t>Bio Endives po 500g</t>
  </si>
  <si>
    <t>Bio Cico.rosso co h.</t>
  </si>
  <si>
    <t>Lait.pommee rouge po p.</t>
  </si>
  <si>
    <t>Coeur de pommee   co h.</t>
  </si>
  <si>
    <t>Bio Laitue pommee po p.</t>
  </si>
  <si>
    <t>Frisees blanches  co h.</t>
  </si>
  <si>
    <t>Salade Friseline co.h</t>
  </si>
  <si>
    <t>Feuille chene ve. pc p.</t>
  </si>
  <si>
    <t>Bio Powermix      co p.</t>
  </si>
  <si>
    <t>Bio Germes Mix    co p.</t>
  </si>
  <si>
    <t>Bio Jeun.pousse   sc 100g</t>
  </si>
  <si>
    <t>Bio Batavia verte</t>
  </si>
  <si>
    <t>Bio Epinards      po 200g</t>
  </si>
  <si>
    <t>Bio Pain sucre    co h.</t>
  </si>
  <si>
    <t>Bio Lait.romaine  co h.</t>
  </si>
  <si>
    <t>MB Tomates        fi 1Kg</t>
  </si>
  <si>
    <t>MB Cherry tomate co 500 g</t>
  </si>
  <si>
    <t>Tom.Cherry melang co 300g</t>
  </si>
  <si>
    <t>SEL Marsanino     co 250g</t>
  </si>
  <si>
    <t>Bio Tom.Cherry    co 250g</t>
  </si>
  <si>
    <t>Conc.Nostrani     vrac</t>
  </si>
  <si>
    <t>Aubergine Japonaise 300gr</t>
  </si>
  <si>
    <t>Bio Aubergines    co 250g</t>
  </si>
  <si>
    <t>Poivrons verts    vrac</t>
  </si>
  <si>
    <t>Poivrons jaunes   vrac</t>
  </si>
  <si>
    <t>MB Poivrons     fi 500g</t>
  </si>
  <si>
    <t>Piments tricoule. co 50 g</t>
  </si>
  <si>
    <t>MB Poivrons Cecei co 500g</t>
  </si>
  <si>
    <t>Piments rouges    co p.</t>
  </si>
  <si>
    <t>Champ.Cult.melan. co h.</t>
  </si>
  <si>
    <t>Champ.sauv.melan. co h.</t>
  </si>
  <si>
    <t>Champ.Gourmet mel.co h.</t>
  </si>
  <si>
    <t>Champ.mél.émincé co 250gr</t>
  </si>
  <si>
    <t>Chante. d'autom.  co 125g</t>
  </si>
  <si>
    <t>Pieds de Mouton co 125 g</t>
  </si>
  <si>
    <t>Bio Champ. bruns  co 250g</t>
  </si>
  <si>
    <t>Bio Champ. blancs  co 250</t>
  </si>
  <si>
    <t>Bio Champ.divers  co 200g</t>
  </si>
  <si>
    <t>Fleurs courgettes  pc p.</t>
  </si>
  <si>
    <t>MB Courgettes     co 1kg</t>
  </si>
  <si>
    <t>Courges Butternut coupées</t>
  </si>
  <si>
    <t>Feve Vrac</t>
  </si>
  <si>
    <t>Haricots Coco     po p.</t>
  </si>
  <si>
    <t>Mais sucre        co h.</t>
  </si>
  <si>
    <t>Pdt.Amandine      vrac</t>
  </si>
  <si>
    <t>SEL pdt. Raclette 1kg</t>
  </si>
  <si>
    <t>Bio Carot.melange co h.</t>
  </si>
  <si>
    <t>Navets Boule d or co h.</t>
  </si>
  <si>
    <t>Betterave d'or  co h.</t>
  </si>
  <si>
    <t>Bet. Chioggia co h.</t>
  </si>
  <si>
    <t>Rutabaga      co h.</t>
  </si>
  <si>
    <t>Scorsonere        co h.</t>
  </si>
  <si>
    <t>Choux-raves       vrac</t>
  </si>
  <si>
    <t>Cerfeuil Tubereux co h.</t>
  </si>
  <si>
    <t>Crosne   co h.</t>
  </si>
  <si>
    <t>Bio Rave    co h.</t>
  </si>
  <si>
    <t>Bio Panais        co h.</t>
  </si>
  <si>
    <t>Radis noir       pc p.</t>
  </si>
  <si>
    <t>Bio Poireau vert  co h.</t>
  </si>
  <si>
    <t>Chou-fl.orange    vrac</t>
  </si>
  <si>
    <t>Chou-fl.-bro.mini co p.</t>
  </si>
  <si>
    <t>Chfl.Romanesco    vrac</t>
  </si>
  <si>
    <t>MB Broccoli       co 500g</t>
  </si>
  <si>
    <t>Bio Chou-fleur    pc p.</t>
  </si>
  <si>
    <t>Artichauts        pc p.</t>
  </si>
  <si>
    <t>Pak-Choi          co h</t>
  </si>
  <si>
    <t>Chou Kale  co h.</t>
  </si>
  <si>
    <t>Chou des Balkans  vrac</t>
  </si>
  <si>
    <t>Bio Chou chinois  co h.</t>
  </si>
  <si>
    <t>Bio Chou frise    co h.</t>
  </si>
  <si>
    <t>Oignons doux      co 450g</t>
  </si>
  <si>
    <t>Oignons blancs    fi 500g</t>
  </si>
  <si>
    <t>Basilic 70g     fa p.</t>
  </si>
  <si>
    <t>Ail a tondre     co p.</t>
  </si>
  <si>
    <t>Sariette co p.</t>
  </si>
  <si>
    <t>Estragon   co p.</t>
  </si>
  <si>
    <t>Grill Mix   co p.</t>
  </si>
  <si>
    <t>Cerfeuil  co p.</t>
  </si>
  <si>
    <t>Coriandre 70g fa p.</t>
  </si>
  <si>
    <t>Marjolaine co p.</t>
  </si>
  <si>
    <t>Origan  co p.</t>
  </si>
  <si>
    <t>Thai basilic      Bx p.</t>
  </si>
  <si>
    <t>Mix provence      bx p.</t>
  </si>
  <si>
    <t>Sauge             co p.</t>
  </si>
  <si>
    <t>Thym citron co p.</t>
  </si>
  <si>
    <t>Ache de mont. co p.</t>
  </si>
  <si>
    <t>Oseille co p.</t>
  </si>
  <si>
    <t>Melisse citron  co p.</t>
  </si>
  <si>
    <t>Bio Origan        co p.</t>
  </si>
  <si>
    <t>Bio Romarin       co p.</t>
  </si>
  <si>
    <t>Bio Thym          co p.</t>
  </si>
  <si>
    <t>Bio Sauge         co p.</t>
  </si>
  <si>
    <t>Bio Menthe        co p.</t>
  </si>
  <si>
    <t>Bio Marjolaine    co p.</t>
  </si>
  <si>
    <t>Bio Coriandre     co p.</t>
  </si>
  <si>
    <t>Bio Aneth         co p.</t>
  </si>
  <si>
    <t>Bio Pot romarin   co p.</t>
  </si>
  <si>
    <t>Thai-Mix  co 500g</t>
  </si>
  <si>
    <t>Soupe de légumes  co h.</t>
  </si>
  <si>
    <t>Soupe de Saison   co h.</t>
  </si>
  <si>
    <t>Bio pot au feu    co h.</t>
  </si>
  <si>
    <t>Pom.Braeburn I    ft h.</t>
  </si>
  <si>
    <t>Pom.Gala Victor ft h.</t>
  </si>
  <si>
    <t>Pom.Jazz I        ft h.</t>
  </si>
  <si>
    <t>Pom.Pink Lady I   ft h.</t>
  </si>
  <si>
    <t>Pom.Tentation I   ft h.</t>
  </si>
  <si>
    <t>Bio Pom.Pink Lady ft h.</t>
  </si>
  <si>
    <t>SEL Poi.mures a p.ft. h</t>
  </si>
  <si>
    <t>Nashis            vrac</t>
  </si>
  <si>
    <t>Oranges a jus     vrac</t>
  </si>
  <si>
    <t>Mandar.Mandalate vrac</t>
  </si>
  <si>
    <t>Clem.a.feuille    vrac</t>
  </si>
  <si>
    <t>Bio Mandarines   fi 500g</t>
  </si>
  <si>
    <t>Grapfr.Sweetie  pc p.</t>
  </si>
  <si>
    <t>SEL Ananas    pc p.</t>
  </si>
  <si>
    <t>Ananas Princess   pc p.</t>
  </si>
  <si>
    <t>Bio Ananas        pc p.</t>
  </si>
  <si>
    <t>Kiwi Gold         co p.</t>
  </si>
  <si>
    <t>Avocats Tropical  pc p.</t>
  </si>
  <si>
    <t>Grenadilles       pc p.</t>
  </si>
  <si>
    <t>Goyaves           pc p.</t>
  </si>
  <si>
    <t>Kumquats          co h.</t>
  </si>
  <si>
    <t>MH Limes          po 500g</t>
  </si>
  <si>
    <t>Okra              co p.</t>
  </si>
  <si>
    <t>Tamarins          co h.</t>
  </si>
  <si>
    <t>BiO Mangues       pc p.</t>
  </si>
  <si>
    <t>BiO MH Mangues    pc p.</t>
  </si>
  <si>
    <t>Bio Limes         co 250g</t>
  </si>
  <si>
    <t>Bio Gingembre Max Havelaa</t>
  </si>
  <si>
    <t>Mel.Charentais    pc p.</t>
  </si>
  <si>
    <t>MEL.GALIA         PC P.</t>
  </si>
  <si>
    <t>Bio Kaki Persimon co 700g</t>
  </si>
  <si>
    <t>Extra Fraises     co 250g</t>
  </si>
  <si>
    <t>Rais.mel.s.pep.   co 500g</t>
  </si>
  <si>
    <t>Rais.Napoleon     vrac</t>
  </si>
  <si>
    <t>Raisins Pizzutella vrac</t>
  </si>
  <si>
    <t>MB Noix           po 750g</t>
  </si>
  <si>
    <t>Noix Grenoble     vrac</t>
  </si>
  <si>
    <t>Bio Holiday Snack 65g</t>
  </si>
  <si>
    <t>Bio Superfood mix  100g</t>
  </si>
  <si>
    <t>Bio cocos en morceaux 50g</t>
  </si>
  <si>
    <t>Sal.3 varietes    co h.</t>
  </si>
  <si>
    <t>Bio Oignons.pous. co s.</t>
  </si>
  <si>
    <t>Bio Batavia rouge pc p.</t>
  </si>
  <si>
    <t>Bio Cote de be. ent.co h.</t>
  </si>
  <si>
    <t>Laitue rom. v. mini  250g</t>
  </si>
  <si>
    <t>Laitue rom.r mini 250 gr</t>
  </si>
  <si>
    <t>Lait.rom.m.rouge  co 200g</t>
  </si>
  <si>
    <t>Bio Romai.mi. 3pc co p.</t>
  </si>
  <si>
    <t>Tom. Roma mel.  co p.</t>
  </si>
  <si>
    <t>Tom.Grap.pommd'Or co h.</t>
  </si>
  <si>
    <t>Tom.grapp.piccolo co 300g</t>
  </si>
  <si>
    <t>Tomates Adora     vrac</t>
  </si>
  <si>
    <t>Snack Concombre   co 250g</t>
  </si>
  <si>
    <t>Poivrons Trio m.  co 200g</t>
  </si>
  <si>
    <t>Piments verts     co p.</t>
  </si>
  <si>
    <t>Bio Piments       co 75g</t>
  </si>
  <si>
    <t>Bio Chili         co 50g</t>
  </si>
  <si>
    <t>Champ.blanc éminc.co 250g</t>
  </si>
  <si>
    <t>MB Champignons    co 500g</t>
  </si>
  <si>
    <t>Champ.blanc/brun co 500g</t>
  </si>
  <si>
    <t>Morilles          co 100g</t>
  </si>
  <si>
    <t>Lamel.truffe 12,5g  pc p.</t>
  </si>
  <si>
    <t>Cour.Crown Prince co h.</t>
  </si>
  <si>
    <t>Patisson          co h.</t>
  </si>
  <si>
    <t>Courge Butterkin  co h.</t>
  </si>
  <si>
    <t>Courge Mandarin  co h.</t>
  </si>
  <si>
    <t>Courg.Pum-ke-mon co h.</t>
  </si>
  <si>
    <t>Courge Patate     co h.</t>
  </si>
  <si>
    <t>Bio Courgettes co 500g</t>
  </si>
  <si>
    <t>Bio Cour.Buttern. co h.</t>
  </si>
  <si>
    <t>Bio Courg.coupee  co h.</t>
  </si>
  <si>
    <t>Feves             co 500g</t>
  </si>
  <si>
    <t>Petit pois        vrac</t>
  </si>
  <si>
    <t>Petit pois 500g</t>
  </si>
  <si>
    <t>Pois mangetout    co 250g</t>
  </si>
  <si>
    <t>Patates douces    co h.</t>
  </si>
  <si>
    <t>Mais mini        co p.</t>
  </si>
  <si>
    <t>Pdt.Micro Cheyenn co 300g</t>
  </si>
  <si>
    <t>Bio Grenailles    co 500g</t>
  </si>
  <si>
    <t>Bio Pdt.raclette  co 1kg</t>
  </si>
  <si>
    <t>Carotte bottes    fa p.</t>
  </si>
  <si>
    <t>Carottes          ft h.</t>
  </si>
  <si>
    <t>Carottes color. Mini 200g</t>
  </si>
  <si>
    <t>Bio Carottes      co 500g</t>
  </si>
  <si>
    <t>Racines persil    co h.</t>
  </si>
  <si>
    <t>Bio Better.cr.    co h.</t>
  </si>
  <si>
    <t>Bio Celeri pomme  co h.</t>
  </si>
  <si>
    <t>Bio Celeri bran.  co h.</t>
  </si>
  <si>
    <t>Raifort           co h.</t>
  </si>
  <si>
    <t>Asperges vertes   fa 450g</t>
  </si>
  <si>
    <t>Poireau blanc     co h.</t>
  </si>
  <si>
    <t>Bio Poireau vin.  co h.</t>
  </si>
  <si>
    <t>Chou-fl.rose-violet vrac</t>
  </si>
  <si>
    <t>Chou-fl.roma.mini co p.</t>
  </si>
  <si>
    <t>Artichauts coeur  pa p.</t>
  </si>
  <si>
    <t>Artichauts viol.mini 350g</t>
  </si>
  <si>
    <t>Colraves          pc p.</t>
  </si>
  <si>
    <t>Bio Chou rouge    co h.</t>
  </si>
  <si>
    <t>Ail               co 250g</t>
  </si>
  <si>
    <t>Ail frais         pc p.</t>
  </si>
  <si>
    <t>Bio Ail          fi 200g</t>
  </si>
  <si>
    <t>Echalotes         vrac</t>
  </si>
  <si>
    <t>Oignons legum.    pc p.</t>
  </si>
  <si>
    <t>Oignon doux       pc p.</t>
  </si>
  <si>
    <t>Oign.sauce prem.  fi 300g</t>
  </si>
  <si>
    <t>Oignons melanges  ft h.</t>
  </si>
  <si>
    <t>Oignons gros      fi 800g</t>
  </si>
  <si>
    <t>Oign. frais rouges fa p</t>
  </si>
  <si>
    <t>Bio Oign.ai.echa. co h.</t>
  </si>
  <si>
    <t>Persil plat 70g    fa p.</t>
  </si>
  <si>
    <t>Bio Persil po p.</t>
  </si>
  <si>
    <t>Bio Persil pl.    bo p.</t>
  </si>
  <si>
    <t>Bio Per.fris. pot co p.</t>
  </si>
  <si>
    <t>Bio Pot p. plat co p</t>
  </si>
  <si>
    <t>Menthe 70g fa p.</t>
  </si>
  <si>
    <t>Thai Curry jaune  co p.</t>
  </si>
  <si>
    <t>Pom. Golden Victor   vrac</t>
  </si>
  <si>
    <t>Oranges Caracara  vrac</t>
  </si>
  <si>
    <t>PHYSALIS          PC P.</t>
  </si>
  <si>
    <t>Melon brode       pc p.</t>
  </si>
  <si>
    <t>Pasteques mini    pc p.</t>
  </si>
  <si>
    <t>Jus melanges    2,0   dl</t>
  </si>
  <si>
    <t>Jus melanges    2,5   dl</t>
  </si>
  <si>
    <t>Jus melanges    5,0   dl</t>
  </si>
  <si>
    <t>Myrtilles seches  bx 125g</t>
  </si>
  <si>
    <t>Sweet + Sour sech.bx 125g</t>
  </si>
  <si>
    <t>Cranberries sech. bx 125g</t>
  </si>
  <si>
    <t>Amandes Paprika   bx 125g</t>
  </si>
  <si>
    <t>Cajou Curry       bx 125g</t>
  </si>
  <si>
    <t>Cantaloup sech.   bx 125g</t>
  </si>
  <si>
    <t>Muesli-Mix        po.125g</t>
  </si>
  <si>
    <t>H-WERT FRUITS</t>
  </si>
  <si>
    <t>Tomates dentee vrac</t>
  </si>
  <si>
    <t>Tom.S.Marzano     vrac</t>
  </si>
  <si>
    <t>SEL Tom. Merinda  co 350g</t>
  </si>
  <si>
    <t>Bio Tomates       co 500g</t>
  </si>
  <si>
    <t>Rondini           vrac</t>
  </si>
  <si>
    <t>Courge Acorn co h.</t>
  </si>
  <si>
    <t>Chou-fl.vert      vrac</t>
  </si>
  <si>
    <t>Artichauts petits vrac</t>
  </si>
  <si>
    <t>H-WERT LEGUMES</t>
  </si>
  <si>
    <t>MB Prunes rouges  co 1kg</t>
  </si>
  <si>
    <t>Extra Orang.sang.  vrac</t>
  </si>
  <si>
    <t>Bio Oranges blondes fi 1k</t>
  </si>
  <si>
    <t>Citrons.n.trait.  sa 500g</t>
  </si>
  <si>
    <t>SEL Frai.Mara d.b.co 250g</t>
  </si>
  <si>
    <t>Raisins Red Globe  vrac</t>
  </si>
  <si>
    <t>Extra framboises co 250g</t>
  </si>
  <si>
    <t>Ass.de fruits sec.co 795g</t>
  </si>
  <si>
    <t>Bio Scaroles</t>
  </si>
  <si>
    <t>Tom.Sardenia      vrac</t>
  </si>
  <si>
    <t>Tomates Bliss     co 250g</t>
  </si>
  <si>
    <t>Snack Concombre   co 175g</t>
  </si>
  <si>
    <t>Poivrons Lamuyo   vrac</t>
  </si>
  <si>
    <t>Poi. Friggitelli co 250g</t>
  </si>
  <si>
    <t>Rondini jaune vrac</t>
  </si>
  <si>
    <t>Courgettes Jaunes  vrac</t>
  </si>
  <si>
    <t>Radis nantais</t>
  </si>
  <si>
    <t>Asperges blanches 28+CH</t>
  </si>
  <si>
    <t>Extra Asperges blan. vrac</t>
  </si>
  <si>
    <t>à 12 positions</t>
  </si>
  <si>
    <t>Total</t>
  </si>
  <si>
    <t>Durée de l'interrogation:</t>
  </si>
  <si>
    <t>POMMES</t>
  </si>
  <si>
    <t>BIO FRUITS À PÉPINS</t>
  </si>
  <si>
    <t>POIRES / COINGS</t>
  </si>
  <si>
    <t>PRUNES/PRUNEAUX</t>
  </si>
  <si>
    <t>ORANGES</t>
  </si>
  <si>
    <t>SELLOUT/PROMOTIONS</t>
  </si>
  <si>
    <t>BIO AGRUMES</t>
  </si>
  <si>
    <t>MANDARINE/CLÉMENTINE</t>
  </si>
  <si>
    <t>CITRONS</t>
  </si>
  <si>
    <t>GRAPEFRUITS</t>
  </si>
  <si>
    <t>BANANES</t>
  </si>
  <si>
    <t>BIO FRUITS DU SUD</t>
  </si>
  <si>
    <t>EXOTIQUES</t>
  </si>
  <si>
    <t>EXOTIQUES AUTRES</t>
  </si>
  <si>
    <t>SELLOUT / PROMOTIONS</t>
  </si>
  <si>
    <t>FRAISES/FRAMBOISES</t>
  </si>
  <si>
    <t>RAISIN</t>
  </si>
  <si>
    <t>BIO RAISIN</t>
  </si>
  <si>
    <t>BAIES AUTRES</t>
  </si>
  <si>
    <t>BIO BAIES</t>
  </si>
  <si>
    <t>NOIX / MARRONS</t>
  </si>
  <si>
    <t>FRUITS SECS</t>
  </si>
  <si>
    <t>SALADES</t>
  </si>
  <si>
    <t>BIO SALAD/CONCO/COM</t>
  </si>
  <si>
    <t>HERPES/JEUNES POUS.</t>
  </si>
  <si>
    <t>BIO LÉG. RÉFRIGÉRÉS</t>
  </si>
  <si>
    <t>LÉGUMES RÉFRIGÉRÉS</t>
  </si>
  <si>
    <t>SALADES RÉFRIGÉRÉS</t>
  </si>
  <si>
    <t>TOMATES GRANDES</t>
  </si>
  <si>
    <t>TOMATES PET. /SPÉC.</t>
  </si>
  <si>
    <t>BIO TOMATES</t>
  </si>
  <si>
    <t>CONCOMBRES</t>
  </si>
  <si>
    <t>RATATOUILLE</t>
  </si>
  <si>
    <t>BIO LÉGUMES PRIMEURS</t>
  </si>
  <si>
    <t>CHAMPIGNONS PREMIUM</t>
  </si>
  <si>
    <t>CHAMPIGNONS DE PARIS</t>
  </si>
  <si>
    <t>BIO CHAMPIGNONS</t>
  </si>
  <si>
    <t>LÉGUMES À CUIRE</t>
  </si>
  <si>
    <t>POMMES-DE-TERRE</t>
  </si>
  <si>
    <t>CAROTTES</t>
  </si>
  <si>
    <t>BIO LÉGUMES DE GARDE</t>
  </si>
  <si>
    <t>SALADES COMPLÉMENTS</t>
  </si>
  <si>
    <t>VARIÉTÉS DE CHOUX</t>
  </si>
  <si>
    <t>AIL</t>
  </si>
  <si>
    <t>OIGNONS</t>
  </si>
  <si>
    <t>MELONS</t>
  </si>
  <si>
    <t>SCANNING FRUITS</t>
  </si>
  <si>
    <t>SCANNING LEGUMES</t>
  </si>
  <si>
    <t>Thème BoSS</t>
  </si>
  <si>
    <t>Gamme</t>
  </si>
  <si>
    <t>Statut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</si>
</sst>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00\.00\.0000\.00"/>
  </numFmts>
  <fonts count="25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sz val="6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66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C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24" fillId="0" borderId="0"/>
  </cellStyleXfs>
  <cellXfs count="27">
    <xf numFmtId="0" fontId="0" fillId="0" borderId="0" xfId="0"/>
    <xf numFmtId="0" fontId="0" fillId="0" borderId="0" xfId="0" applyAlignment="1">
      <alignment horizontal="right" vertical="top" wrapText="1"/>
    </xf>
    <xf numFmtId="0" fontId="0" fillId="0" borderId="0" xfId="0" applyAlignment="1">
      <alignment vertical="top" wrapText="1"/>
    </xf>
    <xf numFmtId="49" fontId="0" fillId="0" borderId="0" xfId="0" applyNumberFormat="1"/>
    <xf numFmtId="168" fontId="0" fillId="0" borderId="0" xfId="0" applyNumberFormat="1"/>
    <xf numFmtId="2" fontId="0" fillId="0" borderId="0" xfId="0" applyNumberFormat="1"/>
    <xf numFmtId="2" fontId="0" fillId="0" borderId="0" xfId="0" applyNumberFormat="1" applyAlignment="1">
      <alignment vertical="top" wrapText="1"/>
    </xf>
    <xf numFmtId="168" fontId="0" fillId="0" borderId="0" xfId="0" applyNumberFormat="1" applyAlignment="1">
      <alignment horizontal="right" vertical="top" wrapText="1"/>
    </xf>
    <xf numFmtId="0" fontId="19" fillId="33" borderId="10" xfId="0" applyFont="1" applyFill="1" applyBorder="1"/>
    <xf numFmtId="0" fontId="20" fillId="33" borderId="0" xfId="0" applyFont="1" applyFill="1" applyBorder="1"/>
    <xf numFmtId="0" fontId="21" fillId="33" borderId="0" xfId="0" applyFont="1" applyFill="1" applyBorder="1"/>
    <xf numFmtId="0" fontId="20" fillId="33" borderId="11" xfId="0" applyFont="1" applyFill="1" applyBorder="1"/>
    <xf numFmtId="0" fontId="19" fillId="33" borderId="11" xfId="0" applyFont="1" applyFill="1" applyBorder="1" applyAlignment="1">
      <alignment horizontal="right"/>
    </xf>
    <xf numFmtId="14" fontId="20" fillId="33" borderId="0" xfId="0" applyNumberFormat="1" applyFont="1" applyFill="1" applyBorder="1"/>
    <xf numFmtId="14" fontId="20" fillId="33" borderId="12" xfId="0" applyNumberFormat="1" applyFont="1" applyFill="1" applyBorder="1"/>
    <xf numFmtId="0" fontId="19" fillId="33" borderId="0" xfId="0" applyFont="1" applyFill="1" applyBorder="1" applyAlignment="1">
      <alignment horizontal="right"/>
    </xf>
    <xf numFmtId="20" fontId="20" fillId="33" borderId="0" xfId="0" applyNumberFormat="1" applyFont="1" applyFill="1" applyBorder="1"/>
    <xf numFmtId="20" fontId="20" fillId="33" borderId="13" xfId="0" applyNumberFormat="1" applyFont="1" applyFill="1" applyBorder="1"/>
    <xf numFmtId="0" fontId="19" fillId="33" borderId="14" xfId="0" applyFont="1" applyFill="1" applyBorder="1"/>
    <xf numFmtId="0" fontId="20" fillId="33" borderId="0" xfId="0" applyFont="1" applyFill="1" applyBorder="1" applyAlignment="1">
      <alignment horizontal="right"/>
    </xf>
    <xf numFmtId="0" fontId="20" fillId="33" borderId="13" xfId="0" applyFont="1" applyFill="1" applyBorder="1" applyAlignment="1">
      <alignment horizontal="right"/>
    </xf>
    <xf numFmtId="0" fontId="23" fillId="34" borderId="15" xfId="0" applyFont="1" applyFill="1" applyBorder="1"/>
    <xf numFmtId="49" fontId="23" fillId="35" borderId="15" xfId="0" applyNumberFormat="1" applyFont="1" applyFill="1" applyBorder="1" applyAlignment="1"/>
    <xf numFmtId="0" fontId="23" fillId="36" borderId="15" xfId="0" applyFont="1" applyFill="1" applyBorder="1" applyAlignment="1">
      <alignment horizontal="left"/>
    </xf>
    <xf numFmtId="0" fontId="23" fillId="0" borderId="15" xfId="0" applyFont="1" applyFill="1" applyBorder="1" applyAlignment="1">
      <alignment horizontal="left"/>
    </xf>
    <xf numFmtId="0" fontId="22" fillId="33" borderId="0" xfId="0" applyFont="1" applyFill="1" applyBorder="1" applyAlignment="1">
      <alignment horizontal="left"/>
    </xf>
    <xf numFmtId="0" fontId="0" fillId="0" borderId="0" xfId="0"/>
  </cellXfs>
  <cellStyles count="44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Commentaire" xfId="15" builtinId="10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Normal 2" xfId="42"/>
    <cellStyle name="Normal 2 2" xfId="43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O706"/>
  <sheetViews>
    <sheetView topLeftCell="A660" workbookViewId="0">
      <selection activeCell="A621" sqref="A621"/>
    </sheetView>
  </sheetViews>
  <sheetFormatPr baseColWidth="10" defaultColWidth="11.42578125" defaultRowHeight="12.75"/>
  <cols>
    <col min="1" max="1" width="14.42578125" bestFit="1" customWidth="1"/>
    <col min="2" max="2" width="36.5703125" bestFit="1" customWidth="1"/>
    <col min="3" max="3" width="5.140625" customWidth="1"/>
    <col min="4" max="4" width="4.140625" customWidth="1"/>
    <col min="5" max="5" width="12" customWidth="1"/>
    <col min="6" max="6" width="3.42578125" bestFit="1" customWidth="1"/>
    <col min="7" max="7" width="12" customWidth="1"/>
    <col min="8" max="8" width="4.7109375" customWidth="1"/>
    <col min="9" max="9" width="6.28515625" customWidth="1"/>
    <col min="10" max="10" width="7.28515625" bestFit="1" customWidth="1"/>
    <col min="11" max="12" width="3.42578125" bestFit="1" customWidth="1"/>
    <col min="13" max="13" width="10.85546875" bestFit="1" customWidth="1"/>
    <col min="14" max="14" width="9.42578125" bestFit="1" customWidth="1"/>
    <col min="15" max="15" width="10.7109375" bestFit="1" customWidth="1"/>
  </cols>
  <sheetData>
    <row r="1" spans="1:15" ht="15.75" customHeight="1">
      <c r="A1" s="8" t="s">
        <v>0</v>
      </c>
      <c r="B1" s="9"/>
      <c r="C1" s="10" t="s">
        <v>1</v>
      </c>
      <c r="D1" s="11"/>
      <c r="E1" s="11"/>
      <c r="F1" s="11"/>
      <c r="G1" s="12"/>
      <c r="H1" s="13"/>
      <c r="I1" s="13"/>
      <c r="J1" s="13"/>
      <c r="K1" s="13"/>
      <c r="L1" s="13"/>
      <c r="M1" s="13"/>
      <c r="N1" s="12" t="s">
        <v>2</v>
      </c>
      <c r="O1" s="14">
        <f ca="1">TODAY()</f>
        <v>43152</v>
      </c>
    </row>
    <row r="2" spans="1:15" ht="15.75" customHeight="1">
      <c r="A2" s="25" t="s">
        <v>3</v>
      </c>
      <c r="B2" s="25"/>
      <c r="C2" s="10" t="s">
        <v>4</v>
      </c>
      <c r="D2" s="9"/>
      <c r="E2" s="9"/>
      <c r="F2" s="9"/>
      <c r="G2" s="15"/>
      <c r="H2" s="16"/>
      <c r="I2" s="13"/>
      <c r="J2" s="13"/>
      <c r="K2" s="13"/>
      <c r="L2" s="13"/>
      <c r="M2" s="13"/>
      <c r="N2" s="15" t="s">
        <v>5</v>
      </c>
      <c r="O2" s="17">
        <f ca="1">NOW()</f>
        <v>43152.671986805559</v>
      </c>
    </row>
    <row r="3" spans="1:15">
      <c r="A3" s="18" t="s">
        <v>6</v>
      </c>
      <c r="B3" s="9" t="s">
        <v>7</v>
      </c>
      <c r="C3" s="9"/>
      <c r="D3" s="9"/>
      <c r="E3" s="9"/>
      <c r="F3" s="9"/>
      <c r="G3" s="15"/>
      <c r="H3" s="19"/>
      <c r="I3" s="13"/>
      <c r="J3" s="13"/>
      <c r="K3" s="13"/>
      <c r="L3" s="13"/>
      <c r="M3" s="13"/>
      <c r="N3" s="15" t="s">
        <v>8</v>
      </c>
      <c r="O3" s="20" t="s">
        <v>9</v>
      </c>
    </row>
    <row r="4" spans="1:15">
      <c r="A4" s="21" t="s">
        <v>10</v>
      </c>
      <c r="B4" s="21" t="s">
        <v>11</v>
      </c>
      <c r="C4" s="21" t="s">
        <v>12</v>
      </c>
      <c r="D4" s="21" t="s">
        <v>13</v>
      </c>
      <c r="E4" s="22" t="s">
        <v>14</v>
      </c>
      <c r="F4" s="22" t="s">
        <v>12</v>
      </c>
      <c r="G4" s="23" t="s">
        <v>15</v>
      </c>
      <c r="H4" s="23" t="s">
        <v>12</v>
      </c>
      <c r="I4" s="24" t="s">
        <v>16</v>
      </c>
    </row>
    <row r="5" spans="1:15">
      <c r="A5" t="s">
        <v>720</v>
      </c>
      <c r="B5" t="s">
        <v>17</v>
      </c>
      <c r="C5" t="s">
        <v>721</v>
      </c>
      <c r="D5" t="s">
        <v>18</v>
      </c>
      <c r="E5" t="s">
        <v>722</v>
      </c>
      <c r="F5" t="s">
        <v>721</v>
      </c>
      <c r="I5" t="s">
        <v>723</v>
      </c>
    </row>
    <row r="6" spans="1:15">
      <c r="A6" t="s">
        <v>724</v>
      </c>
      <c r="B6" t="s">
        <v>19</v>
      </c>
      <c r="C6" t="s">
        <v>721</v>
      </c>
      <c r="D6" t="s">
        <v>20</v>
      </c>
      <c r="E6" t="s">
        <v>722</v>
      </c>
      <c r="F6" t="s">
        <v>721</v>
      </c>
      <c r="I6" t="s">
        <v>725</v>
      </c>
    </row>
    <row r="7" spans="1:15">
      <c r="A7" t="s">
        <v>726</v>
      </c>
      <c r="B7" t="s">
        <v>21</v>
      </c>
      <c r="C7" t="s">
        <v>721</v>
      </c>
      <c r="D7" t="s">
        <v>20</v>
      </c>
      <c r="E7" t="s">
        <v>722</v>
      </c>
      <c r="F7" t="s">
        <v>721</v>
      </c>
      <c r="I7" t="s">
        <v>727</v>
      </c>
    </row>
    <row r="8" spans="1:15">
      <c r="A8" t="s">
        <v>728</v>
      </c>
      <c r="B8" t="s">
        <v>22</v>
      </c>
      <c r="C8" t="s">
        <v>721</v>
      </c>
      <c r="D8" t="s">
        <v>18</v>
      </c>
      <c r="E8" t="s">
        <v>729</v>
      </c>
      <c r="F8" t="s">
        <v>730</v>
      </c>
      <c r="I8" t="s">
        <v>731</v>
      </c>
    </row>
    <row r="9" spans="1:15">
      <c r="A9" t="s">
        <v>732</v>
      </c>
      <c r="B9" t="s">
        <v>23</v>
      </c>
      <c r="C9" t="s">
        <v>721</v>
      </c>
      <c r="D9" t="s">
        <v>18</v>
      </c>
      <c r="E9" t="s">
        <v>729</v>
      </c>
      <c r="F9" t="s">
        <v>730</v>
      </c>
      <c r="I9" t="s">
        <v>733</v>
      </c>
    </row>
    <row r="10" spans="1:15">
      <c r="A10" t="s">
        <v>734</v>
      </c>
      <c r="B10" t="s">
        <v>24</v>
      </c>
      <c r="C10" t="s">
        <v>721</v>
      </c>
      <c r="D10" t="s">
        <v>20</v>
      </c>
      <c r="E10" t="s">
        <v>729</v>
      </c>
      <c r="F10" t="s">
        <v>730</v>
      </c>
      <c r="I10" t="s">
        <v>735</v>
      </c>
    </row>
    <row r="11" spans="1:15">
      <c r="A11" t="s">
        <v>736</v>
      </c>
      <c r="B11" t="s">
        <v>25</v>
      </c>
      <c r="C11" t="s">
        <v>721</v>
      </c>
      <c r="D11" t="s">
        <v>18</v>
      </c>
      <c r="E11" t="s">
        <v>722</v>
      </c>
      <c r="F11" t="s">
        <v>721</v>
      </c>
      <c r="I11" t="s">
        <v>737</v>
      </c>
    </row>
    <row r="12" spans="1:15">
      <c r="A12" t="s">
        <v>738</v>
      </c>
      <c r="B12" t="s">
        <v>26</v>
      </c>
      <c r="C12" t="s">
        <v>721</v>
      </c>
      <c r="E12" t="s">
        <v>722</v>
      </c>
      <c r="F12" t="s">
        <v>721</v>
      </c>
      <c r="I12" t="s">
        <v>739</v>
      </c>
    </row>
    <row r="13" spans="1:15">
      <c r="A13" t="s">
        <v>740</v>
      </c>
      <c r="B13" t="s">
        <v>27</v>
      </c>
      <c r="C13" t="s">
        <v>721</v>
      </c>
      <c r="D13" t="s">
        <v>28</v>
      </c>
      <c r="E13" t="s">
        <v>722</v>
      </c>
      <c r="F13" t="s">
        <v>721</v>
      </c>
      <c r="I13" t="s">
        <v>741</v>
      </c>
    </row>
    <row r="14" spans="1:15">
      <c r="A14" t="s">
        <v>742</v>
      </c>
      <c r="B14" t="s">
        <v>29</v>
      </c>
      <c r="C14" t="s">
        <v>721</v>
      </c>
      <c r="E14" t="s">
        <v>722</v>
      </c>
      <c r="F14" t="s">
        <v>721</v>
      </c>
      <c r="I14" t="s">
        <v>721</v>
      </c>
    </row>
    <row r="15" spans="1:15">
      <c r="A15" t="s">
        <v>743</v>
      </c>
      <c r="B15" t="s">
        <v>30</v>
      </c>
      <c r="C15" t="s">
        <v>721</v>
      </c>
      <c r="D15" t="s">
        <v>28</v>
      </c>
      <c r="E15" t="s">
        <v>722</v>
      </c>
      <c r="F15" t="s">
        <v>721</v>
      </c>
      <c r="I15" t="s">
        <v>744</v>
      </c>
    </row>
    <row r="16" spans="1:15">
      <c r="A16" t="s">
        <v>745</v>
      </c>
      <c r="B16" t="s">
        <v>31</v>
      </c>
      <c r="C16" t="s">
        <v>721</v>
      </c>
      <c r="D16" t="s">
        <v>20</v>
      </c>
      <c r="E16" t="s">
        <v>729</v>
      </c>
      <c r="F16" t="s">
        <v>730</v>
      </c>
      <c r="I16" t="s">
        <v>746</v>
      </c>
    </row>
    <row r="17" spans="1:9">
      <c r="A17" t="s">
        <v>747</v>
      </c>
      <c r="B17" t="s">
        <v>32</v>
      </c>
      <c r="C17" t="s">
        <v>721</v>
      </c>
      <c r="D17" t="s">
        <v>18</v>
      </c>
      <c r="E17" t="s">
        <v>729</v>
      </c>
      <c r="F17" t="s">
        <v>730</v>
      </c>
      <c r="I17" t="s">
        <v>748</v>
      </c>
    </row>
    <row r="18" spans="1:9">
      <c r="A18" t="s">
        <v>749</v>
      </c>
      <c r="B18" t="s">
        <v>33</v>
      </c>
      <c r="C18" t="s">
        <v>721</v>
      </c>
      <c r="E18" t="s">
        <v>722</v>
      </c>
      <c r="F18" t="s">
        <v>721</v>
      </c>
      <c r="I18" t="s">
        <v>750</v>
      </c>
    </row>
    <row r="19" spans="1:9">
      <c r="A19" t="s">
        <v>751</v>
      </c>
      <c r="B19" t="s">
        <v>34</v>
      </c>
      <c r="C19" t="s">
        <v>721</v>
      </c>
      <c r="D19" t="s">
        <v>20</v>
      </c>
      <c r="E19" t="s">
        <v>729</v>
      </c>
      <c r="F19" t="s">
        <v>730</v>
      </c>
      <c r="I19" t="s">
        <v>752</v>
      </c>
    </row>
    <row r="20" spans="1:9">
      <c r="A20" t="s">
        <v>753</v>
      </c>
      <c r="B20" t="s">
        <v>35</v>
      </c>
      <c r="C20" t="s">
        <v>721</v>
      </c>
      <c r="D20" t="s">
        <v>18</v>
      </c>
      <c r="E20" t="s">
        <v>729</v>
      </c>
      <c r="F20" t="s">
        <v>730</v>
      </c>
      <c r="I20" t="s">
        <v>754</v>
      </c>
    </row>
    <row r="21" spans="1:9">
      <c r="A21" t="s">
        <v>755</v>
      </c>
      <c r="B21" t="s">
        <v>36</v>
      </c>
      <c r="C21" t="s">
        <v>721</v>
      </c>
      <c r="D21" t="s">
        <v>20</v>
      </c>
      <c r="E21" t="s">
        <v>729</v>
      </c>
      <c r="F21" t="s">
        <v>730</v>
      </c>
      <c r="I21" t="s">
        <v>756</v>
      </c>
    </row>
    <row r="22" spans="1:9">
      <c r="A22" t="s">
        <v>757</v>
      </c>
      <c r="B22" t="s">
        <v>37</v>
      </c>
      <c r="C22" t="s">
        <v>721</v>
      </c>
      <c r="D22" t="s">
        <v>20</v>
      </c>
      <c r="E22" t="s">
        <v>722</v>
      </c>
      <c r="F22" t="s">
        <v>721</v>
      </c>
      <c r="I22" t="s">
        <v>758</v>
      </c>
    </row>
    <row r="23" spans="1:9">
      <c r="A23" t="s">
        <v>759</v>
      </c>
      <c r="B23" t="s">
        <v>38</v>
      </c>
      <c r="C23" t="s">
        <v>721</v>
      </c>
      <c r="D23" t="s">
        <v>18</v>
      </c>
      <c r="E23" t="s">
        <v>722</v>
      </c>
      <c r="F23" t="s">
        <v>721</v>
      </c>
      <c r="I23" t="s">
        <v>760</v>
      </c>
    </row>
    <row r="24" spans="1:9">
      <c r="A24" t="s">
        <v>761</v>
      </c>
      <c r="B24" t="s">
        <v>39</v>
      </c>
      <c r="C24" t="s">
        <v>721</v>
      </c>
      <c r="D24" t="s">
        <v>18</v>
      </c>
      <c r="E24" t="s">
        <v>722</v>
      </c>
      <c r="F24" t="s">
        <v>721</v>
      </c>
      <c r="I24" t="s">
        <v>762</v>
      </c>
    </row>
    <row r="25" spans="1:9">
      <c r="A25" t="s">
        <v>763</v>
      </c>
      <c r="B25" t="s">
        <v>40</v>
      </c>
      <c r="C25" t="s">
        <v>721</v>
      </c>
      <c r="E25" t="s">
        <v>722</v>
      </c>
      <c r="F25" t="s">
        <v>721</v>
      </c>
      <c r="I25" t="s">
        <v>764</v>
      </c>
    </row>
    <row r="26" spans="1:9">
      <c r="A26" t="s">
        <v>765</v>
      </c>
      <c r="B26" t="s">
        <v>41</v>
      </c>
      <c r="C26" t="s">
        <v>721</v>
      </c>
      <c r="D26" t="s">
        <v>18</v>
      </c>
      <c r="E26" t="s">
        <v>729</v>
      </c>
      <c r="F26" t="s">
        <v>730</v>
      </c>
      <c r="I26" t="s">
        <v>766</v>
      </c>
    </row>
    <row r="27" spans="1:9">
      <c r="A27" t="s">
        <v>767</v>
      </c>
      <c r="B27" t="s">
        <v>42</v>
      </c>
      <c r="C27" t="s">
        <v>721</v>
      </c>
      <c r="D27" t="s">
        <v>18</v>
      </c>
      <c r="E27" t="s">
        <v>729</v>
      </c>
      <c r="F27" t="s">
        <v>730</v>
      </c>
      <c r="I27" t="s">
        <v>768</v>
      </c>
    </row>
    <row r="28" spans="1:9">
      <c r="A28" t="s">
        <v>769</v>
      </c>
      <c r="B28" t="s">
        <v>43</v>
      </c>
      <c r="C28" t="s">
        <v>721</v>
      </c>
      <c r="D28" t="s">
        <v>18</v>
      </c>
      <c r="E28" t="s">
        <v>729</v>
      </c>
      <c r="F28" t="s">
        <v>730</v>
      </c>
      <c r="I28" t="s">
        <v>770</v>
      </c>
    </row>
    <row r="29" spans="1:9">
      <c r="A29" t="s">
        <v>771</v>
      </c>
      <c r="B29" t="s">
        <v>44</v>
      </c>
      <c r="C29" t="s">
        <v>721</v>
      </c>
      <c r="D29" t="s">
        <v>20</v>
      </c>
      <c r="E29" t="s">
        <v>722</v>
      </c>
      <c r="F29" t="s">
        <v>721</v>
      </c>
      <c r="I29" t="s">
        <v>772</v>
      </c>
    </row>
    <row r="30" spans="1:9">
      <c r="A30" t="s">
        <v>773</v>
      </c>
      <c r="B30" t="s">
        <v>45</v>
      </c>
      <c r="C30" t="s">
        <v>721</v>
      </c>
      <c r="E30" t="s">
        <v>722</v>
      </c>
      <c r="F30" t="s">
        <v>721</v>
      </c>
      <c r="I30" t="s">
        <v>774</v>
      </c>
    </row>
    <row r="31" spans="1:9">
      <c r="A31" t="s">
        <v>775</v>
      </c>
      <c r="B31" t="s">
        <v>46</v>
      </c>
      <c r="C31" t="s">
        <v>721</v>
      </c>
      <c r="D31" t="s">
        <v>18</v>
      </c>
      <c r="E31" t="s">
        <v>722</v>
      </c>
      <c r="F31" t="s">
        <v>721</v>
      </c>
      <c r="I31" t="s">
        <v>776</v>
      </c>
    </row>
    <row r="32" spans="1:9">
      <c r="A32" t="s">
        <v>777</v>
      </c>
      <c r="B32" t="s">
        <v>47</v>
      </c>
      <c r="C32" t="s">
        <v>721</v>
      </c>
      <c r="D32" t="s">
        <v>18</v>
      </c>
      <c r="E32" t="s">
        <v>729</v>
      </c>
      <c r="F32" t="s">
        <v>730</v>
      </c>
      <c r="I32" t="s">
        <v>778</v>
      </c>
    </row>
    <row r="33" spans="1:9">
      <c r="A33" t="s">
        <v>779</v>
      </c>
      <c r="B33" t="s">
        <v>48</v>
      </c>
      <c r="C33" t="s">
        <v>721</v>
      </c>
      <c r="D33" t="s">
        <v>20</v>
      </c>
      <c r="E33" t="s">
        <v>729</v>
      </c>
      <c r="F33" t="s">
        <v>730</v>
      </c>
      <c r="I33" t="s">
        <v>780</v>
      </c>
    </row>
    <row r="34" spans="1:9">
      <c r="A34" t="s">
        <v>781</v>
      </c>
      <c r="B34" t="s">
        <v>49</v>
      </c>
      <c r="C34" t="s">
        <v>721</v>
      </c>
      <c r="E34" t="s">
        <v>722</v>
      </c>
      <c r="F34" t="s">
        <v>721</v>
      </c>
      <c r="I34" t="s">
        <v>782</v>
      </c>
    </row>
    <row r="35" spans="1:9">
      <c r="A35" t="s">
        <v>783</v>
      </c>
      <c r="B35" t="s">
        <v>50</v>
      </c>
      <c r="C35" t="s">
        <v>721</v>
      </c>
      <c r="D35" t="s">
        <v>20</v>
      </c>
      <c r="E35" t="s">
        <v>722</v>
      </c>
      <c r="F35" t="s">
        <v>721</v>
      </c>
      <c r="I35" t="s">
        <v>784</v>
      </c>
    </row>
    <row r="36" spans="1:9">
      <c r="A36" t="s">
        <v>785</v>
      </c>
      <c r="B36" t="s">
        <v>51</v>
      </c>
      <c r="C36" t="s">
        <v>721</v>
      </c>
      <c r="D36" t="s">
        <v>20</v>
      </c>
      <c r="E36" t="s">
        <v>722</v>
      </c>
      <c r="F36" t="s">
        <v>721</v>
      </c>
      <c r="I36" t="s">
        <v>786</v>
      </c>
    </row>
    <row r="37" spans="1:9">
      <c r="A37" t="s">
        <v>787</v>
      </c>
      <c r="B37" t="s">
        <v>52</v>
      </c>
      <c r="C37" t="s">
        <v>721</v>
      </c>
      <c r="E37" t="s">
        <v>722</v>
      </c>
      <c r="F37" t="s">
        <v>721</v>
      </c>
      <c r="I37" t="s">
        <v>788</v>
      </c>
    </row>
    <row r="38" spans="1:9">
      <c r="A38" t="s">
        <v>789</v>
      </c>
      <c r="B38" t="s">
        <v>53</v>
      </c>
      <c r="C38" t="s">
        <v>721</v>
      </c>
      <c r="D38" t="s">
        <v>18</v>
      </c>
      <c r="E38" t="s">
        <v>729</v>
      </c>
      <c r="F38" t="s">
        <v>730</v>
      </c>
      <c r="I38" t="s">
        <v>790</v>
      </c>
    </row>
    <row r="39" spans="1:9">
      <c r="A39" t="s">
        <v>791</v>
      </c>
      <c r="B39" t="s">
        <v>54</v>
      </c>
      <c r="C39" t="s">
        <v>721</v>
      </c>
      <c r="D39" t="s">
        <v>18</v>
      </c>
      <c r="E39" t="s">
        <v>722</v>
      </c>
      <c r="F39" t="s">
        <v>721</v>
      </c>
      <c r="I39" t="s">
        <v>792</v>
      </c>
    </row>
    <row r="40" spans="1:9">
      <c r="A40" t="s">
        <v>793</v>
      </c>
      <c r="B40" t="s">
        <v>55</v>
      </c>
      <c r="C40" t="s">
        <v>721</v>
      </c>
      <c r="D40" t="s">
        <v>18</v>
      </c>
      <c r="E40" t="s">
        <v>722</v>
      </c>
      <c r="F40" t="s">
        <v>721</v>
      </c>
      <c r="I40" t="s">
        <v>794</v>
      </c>
    </row>
    <row r="41" spans="1:9">
      <c r="A41" t="s">
        <v>795</v>
      </c>
      <c r="B41" t="s">
        <v>56</v>
      </c>
      <c r="C41" t="s">
        <v>721</v>
      </c>
      <c r="D41" t="s">
        <v>20</v>
      </c>
      <c r="E41" t="s">
        <v>729</v>
      </c>
      <c r="F41" t="s">
        <v>730</v>
      </c>
      <c r="I41" t="s">
        <v>796</v>
      </c>
    </row>
    <row r="42" spans="1:9">
      <c r="A42" t="s">
        <v>797</v>
      </c>
      <c r="B42" t="s">
        <v>57</v>
      </c>
      <c r="C42" t="s">
        <v>721</v>
      </c>
      <c r="D42" t="s">
        <v>20</v>
      </c>
      <c r="E42" t="s">
        <v>722</v>
      </c>
      <c r="F42" t="s">
        <v>721</v>
      </c>
      <c r="I42" t="s">
        <v>798</v>
      </c>
    </row>
    <row r="43" spans="1:9">
      <c r="A43" t="s">
        <v>799</v>
      </c>
      <c r="B43" t="s">
        <v>58</v>
      </c>
      <c r="C43" t="s">
        <v>721</v>
      </c>
      <c r="D43" t="s">
        <v>20</v>
      </c>
      <c r="E43" t="s">
        <v>722</v>
      </c>
      <c r="F43" t="s">
        <v>721</v>
      </c>
      <c r="I43" t="s">
        <v>800</v>
      </c>
    </row>
    <row r="44" spans="1:9">
      <c r="A44" t="s">
        <v>801</v>
      </c>
      <c r="B44" t="s">
        <v>59</v>
      </c>
      <c r="C44" t="s">
        <v>721</v>
      </c>
      <c r="D44" t="s">
        <v>20</v>
      </c>
      <c r="E44" t="s">
        <v>722</v>
      </c>
      <c r="F44" t="s">
        <v>721</v>
      </c>
      <c r="I44" t="s">
        <v>730</v>
      </c>
    </row>
    <row r="45" spans="1:9">
      <c r="A45" t="s">
        <v>802</v>
      </c>
      <c r="B45" t="s">
        <v>60</v>
      </c>
      <c r="C45" t="s">
        <v>721</v>
      </c>
      <c r="D45" t="s">
        <v>20</v>
      </c>
      <c r="E45" t="s">
        <v>722</v>
      </c>
      <c r="F45" t="s">
        <v>721</v>
      </c>
      <c r="I45" t="s">
        <v>803</v>
      </c>
    </row>
    <row r="46" spans="1:9">
      <c r="A46" t="s">
        <v>804</v>
      </c>
      <c r="B46" t="s">
        <v>61</v>
      </c>
      <c r="C46" t="s">
        <v>721</v>
      </c>
      <c r="D46" t="s">
        <v>20</v>
      </c>
      <c r="E46" t="s">
        <v>722</v>
      </c>
      <c r="F46" t="s">
        <v>721</v>
      </c>
      <c r="I46" t="s">
        <v>805</v>
      </c>
    </row>
    <row r="47" spans="1:9">
      <c r="A47" t="s">
        <v>806</v>
      </c>
      <c r="B47" t="s">
        <v>62</v>
      </c>
      <c r="C47" t="s">
        <v>721</v>
      </c>
      <c r="D47" t="s">
        <v>20</v>
      </c>
      <c r="E47" t="s">
        <v>722</v>
      </c>
      <c r="F47" t="s">
        <v>721</v>
      </c>
      <c r="I47" t="s">
        <v>807</v>
      </c>
    </row>
    <row r="48" spans="1:9">
      <c r="A48" t="s">
        <v>808</v>
      </c>
      <c r="B48" t="s">
        <v>63</v>
      </c>
      <c r="C48" t="s">
        <v>721</v>
      </c>
      <c r="E48" t="s">
        <v>722</v>
      </c>
      <c r="F48" t="s">
        <v>721</v>
      </c>
      <c r="I48" t="s">
        <v>809</v>
      </c>
    </row>
    <row r="49" spans="1:9">
      <c r="A49" t="s">
        <v>810</v>
      </c>
      <c r="B49" t="s">
        <v>64</v>
      </c>
      <c r="C49" t="s">
        <v>721</v>
      </c>
      <c r="D49" t="s">
        <v>20</v>
      </c>
      <c r="E49" t="s">
        <v>722</v>
      </c>
      <c r="F49" t="s">
        <v>721</v>
      </c>
      <c r="I49" t="s">
        <v>811</v>
      </c>
    </row>
    <row r="50" spans="1:9">
      <c r="A50" t="s">
        <v>812</v>
      </c>
      <c r="B50" t="s">
        <v>65</v>
      </c>
      <c r="C50" t="s">
        <v>721</v>
      </c>
      <c r="D50" t="s">
        <v>20</v>
      </c>
      <c r="E50" t="s">
        <v>722</v>
      </c>
      <c r="F50" t="s">
        <v>721</v>
      </c>
      <c r="I50" t="s">
        <v>813</v>
      </c>
    </row>
    <row r="51" spans="1:9">
      <c r="A51" t="s">
        <v>814</v>
      </c>
      <c r="B51" t="s">
        <v>66</v>
      </c>
      <c r="C51" t="s">
        <v>721</v>
      </c>
      <c r="D51" t="s">
        <v>20</v>
      </c>
      <c r="E51" t="s">
        <v>722</v>
      </c>
      <c r="F51" t="s">
        <v>721</v>
      </c>
      <c r="I51" t="s">
        <v>815</v>
      </c>
    </row>
    <row r="52" spans="1:9">
      <c r="A52" t="s">
        <v>816</v>
      </c>
      <c r="B52" t="s">
        <v>67</v>
      </c>
      <c r="C52" t="s">
        <v>721</v>
      </c>
      <c r="D52" t="s">
        <v>20</v>
      </c>
      <c r="E52" t="s">
        <v>817</v>
      </c>
      <c r="F52" t="s">
        <v>721</v>
      </c>
      <c r="I52" t="s">
        <v>818</v>
      </c>
    </row>
    <row r="53" spans="1:9">
      <c r="A53" t="s">
        <v>819</v>
      </c>
      <c r="B53" t="s">
        <v>68</v>
      </c>
      <c r="C53" t="s">
        <v>721</v>
      </c>
      <c r="D53" t="s">
        <v>20</v>
      </c>
      <c r="E53" t="s">
        <v>817</v>
      </c>
      <c r="F53" t="s">
        <v>721</v>
      </c>
      <c r="I53" t="s">
        <v>820</v>
      </c>
    </row>
    <row r="54" spans="1:9">
      <c r="A54" t="s">
        <v>821</v>
      </c>
      <c r="B54" t="s">
        <v>69</v>
      </c>
      <c r="C54" t="s">
        <v>721</v>
      </c>
      <c r="D54" t="s">
        <v>20</v>
      </c>
      <c r="E54" t="s">
        <v>817</v>
      </c>
      <c r="F54" t="s">
        <v>721</v>
      </c>
      <c r="I54" t="s">
        <v>822</v>
      </c>
    </row>
    <row r="55" spans="1:9">
      <c r="A55" t="s">
        <v>823</v>
      </c>
      <c r="B55" t="s">
        <v>70</v>
      </c>
      <c r="C55" t="s">
        <v>721</v>
      </c>
      <c r="D55" t="s">
        <v>20</v>
      </c>
      <c r="E55" t="s">
        <v>817</v>
      </c>
      <c r="F55" t="s">
        <v>721</v>
      </c>
      <c r="I55" t="s">
        <v>824</v>
      </c>
    </row>
    <row r="56" spans="1:9">
      <c r="A56" t="s">
        <v>825</v>
      </c>
      <c r="B56" t="s">
        <v>71</v>
      </c>
      <c r="C56" t="s">
        <v>721</v>
      </c>
      <c r="D56" t="s">
        <v>20</v>
      </c>
      <c r="E56" t="s">
        <v>817</v>
      </c>
      <c r="F56" t="s">
        <v>721</v>
      </c>
      <c r="I56" t="s">
        <v>826</v>
      </c>
    </row>
    <row r="57" spans="1:9">
      <c r="A57" t="s">
        <v>827</v>
      </c>
      <c r="B57" t="s">
        <v>72</v>
      </c>
      <c r="C57" t="s">
        <v>721</v>
      </c>
      <c r="D57" t="s">
        <v>20</v>
      </c>
      <c r="E57" t="s">
        <v>817</v>
      </c>
      <c r="F57" t="s">
        <v>721</v>
      </c>
      <c r="I57" t="s">
        <v>828</v>
      </c>
    </row>
    <row r="58" spans="1:9">
      <c r="A58" t="s">
        <v>829</v>
      </c>
      <c r="B58" t="s">
        <v>73</v>
      </c>
      <c r="C58" t="s">
        <v>721</v>
      </c>
      <c r="D58" t="s">
        <v>20</v>
      </c>
      <c r="E58" t="s">
        <v>817</v>
      </c>
      <c r="F58" t="s">
        <v>721</v>
      </c>
      <c r="I58" t="s">
        <v>830</v>
      </c>
    </row>
    <row r="59" spans="1:9">
      <c r="A59" t="s">
        <v>831</v>
      </c>
      <c r="B59" t="s">
        <v>74</v>
      </c>
      <c r="C59" t="s">
        <v>721</v>
      </c>
      <c r="D59" t="s">
        <v>20</v>
      </c>
      <c r="E59" t="s">
        <v>817</v>
      </c>
      <c r="F59" t="s">
        <v>721</v>
      </c>
      <c r="I59" t="s">
        <v>832</v>
      </c>
    </row>
    <row r="60" spans="1:9">
      <c r="A60" t="s">
        <v>833</v>
      </c>
      <c r="B60" t="s">
        <v>75</v>
      </c>
      <c r="C60" t="s">
        <v>721</v>
      </c>
      <c r="D60" t="s">
        <v>20</v>
      </c>
      <c r="E60" t="s">
        <v>817</v>
      </c>
      <c r="F60" t="s">
        <v>721</v>
      </c>
      <c r="I60" t="s">
        <v>834</v>
      </c>
    </row>
    <row r="61" spans="1:9">
      <c r="A61" t="s">
        <v>835</v>
      </c>
      <c r="B61" t="s">
        <v>76</v>
      </c>
      <c r="C61" t="s">
        <v>721</v>
      </c>
      <c r="E61" t="s">
        <v>817</v>
      </c>
      <c r="F61" t="s">
        <v>721</v>
      </c>
      <c r="I61" t="s">
        <v>836</v>
      </c>
    </row>
    <row r="62" spans="1:9">
      <c r="A62" t="s">
        <v>837</v>
      </c>
      <c r="B62" t="s">
        <v>77</v>
      </c>
      <c r="C62" t="s">
        <v>721</v>
      </c>
      <c r="D62" t="s">
        <v>20</v>
      </c>
      <c r="E62" t="s">
        <v>838</v>
      </c>
      <c r="F62" t="s">
        <v>721</v>
      </c>
      <c r="I62" t="s">
        <v>839</v>
      </c>
    </row>
    <row r="63" spans="1:9">
      <c r="A63" t="s">
        <v>840</v>
      </c>
      <c r="B63" t="s">
        <v>78</v>
      </c>
      <c r="C63" t="s">
        <v>721</v>
      </c>
      <c r="D63" t="s">
        <v>20</v>
      </c>
      <c r="E63" t="s">
        <v>838</v>
      </c>
      <c r="F63" t="s">
        <v>721</v>
      </c>
      <c r="I63" t="s">
        <v>841</v>
      </c>
    </row>
    <row r="64" spans="1:9">
      <c r="A64" t="s">
        <v>842</v>
      </c>
      <c r="B64" t="s">
        <v>79</v>
      </c>
      <c r="C64" t="s">
        <v>721</v>
      </c>
      <c r="D64" t="s">
        <v>20</v>
      </c>
      <c r="E64" t="s">
        <v>729</v>
      </c>
      <c r="F64" t="s">
        <v>730</v>
      </c>
      <c r="I64" t="s">
        <v>843</v>
      </c>
    </row>
    <row r="65" spans="1:9">
      <c r="A65" t="s">
        <v>844</v>
      </c>
      <c r="B65" t="s">
        <v>80</v>
      </c>
      <c r="C65" t="s">
        <v>721</v>
      </c>
      <c r="D65" t="s">
        <v>18</v>
      </c>
      <c r="E65" t="s">
        <v>838</v>
      </c>
      <c r="F65" t="s">
        <v>721</v>
      </c>
      <c r="I65" t="s">
        <v>845</v>
      </c>
    </row>
    <row r="66" spans="1:9">
      <c r="A66" t="s">
        <v>846</v>
      </c>
      <c r="B66" t="s">
        <v>81</v>
      </c>
      <c r="C66" t="s">
        <v>721</v>
      </c>
      <c r="E66" t="s">
        <v>838</v>
      </c>
      <c r="F66" t="s">
        <v>721</v>
      </c>
      <c r="I66" t="s">
        <v>847</v>
      </c>
    </row>
    <row r="67" spans="1:9">
      <c r="A67" t="s">
        <v>848</v>
      </c>
      <c r="B67" t="s">
        <v>82</v>
      </c>
      <c r="C67" t="s">
        <v>721</v>
      </c>
      <c r="D67" t="s">
        <v>18</v>
      </c>
      <c r="E67" t="s">
        <v>838</v>
      </c>
      <c r="F67" t="s">
        <v>721</v>
      </c>
      <c r="I67" t="s">
        <v>849</v>
      </c>
    </row>
    <row r="68" spans="1:9">
      <c r="A68" t="s">
        <v>850</v>
      </c>
      <c r="B68" t="s">
        <v>83</v>
      </c>
      <c r="C68" t="s">
        <v>721</v>
      </c>
      <c r="D68" t="s">
        <v>18</v>
      </c>
      <c r="E68" t="s">
        <v>838</v>
      </c>
      <c r="F68" t="s">
        <v>721</v>
      </c>
      <c r="I68" t="s">
        <v>851</v>
      </c>
    </row>
    <row r="69" spans="1:9">
      <c r="A69" t="s">
        <v>852</v>
      </c>
      <c r="B69" t="s">
        <v>84</v>
      </c>
      <c r="C69" t="s">
        <v>721</v>
      </c>
      <c r="E69" t="s">
        <v>838</v>
      </c>
      <c r="F69" t="s">
        <v>721</v>
      </c>
      <c r="I69" t="s">
        <v>853</v>
      </c>
    </row>
    <row r="70" spans="1:9">
      <c r="A70" t="s">
        <v>854</v>
      </c>
      <c r="B70" t="s">
        <v>85</v>
      </c>
      <c r="C70" t="s">
        <v>721</v>
      </c>
      <c r="D70" t="s">
        <v>18</v>
      </c>
      <c r="E70" t="s">
        <v>729</v>
      </c>
      <c r="F70" t="s">
        <v>730</v>
      </c>
      <c r="I70" t="s">
        <v>855</v>
      </c>
    </row>
    <row r="71" spans="1:9">
      <c r="A71" t="s">
        <v>856</v>
      </c>
      <c r="B71" t="s">
        <v>86</v>
      </c>
      <c r="C71" t="s">
        <v>721</v>
      </c>
      <c r="D71" t="s">
        <v>20</v>
      </c>
      <c r="E71" t="s">
        <v>838</v>
      </c>
      <c r="F71" t="s">
        <v>721</v>
      </c>
      <c r="I71" t="s">
        <v>857</v>
      </c>
    </row>
    <row r="72" spans="1:9">
      <c r="A72" t="s">
        <v>858</v>
      </c>
      <c r="B72" t="s">
        <v>87</v>
      </c>
      <c r="C72" t="s">
        <v>721</v>
      </c>
      <c r="D72" t="s">
        <v>20</v>
      </c>
      <c r="E72" t="s">
        <v>838</v>
      </c>
      <c r="F72" t="s">
        <v>721</v>
      </c>
      <c r="I72" t="s">
        <v>859</v>
      </c>
    </row>
    <row r="73" spans="1:9">
      <c r="A73" t="s">
        <v>860</v>
      </c>
      <c r="B73" t="s">
        <v>88</v>
      </c>
      <c r="C73" t="s">
        <v>721</v>
      </c>
      <c r="D73" t="s">
        <v>20</v>
      </c>
      <c r="E73" t="s">
        <v>838</v>
      </c>
      <c r="F73" t="s">
        <v>721</v>
      </c>
      <c r="I73" t="s">
        <v>861</v>
      </c>
    </row>
    <row r="74" spans="1:9">
      <c r="A74" t="s">
        <v>862</v>
      </c>
      <c r="B74" t="s">
        <v>89</v>
      </c>
      <c r="C74" t="s">
        <v>721</v>
      </c>
      <c r="D74" t="s">
        <v>18</v>
      </c>
      <c r="E74" t="s">
        <v>838</v>
      </c>
      <c r="F74" t="s">
        <v>721</v>
      </c>
      <c r="I74" t="s">
        <v>863</v>
      </c>
    </row>
    <row r="75" spans="1:9">
      <c r="A75" t="s">
        <v>864</v>
      </c>
      <c r="B75" t="s">
        <v>90</v>
      </c>
      <c r="C75" t="s">
        <v>721</v>
      </c>
      <c r="D75" t="s">
        <v>18</v>
      </c>
      <c r="E75" t="s">
        <v>838</v>
      </c>
      <c r="F75" t="s">
        <v>721</v>
      </c>
      <c r="I75" t="s">
        <v>865</v>
      </c>
    </row>
    <row r="76" spans="1:9">
      <c r="A76" t="s">
        <v>866</v>
      </c>
      <c r="B76" t="s">
        <v>91</v>
      </c>
      <c r="C76" t="s">
        <v>721</v>
      </c>
      <c r="D76" t="s">
        <v>20</v>
      </c>
      <c r="E76" t="s">
        <v>838</v>
      </c>
      <c r="F76" t="s">
        <v>721</v>
      </c>
      <c r="I76" t="s">
        <v>867</v>
      </c>
    </row>
    <row r="77" spans="1:9">
      <c r="A77" t="s">
        <v>868</v>
      </c>
      <c r="B77" t="s">
        <v>92</v>
      </c>
      <c r="C77" t="s">
        <v>721</v>
      </c>
      <c r="E77" t="s">
        <v>838</v>
      </c>
      <c r="F77" t="s">
        <v>721</v>
      </c>
      <c r="I77" t="s">
        <v>869</v>
      </c>
    </row>
    <row r="78" spans="1:9">
      <c r="A78" t="s">
        <v>870</v>
      </c>
      <c r="B78" t="s">
        <v>93</v>
      </c>
      <c r="C78" t="s">
        <v>721</v>
      </c>
      <c r="D78" t="s">
        <v>20</v>
      </c>
      <c r="E78" t="s">
        <v>838</v>
      </c>
      <c r="F78" t="s">
        <v>721</v>
      </c>
      <c r="I78" t="s">
        <v>871</v>
      </c>
    </row>
    <row r="79" spans="1:9">
      <c r="A79" t="s">
        <v>872</v>
      </c>
      <c r="B79" t="s">
        <v>94</v>
      </c>
      <c r="C79" t="s">
        <v>721</v>
      </c>
      <c r="E79" t="s">
        <v>838</v>
      </c>
      <c r="F79" t="s">
        <v>721</v>
      </c>
      <c r="I79" t="s">
        <v>873</v>
      </c>
    </row>
    <row r="80" spans="1:9">
      <c r="A80" t="s">
        <v>874</v>
      </c>
      <c r="B80" t="s">
        <v>95</v>
      </c>
      <c r="C80" t="s">
        <v>721</v>
      </c>
      <c r="E80" t="s">
        <v>838</v>
      </c>
      <c r="F80" t="s">
        <v>721</v>
      </c>
      <c r="I80" t="s">
        <v>875</v>
      </c>
    </row>
    <row r="81" spans="1:9">
      <c r="A81" t="s">
        <v>876</v>
      </c>
      <c r="B81" t="s">
        <v>96</v>
      </c>
      <c r="C81" t="s">
        <v>721</v>
      </c>
      <c r="D81" t="s">
        <v>20</v>
      </c>
      <c r="E81" t="s">
        <v>838</v>
      </c>
      <c r="F81" t="s">
        <v>721</v>
      </c>
      <c r="I81" t="s">
        <v>877</v>
      </c>
    </row>
    <row r="82" spans="1:9">
      <c r="A82" t="s">
        <v>878</v>
      </c>
      <c r="B82" t="s">
        <v>97</v>
      </c>
      <c r="C82" t="s">
        <v>721</v>
      </c>
      <c r="D82" t="s">
        <v>20</v>
      </c>
      <c r="E82" t="s">
        <v>817</v>
      </c>
      <c r="F82" t="s">
        <v>721</v>
      </c>
      <c r="I82" t="s">
        <v>879</v>
      </c>
    </row>
    <row r="83" spans="1:9">
      <c r="A83" t="s">
        <v>880</v>
      </c>
      <c r="B83" t="s">
        <v>98</v>
      </c>
      <c r="C83" t="s">
        <v>721</v>
      </c>
      <c r="D83" t="s">
        <v>20</v>
      </c>
      <c r="E83" t="s">
        <v>817</v>
      </c>
      <c r="F83" t="s">
        <v>721</v>
      </c>
      <c r="I83" t="s">
        <v>881</v>
      </c>
    </row>
    <row r="84" spans="1:9">
      <c r="A84" t="s">
        <v>882</v>
      </c>
      <c r="B84" t="s">
        <v>99</v>
      </c>
      <c r="C84" t="s">
        <v>721</v>
      </c>
      <c r="D84" t="s">
        <v>20</v>
      </c>
      <c r="E84" t="s">
        <v>817</v>
      </c>
      <c r="F84" t="s">
        <v>721</v>
      </c>
      <c r="I84" t="s">
        <v>883</v>
      </c>
    </row>
    <row r="85" spans="1:9">
      <c r="A85" t="s">
        <v>884</v>
      </c>
      <c r="B85" t="s">
        <v>100</v>
      </c>
      <c r="C85" t="s">
        <v>721</v>
      </c>
      <c r="E85" t="s">
        <v>817</v>
      </c>
      <c r="F85" t="s">
        <v>721</v>
      </c>
      <c r="I85" t="s">
        <v>885</v>
      </c>
    </row>
    <row r="86" spans="1:9">
      <c r="A86" t="s">
        <v>886</v>
      </c>
      <c r="B86" t="s">
        <v>101</v>
      </c>
      <c r="C86" t="s">
        <v>721</v>
      </c>
      <c r="D86" t="s">
        <v>20</v>
      </c>
      <c r="E86" t="s">
        <v>817</v>
      </c>
      <c r="F86" t="s">
        <v>721</v>
      </c>
      <c r="I86" t="s">
        <v>887</v>
      </c>
    </row>
    <row r="87" spans="1:9">
      <c r="A87" t="s">
        <v>888</v>
      </c>
      <c r="B87" t="s">
        <v>102</v>
      </c>
      <c r="C87" t="s">
        <v>721</v>
      </c>
      <c r="D87" t="s">
        <v>20</v>
      </c>
      <c r="E87" t="s">
        <v>817</v>
      </c>
      <c r="F87" t="s">
        <v>721</v>
      </c>
      <c r="I87" t="s">
        <v>889</v>
      </c>
    </row>
    <row r="88" spans="1:9">
      <c r="A88" t="s">
        <v>890</v>
      </c>
      <c r="B88" t="s">
        <v>103</v>
      </c>
      <c r="C88" t="s">
        <v>721</v>
      </c>
      <c r="D88" t="s">
        <v>20</v>
      </c>
      <c r="E88" t="s">
        <v>817</v>
      </c>
      <c r="F88" t="s">
        <v>721</v>
      </c>
      <c r="I88" t="s">
        <v>891</v>
      </c>
    </row>
    <row r="89" spans="1:9">
      <c r="A89" t="s">
        <v>892</v>
      </c>
      <c r="B89" t="s">
        <v>104</v>
      </c>
      <c r="C89" t="s">
        <v>721</v>
      </c>
      <c r="D89" t="s">
        <v>20</v>
      </c>
      <c r="E89" t="s">
        <v>817</v>
      </c>
      <c r="F89" t="s">
        <v>721</v>
      </c>
      <c r="I89" t="s">
        <v>893</v>
      </c>
    </row>
    <row r="90" spans="1:9">
      <c r="A90" t="s">
        <v>894</v>
      </c>
      <c r="B90" t="s">
        <v>105</v>
      </c>
      <c r="C90" t="s">
        <v>721</v>
      </c>
      <c r="D90" t="s">
        <v>20</v>
      </c>
      <c r="E90" t="s">
        <v>838</v>
      </c>
      <c r="F90" t="s">
        <v>721</v>
      </c>
      <c r="I90" t="s">
        <v>895</v>
      </c>
    </row>
    <row r="91" spans="1:9">
      <c r="A91" t="s">
        <v>896</v>
      </c>
      <c r="B91" t="s">
        <v>106</v>
      </c>
      <c r="C91" t="s">
        <v>721</v>
      </c>
      <c r="D91" t="s">
        <v>18</v>
      </c>
      <c r="E91" t="s">
        <v>897</v>
      </c>
      <c r="F91" t="s">
        <v>721</v>
      </c>
      <c r="I91" t="s">
        <v>898</v>
      </c>
    </row>
    <row r="92" spans="1:9">
      <c r="A92" t="s">
        <v>899</v>
      </c>
      <c r="B92" t="s">
        <v>107</v>
      </c>
      <c r="C92" t="s">
        <v>721</v>
      </c>
      <c r="D92" t="s">
        <v>20</v>
      </c>
      <c r="E92" t="s">
        <v>897</v>
      </c>
      <c r="F92" t="s">
        <v>721</v>
      </c>
      <c r="I92" t="s">
        <v>900</v>
      </c>
    </row>
    <row r="93" spans="1:9">
      <c r="A93" t="s">
        <v>901</v>
      </c>
      <c r="B93" t="s">
        <v>108</v>
      </c>
      <c r="C93" t="s">
        <v>721</v>
      </c>
      <c r="D93" t="s">
        <v>20</v>
      </c>
      <c r="E93" t="s">
        <v>897</v>
      </c>
      <c r="F93" t="s">
        <v>721</v>
      </c>
      <c r="I93" t="s">
        <v>902</v>
      </c>
    </row>
    <row r="94" spans="1:9">
      <c r="A94" t="s">
        <v>903</v>
      </c>
      <c r="B94" t="s">
        <v>109</v>
      </c>
      <c r="C94" t="s">
        <v>721</v>
      </c>
      <c r="D94" t="s">
        <v>20</v>
      </c>
      <c r="E94" t="s">
        <v>904</v>
      </c>
      <c r="F94" t="s">
        <v>730</v>
      </c>
      <c r="I94" t="s">
        <v>905</v>
      </c>
    </row>
    <row r="95" spans="1:9">
      <c r="A95" t="s">
        <v>906</v>
      </c>
      <c r="B95" t="s">
        <v>110</v>
      </c>
      <c r="C95" t="s">
        <v>721</v>
      </c>
      <c r="D95" t="s">
        <v>20</v>
      </c>
      <c r="E95" t="s">
        <v>897</v>
      </c>
      <c r="F95" t="s">
        <v>721</v>
      </c>
      <c r="I95" t="s">
        <v>907</v>
      </c>
    </row>
    <row r="96" spans="1:9">
      <c r="A96" t="s">
        <v>908</v>
      </c>
      <c r="B96" t="s">
        <v>111</v>
      </c>
      <c r="C96" t="s">
        <v>721</v>
      </c>
      <c r="D96" t="s">
        <v>20</v>
      </c>
      <c r="E96" t="s">
        <v>897</v>
      </c>
      <c r="F96" t="s">
        <v>721</v>
      </c>
      <c r="I96" t="s">
        <v>909</v>
      </c>
    </row>
    <row r="97" spans="1:9">
      <c r="A97" t="s">
        <v>910</v>
      </c>
      <c r="B97" t="s">
        <v>112</v>
      </c>
      <c r="C97" t="s">
        <v>721</v>
      </c>
      <c r="D97" t="s">
        <v>20</v>
      </c>
      <c r="E97" t="s">
        <v>904</v>
      </c>
      <c r="F97" t="s">
        <v>730</v>
      </c>
      <c r="I97" t="s">
        <v>911</v>
      </c>
    </row>
    <row r="98" spans="1:9">
      <c r="A98" t="s">
        <v>912</v>
      </c>
      <c r="B98" t="s">
        <v>113</v>
      </c>
      <c r="C98" t="s">
        <v>721</v>
      </c>
      <c r="D98" t="s">
        <v>18</v>
      </c>
      <c r="E98" t="s">
        <v>904</v>
      </c>
      <c r="F98" t="s">
        <v>730</v>
      </c>
      <c r="I98" t="s">
        <v>913</v>
      </c>
    </row>
    <row r="99" spans="1:9">
      <c r="A99" t="s">
        <v>914</v>
      </c>
      <c r="B99" t="s">
        <v>114</v>
      </c>
      <c r="C99" t="s">
        <v>721</v>
      </c>
      <c r="D99" t="s">
        <v>20</v>
      </c>
      <c r="E99" t="s">
        <v>915</v>
      </c>
      <c r="F99" t="s">
        <v>721</v>
      </c>
      <c r="I99" t="s">
        <v>916</v>
      </c>
    </row>
    <row r="100" spans="1:9">
      <c r="A100" t="s">
        <v>917</v>
      </c>
      <c r="B100" t="s">
        <v>115</v>
      </c>
      <c r="C100" t="s">
        <v>721</v>
      </c>
      <c r="D100" t="s">
        <v>20</v>
      </c>
      <c r="E100" t="s">
        <v>915</v>
      </c>
      <c r="F100" t="s">
        <v>721</v>
      </c>
      <c r="I100" t="s">
        <v>918</v>
      </c>
    </row>
    <row r="101" spans="1:9">
      <c r="A101" t="s">
        <v>919</v>
      </c>
      <c r="B101" t="s">
        <v>116</v>
      </c>
      <c r="C101" t="s">
        <v>721</v>
      </c>
      <c r="D101" t="s">
        <v>20</v>
      </c>
      <c r="E101" t="s">
        <v>915</v>
      </c>
      <c r="F101" t="s">
        <v>721</v>
      </c>
      <c r="I101" t="s">
        <v>920</v>
      </c>
    </row>
    <row r="102" spans="1:9">
      <c r="A102" t="s">
        <v>921</v>
      </c>
      <c r="B102" t="s">
        <v>117</v>
      </c>
      <c r="C102" t="s">
        <v>721</v>
      </c>
      <c r="D102" t="s">
        <v>20</v>
      </c>
      <c r="E102" t="s">
        <v>915</v>
      </c>
      <c r="F102" t="s">
        <v>721</v>
      </c>
      <c r="I102" t="s">
        <v>922</v>
      </c>
    </row>
    <row r="103" spans="1:9">
      <c r="A103" t="s">
        <v>923</v>
      </c>
      <c r="B103" t="s">
        <v>118</v>
      </c>
      <c r="C103" t="s">
        <v>721</v>
      </c>
      <c r="D103" t="s">
        <v>20</v>
      </c>
      <c r="E103" t="s">
        <v>904</v>
      </c>
      <c r="F103" t="s">
        <v>730</v>
      </c>
      <c r="I103" t="s">
        <v>924</v>
      </c>
    </row>
    <row r="104" spans="1:9">
      <c r="A104" t="s">
        <v>925</v>
      </c>
      <c r="B104" t="s">
        <v>119</v>
      </c>
      <c r="C104" t="s">
        <v>721</v>
      </c>
      <c r="D104" t="s">
        <v>20</v>
      </c>
      <c r="E104" t="s">
        <v>915</v>
      </c>
      <c r="F104" t="s">
        <v>721</v>
      </c>
      <c r="I104" t="s">
        <v>926</v>
      </c>
    </row>
    <row r="105" spans="1:9">
      <c r="A105" t="s">
        <v>927</v>
      </c>
      <c r="B105" t="s">
        <v>120</v>
      </c>
      <c r="C105" t="s">
        <v>721</v>
      </c>
      <c r="D105" t="s">
        <v>20</v>
      </c>
      <c r="E105" t="s">
        <v>915</v>
      </c>
      <c r="F105" t="s">
        <v>721</v>
      </c>
      <c r="I105" t="s">
        <v>928</v>
      </c>
    </row>
    <row r="106" spans="1:9">
      <c r="A106" t="s">
        <v>929</v>
      </c>
      <c r="B106" t="s">
        <v>121</v>
      </c>
      <c r="C106" t="s">
        <v>721</v>
      </c>
      <c r="D106" t="s">
        <v>20</v>
      </c>
      <c r="E106" t="s">
        <v>930</v>
      </c>
      <c r="F106" t="s">
        <v>721</v>
      </c>
      <c r="I106" t="s">
        <v>931</v>
      </c>
    </row>
    <row r="107" spans="1:9">
      <c r="A107" t="s">
        <v>932</v>
      </c>
      <c r="B107" t="s">
        <v>122</v>
      </c>
      <c r="C107" t="s">
        <v>721</v>
      </c>
      <c r="D107" t="s">
        <v>20</v>
      </c>
      <c r="E107" t="s">
        <v>930</v>
      </c>
      <c r="F107" t="s">
        <v>721</v>
      </c>
      <c r="I107" t="s">
        <v>933</v>
      </c>
    </row>
    <row r="108" spans="1:9">
      <c r="A108" t="s">
        <v>934</v>
      </c>
      <c r="B108" t="s">
        <v>123</v>
      </c>
      <c r="C108" t="s">
        <v>721</v>
      </c>
      <c r="D108" t="s">
        <v>20</v>
      </c>
      <c r="E108" t="s">
        <v>930</v>
      </c>
      <c r="F108" t="s">
        <v>721</v>
      </c>
      <c r="I108" t="s">
        <v>935</v>
      </c>
    </row>
    <row r="109" spans="1:9">
      <c r="A109" t="s">
        <v>936</v>
      </c>
      <c r="B109" t="s">
        <v>124</v>
      </c>
      <c r="C109" t="s">
        <v>721</v>
      </c>
      <c r="D109" t="s">
        <v>20</v>
      </c>
      <c r="E109" t="s">
        <v>904</v>
      </c>
      <c r="F109" t="s">
        <v>730</v>
      </c>
      <c r="I109" t="s">
        <v>937</v>
      </c>
    </row>
    <row r="110" spans="1:9">
      <c r="A110" t="s">
        <v>938</v>
      </c>
      <c r="B110" t="s">
        <v>125</v>
      </c>
      <c r="C110" t="s">
        <v>721</v>
      </c>
      <c r="D110" t="s">
        <v>18</v>
      </c>
      <c r="E110" t="s">
        <v>904</v>
      </c>
      <c r="F110" t="s">
        <v>730</v>
      </c>
      <c r="I110" t="s">
        <v>939</v>
      </c>
    </row>
    <row r="111" spans="1:9">
      <c r="A111" t="s">
        <v>940</v>
      </c>
      <c r="B111" t="s">
        <v>126</v>
      </c>
      <c r="C111" t="s">
        <v>721</v>
      </c>
      <c r="D111" t="s">
        <v>20</v>
      </c>
      <c r="E111" t="s">
        <v>904</v>
      </c>
      <c r="F111" t="s">
        <v>730</v>
      </c>
      <c r="I111" t="s">
        <v>941</v>
      </c>
    </row>
    <row r="112" spans="1:9">
      <c r="A112" t="s">
        <v>942</v>
      </c>
      <c r="B112" t="s">
        <v>127</v>
      </c>
      <c r="C112" t="s">
        <v>721</v>
      </c>
      <c r="D112" t="s">
        <v>20</v>
      </c>
      <c r="E112" t="s">
        <v>930</v>
      </c>
      <c r="F112" t="s">
        <v>721</v>
      </c>
      <c r="I112" t="s">
        <v>943</v>
      </c>
    </row>
    <row r="113" spans="1:9">
      <c r="A113" t="s">
        <v>944</v>
      </c>
      <c r="B113" t="s">
        <v>128</v>
      </c>
      <c r="C113" t="s">
        <v>721</v>
      </c>
      <c r="D113" t="s">
        <v>20</v>
      </c>
      <c r="E113" t="s">
        <v>930</v>
      </c>
      <c r="F113" t="s">
        <v>721</v>
      </c>
      <c r="I113" t="s">
        <v>945</v>
      </c>
    </row>
    <row r="114" spans="1:9">
      <c r="A114" t="s">
        <v>946</v>
      </c>
      <c r="B114" t="s">
        <v>129</v>
      </c>
      <c r="C114" t="s">
        <v>721</v>
      </c>
      <c r="D114" t="s">
        <v>20</v>
      </c>
      <c r="E114" t="s">
        <v>930</v>
      </c>
      <c r="F114" t="s">
        <v>721</v>
      </c>
      <c r="I114" t="s">
        <v>947</v>
      </c>
    </row>
    <row r="115" spans="1:9">
      <c r="A115" t="s">
        <v>948</v>
      </c>
      <c r="B115" t="s">
        <v>130</v>
      </c>
      <c r="C115" t="s">
        <v>721</v>
      </c>
      <c r="D115" t="s">
        <v>20</v>
      </c>
      <c r="E115" t="s">
        <v>930</v>
      </c>
      <c r="F115" t="s">
        <v>721</v>
      </c>
      <c r="I115" t="s">
        <v>949</v>
      </c>
    </row>
    <row r="116" spans="1:9">
      <c r="A116" t="s">
        <v>950</v>
      </c>
      <c r="B116" t="s">
        <v>131</v>
      </c>
      <c r="C116" t="s">
        <v>721</v>
      </c>
      <c r="D116" t="s">
        <v>20</v>
      </c>
      <c r="E116" t="s">
        <v>951</v>
      </c>
      <c r="F116" t="s">
        <v>721</v>
      </c>
      <c r="I116" t="s">
        <v>952</v>
      </c>
    </row>
    <row r="117" spans="1:9">
      <c r="A117" t="s">
        <v>953</v>
      </c>
      <c r="B117" t="s">
        <v>132</v>
      </c>
      <c r="C117" t="s">
        <v>721</v>
      </c>
      <c r="D117" t="s">
        <v>20</v>
      </c>
      <c r="E117" t="s">
        <v>951</v>
      </c>
      <c r="F117" t="s">
        <v>721</v>
      </c>
      <c r="I117" t="s">
        <v>954</v>
      </c>
    </row>
    <row r="118" spans="1:9">
      <c r="A118" t="s">
        <v>955</v>
      </c>
      <c r="B118" t="s">
        <v>133</v>
      </c>
      <c r="C118" t="s">
        <v>721</v>
      </c>
      <c r="D118" t="s">
        <v>18</v>
      </c>
      <c r="E118" t="s">
        <v>951</v>
      </c>
      <c r="F118" t="s">
        <v>721</v>
      </c>
      <c r="I118" t="s">
        <v>956</v>
      </c>
    </row>
    <row r="119" spans="1:9">
      <c r="A119" t="s">
        <v>957</v>
      </c>
      <c r="B119" t="s">
        <v>134</v>
      </c>
      <c r="C119" t="s">
        <v>721</v>
      </c>
      <c r="D119" t="s">
        <v>20</v>
      </c>
      <c r="E119" t="s">
        <v>951</v>
      </c>
      <c r="F119" t="s">
        <v>721</v>
      </c>
      <c r="I119" t="s">
        <v>958</v>
      </c>
    </row>
    <row r="120" spans="1:9">
      <c r="A120" t="s">
        <v>959</v>
      </c>
      <c r="B120" t="s">
        <v>135</v>
      </c>
      <c r="C120" t="s">
        <v>721</v>
      </c>
      <c r="D120" t="s">
        <v>20</v>
      </c>
      <c r="E120" t="s">
        <v>951</v>
      </c>
      <c r="F120" t="s">
        <v>721</v>
      </c>
      <c r="I120" t="s">
        <v>960</v>
      </c>
    </row>
    <row r="121" spans="1:9">
      <c r="A121" t="s">
        <v>961</v>
      </c>
      <c r="B121" t="s">
        <v>136</v>
      </c>
      <c r="C121" t="s">
        <v>721</v>
      </c>
      <c r="D121" t="s">
        <v>18</v>
      </c>
      <c r="E121" t="s">
        <v>951</v>
      </c>
      <c r="F121" t="s">
        <v>721</v>
      </c>
      <c r="I121" t="s">
        <v>962</v>
      </c>
    </row>
    <row r="122" spans="1:9">
      <c r="A122" t="s">
        <v>963</v>
      </c>
      <c r="B122" t="s">
        <v>137</v>
      </c>
      <c r="C122" t="s">
        <v>721</v>
      </c>
      <c r="D122" t="s">
        <v>20</v>
      </c>
      <c r="E122" t="s">
        <v>951</v>
      </c>
      <c r="F122" t="s">
        <v>721</v>
      </c>
      <c r="I122" t="s">
        <v>964</v>
      </c>
    </row>
    <row r="123" spans="1:9">
      <c r="A123" t="s">
        <v>965</v>
      </c>
      <c r="B123" t="s">
        <v>138</v>
      </c>
      <c r="C123" t="s">
        <v>721</v>
      </c>
      <c r="D123" t="s">
        <v>20</v>
      </c>
      <c r="E123" t="s">
        <v>966</v>
      </c>
      <c r="F123" t="s">
        <v>721</v>
      </c>
      <c r="I123" t="s">
        <v>967</v>
      </c>
    </row>
    <row r="124" spans="1:9">
      <c r="A124" t="s">
        <v>968</v>
      </c>
      <c r="B124" t="s">
        <v>139</v>
      </c>
      <c r="C124" t="s">
        <v>721</v>
      </c>
      <c r="E124" t="s">
        <v>966</v>
      </c>
      <c r="F124" t="s">
        <v>721</v>
      </c>
      <c r="I124" t="s">
        <v>969</v>
      </c>
    </row>
    <row r="125" spans="1:9">
      <c r="A125" t="s">
        <v>970</v>
      </c>
      <c r="B125" t="s">
        <v>140</v>
      </c>
      <c r="C125" t="s">
        <v>721</v>
      </c>
      <c r="D125" t="s">
        <v>18</v>
      </c>
      <c r="E125" t="s">
        <v>966</v>
      </c>
      <c r="F125" t="s">
        <v>721</v>
      </c>
      <c r="I125" t="s">
        <v>971</v>
      </c>
    </row>
    <row r="126" spans="1:9">
      <c r="A126" t="s">
        <v>972</v>
      </c>
      <c r="B126" t="s">
        <v>141</v>
      </c>
      <c r="C126" t="s">
        <v>721</v>
      </c>
      <c r="D126" t="s">
        <v>18</v>
      </c>
      <c r="E126" t="s">
        <v>966</v>
      </c>
      <c r="F126" t="s">
        <v>721</v>
      </c>
      <c r="I126" t="s">
        <v>973</v>
      </c>
    </row>
    <row r="127" spans="1:9">
      <c r="A127" t="s">
        <v>974</v>
      </c>
      <c r="B127" t="s">
        <v>142</v>
      </c>
      <c r="C127" t="s">
        <v>721</v>
      </c>
      <c r="D127" t="s">
        <v>20</v>
      </c>
      <c r="E127" t="s">
        <v>966</v>
      </c>
      <c r="F127" t="s">
        <v>721</v>
      </c>
      <c r="I127" t="s">
        <v>975</v>
      </c>
    </row>
    <row r="128" spans="1:9">
      <c r="A128" t="s">
        <v>976</v>
      </c>
      <c r="B128" t="s">
        <v>143</v>
      </c>
      <c r="C128" t="s">
        <v>721</v>
      </c>
      <c r="D128" t="s">
        <v>20</v>
      </c>
      <c r="E128" t="s">
        <v>966</v>
      </c>
      <c r="F128" t="s">
        <v>721</v>
      </c>
      <c r="I128" t="s">
        <v>977</v>
      </c>
    </row>
    <row r="129" spans="1:9">
      <c r="A129" t="s">
        <v>978</v>
      </c>
      <c r="B129" t="s">
        <v>144</v>
      </c>
      <c r="C129" t="s">
        <v>721</v>
      </c>
      <c r="D129" t="s">
        <v>20</v>
      </c>
      <c r="E129" t="s">
        <v>966</v>
      </c>
      <c r="F129" t="s">
        <v>721</v>
      </c>
      <c r="I129" t="s">
        <v>979</v>
      </c>
    </row>
    <row r="130" spans="1:9">
      <c r="A130" t="s">
        <v>980</v>
      </c>
      <c r="B130" t="s">
        <v>145</v>
      </c>
      <c r="C130" t="s">
        <v>721</v>
      </c>
      <c r="D130" t="s">
        <v>20</v>
      </c>
      <c r="E130" t="s">
        <v>966</v>
      </c>
      <c r="F130" t="s">
        <v>721</v>
      </c>
      <c r="I130" t="s">
        <v>981</v>
      </c>
    </row>
    <row r="131" spans="1:9">
      <c r="A131" t="s">
        <v>982</v>
      </c>
      <c r="B131" t="s">
        <v>146</v>
      </c>
      <c r="C131" t="s">
        <v>721</v>
      </c>
      <c r="D131" t="s">
        <v>20</v>
      </c>
      <c r="E131" t="s">
        <v>966</v>
      </c>
      <c r="F131" t="s">
        <v>721</v>
      </c>
      <c r="I131" t="s">
        <v>983</v>
      </c>
    </row>
    <row r="132" spans="1:9">
      <c r="A132" t="s">
        <v>984</v>
      </c>
      <c r="B132" t="s">
        <v>147</v>
      </c>
      <c r="C132" t="s">
        <v>721</v>
      </c>
      <c r="D132" t="s">
        <v>20</v>
      </c>
      <c r="E132" t="s">
        <v>966</v>
      </c>
      <c r="F132" t="s">
        <v>721</v>
      </c>
      <c r="I132" t="s">
        <v>985</v>
      </c>
    </row>
    <row r="133" spans="1:9">
      <c r="A133" t="s">
        <v>986</v>
      </c>
      <c r="B133" t="s">
        <v>148</v>
      </c>
      <c r="C133" t="s">
        <v>721</v>
      </c>
      <c r="D133" t="s">
        <v>20</v>
      </c>
      <c r="E133" t="s">
        <v>966</v>
      </c>
      <c r="F133" t="s">
        <v>721</v>
      </c>
      <c r="I133" t="s">
        <v>987</v>
      </c>
    </row>
    <row r="134" spans="1:9">
      <c r="A134" t="s">
        <v>988</v>
      </c>
      <c r="B134" t="s">
        <v>149</v>
      </c>
      <c r="C134" t="s">
        <v>721</v>
      </c>
      <c r="D134" t="s">
        <v>18</v>
      </c>
      <c r="E134" t="s">
        <v>966</v>
      </c>
      <c r="F134" t="s">
        <v>721</v>
      </c>
      <c r="I134" t="s">
        <v>989</v>
      </c>
    </row>
    <row r="135" spans="1:9">
      <c r="A135" t="s">
        <v>990</v>
      </c>
      <c r="B135" t="s">
        <v>150</v>
      </c>
      <c r="C135" t="s">
        <v>721</v>
      </c>
      <c r="D135" t="s">
        <v>18</v>
      </c>
      <c r="E135" t="s">
        <v>991</v>
      </c>
      <c r="F135" t="s">
        <v>721</v>
      </c>
      <c r="I135" t="s">
        <v>992</v>
      </c>
    </row>
    <row r="136" spans="1:9">
      <c r="A136" t="s">
        <v>993</v>
      </c>
      <c r="B136" t="s">
        <v>151</v>
      </c>
      <c r="C136" t="s">
        <v>721</v>
      </c>
      <c r="D136" t="s">
        <v>20</v>
      </c>
      <c r="E136" t="s">
        <v>991</v>
      </c>
      <c r="F136" t="s">
        <v>721</v>
      </c>
      <c r="I136" t="s">
        <v>994</v>
      </c>
    </row>
    <row r="137" spans="1:9">
      <c r="A137" t="s">
        <v>995</v>
      </c>
      <c r="B137" t="s">
        <v>152</v>
      </c>
      <c r="C137" t="s">
        <v>721</v>
      </c>
      <c r="D137" t="s">
        <v>18</v>
      </c>
      <c r="E137" t="s">
        <v>991</v>
      </c>
      <c r="F137" t="s">
        <v>721</v>
      </c>
      <c r="I137" t="s">
        <v>996</v>
      </c>
    </row>
    <row r="138" spans="1:9">
      <c r="A138" t="s">
        <v>997</v>
      </c>
      <c r="B138" t="s">
        <v>153</v>
      </c>
      <c r="C138" t="s">
        <v>721</v>
      </c>
      <c r="D138" t="s">
        <v>18</v>
      </c>
      <c r="E138" t="s">
        <v>991</v>
      </c>
      <c r="F138" t="s">
        <v>721</v>
      </c>
      <c r="I138" t="s">
        <v>998</v>
      </c>
    </row>
    <row r="139" spans="1:9">
      <c r="A139" t="s">
        <v>999</v>
      </c>
      <c r="B139" t="s">
        <v>154</v>
      </c>
      <c r="C139" t="s">
        <v>721</v>
      </c>
      <c r="D139" t="s">
        <v>20</v>
      </c>
      <c r="E139" t="s">
        <v>991</v>
      </c>
      <c r="F139" t="s">
        <v>721</v>
      </c>
      <c r="I139" t="s">
        <v>1000</v>
      </c>
    </row>
    <row r="140" spans="1:9">
      <c r="A140" t="s">
        <v>1001</v>
      </c>
      <c r="B140" t="s">
        <v>155</v>
      </c>
      <c r="C140" t="s">
        <v>721</v>
      </c>
      <c r="D140" t="s">
        <v>20</v>
      </c>
      <c r="E140" t="s">
        <v>991</v>
      </c>
      <c r="F140" t="s">
        <v>721</v>
      </c>
      <c r="I140" t="s">
        <v>1002</v>
      </c>
    </row>
    <row r="141" spans="1:9">
      <c r="A141" t="s">
        <v>1003</v>
      </c>
      <c r="B141" t="s">
        <v>156</v>
      </c>
      <c r="C141" t="s">
        <v>721</v>
      </c>
      <c r="D141" t="s">
        <v>18</v>
      </c>
      <c r="E141" t="s">
        <v>991</v>
      </c>
      <c r="F141" t="s">
        <v>721</v>
      </c>
      <c r="I141" t="s">
        <v>1004</v>
      </c>
    </row>
    <row r="142" spans="1:9">
      <c r="A142" t="s">
        <v>1005</v>
      </c>
      <c r="B142" t="s">
        <v>157</v>
      </c>
      <c r="C142" t="s">
        <v>721</v>
      </c>
      <c r="E142" t="s">
        <v>991</v>
      </c>
      <c r="F142" t="s">
        <v>721</v>
      </c>
      <c r="I142" t="s">
        <v>1006</v>
      </c>
    </row>
    <row r="143" spans="1:9">
      <c r="A143" t="s">
        <v>1007</v>
      </c>
      <c r="B143" t="s">
        <v>158</v>
      </c>
      <c r="C143" t="s">
        <v>721</v>
      </c>
      <c r="E143" t="s">
        <v>991</v>
      </c>
      <c r="F143" t="s">
        <v>721</v>
      </c>
      <c r="I143" t="s">
        <v>1008</v>
      </c>
    </row>
    <row r="144" spans="1:9">
      <c r="A144" t="s">
        <v>1009</v>
      </c>
      <c r="B144" t="s">
        <v>159</v>
      </c>
      <c r="C144" t="s">
        <v>721</v>
      </c>
      <c r="D144" t="s">
        <v>20</v>
      </c>
      <c r="E144" t="s">
        <v>1010</v>
      </c>
      <c r="F144" t="s">
        <v>730</v>
      </c>
      <c r="I144" t="s">
        <v>1011</v>
      </c>
    </row>
    <row r="145" spans="1:9">
      <c r="A145" t="s">
        <v>1012</v>
      </c>
      <c r="B145" t="s">
        <v>160</v>
      </c>
      <c r="C145" t="s">
        <v>721</v>
      </c>
      <c r="D145" t="s">
        <v>20</v>
      </c>
      <c r="E145" t="s">
        <v>1010</v>
      </c>
      <c r="F145" t="s">
        <v>730</v>
      </c>
      <c r="I145" t="s">
        <v>1013</v>
      </c>
    </row>
    <row r="146" spans="1:9">
      <c r="A146" t="s">
        <v>1014</v>
      </c>
      <c r="B146" t="s">
        <v>161</v>
      </c>
      <c r="C146" t="s">
        <v>721</v>
      </c>
      <c r="D146" t="s">
        <v>20</v>
      </c>
      <c r="E146" t="s">
        <v>1010</v>
      </c>
      <c r="F146" t="s">
        <v>730</v>
      </c>
      <c r="I146" t="s">
        <v>1015</v>
      </c>
    </row>
    <row r="147" spans="1:9">
      <c r="A147" t="s">
        <v>1016</v>
      </c>
      <c r="B147" t="s">
        <v>162</v>
      </c>
      <c r="C147" t="s">
        <v>721</v>
      </c>
      <c r="E147" t="s">
        <v>991</v>
      </c>
      <c r="F147" t="s">
        <v>721</v>
      </c>
      <c r="I147" t="s">
        <v>1017</v>
      </c>
    </row>
    <row r="148" spans="1:9">
      <c r="A148" t="s">
        <v>1018</v>
      </c>
      <c r="B148" t="s">
        <v>163</v>
      </c>
      <c r="C148" t="s">
        <v>721</v>
      </c>
      <c r="D148" t="s">
        <v>20</v>
      </c>
      <c r="E148" t="s">
        <v>991</v>
      </c>
      <c r="F148" t="s">
        <v>721</v>
      </c>
      <c r="I148" t="s">
        <v>1019</v>
      </c>
    </row>
    <row r="149" spans="1:9">
      <c r="A149" t="s">
        <v>1020</v>
      </c>
      <c r="B149" t="s">
        <v>164</v>
      </c>
      <c r="C149" t="s">
        <v>721</v>
      </c>
      <c r="D149" t="s">
        <v>18</v>
      </c>
      <c r="E149" t="s">
        <v>991</v>
      </c>
      <c r="F149" t="s">
        <v>721</v>
      </c>
      <c r="I149" t="s">
        <v>1021</v>
      </c>
    </row>
    <row r="150" spans="1:9">
      <c r="A150" t="s">
        <v>1022</v>
      </c>
      <c r="B150" t="s">
        <v>165</v>
      </c>
      <c r="C150" t="s">
        <v>721</v>
      </c>
      <c r="E150" t="s">
        <v>991</v>
      </c>
      <c r="F150" t="s">
        <v>721</v>
      </c>
      <c r="I150" t="s">
        <v>1023</v>
      </c>
    </row>
    <row r="151" spans="1:9">
      <c r="A151" t="s">
        <v>1024</v>
      </c>
      <c r="B151" t="s">
        <v>166</v>
      </c>
      <c r="C151" t="s">
        <v>721</v>
      </c>
      <c r="D151" t="s">
        <v>18</v>
      </c>
      <c r="E151" t="s">
        <v>1010</v>
      </c>
      <c r="F151" t="s">
        <v>730</v>
      </c>
      <c r="I151" t="s">
        <v>1025</v>
      </c>
    </row>
    <row r="152" spans="1:9">
      <c r="A152" t="s">
        <v>1026</v>
      </c>
      <c r="B152" t="s">
        <v>167</v>
      </c>
      <c r="C152" t="s">
        <v>721</v>
      </c>
      <c r="D152" t="s">
        <v>20</v>
      </c>
      <c r="E152" t="s">
        <v>1010</v>
      </c>
      <c r="F152" t="s">
        <v>730</v>
      </c>
      <c r="I152" t="s">
        <v>1027</v>
      </c>
    </row>
    <row r="153" spans="1:9">
      <c r="A153" t="s">
        <v>1028</v>
      </c>
      <c r="B153" t="s">
        <v>168</v>
      </c>
      <c r="C153" t="s">
        <v>721</v>
      </c>
      <c r="E153" t="s">
        <v>991</v>
      </c>
      <c r="F153" t="s">
        <v>721</v>
      </c>
      <c r="I153" t="s">
        <v>1029</v>
      </c>
    </row>
    <row r="154" spans="1:9">
      <c r="A154" t="s">
        <v>1030</v>
      </c>
      <c r="B154" t="s">
        <v>169</v>
      </c>
      <c r="C154" t="s">
        <v>721</v>
      </c>
      <c r="E154" t="s">
        <v>991</v>
      </c>
      <c r="F154" t="s">
        <v>721</v>
      </c>
      <c r="I154" t="s">
        <v>1031</v>
      </c>
    </row>
    <row r="155" spans="1:9">
      <c r="A155" t="s">
        <v>1032</v>
      </c>
      <c r="B155" t="s">
        <v>170</v>
      </c>
      <c r="C155" t="s">
        <v>721</v>
      </c>
      <c r="D155" t="s">
        <v>18</v>
      </c>
      <c r="E155" t="s">
        <v>991</v>
      </c>
      <c r="F155" t="s">
        <v>721</v>
      </c>
      <c r="I155" t="s">
        <v>1033</v>
      </c>
    </row>
    <row r="156" spans="1:9">
      <c r="A156" t="s">
        <v>1034</v>
      </c>
      <c r="B156" t="s">
        <v>171</v>
      </c>
      <c r="C156" t="s">
        <v>721</v>
      </c>
      <c r="E156" t="s">
        <v>991</v>
      </c>
      <c r="F156" t="s">
        <v>721</v>
      </c>
      <c r="I156" t="s">
        <v>1035</v>
      </c>
    </row>
    <row r="157" spans="1:9">
      <c r="A157" t="s">
        <v>1036</v>
      </c>
      <c r="B157" t="s">
        <v>172</v>
      </c>
      <c r="C157" t="s">
        <v>721</v>
      </c>
      <c r="D157" t="s">
        <v>20</v>
      </c>
      <c r="E157" t="s">
        <v>991</v>
      </c>
      <c r="F157" t="s">
        <v>721</v>
      </c>
      <c r="I157" t="s">
        <v>1037</v>
      </c>
    </row>
    <row r="158" spans="1:9">
      <c r="A158" t="s">
        <v>1038</v>
      </c>
      <c r="B158" t="s">
        <v>173</v>
      </c>
      <c r="C158" t="s">
        <v>721</v>
      </c>
      <c r="D158" t="s">
        <v>20</v>
      </c>
      <c r="E158" t="s">
        <v>1010</v>
      </c>
      <c r="F158" t="s">
        <v>730</v>
      </c>
      <c r="I158" t="s">
        <v>1039</v>
      </c>
    </row>
    <row r="159" spans="1:9">
      <c r="A159" t="s">
        <v>1040</v>
      </c>
      <c r="B159" t="s">
        <v>174</v>
      </c>
      <c r="C159" t="s">
        <v>721</v>
      </c>
      <c r="D159" t="s">
        <v>18</v>
      </c>
      <c r="E159" t="s">
        <v>1010</v>
      </c>
      <c r="F159" t="s">
        <v>730</v>
      </c>
      <c r="I159" t="s">
        <v>1041</v>
      </c>
    </row>
    <row r="160" spans="1:9">
      <c r="A160" t="s">
        <v>1042</v>
      </c>
      <c r="B160" t="s">
        <v>175</v>
      </c>
      <c r="C160" t="s">
        <v>721</v>
      </c>
      <c r="D160" t="s">
        <v>20</v>
      </c>
      <c r="E160" t="s">
        <v>1010</v>
      </c>
      <c r="F160" t="s">
        <v>730</v>
      </c>
      <c r="I160" t="s">
        <v>1043</v>
      </c>
    </row>
    <row r="161" spans="1:9">
      <c r="A161" t="s">
        <v>1044</v>
      </c>
      <c r="B161" t="s">
        <v>176</v>
      </c>
      <c r="C161" t="s">
        <v>721</v>
      </c>
      <c r="D161" t="s">
        <v>20</v>
      </c>
      <c r="E161" t="s">
        <v>991</v>
      </c>
      <c r="F161" t="s">
        <v>721</v>
      </c>
      <c r="I161" t="s">
        <v>1045</v>
      </c>
    </row>
    <row r="162" spans="1:9">
      <c r="A162" t="s">
        <v>1046</v>
      </c>
      <c r="B162" t="s">
        <v>177</v>
      </c>
      <c r="C162" t="s">
        <v>721</v>
      </c>
      <c r="E162" t="s">
        <v>1047</v>
      </c>
      <c r="F162" t="s">
        <v>721</v>
      </c>
      <c r="I162" t="s">
        <v>1048</v>
      </c>
    </row>
    <row r="163" spans="1:9">
      <c r="A163" t="s">
        <v>1049</v>
      </c>
      <c r="B163" t="s">
        <v>178</v>
      </c>
      <c r="C163" t="s">
        <v>721</v>
      </c>
      <c r="E163" t="s">
        <v>1047</v>
      </c>
      <c r="F163" t="s">
        <v>721</v>
      </c>
      <c r="I163" t="s">
        <v>1050</v>
      </c>
    </row>
    <row r="164" spans="1:9">
      <c r="A164" t="s">
        <v>1051</v>
      </c>
      <c r="B164" t="s">
        <v>179</v>
      </c>
      <c r="C164" t="s">
        <v>721</v>
      </c>
      <c r="D164" t="s">
        <v>20</v>
      </c>
      <c r="E164" t="s">
        <v>1052</v>
      </c>
      <c r="F164" t="s">
        <v>721</v>
      </c>
      <c r="I164" t="s">
        <v>1053</v>
      </c>
    </row>
    <row r="165" spans="1:9">
      <c r="A165" t="s">
        <v>1054</v>
      </c>
      <c r="B165" t="s">
        <v>180</v>
      </c>
      <c r="C165" t="s">
        <v>721</v>
      </c>
      <c r="D165" t="s">
        <v>20</v>
      </c>
      <c r="E165" t="s">
        <v>1052</v>
      </c>
      <c r="F165" t="s">
        <v>721</v>
      </c>
      <c r="I165" t="s">
        <v>1055</v>
      </c>
    </row>
    <row r="166" spans="1:9">
      <c r="A166" t="s">
        <v>1056</v>
      </c>
      <c r="B166" t="s">
        <v>179</v>
      </c>
      <c r="C166" t="s">
        <v>721</v>
      </c>
      <c r="E166" t="s">
        <v>1052</v>
      </c>
      <c r="F166" t="s">
        <v>721</v>
      </c>
      <c r="I166" t="s">
        <v>1057</v>
      </c>
    </row>
    <row r="167" spans="1:9">
      <c r="A167" t="s">
        <v>1058</v>
      </c>
      <c r="B167" t="s">
        <v>181</v>
      </c>
      <c r="C167" t="s">
        <v>721</v>
      </c>
      <c r="D167" t="s">
        <v>18</v>
      </c>
      <c r="E167" t="s">
        <v>1052</v>
      </c>
      <c r="F167" t="s">
        <v>721</v>
      </c>
      <c r="I167" t="s">
        <v>1059</v>
      </c>
    </row>
    <row r="168" spans="1:9">
      <c r="A168" t="s">
        <v>1060</v>
      </c>
      <c r="B168" t="s">
        <v>182</v>
      </c>
      <c r="C168" t="s">
        <v>721</v>
      </c>
      <c r="D168" t="s">
        <v>20</v>
      </c>
      <c r="E168" t="s">
        <v>1052</v>
      </c>
      <c r="F168" t="s">
        <v>721</v>
      </c>
      <c r="I168" t="s">
        <v>1061</v>
      </c>
    </row>
    <row r="169" spans="1:9">
      <c r="A169" t="s">
        <v>1062</v>
      </c>
      <c r="B169" t="s">
        <v>183</v>
      </c>
      <c r="C169" t="s">
        <v>721</v>
      </c>
      <c r="E169" t="s">
        <v>1052</v>
      </c>
      <c r="F169" t="s">
        <v>721</v>
      </c>
      <c r="I169" t="s">
        <v>1063</v>
      </c>
    </row>
    <row r="170" spans="1:9">
      <c r="A170" t="s">
        <v>1064</v>
      </c>
      <c r="B170" t="s">
        <v>184</v>
      </c>
      <c r="C170" t="s">
        <v>721</v>
      </c>
      <c r="E170" t="s">
        <v>1052</v>
      </c>
      <c r="F170" t="s">
        <v>721</v>
      </c>
      <c r="I170" t="s">
        <v>1065</v>
      </c>
    </row>
    <row r="171" spans="1:9">
      <c r="A171" t="s">
        <v>1066</v>
      </c>
      <c r="B171" t="s">
        <v>185</v>
      </c>
      <c r="C171" t="s">
        <v>721</v>
      </c>
      <c r="D171" t="s">
        <v>20</v>
      </c>
      <c r="E171" t="s">
        <v>1052</v>
      </c>
      <c r="F171" t="s">
        <v>721</v>
      </c>
      <c r="I171" t="s">
        <v>1067</v>
      </c>
    </row>
    <row r="172" spans="1:9">
      <c r="A172" t="s">
        <v>1068</v>
      </c>
      <c r="B172" t="s">
        <v>186</v>
      </c>
      <c r="C172" t="s">
        <v>721</v>
      </c>
      <c r="D172" t="s">
        <v>20</v>
      </c>
      <c r="E172" t="s">
        <v>1052</v>
      </c>
      <c r="F172" t="s">
        <v>721</v>
      </c>
      <c r="I172" t="s">
        <v>1069</v>
      </c>
    </row>
    <row r="173" spans="1:9">
      <c r="A173" t="s">
        <v>1070</v>
      </c>
      <c r="B173" t="s">
        <v>187</v>
      </c>
      <c r="C173" t="s">
        <v>721</v>
      </c>
      <c r="E173" t="s">
        <v>1052</v>
      </c>
      <c r="F173" t="s">
        <v>721</v>
      </c>
      <c r="I173" t="s">
        <v>1071</v>
      </c>
    </row>
    <row r="174" spans="1:9">
      <c r="A174" t="s">
        <v>1072</v>
      </c>
      <c r="B174" t="s">
        <v>188</v>
      </c>
      <c r="C174" t="s">
        <v>721</v>
      </c>
      <c r="D174" t="s">
        <v>20</v>
      </c>
      <c r="E174" t="s">
        <v>1052</v>
      </c>
      <c r="F174" t="s">
        <v>721</v>
      </c>
      <c r="I174" t="s">
        <v>1073</v>
      </c>
    </row>
    <row r="175" spans="1:9">
      <c r="A175" t="s">
        <v>1074</v>
      </c>
      <c r="B175" t="s">
        <v>189</v>
      </c>
      <c r="C175" t="s">
        <v>721</v>
      </c>
      <c r="D175" t="s">
        <v>20</v>
      </c>
      <c r="E175" t="s">
        <v>1052</v>
      </c>
      <c r="F175" t="s">
        <v>721</v>
      </c>
      <c r="I175" t="s">
        <v>1075</v>
      </c>
    </row>
    <row r="176" spans="1:9">
      <c r="A176" t="s">
        <v>1076</v>
      </c>
      <c r="B176" t="s">
        <v>190</v>
      </c>
      <c r="C176" t="s">
        <v>721</v>
      </c>
      <c r="D176" t="s">
        <v>20</v>
      </c>
      <c r="E176" t="s">
        <v>1010</v>
      </c>
      <c r="F176" t="s">
        <v>730</v>
      </c>
      <c r="I176" t="s">
        <v>1077</v>
      </c>
    </row>
    <row r="177" spans="1:9">
      <c r="A177" t="s">
        <v>1078</v>
      </c>
      <c r="B177" t="s">
        <v>191</v>
      </c>
      <c r="C177" t="s">
        <v>721</v>
      </c>
      <c r="D177" t="s">
        <v>18</v>
      </c>
      <c r="E177" t="s">
        <v>1010</v>
      </c>
      <c r="F177" t="s">
        <v>730</v>
      </c>
      <c r="I177" t="s">
        <v>1079</v>
      </c>
    </row>
    <row r="178" spans="1:9">
      <c r="A178" t="s">
        <v>1080</v>
      </c>
      <c r="B178" t="s">
        <v>192</v>
      </c>
      <c r="C178" t="s">
        <v>721</v>
      </c>
      <c r="D178" t="s">
        <v>20</v>
      </c>
      <c r="E178" t="s">
        <v>1047</v>
      </c>
      <c r="F178" t="s">
        <v>721</v>
      </c>
      <c r="I178" t="s">
        <v>1081</v>
      </c>
    </row>
    <row r="179" spans="1:9">
      <c r="A179" t="s">
        <v>1082</v>
      </c>
      <c r="B179" t="s">
        <v>193</v>
      </c>
      <c r="C179" t="s">
        <v>721</v>
      </c>
      <c r="D179" t="s">
        <v>18</v>
      </c>
      <c r="E179" t="s">
        <v>1083</v>
      </c>
      <c r="F179" t="s">
        <v>721</v>
      </c>
      <c r="I179" t="s">
        <v>1084</v>
      </c>
    </row>
    <row r="180" spans="1:9">
      <c r="A180" t="s">
        <v>1085</v>
      </c>
      <c r="B180" t="s">
        <v>194</v>
      </c>
      <c r="C180" t="s">
        <v>721</v>
      </c>
      <c r="D180" t="s">
        <v>20</v>
      </c>
      <c r="E180" t="s">
        <v>1010</v>
      </c>
      <c r="F180" t="s">
        <v>730</v>
      </c>
      <c r="I180" t="s">
        <v>1086</v>
      </c>
    </row>
    <row r="181" spans="1:9">
      <c r="A181" t="s">
        <v>1087</v>
      </c>
      <c r="B181" t="s">
        <v>195</v>
      </c>
      <c r="C181" t="s">
        <v>721</v>
      </c>
      <c r="D181" t="s">
        <v>20</v>
      </c>
      <c r="E181" t="s">
        <v>1010</v>
      </c>
      <c r="F181" t="s">
        <v>730</v>
      </c>
      <c r="I181" t="s">
        <v>1088</v>
      </c>
    </row>
    <row r="182" spans="1:9">
      <c r="A182" t="s">
        <v>1089</v>
      </c>
      <c r="B182" t="s">
        <v>196</v>
      </c>
      <c r="C182" t="s">
        <v>721</v>
      </c>
      <c r="D182" t="s">
        <v>20</v>
      </c>
      <c r="E182" t="s">
        <v>1083</v>
      </c>
      <c r="F182" t="s">
        <v>721</v>
      </c>
      <c r="I182" t="s">
        <v>1090</v>
      </c>
    </row>
    <row r="183" spans="1:9">
      <c r="A183" t="s">
        <v>1091</v>
      </c>
      <c r="B183" t="s">
        <v>197</v>
      </c>
      <c r="C183" t="s">
        <v>721</v>
      </c>
      <c r="D183" t="s">
        <v>20</v>
      </c>
      <c r="E183" t="s">
        <v>1083</v>
      </c>
      <c r="F183" t="s">
        <v>721</v>
      </c>
      <c r="I183" t="s">
        <v>1092</v>
      </c>
    </row>
    <row r="184" spans="1:9">
      <c r="A184" t="s">
        <v>1093</v>
      </c>
      <c r="B184" t="s">
        <v>198</v>
      </c>
      <c r="C184" t="s">
        <v>721</v>
      </c>
      <c r="D184" t="s">
        <v>20</v>
      </c>
      <c r="E184" t="s">
        <v>991</v>
      </c>
      <c r="F184" t="s">
        <v>721</v>
      </c>
      <c r="I184" t="s">
        <v>1094</v>
      </c>
    </row>
    <row r="185" spans="1:9">
      <c r="A185" t="s">
        <v>1095</v>
      </c>
      <c r="B185" t="s">
        <v>199</v>
      </c>
      <c r="C185" t="s">
        <v>721</v>
      </c>
      <c r="D185" t="s">
        <v>18</v>
      </c>
      <c r="E185" t="s">
        <v>1010</v>
      </c>
      <c r="F185" t="s">
        <v>730</v>
      </c>
      <c r="I185" t="s">
        <v>1096</v>
      </c>
    </row>
    <row r="186" spans="1:9">
      <c r="A186" t="s">
        <v>1097</v>
      </c>
      <c r="B186" t="s">
        <v>200</v>
      </c>
      <c r="C186" t="s">
        <v>721</v>
      </c>
      <c r="D186" t="s">
        <v>20</v>
      </c>
      <c r="E186" t="s">
        <v>1010</v>
      </c>
      <c r="F186" t="s">
        <v>730</v>
      </c>
      <c r="I186" t="s">
        <v>1098</v>
      </c>
    </row>
    <row r="187" spans="1:9">
      <c r="A187" t="s">
        <v>1099</v>
      </c>
      <c r="B187" t="s">
        <v>201</v>
      </c>
      <c r="C187" t="s">
        <v>721</v>
      </c>
      <c r="E187" t="s">
        <v>1083</v>
      </c>
      <c r="F187" t="s">
        <v>721</v>
      </c>
      <c r="I187" t="s">
        <v>1100</v>
      </c>
    </row>
    <row r="188" spans="1:9">
      <c r="A188" t="s">
        <v>1101</v>
      </c>
      <c r="B188" t="s">
        <v>202</v>
      </c>
      <c r="C188" t="s">
        <v>721</v>
      </c>
      <c r="D188" t="s">
        <v>20</v>
      </c>
      <c r="E188" t="s">
        <v>1083</v>
      </c>
      <c r="F188" t="s">
        <v>721</v>
      </c>
      <c r="I188" t="s">
        <v>1102</v>
      </c>
    </row>
    <row r="189" spans="1:9">
      <c r="A189" t="s">
        <v>1103</v>
      </c>
      <c r="B189" t="s">
        <v>203</v>
      </c>
      <c r="C189" t="s">
        <v>721</v>
      </c>
      <c r="E189" t="s">
        <v>1083</v>
      </c>
      <c r="F189" t="s">
        <v>721</v>
      </c>
      <c r="I189" t="s">
        <v>1104</v>
      </c>
    </row>
    <row r="190" spans="1:9">
      <c r="A190" t="s">
        <v>1105</v>
      </c>
      <c r="B190" t="s">
        <v>204</v>
      </c>
      <c r="C190" t="s">
        <v>721</v>
      </c>
      <c r="E190" t="s">
        <v>1047</v>
      </c>
      <c r="F190" t="s">
        <v>721</v>
      </c>
      <c r="I190" t="s">
        <v>1106</v>
      </c>
    </row>
    <row r="191" spans="1:9">
      <c r="A191" t="s">
        <v>1107</v>
      </c>
      <c r="B191" t="s">
        <v>205</v>
      </c>
      <c r="C191" t="s">
        <v>721</v>
      </c>
      <c r="D191" t="s">
        <v>20</v>
      </c>
      <c r="E191" t="s">
        <v>1010</v>
      </c>
      <c r="F191" t="s">
        <v>730</v>
      </c>
      <c r="I191" t="s">
        <v>1108</v>
      </c>
    </row>
    <row r="192" spans="1:9">
      <c r="A192" t="s">
        <v>1109</v>
      </c>
      <c r="B192" t="s">
        <v>206</v>
      </c>
      <c r="C192" t="s">
        <v>721</v>
      </c>
      <c r="D192" t="s">
        <v>18</v>
      </c>
      <c r="E192" t="s">
        <v>1110</v>
      </c>
      <c r="F192" t="s">
        <v>721</v>
      </c>
      <c r="I192" t="s">
        <v>1111</v>
      </c>
    </row>
    <row r="193" spans="1:9">
      <c r="A193" t="s">
        <v>1112</v>
      </c>
      <c r="B193" t="s">
        <v>207</v>
      </c>
      <c r="C193" t="s">
        <v>721</v>
      </c>
      <c r="E193" t="s">
        <v>1110</v>
      </c>
      <c r="F193" t="s">
        <v>721</v>
      </c>
      <c r="I193" t="s">
        <v>1113</v>
      </c>
    </row>
    <row r="194" spans="1:9">
      <c r="A194" t="s">
        <v>1114</v>
      </c>
      <c r="B194" t="s">
        <v>208</v>
      </c>
      <c r="C194" t="s">
        <v>721</v>
      </c>
      <c r="D194" t="s">
        <v>28</v>
      </c>
      <c r="E194" t="s">
        <v>1010</v>
      </c>
      <c r="F194" t="s">
        <v>730</v>
      </c>
      <c r="I194" t="s">
        <v>1115</v>
      </c>
    </row>
    <row r="195" spans="1:9">
      <c r="A195" t="s">
        <v>1116</v>
      </c>
      <c r="B195" t="s">
        <v>209</v>
      </c>
      <c r="C195" t="s">
        <v>721</v>
      </c>
      <c r="D195" t="s">
        <v>20</v>
      </c>
      <c r="E195" t="s">
        <v>1110</v>
      </c>
      <c r="F195" t="s">
        <v>721</v>
      </c>
      <c r="I195" t="s">
        <v>1117</v>
      </c>
    </row>
    <row r="196" spans="1:9">
      <c r="A196" t="s">
        <v>1118</v>
      </c>
      <c r="B196" t="s">
        <v>210</v>
      </c>
      <c r="C196" t="s">
        <v>721</v>
      </c>
      <c r="E196" t="s">
        <v>1110</v>
      </c>
      <c r="F196" t="s">
        <v>721</v>
      </c>
      <c r="I196" t="s">
        <v>1119</v>
      </c>
    </row>
    <row r="197" spans="1:9">
      <c r="A197" t="s">
        <v>1120</v>
      </c>
      <c r="B197" t="s">
        <v>211</v>
      </c>
      <c r="C197" t="s">
        <v>721</v>
      </c>
      <c r="E197" t="s">
        <v>1121</v>
      </c>
      <c r="F197" t="s">
        <v>721</v>
      </c>
      <c r="I197" t="s">
        <v>1122</v>
      </c>
    </row>
    <row r="198" spans="1:9">
      <c r="A198" t="s">
        <v>1123</v>
      </c>
      <c r="B198" t="s">
        <v>212</v>
      </c>
      <c r="C198" t="s">
        <v>721</v>
      </c>
      <c r="D198" t="s">
        <v>18</v>
      </c>
      <c r="E198" t="s">
        <v>1121</v>
      </c>
      <c r="F198" t="s">
        <v>721</v>
      </c>
      <c r="I198" t="s">
        <v>1124</v>
      </c>
    </row>
    <row r="199" spans="1:9">
      <c r="A199" t="s">
        <v>1125</v>
      </c>
      <c r="B199" t="s">
        <v>213</v>
      </c>
      <c r="C199" t="s">
        <v>721</v>
      </c>
      <c r="D199" t="s">
        <v>18</v>
      </c>
      <c r="E199" t="s">
        <v>1121</v>
      </c>
      <c r="F199" t="s">
        <v>721</v>
      </c>
      <c r="I199" t="s">
        <v>1126</v>
      </c>
    </row>
    <row r="200" spans="1:9">
      <c r="A200" t="s">
        <v>1127</v>
      </c>
      <c r="B200" t="s">
        <v>214</v>
      </c>
      <c r="C200" t="s">
        <v>721</v>
      </c>
      <c r="E200" t="s">
        <v>1121</v>
      </c>
      <c r="F200" t="s">
        <v>721</v>
      </c>
      <c r="I200" t="s">
        <v>1128</v>
      </c>
    </row>
    <row r="201" spans="1:9">
      <c r="A201" t="s">
        <v>1129</v>
      </c>
      <c r="B201" t="s">
        <v>215</v>
      </c>
      <c r="C201" t="s">
        <v>721</v>
      </c>
      <c r="D201" t="s">
        <v>20</v>
      </c>
      <c r="E201" t="s">
        <v>1121</v>
      </c>
      <c r="F201" t="s">
        <v>721</v>
      </c>
      <c r="I201" t="s">
        <v>1130</v>
      </c>
    </row>
    <row r="202" spans="1:9">
      <c r="A202" t="s">
        <v>1131</v>
      </c>
      <c r="B202" t="s">
        <v>216</v>
      </c>
      <c r="C202" t="s">
        <v>721</v>
      </c>
      <c r="D202" t="s">
        <v>20</v>
      </c>
      <c r="E202" t="s">
        <v>1121</v>
      </c>
      <c r="F202" t="s">
        <v>721</v>
      </c>
      <c r="I202" t="s">
        <v>1132</v>
      </c>
    </row>
    <row r="203" spans="1:9">
      <c r="A203" t="s">
        <v>1133</v>
      </c>
      <c r="B203" t="s">
        <v>217</v>
      </c>
      <c r="C203" t="s">
        <v>721</v>
      </c>
      <c r="E203" t="s">
        <v>1121</v>
      </c>
      <c r="F203" t="s">
        <v>721</v>
      </c>
      <c r="I203" t="s">
        <v>1134</v>
      </c>
    </row>
    <row r="204" spans="1:9">
      <c r="A204" t="s">
        <v>1135</v>
      </c>
      <c r="B204" t="s">
        <v>218</v>
      </c>
      <c r="C204" t="s">
        <v>721</v>
      </c>
      <c r="D204" t="s">
        <v>18</v>
      </c>
      <c r="E204" t="s">
        <v>1136</v>
      </c>
      <c r="F204" t="s">
        <v>721</v>
      </c>
      <c r="I204" t="s">
        <v>1137</v>
      </c>
    </row>
    <row r="205" spans="1:9">
      <c r="A205" t="s">
        <v>1138</v>
      </c>
      <c r="B205" t="s">
        <v>219</v>
      </c>
      <c r="C205" t="s">
        <v>721</v>
      </c>
      <c r="E205" t="s">
        <v>1136</v>
      </c>
      <c r="F205" t="s">
        <v>721</v>
      </c>
      <c r="I205" t="s">
        <v>1139</v>
      </c>
    </row>
    <row r="206" spans="1:9">
      <c r="A206" t="s">
        <v>1140</v>
      </c>
      <c r="B206" t="s">
        <v>220</v>
      </c>
      <c r="C206" t="s">
        <v>721</v>
      </c>
      <c r="E206" t="s">
        <v>1141</v>
      </c>
      <c r="F206" t="s">
        <v>762</v>
      </c>
      <c r="I206" t="s">
        <v>1142</v>
      </c>
    </row>
    <row r="207" spans="1:9">
      <c r="A207" t="s">
        <v>1143</v>
      </c>
      <c r="B207" t="s">
        <v>221</v>
      </c>
      <c r="C207" t="s">
        <v>721</v>
      </c>
      <c r="E207" t="s">
        <v>1141</v>
      </c>
      <c r="F207" t="s">
        <v>762</v>
      </c>
      <c r="I207" t="s">
        <v>1144</v>
      </c>
    </row>
    <row r="208" spans="1:9">
      <c r="A208" t="s">
        <v>1145</v>
      </c>
      <c r="B208" t="s">
        <v>222</v>
      </c>
      <c r="C208" t="s">
        <v>721</v>
      </c>
      <c r="E208" t="s">
        <v>1141</v>
      </c>
      <c r="F208" t="s">
        <v>762</v>
      </c>
      <c r="I208" t="s">
        <v>1146</v>
      </c>
    </row>
    <row r="209" spans="1:9">
      <c r="A209" t="s">
        <v>1147</v>
      </c>
      <c r="B209" t="s">
        <v>223</v>
      </c>
      <c r="C209" t="s">
        <v>721</v>
      </c>
      <c r="D209" t="s">
        <v>20</v>
      </c>
      <c r="E209" t="s">
        <v>1141</v>
      </c>
      <c r="F209" t="s">
        <v>762</v>
      </c>
      <c r="I209" t="s">
        <v>1148</v>
      </c>
    </row>
    <row r="210" spans="1:9">
      <c r="A210" t="s">
        <v>1149</v>
      </c>
      <c r="B210" t="s">
        <v>224</v>
      </c>
      <c r="C210" t="s">
        <v>721</v>
      </c>
      <c r="E210" t="s">
        <v>1141</v>
      </c>
      <c r="F210" t="s">
        <v>762</v>
      </c>
      <c r="I210" t="s">
        <v>1150</v>
      </c>
    </row>
    <row r="211" spans="1:9">
      <c r="A211" t="s">
        <v>1151</v>
      </c>
      <c r="B211" t="s">
        <v>225</v>
      </c>
      <c r="C211" t="s">
        <v>721</v>
      </c>
      <c r="E211" t="s">
        <v>1136</v>
      </c>
      <c r="F211" t="s">
        <v>721</v>
      </c>
      <c r="I211" t="s">
        <v>1152</v>
      </c>
    </row>
    <row r="212" spans="1:9">
      <c r="A212" t="s">
        <v>1153</v>
      </c>
      <c r="B212" t="s">
        <v>226</v>
      </c>
      <c r="C212" t="s">
        <v>721</v>
      </c>
      <c r="D212" t="s">
        <v>20</v>
      </c>
      <c r="E212" t="s">
        <v>1141</v>
      </c>
      <c r="F212" t="s">
        <v>762</v>
      </c>
      <c r="I212" t="s">
        <v>1154</v>
      </c>
    </row>
    <row r="213" spans="1:9">
      <c r="A213" t="s">
        <v>1155</v>
      </c>
      <c r="B213" t="s">
        <v>227</v>
      </c>
      <c r="C213" t="s">
        <v>721</v>
      </c>
      <c r="E213" t="s">
        <v>1141</v>
      </c>
      <c r="F213" t="s">
        <v>762</v>
      </c>
      <c r="I213" t="s">
        <v>1156</v>
      </c>
    </row>
    <row r="214" spans="1:9">
      <c r="A214" t="s">
        <v>1157</v>
      </c>
      <c r="B214" t="s">
        <v>228</v>
      </c>
      <c r="C214" t="s">
        <v>721</v>
      </c>
      <c r="D214" t="s">
        <v>20</v>
      </c>
      <c r="E214" t="s">
        <v>1141</v>
      </c>
      <c r="F214" t="s">
        <v>762</v>
      </c>
      <c r="I214" t="s">
        <v>1158</v>
      </c>
    </row>
    <row r="215" spans="1:9">
      <c r="A215" t="s">
        <v>1159</v>
      </c>
      <c r="B215" t="s">
        <v>229</v>
      </c>
      <c r="C215" t="s">
        <v>721</v>
      </c>
      <c r="D215" t="s">
        <v>20</v>
      </c>
      <c r="E215" t="s">
        <v>1160</v>
      </c>
      <c r="F215" t="s">
        <v>730</v>
      </c>
      <c r="I215" t="s">
        <v>1161</v>
      </c>
    </row>
    <row r="216" spans="1:9">
      <c r="A216" t="s">
        <v>1162</v>
      </c>
      <c r="B216" t="s">
        <v>230</v>
      </c>
      <c r="C216" t="s">
        <v>721</v>
      </c>
      <c r="D216" t="s">
        <v>18</v>
      </c>
      <c r="E216" t="s">
        <v>1141</v>
      </c>
      <c r="F216" t="s">
        <v>762</v>
      </c>
      <c r="I216" t="s">
        <v>1163</v>
      </c>
    </row>
    <row r="217" spans="1:9">
      <c r="A217" t="s">
        <v>1164</v>
      </c>
      <c r="B217" t="s">
        <v>231</v>
      </c>
      <c r="C217" t="s">
        <v>721</v>
      </c>
      <c r="E217" t="s">
        <v>1136</v>
      </c>
      <c r="F217" t="s">
        <v>721</v>
      </c>
      <c r="I217" t="s">
        <v>1165</v>
      </c>
    </row>
    <row r="218" spans="1:9">
      <c r="A218" t="s">
        <v>1166</v>
      </c>
      <c r="B218" t="s">
        <v>232</v>
      </c>
      <c r="C218" t="s">
        <v>721</v>
      </c>
      <c r="E218" t="s">
        <v>1167</v>
      </c>
      <c r="F218" t="s">
        <v>762</v>
      </c>
      <c r="I218" t="s">
        <v>1168</v>
      </c>
    </row>
    <row r="219" spans="1:9">
      <c r="A219" t="s">
        <v>1169</v>
      </c>
      <c r="B219" t="s">
        <v>233</v>
      </c>
      <c r="C219" t="s">
        <v>721</v>
      </c>
      <c r="E219" t="s">
        <v>1167</v>
      </c>
      <c r="F219" t="s">
        <v>762</v>
      </c>
      <c r="I219" t="s">
        <v>1170</v>
      </c>
    </row>
    <row r="220" spans="1:9">
      <c r="A220" t="s">
        <v>1171</v>
      </c>
      <c r="B220" t="s">
        <v>234</v>
      </c>
      <c r="C220" t="s">
        <v>721</v>
      </c>
      <c r="D220" t="s">
        <v>20</v>
      </c>
      <c r="E220" t="s">
        <v>1167</v>
      </c>
      <c r="F220" t="s">
        <v>762</v>
      </c>
      <c r="I220" t="s">
        <v>1172</v>
      </c>
    </row>
    <row r="221" spans="1:9">
      <c r="A221" t="s">
        <v>1173</v>
      </c>
      <c r="B221" t="s">
        <v>235</v>
      </c>
      <c r="C221" t="s">
        <v>721</v>
      </c>
      <c r="E221" t="s">
        <v>1167</v>
      </c>
      <c r="F221" t="s">
        <v>762</v>
      </c>
      <c r="I221" t="s">
        <v>1174</v>
      </c>
    </row>
    <row r="222" spans="1:9">
      <c r="A222" t="s">
        <v>1175</v>
      </c>
      <c r="B222" t="s">
        <v>236</v>
      </c>
      <c r="C222" t="s">
        <v>721</v>
      </c>
      <c r="E222" t="s">
        <v>1167</v>
      </c>
      <c r="F222" t="s">
        <v>762</v>
      </c>
      <c r="I222" t="s">
        <v>1176</v>
      </c>
    </row>
    <row r="223" spans="1:9">
      <c r="A223" t="s">
        <v>1177</v>
      </c>
      <c r="B223" t="s">
        <v>237</v>
      </c>
      <c r="C223" t="s">
        <v>721</v>
      </c>
      <c r="D223" t="s">
        <v>18</v>
      </c>
      <c r="E223" t="s">
        <v>1167</v>
      </c>
      <c r="F223" t="s">
        <v>762</v>
      </c>
      <c r="I223" t="s">
        <v>1178</v>
      </c>
    </row>
    <row r="224" spans="1:9">
      <c r="A224" t="s">
        <v>1179</v>
      </c>
      <c r="B224" t="s">
        <v>238</v>
      </c>
      <c r="C224" t="s">
        <v>721</v>
      </c>
      <c r="D224" t="s">
        <v>20</v>
      </c>
      <c r="E224" t="s">
        <v>1167</v>
      </c>
      <c r="F224" t="s">
        <v>762</v>
      </c>
      <c r="I224" t="s">
        <v>1180</v>
      </c>
    </row>
    <row r="225" spans="1:9">
      <c r="A225" t="s">
        <v>1181</v>
      </c>
      <c r="B225" t="s">
        <v>239</v>
      </c>
      <c r="C225" t="s">
        <v>721</v>
      </c>
      <c r="D225" t="s">
        <v>18</v>
      </c>
      <c r="E225" t="s">
        <v>1167</v>
      </c>
      <c r="F225" t="s">
        <v>762</v>
      </c>
      <c r="I225" t="s">
        <v>1182</v>
      </c>
    </row>
    <row r="226" spans="1:9">
      <c r="A226" t="s">
        <v>1183</v>
      </c>
      <c r="B226" t="s">
        <v>240</v>
      </c>
      <c r="C226" t="s">
        <v>721</v>
      </c>
      <c r="D226" t="s">
        <v>20</v>
      </c>
      <c r="E226" t="s">
        <v>1167</v>
      </c>
      <c r="F226" t="s">
        <v>762</v>
      </c>
      <c r="I226" t="s">
        <v>1184</v>
      </c>
    </row>
    <row r="227" spans="1:9">
      <c r="A227" t="s">
        <v>1185</v>
      </c>
      <c r="B227" t="s">
        <v>241</v>
      </c>
      <c r="C227" t="s">
        <v>721</v>
      </c>
      <c r="D227" t="s">
        <v>20</v>
      </c>
      <c r="E227" t="s">
        <v>1167</v>
      </c>
      <c r="F227" t="s">
        <v>762</v>
      </c>
      <c r="I227" t="s">
        <v>1186</v>
      </c>
    </row>
    <row r="228" spans="1:9">
      <c r="A228" t="s">
        <v>1187</v>
      </c>
      <c r="B228" t="s">
        <v>242</v>
      </c>
      <c r="C228" t="s">
        <v>721</v>
      </c>
      <c r="D228" t="s">
        <v>20</v>
      </c>
      <c r="E228" t="s">
        <v>1167</v>
      </c>
      <c r="F228" t="s">
        <v>762</v>
      </c>
      <c r="I228" t="s">
        <v>1188</v>
      </c>
    </row>
    <row r="229" spans="1:9">
      <c r="A229" t="s">
        <v>1189</v>
      </c>
      <c r="B229" t="s">
        <v>243</v>
      </c>
      <c r="C229" t="s">
        <v>721</v>
      </c>
      <c r="E229" t="s">
        <v>1167</v>
      </c>
      <c r="F229" t="s">
        <v>762</v>
      </c>
      <c r="I229" t="s">
        <v>1190</v>
      </c>
    </row>
    <row r="230" spans="1:9">
      <c r="A230" t="s">
        <v>1191</v>
      </c>
      <c r="B230" t="s">
        <v>244</v>
      </c>
      <c r="C230" t="s">
        <v>721</v>
      </c>
      <c r="D230" t="s">
        <v>20</v>
      </c>
      <c r="E230" t="s">
        <v>1167</v>
      </c>
      <c r="F230" t="s">
        <v>762</v>
      </c>
      <c r="I230" t="s">
        <v>1192</v>
      </c>
    </row>
    <row r="231" spans="1:9">
      <c r="A231" t="s">
        <v>1193</v>
      </c>
      <c r="B231" t="s">
        <v>245</v>
      </c>
      <c r="C231" t="s">
        <v>721</v>
      </c>
      <c r="D231" t="s">
        <v>20</v>
      </c>
      <c r="E231" t="s">
        <v>1167</v>
      </c>
      <c r="F231" t="s">
        <v>762</v>
      </c>
      <c r="I231" t="s">
        <v>1194</v>
      </c>
    </row>
    <row r="232" spans="1:9">
      <c r="A232" t="s">
        <v>1195</v>
      </c>
      <c r="B232" t="s">
        <v>246</v>
      </c>
      <c r="C232" t="s">
        <v>721</v>
      </c>
      <c r="D232" t="s">
        <v>20</v>
      </c>
      <c r="E232" t="s">
        <v>1167</v>
      </c>
      <c r="F232" t="s">
        <v>762</v>
      </c>
      <c r="I232" t="s">
        <v>1196</v>
      </c>
    </row>
    <row r="233" spans="1:9">
      <c r="A233" t="s">
        <v>1197</v>
      </c>
      <c r="B233" t="s">
        <v>247</v>
      </c>
      <c r="C233" t="s">
        <v>721</v>
      </c>
      <c r="D233" t="s">
        <v>18</v>
      </c>
      <c r="E233" t="s">
        <v>1141</v>
      </c>
      <c r="F233" t="s">
        <v>762</v>
      </c>
      <c r="I233" t="s">
        <v>1198</v>
      </c>
    </row>
    <row r="234" spans="1:9">
      <c r="A234" t="s">
        <v>1199</v>
      </c>
      <c r="B234" t="s">
        <v>248</v>
      </c>
      <c r="C234" t="s">
        <v>721</v>
      </c>
      <c r="E234" t="s">
        <v>1141</v>
      </c>
      <c r="F234" t="s">
        <v>762</v>
      </c>
      <c r="I234" t="s">
        <v>1200</v>
      </c>
    </row>
    <row r="235" spans="1:9">
      <c r="A235" t="s">
        <v>1201</v>
      </c>
      <c r="B235" t="s">
        <v>249</v>
      </c>
      <c r="C235" t="s">
        <v>721</v>
      </c>
      <c r="D235" t="s">
        <v>20</v>
      </c>
      <c r="E235" t="s">
        <v>1141</v>
      </c>
      <c r="F235" t="s">
        <v>762</v>
      </c>
      <c r="I235" t="s">
        <v>1202</v>
      </c>
    </row>
    <row r="236" spans="1:9">
      <c r="A236" t="s">
        <v>1203</v>
      </c>
      <c r="B236" t="s">
        <v>250</v>
      </c>
      <c r="C236" t="s">
        <v>721</v>
      </c>
      <c r="D236" t="s">
        <v>28</v>
      </c>
      <c r="E236" t="s">
        <v>1160</v>
      </c>
      <c r="F236" t="s">
        <v>730</v>
      </c>
      <c r="I236" t="s">
        <v>1204</v>
      </c>
    </row>
    <row r="237" spans="1:9">
      <c r="A237" t="s">
        <v>1205</v>
      </c>
      <c r="B237" t="s">
        <v>251</v>
      </c>
      <c r="C237" t="s">
        <v>721</v>
      </c>
      <c r="E237" t="s">
        <v>1167</v>
      </c>
      <c r="F237" t="s">
        <v>762</v>
      </c>
      <c r="I237" t="s">
        <v>1206</v>
      </c>
    </row>
    <row r="238" spans="1:9">
      <c r="A238" t="s">
        <v>1207</v>
      </c>
      <c r="B238" t="s">
        <v>252</v>
      </c>
      <c r="C238" t="s">
        <v>721</v>
      </c>
      <c r="D238" t="s">
        <v>20</v>
      </c>
      <c r="E238" t="s">
        <v>1167</v>
      </c>
      <c r="F238" t="s">
        <v>762</v>
      </c>
      <c r="I238" t="s">
        <v>1208</v>
      </c>
    </row>
    <row r="239" spans="1:9">
      <c r="A239" t="s">
        <v>1209</v>
      </c>
      <c r="B239" t="s">
        <v>253</v>
      </c>
      <c r="C239" t="s">
        <v>721</v>
      </c>
      <c r="D239" t="s">
        <v>18</v>
      </c>
      <c r="E239" t="s">
        <v>1167</v>
      </c>
      <c r="F239" t="s">
        <v>762</v>
      </c>
      <c r="I239" t="s">
        <v>1210</v>
      </c>
    </row>
    <row r="240" spans="1:9">
      <c r="A240" t="s">
        <v>1211</v>
      </c>
      <c r="B240" t="s">
        <v>254</v>
      </c>
      <c r="C240" t="s">
        <v>721</v>
      </c>
      <c r="D240" t="s">
        <v>20</v>
      </c>
      <c r="E240" t="s">
        <v>1167</v>
      </c>
      <c r="F240" t="s">
        <v>762</v>
      </c>
      <c r="I240" t="s">
        <v>1212</v>
      </c>
    </row>
    <row r="241" spans="1:9">
      <c r="A241" t="s">
        <v>1213</v>
      </c>
      <c r="B241" t="s">
        <v>255</v>
      </c>
      <c r="C241" t="s">
        <v>721</v>
      </c>
      <c r="E241" t="s">
        <v>1141</v>
      </c>
      <c r="F241" t="s">
        <v>762</v>
      </c>
      <c r="I241" t="s">
        <v>1214</v>
      </c>
    </row>
    <row r="242" spans="1:9">
      <c r="A242" t="s">
        <v>1215</v>
      </c>
      <c r="B242" t="s">
        <v>256</v>
      </c>
      <c r="C242" t="s">
        <v>721</v>
      </c>
      <c r="D242" t="s">
        <v>18</v>
      </c>
      <c r="E242" t="s">
        <v>1167</v>
      </c>
      <c r="F242" t="s">
        <v>762</v>
      </c>
      <c r="I242" t="s">
        <v>1216</v>
      </c>
    </row>
    <row r="243" spans="1:9">
      <c r="A243" t="s">
        <v>1217</v>
      </c>
      <c r="B243" t="s">
        <v>257</v>
      </c>
      <c r="C243" t="s">
        <v>721</v>
      </c>
      <c r="D243" t="s">
        <v>20</v>
      </c>
      <c r="E243" t="s">
        <v>1167</v>
      </c>
      <c r="F243" t="s">
        <v>762</v>
      </c>
      <c r="I243" t="s">
        <v>1218</v>
      </c>
    </row>
    <row r="244" spans="1:9">
      <c r="A244" t="s">
        <v>1219</v>
      </c>
      <c r="B244" t="s">
        <v>258</v>
      </c>
      <c r="C244" t="s">
        <v>721</v>
      </c>
      <c r="D244" t="s">
        <v>20</v>
      </c>
      <c r="E244" t="s">
        <v>1167</v>
      </c>
      <c r="F244" t="s">
        <v>762</v>
      </c>
      <c r="I244" t="s">
        <v>1220</v>
      </c>
    </row>
    <row r="245" spans="1:9">
      <c r="A245" t="s">
        <v>1221</v>
      </c>
      <c r="B245" t="s">
        <v>259</v>
      </c>
      <c r="C245" t="s">
        <v>721</v>
      </c>
      <c r="D245" t="s">
        <v>20</v>
      </c>
      <c r="E245" t="s">
        <v>1167</v>
      </c>
      <c r="F245" t="s">
        <v>762</v>
      </c>
      <c r="I245" t="s">
        <v>1222</v>
      </c>
    </row>
    <row r="246" spans="1:9">
      <c r="A246" t="s">
        <v>1223</v>
      </c>
      <c r="B246" t="s">
        <v>260</v>
      </c>
      <c r="C246" t="s">
        <v>721</v>
      </c>
      <c r="D246" t="s">
        <v>20</v>
      </c>
      <c r="E246" t="s">
        <v>1167</v>
      </c>
      <c r="F246" t="s">
        <v>762</v>
      </c>
      <c r="I246" t="s">
        <v>1224</v>
      </c>
    </row>
    <row r="247" spans="1:9">
      <c r="A247" t="s">
        <v>1225</v>
      </c>
      <c r="B247" t="s">
        <v>261</v>
      </c>
      <c r="C247" t="s">
        <v>721</v>
      </c>
      <c r="D247" t="s">
        <v>20</v>
      </c>
      <c r="E247" t="s">
        <v>1167</v>
      </c>
      <c r="F247" t="s">
        <v>762</v>
      </c>
      <c r="I247" t="s">
        <v>1226</v>
      </c>
    </row>
    <row r="248" spans="1:9">
      <c r="A248" t="s">
        <v>1227</v>
      </c>
      <c r="B248" t="s">
        <v>262</v>
      </c>
      <c r="C248" t="s">
        <v>721</v>
      </c>
      <c r="E248" t="s">
        <v>1167</v>
      </c>
      <c r="F248" t="s">
        <v>762</v>
      </c>
      <c r="I248" t="s">
        <v>1228</v>
      </c>
    </row>
    <row r="249" spans="1:9">
      <c r="A249" t="s">
        <v>1229</v>
      </c>
      <c r="B249" t="s">
        <v>263</v>
      </c>
      <c r="C249" t="s">
        <v>721</v>
      </c>
      <c r="D249" t="s">
        <v>20</v>
      </c>
      <c r="E249" t="s">
        <v>1167</v>
      </c>
      <c r="F249" t="s">
        <v>762</v>
      </c>
      <c r="I249" t="s">
        <v>1230</v>
      </c>
    </row>
    <row r="250" spans="1:9">
      <c r="A250" t="s">
        <v>1231</v>
      </c>
      <c r="B250" t="s">
        <v>264</v>
      </c>
      <c r="C250" t="s">
        <v>721</v>
      </c>
      <c r="D250" t="s">
        <v>18</v>
      </c>
      <c r="E250" t="s">
        <v>1160</v>
      </c>
      <c r="F250" t="s">
        <v>730</v>
      </c>
      <c r="I250" t="s">
        <v>1232</v>
      </c>
    </row>
    <row r="251" spans="1:9">
      <c r="A251" t="s">
        <v>1233</v>
      </c>
      <c r="B251" t="s">
        <v>265</v>
      </c>
      <c r="C251" t="s">
        <v>721</v>
      </c>
      <c r="D251" t="s">
        <v>20</v>
      </c>
      <c r="E251" t="s">
        <v>1136</v>
      </c>
      <c r="F251" t="s">
        <v>721</v>
      </c>
      <c r="I251" t="s">
        <v>1234</v>
      </c>
    </row>
    <row r="252" spans="1:9">
      <c r="A252" t="s">
        <v>1235</v>
      </c>
      <c r="B252" t="s">
        <v>266</v>
      </c>
      <c r="C252" t="s">
        <v>721</v>
      </c>
      <c r="D252" t="s">
        <v>20</v>
      </c>
      <c r="E252" t="s">
        <v>1236</v>
      </c>
      <c r="F252" t="s">
        <v>762</v>
      </c>
      <c r="I252" t="s">
        <v>1237</v>
      </c>
    </row>
    <row r="253" spans="1:9">
      <c r="A253" t="s">
        <v>1238</v>
      </c>
      <c r="B253" t="s">
        <v>267</v>
      </c>
      <c r="C253" t="s">
        <v>721</v>
      </c>
      <c r="D253" t="s">
        <v>20</v>
      </c>
      <c r="E253" t="s">
        <v>1236</v>
      </c>
      <c r="F253" t="s">
        <v>762</v>
      </c>
      <c r="I253" t="s">
        <v>1239</v>
      </c>
    </row>
    <row r="254" spans="1:9">
      <c r="A254" t="s">
        <v>1240</v>
      </c>
      <c r="B254" t="s">
        <v>268</v>
      </c>
      <c r="C254" t="s">
        <v>721</v>
      </c>
      <c r="D254" t="s">
        <v>20</v>
      </c>
      <c r="E254" t="s">
        <v>1236</v>
      </c>
      <c r="F254" t="s">
        <v>762</v>
      </c>
      <c r="I254" t="s">
        <v>1241</v>
      </c>
    </row>
    <row r="255" spans="1:9">
      <c r="A255" t="s">
        <v>1242</v>
      </c>
      <c r="B255" t="s">
        <v>269</v>
      </c>
      <c r="C255" t="s">
        <v>721</v>
      </c>
      <c r="D255" t="s">
        <v>18</v>
      </c>
      <c r="E255" t="s">
        <v>1236</v>
      </c>
      <c r="F255" t="s">
        <v>762</v>
      </c>
      <c r="I255" t="s">
        <v>1243</v>
      </c>
    </row>
    <row r="256" spans="1:9">
      <c r="A256" t="s">
        <v>1244</v>
      </c>
      <c r="B256" t="s">
        <v>270</v>
      </c>
      <c r="C256" t="s">
        <v>721</v>
      </c>
      <c r="D256" t="s">
        <v>18</v>
      </c>
      <c r="E256" t="s">
        <v>1236</v>
      </c>
      <c r="F256" t="s">
        <v>762</v>
      </c>
      <c r="I256" t="s">
        <v>1245</v>
      </c>
    </row>
    <row r="257" spans="1:9">
      <c r="A257" t="s">
        <v>1246</v>
      </c>
      <c r="B257" t="s">
        <v>271</v>
      </c>
      <c r="C257" t="s">
        <v>721</v>
      </c>
      <c r="D257" t="s">
        <v>18</v>
      </c>
      <c r="E257" t="s">
        <v>1236</v>
      </c>
      <c r="F257" t="s">
        <v>762</v>
      </c>
      <c r="I257" t="s">
        <v>1247</v>
      </c>
    </row>
    <row r="258" spans="1:9">
      <c r="A258" t="s">
        <v>1248</v>
      </c>
      <c r="B258" t="s">
        <v>272</v>
      </c>
      <c r="C258" t="s">
        <v>721</v>
      </c>
      <c r="D258" t="s">
        <v>18</v>
      </c>
      <c r="E258" t="s">
        <v>1236</v>
      </c>
      <c r="F258" t="s">
        <v>762</v>
      </c>
      <c r="I258" t="s">
        <v>1249</v>
      </c>
    </row>
    <row r="259" spans="1:9">
      <c r="A259" t="s">
        <v>1250</v>
      </c>
      <c r="B259" t="s">
        <v>273</v>
      </c>
      <c r="C259" t="s">
        <v>721</v>
      </c>
      <c r="D259" t="s">
        <v>20</v>
      </c>
      <c r="E259" t="s">
        <v>1236</v>
      </c>
      <c r="F259" t="s">
        <v>762</v>
      </c>
      <c r="I259" t="s">
        <v>1251</v>
      </c>
    </row>
    <row r="260" spans="1:9">
      <c r="A260" t="s">
        <v>1252</v>
      </c>
      <c r="B260" t="s">
        <v>274</v>
      </c>
      <c r="C260" t="s">
        <v>721</v>
      </c>
      <c r="D260" t="s">
        <v>18</v>
      </c>
      <c r="E260" t="s">
        <v>1236</v>
      </c>
      <c r="F260" t="s">
        <v>762</v>
      </c>
      <c r="I260" t="s">
        <v>1253</v>
      </c>
    </row>
    <row r="261" spans="1:9">
      <c r="A261" t="s">
        <v>1254</v>
      </c>
      <c r="B261" t="s">
        <v>275</v>
      </c>
      <c r="C261" t="s">
        <v>721</v>
      </c>
      <c r="D261" t="s">
        <v>20</v>
      </c>
      <c r="E261" t="s">
        <v>1236</v>
      </c>
      <c r="F261" t="s">
        <v>762</v>
      </c>
      <c r="I261" t="s">
        <v>1255</v>
      </c>
    </row>
    <row r="262" spans="1:9">
      <c r="A262" t="s">
        <v>1256</v>
      </c>
      <c r="B262" t="s">
        <v>276</v>
      </c>
      <c r="C262" t="s">
        <v>721</v>
      </c>
      <c r="D262" t="s">
        <v>18</v>
      </c>
      <c r="E262" t="s">
        <v>1236</v>
      </c>
      <c r="F262" t="s">
        <v>762</v>
      </c>
      <c r="I262" t="s">
        <v>1257</v>
      </c>
    </row>
    <row r="263" spans="1:9">
      <c r="A263" t="s">
        <v>1258</v>
      </c>
      <c r="B263" t="s">
        <v>277</v>
      </c>
      <c r="C263" t="s">
        <v>721</v>
      </c>
      <c r="D263" t="s">
        <v>20</v>
      </c>
      <c r="E263" t="s">
        <v>1136</v>
      </c>
      <c r="F263" t="s">
        <v>721</v>
      </c>
      <c r="I263" t="s">
        <v>1259</v>
      </c>
    </row>
    <row r="264" spans="1:9">
      <c r="A264" t="s">
        <v>1260</v>
      </c>
      <c r="B264" t="s">
        <v>278</v>
      </c>
      <c r="C264" t="s">
        <v>721</v>
      </c>
      <c r="D264" t="s">
        <v>20</v>
      </c>
      <c r="E264" t="s">
        <v>1167</v>
      </c>
      <c r="F264" t="s">
        <v>762</v>
      </c>
      <c r="I264" t="s">
        <v>1261</v>
      </c>
    </row>
    <row r="265" spans="1:9">
      <c r="A265" t="s">
        <v>1262</v>
      </c>
      <c r="B265" t="s">
        <v>279</v>
      </c>
      <c r="C265" t="s">
        <v>721</v>
      </c>
      <c r="D265" t="s">
        <v>20</v>
      </c>
      <c r="E265" t="s">
        <v>1167</v>
      </c>
      <c r="F265" t="s">
        <v>762</v>
      </c>
      <c r="I265" t="s">
        <v>1263</v>
      </c>
    </row>
    <row r="266" spans="1:9">
      <c r="A266" t="s">
        <v>1264</v>
      </c>
      <c r="B266" t="s">
        <v>280</v>
      </c>
      <c r="C266" t="s">
        <v>721</v>
      </c>
      <c r="E266" t="s">
        <v>1167</v>
      </c>
      <c r="F266" t="s">
        <v>762</v>
      </c>
      <c r="I266" t="s">
        <v>1265</v>
      </c>
    </row>
    <row r="267" spans="1:9">
      <c r="A267" t="s">
        <v>1266</v>
      </c>
      <c r="B267" t="s">
        <v>281</v>
      </c>
      <c r="C267" t="s">
        <v>721</v>
      </c>
      <c r="D267" t="s">
        <v>20</v>
      </c>
      <c r="E267" t="s">
        <v>1167</v>
      </c>
      <c r="F267" t="s">
        <v>762</v>
      </c>
      <c r="I267" t="s">
        <v>1267</v>
      </c>
    </row>
    <row r="268" spans="1:9">
      <c r="A268" t="s">
        <v>1268</v>
      </c>
      <c r="B268" t="s">
        <v>282</v>
      </c>
      <c r="C268" t="s">
        <v>721</v>
      </c>
      <c r="D268" t="s">
        <v>20</v>
      </c>
      <c r="E268" t="s">
        <v>1167</v>
      </c>
      <c r="F268" t="s">
        <v>762</v>
      </c>
      <c r="I268" t="s">
        <v>1269</v>
      </c>
    </row>
    <row r="269" spans="1:9">
      <c r="A269" t="s">
        <v>1270</v>
      </c>
      <c r="B269" t="s">
        <v>283</v>
      </c>
      <c r="C269" t="s">
        <v>721</v>
      </c>
      <c r="D269" t="s">
        <v>18</v>
      </c>
      <c r="E269" t="s">
        <v>1167</v>
      </c>
      <c r="F269" t="s">
        <v>762</v>
      </c>
      <c r="I269" t="s">
        <v>1271</v>
      </c>
    </row>
    <row r="270" spans="1:9">
      <c r="A270" t="s">
        <v>1272</v>
      </c>
      <c r="B270" t="s">
        <v>284</v>
      </c>
      <c r="C270" t="s">
        <v>721</v>
      </c>
      <c r="D270" t="s">
        <v>20</v>
      </c>
      <c r="E270" t="s">
        <v>1167</v>
      </c>
      <c r="F270" t="s">
        <v>762</v>
      </c>
      <c r="I270" t="s">
        <v>1273</v>
      </c>
    </row>
    <row r="271" spans="1:9">
      <c r="A271" t="s">
        <v>1274</v>
      </c>
      <c r="B271" t="s">
        <v>285</v>
      </c>
      <c r="C271" t="s">
        <v>721</v>
      </c>
      <c r="D271" t="s">
        <v>20</v>
      </c>
      <c r="E271" t="s">
        <v>1167</v>
      </c>
      <c r="F271" t="s">
        <v>762</v>
      </c>
      <c r="I271" t="s">
        <v>1275</v>
      </c>
    </row>
    <row r="272" spans="1:9">
      <c r="A272" t="s">
        <v>1276</v>
      </c>
      <c r="B272" t="s">
        <v>286</v>
      </c>
      <c r="C272" t="s">
        <v>721</v>
      </c>
      <c r="D272" t="s">
        <v>18</v>
      </c>
      <c r="E272" t="s">
        <v>1167</v>
      </c>
      <c r="F272" t="s">
        <v>762</v>
      </c>
      <c r="I272" t="s">
        <v>1277</v>
      </c>
    </row>
    <row r="273" spans="1:9">
      <c r="A273" t="s">
        <v>1278</v>
      </c>
      <c r="B273" t="s">
        <v>287</v>
      </c>
      <c r="C273" t="s">
        <v>721</v>
      </c>
      <c r="D273" t="s">
        <v>20</v>
      </c>
      <c r="E273" t="s">
        <v>1279</v>
      </c>
      <c r="F273" t="s">
        <v>721</v>
      </c>
      <c r="I273" t="s">
        <v>1280</v>
      </c>
    </row>
    <row r="274" spans="1:9">
      <c r="A274" t="s">
        <v>1281</v>
      </c>
      <c r="B274" t="s">
        <v>288</v>
      </c>
      <c r="C274" t="s">
        <v>721</v>
      </c>
      <c r="D274" t="s">
        <v>20</v>
      </c>
      <c r="E274" t="s">
        <v>1279</v>
      </c>
      <c r="F274" t="s">
        <v>721</v>
      </c>
      <c r="I274" t="s">
        <v>1282</v>
      </c>
    </row>
    <row r="275" spans="1:9">
      <c r="A275" t="s">
        <v>1283</v>
      </c>
      <c r="B275" t="s">
        <v>289</v>
      </c>
      <c r="C275" t="s">
        <v>721</v>
      </c>
      <c r="E275" t="s">
        <v>1279</v>
      </c>
      <c r="F275" t="s">
        <v>721</v>
      </c>
      <c r="I275" t="s">
        <v>1284</v>
      </c>
    </row>
    <row r="276" spans="1:9">
      <c r="A276" t="s">
        <v>1285</v>
      </c>
      <c r="B276" t="s">
        <v>290</v>
      </c>
      <c r="C276" t="s">
        <v>721</v>
      </c>
      <c r="E276" t="s">
        <v>1286</v>
      </c>
      <c r="F276" t="s">
        <v>730</v>
      </c>
      <c r="I276" t="s">
        <v>1287</v>
      </c>
    </row>
    <row r="277" spans="1:9">
      <c r="A277" t="s">
        <v>1288</v>
      </c>
      <c r="B277" t="s">
        <v>291</v>
      </c>
      <c r="C277" t="s">
        <v>721</v>
      </c>
      <c r="D277" t="s">
        <v>20</v>
      </c>
      <c r="E277" t="s">
        <v>1286</v>
      </c>
      <c r="F277" t="s">
        <v>730</v>
      </c>
      <c r="I277" t="s">
        <v>1289</v>
      </c>
    </row>
    <row r="278" spans="1:9">
      <c r="A278" t="s">
        <v>1290</v>
      </c>
      <c r="B278" t="s">
        <v>292</v>
      </c>
      <c r="C278" t="s">
        <v>721</v>
      </c>
      <c r="D278" t="s">
        <v>18</v>
      </c>
      <c r="E278" t="s">
        <v>1279</v>
      </c>
      <c r="F278" t="s">
        <v>721</v>
      </c>
      <c r="I278" t="s">
        <v>1291</v>
      </c>
    </row>
    <row r="279" spans="1:9">
      <c r="A279" t="s">
        <v>1292</v>
      </c>
      <c r="B279" t="s">
        <v>293</v>
      </c>
      <c r="C279" t="s">
        <v>721</v>
      </c>
      <c r="D279" t="s">
        <v>20</v>
      </c>
      <c r="E279" t="s">
        <v>1279</v>
      </c>
      <c r="F279" t="s">
        <v>721</v>
      </c>
      <c r="I279" t="s">
        <v>1293</v>
      </c>
    </row>
    <row r="280" spans="1:9">
      <c r="A280" t="s">
        <v>1294</v>
      </c>
      <c r="B280" t="s">
        <v>294</v>
      </c>
      <c r="C280" t="s">
        <v>721</v>
      </c>
      <c r="D280" t="s">
        <v>20</v>
      </c>
      <c r="E280" t="s">
        <v>1279</v>
      </c>
      <c r="F280" t="s">
        <v>721</v>
      </c>
      <c r="I280" t="s">
        <v>1295</v>
      </c>
    </row>
    <row r="281" spans="1:9">
      <c r="A281" t="s">
        <v>1296</v>
      </c>
      <c r="B281" t="s">
        <v>295</v>
      </c>
      <c r="C281" t="s">
        <v>721</v>
      </c>
      <c r="D281" t="s">
        <v>20</v>
      </c>
      <c r="E281" t="s">
        <v>1279</v>
      </c>
      <c r="F281" t="s">
        <v>721</v>
      </c>
      <c r="I281" t="s">
        <v>1297</v>
      </c>
    </row>
    <row r="282" spans="1:9">
      <c r="A282" t="s">
        <v>1298</v>
      </c>
      <c r="B282" t="s">
        <v>296</v>
      </c>
      <c r="C282" t="s">
        <v>721</v>
      </c>
      <c r="D282" t="s">
        <v>20</v>
      </c>
      <c r="E282" t="s">
        <v>1279</v>
      </c>
      <c r="F282" t="s">
        <v>721</v>
      </c>
      <c r="I282" t="s">
        <v>1299</v>
      </c>
    </row>
    <row r="283" spans="1:9">
      <c r="A283" t="s">
        <v>1300</v>
      </c>
      <c r="B283" t="s">
        <v>297</v>
      </c>
      <c r="C283" t="s">
        <v>721</v>
      </c>
      <c r="E283" t="s">
        <v>1301</v>
      </c>
      <c r="F283" t="s">
        <v>721</v>
      </c>
      <c r="I283" t="s">
        <v>1302</v>
      </c>
    </row>
    <row r="284" spans="1:9">
      <c r="A284" t="s">
        <v>1303</v>
      </c>
      <c r="B284" t="s">
        <v>298</v>
      </c>
      <c r="C284" t="s">
        <v>721</v>
      </c>
      <c r="D284" t="s">
        <v>20</v>
      </c>
      <c r="E284" t="s">
        <v>1301</v>
      </c>
      <c r="F284" t="s">
        <v>721</v>
      </c>
      <c r="I284" t="s">
        <v>1304</v>
      </c>
    </row>
    <row r="285" spans="1:9">
      <c r="A285" t="s">
        <v>1305</v>
      </c>
      <c r="B285" t="s">
        <v>299</v>
      </c>
      <c r="C285" t="s">
        <v>721</v>
      </c>
      <c r="D285" t="s">
        <v>18</v>
      </c>
      <c r="E285" t="s">
        <v>1301</v>
      </c>
      <c r="F285" t="s">
        <v>721</v>
      </c>
      <c r="I285" t="s">
        <v>1306</v>
      </c>
    </row>
    <row r="286" spans="1:9">
      <c r="A286" t="s">
        <v>1307</v>
      </c>
      <c r="B286" t="s">
        <v>300</v>
      </c>
      <c r="C286" t="s">
        <v>721</v>
      </c>
      <c r="D286" t="s">
        <v>20</v>
      </c>
      <c r="E286" t="s">
        <v>1308</v>
      </c>
      <c r="F286" t="s">
        <v>730</v>
      </c>
      <c r="I286" t="s">
        <v>1309</v>
      </c>
    </row>
    <row r="287" spans="1:9">
      <c r="A287" t="s">
        <v>1310</v>
      </c>
      <c r="B287" t="s">
        <v>301</v>
      </c>
      <c r="C287" t="s">
        <v>721</v>
      </c>
      <c r="D287" t="s">
        <v>20</v>
      </c>
      <c r="E287" t="s">
        <v>1301</v>
      </c>
      <c r="F287" t="s">
        <v>721</v>
      </c>
      <c r="I287" t="s">
        <v>1311</v>
      </c>
    </row>
    <row r="288" spans="1:9">
      <c r="A288" t="s">
        <v>1312</v>
      </c>
      <c r="B288" t="s">
        <v>302</v>
      </c>
      <c r="C288" t="s">
        <v>721</v>
      </c>
      <c r="D288" t="s">
        <v>20</v>
      </c>
      <c r="E288" t="s">
        <v>1301</v>
      </c>
      <c r="F288" t="s">
        <v>721</v>
      </c>
      <c r="I288" t="s">
        <v>1313</v>
      </c>
    </row>
    <row r="289" spans="1:9">
      <c r="A289" t="s">
        <v>1314</v>
      </c>
      <c r="B289" t="s">
        <v>303</v>
      </c>
      <c r="C289" t="s">
        <v>721</v>
      </c>
      <c r="D289" t="s">
        <v>18</v>
      </c>
      <c r="E289" t="s">
        <v>1301</v>
      </c>
      <c r="F289" t="s">
        <v>721</v>
      </c>
      <c r="I289" t="s">
        <v>1315</v>
      </c>
    </row>
    <row r="290" spans="1:9">
      <c r="A290" t="s">
        <v>1316</v>
      </c>
      <c r="B290" t="s">
        <v>304</v>
      </c>
      <c r="C290" t="s">
        <v>721</v>
      </c>
      <c r="D290" t="s">
        <v>20</v>
      </c>
      <c r="E290" t="s">
        <v>1301</v>
      </c>
      <c r="F290" t="s">
        <v>721</v>
      </c>
      <c r="I290" t="s">
        <v>1317</v>
      </c>
    </row>
    <row r="291" spans="1:9">
      <c r="A291" t="s">
        <v>1318</v>
      </c>
      <c r="B291" t="s">
        <v>305</v>
      </c>
      <c r="C291" t="s">
        <v>721</v>
      </c>
      <c r="D291" t="s">
        <v>20</v>
      </c>
      <c r="E291" t="s">
        <v>1301</v>
      </c>
      <c r="F291" t="s">
        <v>721</v>
      </c>
      <c r="I291" t="s">
        <v>1319</v>
      </c>
    </row>
    <row r="292" spans="1:9">
      <c r="A292" t="s">
        <v>1320</v>
      </c>
      <c r="B292" t="s">
        <v>306</v>
      </c>
      <c r="C292" t="s">
        <v>721</v>
      </c>
      <c r="D292" t="s">
        <v>20</v>
      </c>
      <c r="E292" t="s">
        <v>1301</v>
      </c>
      <c r="F292" t="s">
        <v>721</v>
      </c>
      <c r="I292" t="s">
        <v>1321</v>
      </c>
    </row>
    <row r="293" spans="1:9">
      <c r="A293" t="s">
        <v>1322</v>
      </c>
      <c r="B293" t="s">
        <v>307</v>
      </c>
      <c r="C293" t="s">
        <v>721</v>
      </c>
      <c r="D293" t="s">
        <v>20</v>
      </c>
      <c r="E293" t="s">
        <v>1301</v>
      </c>
      <c r="F293" t="s">
        <v>721</v>
      </c>
      <c r="I293" t="s">
        <v>1323</v>
      </c>
    </row>
    <row r="294" spans="1:9">
      <c r="A294" t="s">
        <v>1324</v>
      </c>
      <c r="B294" t="s">
        <v>308</v>
      </c>
      <c r="C294" t="s">
        <v>721</v>
      </c>
      <c r="D294" t="s">
        <v>20</v>
      </c>
      <c r="E294" t="s">
        <v>1301</v>
      </c>
      <c r="F294" t="s">
        <v>721</v>
      </c>
      <c r="I294" t="s">
        <v>1325</v>
      </c>
    </row>
    <row r="295" spans="1:9">
      <c r="A295" t="s">
        <v>1326</v>
      </c>
      <c r="B295" t="s">
        <v>309</v>
      </c>
      <c r="C295" t="s">
        <v>721</v>
      </c>
      <c r="D295" t="s">
        <v>20</v>
      </c>
      <c r="E295" t="s">
        <v>1301</v>
      </c>
      <c r="F295" t="s">
        <v>721</v>
      </c>
      <c r="I295" t="s">
        <v>1327</v>
      </c>
    </row>
    <row r="296" spans="1:9">
      <c r="A296" t="s">
        <v>1328</v>
      </c>
      <c r="B296" t="s">
        <v>310</v>
      </c>
      <c r="C296" t="s">
        <v>721</v>
      </c>
      <c r="D296" t="s">
        <v>20</v>
      </c>
      <c r="E296" t="s">
        <v>1301</v>
      </c>
      <c r="F296" t="s">
        <v>721</v>
      </c>
      <c r="I296" t="s">
        <v>1329</v>
      </c>
    </row>
    <row r="297" spans="1:9">
      <c r="A297" t="s">
        <v>1330</v>
      </c>
      <c r="B297" t="s">
        <v>311</v>
      </c>
      <c r="C297" t="s">
        <v>721</v>
      </c>
      <c r="D297" t="s">
        <v>18</v>
      </c>
      <c r="E297" t="s">
        <v>1301</v>
      </c>
      <c r="F297" t="s">
        <v>721</v>
      </c>
      <c r="I297" t="s">
        <v>1331</v>
      </c>
    </row>
    <row r="298" spans="1:9">
      <c r="A298" t="s">
        <v>1332</v>
      </c>
      <c r="B298" t="s">
        <v>312</v>
      </c>
      <c r="C298" t="s">
        <v>721</v>
      </c>
      <c r="D298" t="s">
        <v>18</v>
      </c>
      <c r="E298" t="s">
        <v>1301</v>
      </c>
      <c r="F298" t="s">
        <v>721</v>
      </c>
      <c r="I298" t="s">
        <v>1333</v>
      </c>
    </row>
    <row r="299" spans="1:9">
      <c r="A299" t="s">
        <v>1334</v>
      </c>
      <c r="B299" t="s">
        <v>313</v>
      </c>
      <c r="C299" t="s">
        <v>721</v>
      </c>
      <c r="D299" t="s">
        <v>18</v>
      </c>
      <c r="E299" t="s">
        <v>1301</v>
      </c>
      <c r="F299" t="s">
        <v>721</v>
      </c>
      <c r="I299" t="s">
        <v>1335</v>
      </c>
    </row>
    <row r="300" spans="1:9">
      <c r="A300" t="s">
        <v>1336</v>
      </c>
      <c r="B300" t="s">
        <v>314</v>
      </c>
      <c r="C300" t="s">
        <v>721</v>
      </c>
      <c r="D300" t="s">
        <v>18</v>
      </c>
      <c r="E300" t="s">
        <v>1301</v>
      </c>
      <c r="F300" t="s">
        <v>721</v>
      </c>
      <c r="I300" t="s">
        <v>1337</v>
      </c>
    </row>
    <row r="301" spans="1:9">
      <c r="A301" t="s">
        <v>1338</v>
      </c>
      <c r="B301" t="s">
        <v>315</v>
      </c>
      <c r="C301" t="s">
        <v>721</v>
      </c>
      <c r="D301" t="s">
        <v>18</v>
      </c>
      <c r="E301" t="s">
        <v>1301</v>
      </c>
      <c r="F301" t="s">
        <v>721</v>
      </c>
      <c r="I301" t="s">
        <v>1339</v>
      </c>
    </row>
    <row r="302" spans="1:9">
      <c r="A302" t="s">
        <v>1340</v>
      </c>
      <c r="B302" t="s">
        <v>316</v>
      </c>
      <c r="C302" t="s">
        <v>721</v>
      </c>
      <c r="D302" t="s">
        <v>20</v>
      </c>
      <c r="E302" t="s">
        <v>1301</v>
      </c>
      <c r="F302" t="s">
        <v>721</v>
      </c>
      <c r="I302" t="s">
        <v>1341</v>
      </c>
    </row>
    <row r="303" spans="1:9">
      <c r="A303" t="s">
        <v>1342</v>
      </c>
      <c r="B303" t="s">
        <v>317</v>
      </c>
      <c r="C303" t="s">
        <v>721</v>
      </c>
      <c r="D303" t="s">
        <v>20</v>
      </c>
      <c r="E303" t="s">
        <v>1301</v>
      </c>
      <c r="F303" t="s">
        <v>721</v>
      </c>
      <c r="I303" t="s">
        <v>1343</v>
      </c>
    </row>
    <row r="304" spans="1:9">
      <c r="A304" t="s">
        <v>1344</v>
      </c>
      <c r="B304" t="s">
        <v>318</v>
      </c>
      <c r="C304" t="s">
        <v>721</v>
      </c>
      <c r="D304" t="s">
        <v>20</v>
      </c>
      <c r="E304" t="s">
        <v>1345</v>
      </c>
      <c r="F304" t="s">
        <v>721</v>
      </c>
      <c r="I304" t="s">
        <v>1346</v>
      </c>
    </row>
    <row r="305" spans="1:9">
      <c r="A305" t="s">
        <v>1347</v>
      </c>
      <c r="B305" t="s">
        <v>319</v>
      </c>
      <c r="C305" t="s">
        <v>721</v>
      </c>
      <c r="D305" t="s">
        <v>20</v>
      </c>
      <c r="E305" t="s">
        <v>1348</v>
      </c>
      <c r="F305" t="s">
        <v>721</v>
      </c>
      <c r="I305" t="s">
        <v>1349</v>
      </c>
    </row>
    <row r="306" spans="1:9">
      <c r="A306" t="s">
        <v>1350</v>
      </c>
      <c r="B306" t="s">
        <v>320</v>
      </c>
      <c r="C306" t="s">
        <v>721</v>
      </c>
      <c r="D306" t="s">
        <v>18</v>
      </c>
      <c r="E306" t="s">
        <v>1348</v>
      </c>
      <c r="F306" t="s">
        <v>721</v>
      </c>
      <c r="I306" t="s">
        <v>1351</v>
      </c>
    </row>
    <row r="307" spans="1:9">
      <c r="A307" t="s">
        <v>1352</v>
      </c>
      <c r="B307" t="s">
        <v>321</v>
      </c>
      <c r="C307" t="s">
        <v>721</v>
      </c>
      <c r="D307" t="s">
        <v>20</v>
      </c>
      <c r="E307" t="s">
        <v>1348</v>
      </c>
      <c r="F307" t="s">
        <v>721</v>
      </c>
      <c r="I307" t="s">
        <v>1353</v>
      </c>
    </row>
    <row r="308" spans="1:9">
      <c r="A308" t="s">
        <v>1354</v>
      </c>
      <c r="B308" t="s">
        <v>322</v>
      </c>
      <c r="C308" t="s">
        <v>721</v>
      </c>
      <c r="E308" t="s">
        <v>1348</v>
      </c>
      <c r="F308" t="s">
        <v>721</v>
      </c>
      <c r="I308" t="s">
        <v>1355</v>
      </c>
    </row>
    <row r="309" spans="1:9">
      <c r="A309" t="s">
        <v>1356</v>
      </c>
      <c r="B309" t="s">
        <v>323</v>
      </c>
      <c r="C309" t="s">
        <v>721</v>
      </c>
      <c r="D309" t="s">
        <v>20</v>
      </c>
      <c r="E309" t="s">
        <v>1348</v>
      </c>
      <c r="F309" t="s">
        <v>721</v>
      </c>
      <c r="I309" t="s">
        <v>1357</v>
      </c>
    </row>
    <row r="310" spans="1:9">
      <c r="A310" t="s">
        <v>1358</v>
      </c>
      <c r="B310" t="s">
        <v>324</v>
      </c>
      <c r="C310" t="s">
        <v>721</v>
      </c>
      <c r="D310" t="s">
        <v>20</v>
      </c>
      <c r="E310" t="s">
        <v>1286</v>
      </c>
      <c r="F310" t="s">
        <v>730</v>
      </c>
      <c r="I310" t="s">
        <v>1359</v>
      </c>
    </row>
    <row r="311" spans="1:9">
      <c r="A311" t="s">
        <v>1360</v>
      </c>
      <c r="B311" t="s">
        <v>325</v>
      </c>
      <c r="C311" t="s">
        <v>721</v>
      </c>
      <c r="D311" t="s">
        <v>28</v>
      </c>
      <c r="E311" t="s">
        <v>1286</v>
      </c>
      <c r="F311" t="s">
        <v>730</v>
      </c>
      <c r="I311" t="s">
        <v>1361</v>
      </c>
    </row>
    <row r="312" spans="1:9">
      <c r="A312" t="s">
        <v>1362</v>
      </c>
      <c r="B312" t="s">
        <v>326</v>
      </c>
      <c r="C312" t="s">
        <v>721</v>
      </c>
      <c r="E312" t="s">
        <v>1279</v>
      </c>
      <c r="F312" t="s">
        <v>721</v>
      </c>
      <c r="I312" t="s">
        <v>1363</v>
      </c>
    </row>
    <row r="313" spans="1:9">
      <c r="A313" t="s">
        <v>1364</v>
      </c>
      <c r="B313" t="s">
        <v>327</v>
      </c>
      <c r="C313" t="s">
        <v>721</v>
      </c>
      <c r="D313" t="s">
        <v>18</v>
      </c>
      <c r="E313" t="s">
        <v>1279</v>
      </c>
      <c r="F313" t="s">
        <v>721</v>
      </c>
      <c r="I313" t="s">
        <v>1365</v>
      </c>
    </row>
    <row r="314" spans="1:9">
      <c r="A314" t="s">
        <v>1366</v>
      </c>
      <c r="B314" t="s">
        <v>328</v>
      </c>
      <c r="C314" t="s">
        <v>721</v>
      </c>
      <c r="D314" t="s">
        <v>20</v>
      </c>
      <c r="E314" t="s">
        <v>1348</v>
      </c>
      <c r="F314" t="s">
        <v>721</v>
      </c>
      <c r="I314" t="s">
        <v>1367</v>
      </c>
    </row>
    <row r="315" spans="1:9">
      <c r="A315" t="s">
        <v>1368</v>
      </c>
      <c r="B315" t="s">
        <v>329</v>
      </c>
      <c r="C315" t="s">
        <v>721</v>
      </c>
      <c r="D315" t="s">
        <v>20</v>
      </c>
      <c r="E315" t="s">
        <v>1348</v>
      </c>
      <c r="F315" t="s">
        <v>721</v>
      </c>
      <c r="I315" t="s">
        <v>1369</v>
      </c>
    </row>
    <row r="316" spans="1:9">
      <c r="A316" t="s">
        <v>1370</v>
      </c>
      <c r="B316" t="s">
        <v>330</v>
      </c>
      <c r="C316" t="s">
        <v>721</v>
      </c>
      <c r="E316" t="s">
        <v>1348</v>
      </c>
      <c r="F316" t="s">
        <v>721</v>
      </c>
      <c r="I316" t="s">
        <v>1371</v>
      </c>
    </row>
    <row r="317" spans="1:9">
      <c r="A317" t="s">
        <v>1372</v>
      </c>
      <c r="B317" t="s">
        <v>331</v>
      </c>
      <c r="C317" t="s">
        <v>721</v>
      </c>
      <c r="D317" t="s">
        <v>20</v>
      </c>
      <c r="E317" t="s">
        <v>1286</v>
      </c>
      <c r="F317" t="s">
        <v>730</v>
      </c>
      <c r="I317" t="s">
        <v>1373</v>
      </c>
    </row>
    <row r="318" spans="1:9">
      <c r="A318" t="s">
        <v>1374</v>
      </c>
      <c r="B318" t="s">
        <v>332</v>
      </c>
      <c r="C318" t="s">
        <v>721</v>
      </c>
      <c r="D318" t="s">
        <v>20</v>
      </c>
      <c r="E318" t="s">
        <v>1375</v>
      </c>
      <c r="F318" t="s">
        <v>721</v>
      </c>
      <c r="I318" t="s">
        <v>1376</v>
      </c>
    </row>
    <row r="319" spans="1:9">
      <c r="A319" t="s">
        <v>1377</v>
      </c>
      <c r="B319" t="s">
        <v>333</v>
      </c>
      <c r="C319" t="s">
        <v>721</v>
      </c>
      <c r="E319" t="s">
        <v>1378</v>
      </c>
      <c r="F319" t="s">
        <v>721</v>
      </c>
      <c r="I319" t="s">
        <v>1379</v>
      </c>
    </row>
    <row r="320" spans="1:9">
      <c r="A320" t="s">
        <v>1380</v>
      </c>
      <c r="B320" t="s">
        <v>334</v>
      </c>
      <c r="C320" t="s">
        <v>721</v>
      </c>
      <c r="D320" t="s">
        <v>20</v>
      </c>
      <c r="E320" t="s">
        <v>1378</v>
      </c>
      <c r="F320" t="s">
        <v>721</v>
      </c>
      <c r="I320" t="s">
        <v>1381</v>
      </c>
    </row>
    <row r="321" spans="1:9">
      <c r="A321" t="s">
        <v>1382</v>
      </c>
      <c r="B321" t="s">
        <v>335</v>
      </c>
      <c r="C321" t="s">
        <v>721</v>
      </c>
      <c r="D321" t="s">
        <v>20</v>
      </c>
      <c r="E321" t="s">
        <v>1378</v>
      </c>
      <c r="F321" t="s">
        <v>721</v>
      </c>
      <c r="I321" t="s">
        <v>1383</v>
      </c>
    </row>
    <row r="322" spans="1:9">
      <c r="A322" t="s">
        <v>1384</v>
      </c>
      <c r="B322" t="s">
        <v>336</v>
      </c>
      <c r="C322" t="s">
        <v>721</v>
      </c>
      <c r="D322" t="s">
        <v>20</v>
      </c>
      <c r="E322" t="s">
        <v>1378</v>
      </c>
      <c r="F322" t="s">
        <v>721</v>
      </c>
      <c r="I322" t="s">
        <v>1385</v>
      </c>
    </row>
    <row r="323" spans="1:9">
      <c r="A323" t="s">
        <v>1386</v>
      </c>
      <c r="B323" t="s">
        <v>337</v>
      </c>
      <c r="C323" t="s">
        <v>721</v>
      </c>
      <c r="D323" t="s">
        <v>20</v>
      </c>
      <c r="E323" t="s">
        <v>1378</v>
      </c>
      <c r="F323" t="s">
        <v>721</v>
      </c>
      <c r="I323" t="s">
        <v>1387</v>
      </c>
    </row>
    <row r="324" spans="1:9">
      <c r="A324" t="s">
        <v>1388</v>
      </c>
      <c r="B324" t="s">
        <v>338</v>
      </c>
      <c r="C324" t="s">
        <v>721</v>
      </c>
      <c r="E324" t="s">
        <v>1378</v>
      </c>
      <c r="F324" t="s">
        <v>721</v>
      </c>
      <c r="I324" t="s">
        <v>1389</v>
      </c>
    </row>
    <row r="325" spans="1:9">
      <c r="A325" t="s">
        <v>1390</v>
      </c>
      <c r="B325" t="s">
        <v>339</v>
      </c>
      <c r="C325" t="s">
        <v>721</v>
      </c>
      <c r="D325" t="s">
        <v>18</v>
      </c>
      <c r="E325" t="s">
        <v>1378</v>
      </c>
      <c r="F325" t="s">
        <v>721</v>
      </c>
      <c r="I325" t="s">
        <v>1391</v>
      </c>
    </row>
    <row r="326" spans="1:9">
      <c r="A326" t="s">
        <v>1392</v>
      </c>
      <c r="B326" t="s">
        <v>340</v>
      </c>
      <c r="C326" t="s">
        <v>721</v>
      </c>
      <c r="D326" t="s">
        <v>20</v>
      </c>
      <c r="E326" t="s">
        <v>1378</v>
      </c>
      <c r="F326" t="s">
        <v>721</v>
      </c>
      <c r="I326" t="s">
        <v>1393</v>
      </c>
    </row>
    <row r="327" spans="1:9">
      <c r="A327" t="s">
        <v>1394</v>
      </c>
      <c r="B327" t="s">
        <v>341</v>
      </c>
      <c r="C327" t="s">
        <v>721</v>
      </c>
      <c r="D327" t="s">
        <v>20</v>
      </c>
      <c r="E327" t="s">
        <v>1378</v>
      </c>
      <c r="F327" t="s">
        <v>721</v>
      </c>
      <c r="I327" t="s">
        <v>1395</v>
      </c>
    </row>
    <row r="328" spans="1:9">
      <c r="A328" t="s">
        <v>1396</v>
      </c>
      <c r="B328" t="s">
        <v>342</v>
      </c>
      <c r="C328" t="s">
        <v>721</v>
      </c>
      <c r="D328" t="s">
        <v>28</v>
      </c>
      <c r="E328" t="s">
        <v>1378</v>
      </c>
      <c r="F328" t="s">
        <v>721</v>
      </c>
      <c r="I328" t="s">
        <v>1397</v>
      </c>
    </row>
    <row r="329" spans="1:9">
      <c r="A329" t="s">
        <v>1398</v>
      </c>
      <c r="B329" t="s">
        <v>343</v>
      </c>
      <c r="C329" t="s">
        <v>721</v>
      </c>
      <c r="D329" t="s">
        <v>18</v>
      </c>
      <c r="E329" t="s">
        <v>1378</v>
      </c>
      <c r="F329" t="s">
        <v>721</v>
      </c>
      <c r="I329" t="s">
        <v>1399</v>
      </c>
    </row>
    <row r="330" spans="1:9">
      <c r="A330" t="s">
        <v>1400</v>
      </c>
      <c r="B330" t="s">
        <v>344</v>
      </c>
      <c r="C330" t="s">
        <v>721</v>
      </c>
      <c r="D330" t="s">
        <v>20</v>
      </c>
      <c r="E330" t="s">
        <v>1401</v>
      </c>
      <c r="F330" t="s">
        <v>730</v>
      </c>
      <c r="I330" t="s">
        <v>1402</v>
      </c>
    </row>
    <row r="331" spans="1:9">
      <c r="A331" t="s">
        <v>1403</v>
      </c>
      <c r="B331" t="s">
        <v>345</v>
      </c>
      <c r="C331" t="s">
        <v>721</v>
      </c>
      <c r="D331" t="s">
        <v>20</v>
      </c>
      <c r="E331" t="s">
        <v>729</v>
      </c>
      <c r="F331" t="s">
        <v>730</v>
      </c>
      <c r="I331" t="s">
        <v>1404</v>
      </c>
    </row>
    <row r="332" spans="1:9">
      <c r="A332" t="s">
        <v>1405</v>
      </c>
      <c r="B332" t="s">
        <v>346</v>
      </c>
      <c r="C332" t="s">
        <v>721</v>
      </c>
      <c r="D332" t="s">
        <v>20</v>
      </c>
      <c r="E332" t="s">
        <v>729</v>
      </c>
      <c r="F332" t="s">
        <v>730</v>
      </c>
      <c r="I332" t="s">
        <v>1406</v>
      </c>
    </row>
    <row r="333" spans="1:9">
      <c r="A333" t="s">
        <v>1407</v>
      </c>
      <c r="B333" t="s">
        <v>347</v>
      </c>
      <c r="C333" t="s">
        <v>721</v>
      </c>
      <c r="D333" t="s">
        <v>20</v>
      </c>
      <c r="E333" t="s">
        <v>904</v>
      </c>
      <c r="F333" t="s">
        <v>730</v>
      </c>
      <c r="I333" t="s">
        <v>1408</v>
      </c>
    </row>
    <row r="334" spans="1:9">
      <c r="A334" t="s">
        <v>1409</v>
      </c>
      <c r="B334" t="s">
        <v>348</v>
      </c>
      <c r="C334" t="s">
        <v>721</v>
      </c>
      <c r="D334" t="s">
        <v>20</v>
      </c>
      <c r="E334" t="s">
        <v>904</v>
      </c>
      <c r="F334" t="s">
        <v>730</v>
      </c>
      <c r="I334" t="s">
        <v>1410</v>
      </c>
    </row>
    <row r="335" spans="1:9">
      <c r="A335" t="s">
        <v>1411</v>
      </c>
      <c r="B335" t="s">
        <v>349</v>
      </c>
      <c r="C335" t="s">
        <v>721</v>
      </c>
      <c r="E335" t="s">
        <v>729</v>
      </c>
      <c r="F335" t="s">
        <v>730</v>
      </c>
      <c r="I335" t="s">
        <v>1412</v>
      </c>
    </row>
    <row r="336" spans="1:9">
      <c r="A336" t="s">
        <v>1413</v>
      </c>
      <c r="B336" t="s">
        <v>350</v>
      </c>
      <c r="C336" t="s">
        <v>721</v>
      </c>
      <c r="D336" t="s">
        <v>28</v>
      </c>
      <c r="E336" t="s">
        <v>1167</v>
      </c>
      <c r="F336" t="s">
        <v>762</v>
      </c>
      <c r="I336" t="s">
        <v>1414</v>
      </c>
    </row>
    <row r="337" spans="1:9">
      <c r="A337" t="s">
        <v>1415</v>
      </c>
      <c r="B337" t="s">
        <v>351</v>
      </c>
      <c r="C337" t="s">
        <v>721</v>
      </c>
      <c r="D337" t="s">
        <v>20</v>
      </c>
      <c r="E337" t="s">
        <v>1416</v>
      </c>
      <c r="F337" t="s">
        <v>721</v>
      </c>
      <c r="I337" t="s">
        <v>1417</v>
      </c>
    </row>
    <row r="338" spans="1:9">
      <c r="A338" t="s">
        <v>1418</v>
      </c>
      <c r="B338" t="s">
        <v>352</v>
      </c>
      <c r="C338" t="s">
        <v>721</v>
      </c>
      <c r="D338" t="s">
        <v>20</v>
      </c>
      <c r="E338" t="s">
        <v>1416</v>
      </c>
      <c r="F338" t="s">
        <v>721</v>
      </c>
      <c r="I338" t="s">
        <v>1419</v>
      </c>
    </row>
    <row r="339" spans="1:9">
      <c r="A339" t="s">
        <v>1420</v>
      </c>
      <c r="B339" t="s">
        <v>353</v>
      </c>
      <c r="C339" t="s">
        <v>721</v>
      </c>
      <c r="D339" t="s">
        <v>20</v>
      </c>
      <c r="E339" t="s">
        <v>1416</v>
      </c>
      <c r="F339" t="s">
        <v>721</v>
      </c>
      <c r="I339" t="s">
        <v>1421</v>
      </c>
    </row>
    <row r="340" spans="1:9">
      <c r="A340" t="s">
        <v>1422</v>
      </c>
      <c r="B340" t="s">
        <v>354</v>
      </c>
      <c r="C340" t="s">
        <v>721</v>
      </c>
      <c r="D340" t="s">
        <v>20</v>
      </c>
      <c r="E340" t="s">
        <v>1416</v>
      </c>
      <c r="F340" t="s">
        <v>721</v>
      </c>
      <c r="I340" t="s">
        <v>1423</v>
      </c>
    </row>
    <row r="341" spans="1:9">
      <c r="A341" t="s">
        <v>1424</v>
      </c>
      <c r="B341" t="s">
        <v>355</v>
      </c>
      <c r="C341" t="s">
        <v>721</v>
      </c>
      <c r="E341" t="s">
        <v>1416</v>
      </c>
      <c r="F341" t="s">
        <v>721</v>
      </c>
      <c r="I341" t="s">
        <v>1425</v>
      </c>
    </row>
    <row r="342" spans="1:9">
      <c r="A342" t="s">
        <v>1426</v>
      </c>
      <c r="B342" t="s">
        <v>356</v>
      </c>
      <c r="C342" t="s">
        <v>721</v>
      </c>
      <c r="E342" t="s">
        <v>1416</v>
      </c>
      <c r="F342" t="s">
        <v>721</v>
      </c>
      <c r="I342" t="s">
        <v>1427</v>
      </c>
    </row>
    <row r="343" spans="1:9">
      <c r="A343" t="s">
        <v>1428</v>
      </c>
      <c r="B343" t="s">
        <v>357</v>
      </c>
      <c r="C343" t="s">
        <v>721</v>
      </c>
      <c r="E343" t="s">
        <v>1416</v>
      </c>
      <c r="F343" t="s">
        <v>721</v>
      </c>
      <c r="I343" t="s">
        <v>1429</v>
      </c>
    </row>
    <row r="344" spans="1:9">
      <c r="A344" t="s">
        <v>1430</v>
      </c>
      <c r="B344" t="s">
        <v>358</v>
      </c>
      <c r="C344" t="s">
        <v>721</v>
      </c>
      <c r="E344" t="s">
        <v>1416</v>
      </c>
      <c r="F344" t="s">
        <v>721</v>
      </c>
      <c r="I344" t="s">
        <v>1431</v>
      </c>
    </row>
    <row r="345" spans="1:9">
      <c r="A345" t="s">
        <v>1432</v>
      </c>
      <c r="B345" t="s">
        <v>359</v>
      </c>
      <c r="C345" t="s">
        <v>721</v>
      </c>
      <c r="D345" t="s">
        <v>18</v>
      </c>
      <c r="E345" t="s">
        <v>1160</v>
      </c>
      <c r="F345" t="s">
        <v>730</v>
      </c>
      <c r="I345" t="s">
        <v>1433</v>
      </c>
    </row>
    <row r="346" spans="1:9">
      <c r="A346" t="s">
        <v>1434</v>
      </c>
      <c r="B346" t="s">
        <v>360</v>
      </c>
      <c r="C346" t="s">
        <v>721</v>
      </c>
      <c r="E346" t="s">
        <v>1416</v>
      </c>
      <c r="F346" t="s">
        <v>721</v>
      </c>
      <c r="I346" t="s">
        <v>1435</v>
      </c>
    </row>
    <row r="347" spans="1:9">
      <c r="A347" t="s">
        <v>1436</v>
      </c>
      <c r="B347" t="s">
        <v>361</v>
      </c>
      <c r="C347" t="s">
        <v>721</v>
      </c>
      <c r="E347" t="s">
        <v>1416</v>
      </c>
      <c r="F347" t="s">
        <v>721</v>
      </c>
      <c r="I347" t="s">
        <v>1437</v>
      </c>
    </row>
    <row r="348" spans="1:9">
      <c r="A348" t="s">
        <v>1438</v>
      </c>
      <c r="B348" t="s">
        <v>362</v>
      </c>
      <c r="C348" t="s">
        <v>721</v>
      </c>
      <c r="E348" t="s">
        <v>1416</v>
      </c>
      <c r="F348" t="s">
        <v>721</v>
      </c>
      <c r="I348" t="s">
        <v>1439</v>
      </c>
    </row>
    <row r="349" spans="1:9">
      <c r="A349" t="s">
        <v>1440</v>
      </c>
      <c r="B349" t="s">
        <v>363</v>
      </c>
      <c r="C349" t="s">
        <v>721</v>
      </c>
      <c r="D349" t="s">
        <v>20</v>
      </c>
      <c r="E349" t="s">
        <v>1416</v>
      </c>
      <c r="F349" t="s">
        <v>721</v>
      </c>
      <c r="I349" t="s">
        <v>1441</v>
      </c>
    </row>
    <row r="350" spans="1:9">
      <c r="A350" t="s">
        <v>1442</v>
      </c>
      <c r="B350" t="s">
        <v>364</v>
      </c>
      <c r="C350" t="s">
        <v>721</v>
      </c>
      <c r="D350" t="s">
        <v>20</v>
      </c>
      <c r="E350" t="s">
        <v>1416</v>
      </c>
      <c r="F350" t="s">
        <v>721</v>
      </c>
      <c r="I350" t="s">
        <v>1443</v>
      </c>
    </row>
    <row r="351" spans="1:9">
      <c r="A351" t="s">
        <v>1444</v>
      </c>
      <c r="B351" t="s">
        <v>365</v>
      </c>
      <c r="C351" t="s">
        <v>721</v>
      </c>
      <c r="D351" t="s">
        <v>20</v>
      </c>
      <c r="E351" t="s">
        <v>1416</v>
      </c>
      <c r="F351" t="s">
        <v>721</v>
      </c>
      <c r="I351" t="s">
        <v>1445</v>
      </c>
    </row>
    <row r="352" spans="1:9">
      <c r="A352" t="s">
        <v>1446</v>
      </c>
      <c r="B352" t="s">
        <v>366</v>
      </c>
      <c r="C352" t="s">
        <v>721</v>
      </c>
      <c r="D352" t="s">
        <v>20</v>
      </c>
      <c r="E352" t="s">
        <v>1416</v>
      </c>
      <c r="F352" t="s">
        <v>721</v>
      </c>
      <c r="I352" t="s">
        <v>1447</v>
      </c>
    </row>
    <row r="353" spans="1:9">
      <c r="A353" t="s">
        <v>1448</v>
      </c>
      <c r="B353" t="s">
        <v>367</v>
      </c>
      <c r="C353" t="s">
        <v>721</v>
      </c>
      <c r="D353" t="s">
        <v>20</v>
      </c>
      <c r="E353" t="s">
        <v>1416</v>
      </c>
      <c r="F353" t="s">
        <v>721</v>
      </c>
      <c r="I353" t="s">
        <v>1449</v>
      </c>
    </row>
    <row r="354" spans="1:9">
      <c r="A354" t="s">
        <v>1450</v>
      </c>
      <c r="B354" t="s">
        <v>368</v>
      </c>
      <c r="C354" t="s">
        <v>721</v>
      </c>
      <c r="D354" t="s">
        <v>20</v>
      </c>
      <c r="E354" t="s">
        <v>1416</v>
      </c>
      <c r="F354" t="s">
        <v>721</v>
      </c>
      <c r="I354" t="s">
        <v>1451</v>
      </c>
    </row>
    <row r="355" spans="1:9">
      <c r="A355" t="s">
        <v>1452</v>
      </c>
      <c r="B355" t="s">
        <v>369</v>
      </c>
      <c r="C355" t="s">
        <v>721</v>
      </c>
      <c r="D355" t="s">
        <v>20</v>
      </c>
      <c r="E355" t="s">
        <v>1416</v>
      </c>
      <c r="F355" t="s">
        <v>721</v>
      </c>
      <c r="I355" t="s">
        <v>1453</v>
      </c>
    </row>
    <row r="356" spans="1:9">
      <c r="A356" t="s">
        <v>1454</v>
      </c>
      <c r="B356" t="s">
        <v>354</v>
      </c>
      <c r="C356" t="s">
        <v>721</v>
      </c>
      <c r="D356" t="s">
        <v>20</v>
      </c>
      <c r="E356" t="s">
        <v>1416</v>
      </c>
      <c r="F356" t="s">
        <v>721</v>
      </c>
      <c r="I356" t="s">
        <v>1455</v>
      </c>
    </row>
    <row r="357" spans="1:9">
      <c r="A357" t="s">
        <v>1456</v>
      </c>
      <c r="B357" t="s">
        <v>370</v>
      </c>
      <c r="C357" t="s">
        <v>721</v>
      </c>
      <c r="D357" t="s">
        <v>20</v>
      </c>
      <c r="E357" t="s">
        <v>1416</v>
      </c>
      <c r="F357" t="s">
        <v>721</v>
      </c>
      <c r="I357" t="s">
        <v>1457</v>
      </c>
    </row>
    <row r="358" spans="1:9">
      <c r="A358" t="s">
        <v>1458</v>
      </c>
      <c r="B358" t="s">
        <v>371</v>
      </c>
      <c r="C358" t="s">
        <v>721</v>
      </c>
      <c r="D358" t="s">
        <v>20</v>
      </c>
      <c r="E358" t="s">
        <v>1416</v>
      </c>
      <c r="F358" t="s">
        <v>721</v>
      </c>
      <c r="I358" t="s">
        <v>1459</v>
      </c>
    </row>
    <row r="359" spans="1:9">
      <c r="A359" t="s">
        <v>1460</v>
      </c>
      <c r="B359" t="s">
        <v>372</v>
      </c>
      <c r="C359" t="s">
        <v>721</v>
      </c>
      <c r="D359" t="s">
        <v>20</v>
      </c>
      <c r="E359" t="s">
        <v>1416</v>
      </c>
      <c r="F359" t="s">
        <v>721</v>
      </c>
      <c r="I359" t="s">
        <v>1461</v>
      </c>
    </row>
    <row r="360" spans="1:9">
      <c r="A360" t="s">
        <v>1462</v>
      </c>
      <c r="B360" t="s">
        <v>373</v>
      </c>
      <c r="C360" t="s">
        <v>721</v>
      </c>
      <c r="D360" t="s">
        <v>20</v>
      </c>
      <c r="E360" t="s">
        <v>1416</v>
      </c>
      <c r="F360" t="s">
        <v>721</v>
      </c>
      <c r="I360" t="s">
        <v>1463</v>
      </c>
    </row>
    <row r="361" spans="1:9">
      <c r="A361" t="s">
        <v>1464</v>
      </c>
      <c r="B361" t="s">
        <v>374</v>
      </c>
      <c r="C361" t="s">
        <v>721</v>
      </c>
      <c r="E361" t="s">
        <v>1416</v>
      </c>
      <c r="F361" t="s">
        <v>721</v>
      </c>
      <c r="I361" t="s">
        <v>1465</v>
      </c>
    </row>
    <row r="362" spans="1:9">
      <c r="A362" t="s">
        <v>1466</v>
      </c>
      <c r="B362" t="s">
        <v>375</v>
      </c>
      <c r="C362" t="s">
        <v>721</v>
      </c>
      <c r="D362" t="s">
        <v>20</v>
      </c>
      <c r="E362" t="s">
        <v>1160</v>
      </c>
      <c r="F362" t="s">
        <v>730</v>
      </c>
      <c r="I362" t="s">
        <v>1467</v>
      </c>
    </row>
    <row r="363" spans="1:9">
      <c r="A363" t="s">
        <v>1468</v>
      </c>
      <c r="B363" t="s">
        <v>376</v>
      </c>
      <c r="C363" t="s">
        <v>721</v>
      </c>
      <c r="E363" t="s">
        <v>1416</v>
      </c>
      <c r="F363" t="s">
        <v>721</v>
      </c>
      <c r="I363" t="s">
        <v>1469</v>
      </c>
    </row>
    <row r="364" spans="1:9">
      <c r="A364" t="s">
        <v>1470</v>
      </c>
      <c r="B364" t="s">
        <v>377</v>
      </c>
      <c r="C364" t="s">
        <v>721</v>
      </c>
      <c r="D364" t="s">
        <v>20</v>
      </c>
      <c r="E364" t="s">
        <v>1160</v>
      </c>
      <c r="F364" t="s">
        <v>730</v>
      </c>
      <c r="I364" t="s">
        <v>1471</v>
      </c>
    </row>
    <row r="365" spans="1:9">
      <c r="A365" t="s">
        <v>1472</v>
      </c>
      <c r="B365" t="s">
        <v>378</v>
      </c>
      <c r="C365" t="s">
        <v>721</v>
      </c>
      <c r="D365" t="s">
        <v>20</v>
      </c>
      <c r="E365" t="s">
        <v>1416</v>
      </c>
      <c r="F365" t="s">
        <v>721</v>
      </c>
      <c r="I365" t="s">
        <v>1473</v>
      </c>
    </row>
    <row r="366" spans="1:9">
      <c r="A366" t="s">
        <v>1474</v>
      </c>
      <c r="B366" t="s">
        <v>379</v>
      </c>
      <c r="C366" t="s">
        <v>721</v>
      </c>
      <c r="E366" t="s">
        <v>1475</v>
      </c>
      <c r="F366" t="s">
        <v>721</v>
      </c>
      <c r="I366" t="s">
        <v>1476</v>
      </c>
    </row>
    <row r="367" spans="1:9">
      <c r="A367" t="s">
        <v>1477</v>
      </c>
      <c r="B367" t="s">
        <v>380</v>
      </c>
      <c r="C367" t="s">
        <v>721</v>
      </c>
      <c r="D367" t="s">
        <v>28</v>
      </c>
      <c r="E367" t="s">
        <v>1478</v>
      </c>
      <c r="F367" t="s">
        <v>730</v>
      </c>
      <c r="I367" t="s">
        <v>1479</v>
      </c>
    </row>
    <row r="368" spans="1:9">
      <c r="A368" t="s">
        <v>1480</v>
      </c>
      <c r="B368" t="s">
        <v>381</v>
      </c>
      <c r="C368" t="s">
        <v>721</v>
      </c>
      <c r="D368" t="s">
        <v>18</v>
      </c>
      <c r="E368" t="s">
        <v>1478</v>
      </c>
      <c r="F368" t="s">
        <v>730</v>
      </c>
      <c r="I368" t="s">
        <v>1481</v>
      </c>
    </row>
    <row r="369" spans="1:9">
      <c r="A369" t="s">
        <v>1482</v>
      </c>
      <c r="B369" t="s">
        <v>382</v>
      </c>
      <c r="C369" t="s">
        <v>721</v>
      </c>
      <c r="E369" t="s">
        <v>1475</v>
      </c>
      <c r="F369" t="s">
        <v>721</v>
      </c>
      <c r="I369" t="s">
        <v>1483</v>
      </c>
    </row>
    <row r="370" spans="1:9">
      <c r="A370" t="s">
        <v>1484</v>
      </c>
      <c r="B370" t="s">
        <v>383</v>
      </c>
      <c r="C370" t="s">
        <v>721</v>
      </c>
      <c r="E370" t="s">
        <v>1475</v>
      </c>
      <c r="F370" t="s">
        <v>721</v>
      </c>
      <c r="I370" t="s">
        <v>1485</v>
      </c>
    </row>
    <row r="371" spans="1:9">
      <c r="A371" t="s">
        <v>1486</v>
      </c>
      <c r="B371" t="s">
        <v>384</v>
      </c>
      <c r="C371" t="s">
        <v>721</v>
      </c>
      <c r="D371" t="s">
        <v>18</v>
      </c>
      <c r="E371" t="s">
        <v>1475</v>
      </c>
      <c r="F371" t="s">
        <v>721</v>
      </c>
      <c r="I371" t="s">
        <v>1487</v>
      </c>
    </row>
    <row r="372" spans="1:9">
      <c r="A372" t="s">
        <v>1488</v>
      </c>
      <c r="B372" t="s">
        <v>385</v>
      </c>
      <c r="C372" t="s">
        <v>721</v>
      </c>
      <c r="D372" t="s">
        <v>18</v>
      </c>
      <c r="E372" t="s">
        <v>1475</v>
      </c>
      <c r="F372" t="s">
        <v>721</v>
      </c>
      <c r="I372" t="s">
        <v>1489</v>
      </c>
    </row>
    <row r="373" spans="1:9">
      <c r="A373" t="s">
        <v>1490</v>
      </c>
      <c r="B373" t="s">
        <v>386</v>
      </c>
      <c r="C373" t="s">
        <v>721</v>
      </c>
      <c r="E373" t="s">
        <v>1475</v>
      </c>
      <c r="F373" t="s">
        <v>721</v>
      </c>
      <c r="I373" t="s">
        <v>1491</v>
      </c>
    </row>
    <row r="374" spans="1:9">
      <c r="A374" t="s">
        <v>1492</v>
      </c>
      <c r="B374" t="s">
        <v>387</v>
      </c>
      <c r="C374" t="s">
        <v>721</v>
      </c>
      <c r="E374" t="s">
        <v>1475</v>
      </c>
      <c r="F374" t="s">
        <v>721</v>
      </c>
      <c r="I374" t="s">
        <v>1493</v>
      </c>
    </row>
    <row r="375" spans="1:9">
      <c r="A375" t="s">
        <v>1494</v>
      </c>
      <c r="B375" t="s">
        <v>388</v>
      </c>
      <c r="C375" t="s">
        <v>721</v>
      </c>
      <c r="D375" t="s">
        <v>18</v>
      </c>
      <c r="E375" t="s">
        <v>1475</v>
      </c>
      <c r="F375" t="s">
        <v>721</v>
      </c>
      <c r="I375" t="s">
        <v>1495</v>
      </c>
    </row>
    <row r="376" spans="1:9">
      <c r="A376" t="s">
        <v>1496</v>
      </c>
      <c r="B376" t="s">
        <v>389</v>
      </c>
      <c r="C376" t="s">
        <v>721</v>
      </c>
      <c r="E376" t="s">
        <v>1497</v>
      </c>
      <c r="F376" t="s">
        <v>721</v>
      </c>
      <c r="I376" t="s">
        <v>1498</v>
      </c>
    </row>
    <row r="377" spans="1:9">
      <c r="A377" t="s">
        <v>1499</v>
      </c>
      <c r="B377" t="s">
        <v>390</v>
      </c>
      <c r="C377" t="s">
        <v>721</v>
      </c>
      <c r="E377" t="s">
        <v>1475</v>
      </c>
      <c r="F377" t="s">
        <v>721</v>
      </c>
      <c r="I377" t="s">
        <v>1500</v>
      </c>
    </row>
    <row r="378" spans="1:9">
      <c r="A378" t="s">
        <v>1501</v>
      </c>
      <c r="B378" t="s">
        <v>391</v>
      </c>
      <c r="C378" t="s">
        <v>721</v>
      </c>
      <c r="D378" t="s">
        <v>18</v>
      </c>
      <c r="E378" t="s">
        <v>1475</v>
      </c>
      <c r="F378" t="s">
        <v>721</v>
      </c>
      <c r="I378" t="s">
        <v>1502</v>
      </c>
    </row>
    <row r="379" spans="1:9">
      <c r="A379" t="s">
        <v>1503</v>
      </c>
      <c r="B379" t="s">
        <v>392</v>
      </c>
      <c r="C379" t="s">
        <v>721</v>
      </c>
      <c r="D379" t="s">
        <v>28</v>
      </c>
      <c r="E379" t="s">
        <v>1475</v>
      </c>
      <c r="F379" t="s">
        <v>721</v>
      </c>
      <c r="I379" t="s">
        <v>1504</v>
      </c>
    </row>
    <row r="380" spans="1:9">
      <c r="A380" t="s">
        <v>1505</v>
      </c>
      <c r="B380" t="s">
        <v>393</v>
      </c>
      <c r="C380" t="s">
        <v>721</v>
      </c>
      <c r="D380" t="s">
        <v>28</v>
      </c>
      <c r="E380" t="s">
        <v>1475</v>
      </c>
      <c r="F380" t="s">
        <v>721</v>
      </c>
      <c r="I380" t="s">
        <v>1506</v>
      </c>
    </row>
    <row r="381" spans="1:9">
      <c r="A381" t="s">
        <v>1507</v>
      </c>
      <c r="B381" t="s">
        <v>394</v>
      </c>
      <c r="C381" t="s">
        <v>721</v>
      </c>
      <c r="E381" t="s">
        <v>1475</v>
      </c>
      <c r="F381" t="s">
        <v>721</v>
      </c>
      <c r="I381" t="s">
        <v>1508</v>
      </c>
    </row>
    <row r="382" spans="1:9">
      <c r="A382" t="s">
        <v>1509</v>
      </c>
      <c r="B382" t="s">
        <v>395</v>
      </c>
      <c r="C382" t="s">
        <v>721</v>
      </c>
      <c r="D382" t="s">
        <v>18</v>
      </c>
      <c r="E382" t="s">
        <v>1475</v>
      </c>
      <c r="F382" t="s">
        <v>721</v>
      </c>
      <c r="I382" t="s">
        <v>1510</v>
      </c>
    </row>
    <row r="383" spans="1:9">
      <c r="A383" t="s">
        <v>1511</v>
      </c>
      <c r="B383" t="s">
        <v>396</v>
      </c>
      <c r="C383" t="s">
        <v>721</v>
      </c>
      <c r="E383" t="s">
        <v>1475</v>
      </c>
      <c r="F383" t="s">
        <v>721</v>
      </c>
      <c r="I383" t="s">
        <v>1512</v>
      </c>
    </row>
    <row r="384" spans="1:9">
      <c r="A384" t="s">
        <v>1513</v>
      </c>
      <c r="B384" t="s">
        <v>397</v>
      </c>
      <c r="C384" t="s">
        <v>721</v>
      </c>
      <c r="E384" t="s">
        <v>1475</v>
      </c>
      <c r="F384" t="s">
        <v>721</v>
      </c>
      <c r="I384" t="s">
        <v>1514</v>
      </c>
    </row>
    <row r="385" spans="1:9">
      <c r="A385" t="s">
        <v>1515</v>
      </c>
      <c r="B385" t="s">
        <v>398</v>
      </c>
      <c r="C385" t="s">
        <v>721</v>
      </c>
      <c r="D385" t="s">
        <v>18</v>
      </c>
      <c r="E385" t="s">
        <v>1478</v>
      </c>
      <c r="F385" t="s">
        <v>730</v>
      </c>
      <c r="I385" t="s">
        <v>1516</v>
      </c>
    </row>
    <row r="386" spans="1:9">
      <c r="A386" t="s">
        <v>1517</v>
      </c>
      <c r="B386" t="s">
        <v>399</v>
      </c>
      <c r="C386" t="s">
        <v>721</v>
      </c>
      <c r="D386" t="s">
        <v>28</v>
      </c>
      <c r="E386" t="s">
        <v>1475</v>
      </c>
      <c r="F386" t="s">
        <v>721</v>
      </c>
      <c r="I386" t="s">
        <v>1518</v>
      </c>
    </row>
    <row r="387" spans="1:9">
      <c r="A387" t="s">
        <v>1519</v>
      </c>
      <c r="B387" t="s">
        <v>400</v>
      </c>
      <c r="C387" t="s">
        <v>721</v>
      </c>
      <c r="D387" t="s">
        <v>18</v>
      </c>
      <c r="E387" t="s">
        <v>1475</v>
      </c>
      <c r="F387" t="s">
        <v>721</v>
      </c>
      <c r="I387" t="s">
        <v>1520</v>
      </c>
    </row>
    <row r="388" spans="1:9">
      <c r="A388" t="s">
        <v>1521</v>
      </c>
      <c r="B388" t="s">
        <v>401</v>
      </c>
      <c r="C388" t="s">
        <v>721</v>
      </c>
      <c r="E388" t="s">
        <v>1522</v>
      </c>
      <c r="F388" t="s">
        <v>721</v>
      </c>
      <c r="I388" t="s">
        <v>1523</v>
      </c>
    </row>
    <row r="389" spans="1:9">
      <c r="A389" t="s">
        <v>1524</v>
      </c>
      <c r="B389" t="s">
        <v>402</v>
      </c>
      <c r="C389" t="s">
        <v>721</v>
      </c>
      <c r="D389" t="s">
        <v>18</v>
      </c>
      <c r="E389" t="s">
        <v>1522</v>
      </c>
      <c r="F389" t="s">
        <v>721</v>
      </c>
      <c r="I389" t="s">
        <v>1525</v>
      </c>
    </row>
    <row r="390" spans="1:9">
      <c r="A390" t="s">
        <v>1526</v>
      </c>
      <c r="B390" t="s">
        <v>403</v>
      </c>
      <c r="C390" t="s">
        <v>721</v>
      </c>
      <c r="D390" t="s">
        <v>20</v>
      </c>
      <c r="E390" t="s">
        <v>1522</v>
      </c>
      <c r="F390" t="s">
        <v>721</v>
      </c>
      <c r="I390" t="s">
        <v>1527</v>
      </c>
    </row>
    <row r="391" spans="1:9">
      <c r="A391" t="s">
        <v>1528</v>
      </c>
      <c r="B391" t="s">
        <v>404</v>
      </c>
      <c r="C391" t="s">
        <v>721</v>
      </c>
      <c r="E391" t="s">
        <v>1522</v>
      </c>
      <c r="F391" t="s">
        <v>721</v>
      </c>
      <c r="I391" t="s">
        <v>1529</v>
      </c>
    </row>
    <row r="392" spans="1:9">
      <c r="A392" t="s">
        <v>1530</v>
      </c>
      <c r="B392" t="s">
        <v>405</v>
      </c>
      <c r="C392" t="s">
        <v>721</v>
      </c>
      <c r="D392" t="s">
        <v>18</v>
      </c>
      <c r="E392" t="s">
        <v>1522</v>
      </c>
      <c r="F392" t="s">
        <v>721</v>
      </c>
      <c r="I392" t="s">
        <v>1531</v>
      </c>
    </row>
    <row r="393" spans="1:9">
      <c r="A393" t="s">
        <v>1532</v>
      </c>
      <c r="B393" t="s">
        <v>406</v>
      </c>
      <c r="C393" t="s">
        <v>721</v>
      </c>
      <c r="E393" t="s">
        <v>1533</v>
      </c>
      <c r="F393" t="s">
        <v>721</v>
      </c>
      <c r="I393" t="s">
        <v>1534</v>
      </c>
    </row>
    <row r="394" spans="1:9">
      <c r="A394" t="s">
        <v>1535</v>
      </c>
      <c r="B394" t="s">
        <v>407</v>
      </c>
      <c r="C394" t="s">
        <v>721</v>
      </c>
      <c r="D394" t="s">
        <v>18</v>
      </c>
      <c r="E394" t="s">
        <v>1522</v>
      </c>
      <c r="F394" t="s">
        <v>721</v>
      </c>
      <c r="I394" t="s">
        <v>1536</v>
      </c>
    </row>
    <row r="395" spans="1:9">
      <c r="A395" t="s">
        <v>1537</v>
      </c>
      <c r="B395" t="s">
        <v>408</v>
      </c>
      <c r="C395" t="s">
        <v>721</v>
      </c>
      <c r="E395" t="s">
        <v>1475</v>
      </c>
      <c r="F395" t="s">
        <v>721</v>
      </c>
      <c r="I395" t="s">
        <v>1538</v>
      </c>
    </row>
    <row r="396" spans="1:9">
      <c r="A396" t="s">
        <v>1539</v>
      </c>
      <c r="B396" t="s">
        <v>409</v>
      </c>
      <c r="C396" t="s">
        <v>721</v>
      </c>
      <c r="E396" t="s">
        <v>1475</v>
      </c>
      <c r="F396" t="s">
        <v>721</v>
      </c>
      <c r="I396" t="s">
        <v>1540</v>
      </c>
    </row>
    <row r="397" spans="1:9">
      <c r="A397" t="s">
        <v>1541</v>
      </c>
      <c r="B397" t="s">
        <v>410</v>
      </c>
      <c r="C397" t="s">
        <v>721</v>
      </c>
      <c r="D397" t="s">
        <v>18</v>
      </c>
      <c r="E397" t="s">
        <v>1522</v>
      </c>
      <c r="F397" t="s">
        <v>721</v>
      </c>
      <c r="I397" t="s">
        <v>1542</v>
      </c>
    </row>
    <row r="398" spans="1:9">
      <c r="A398" t="s">
        <v>1543</v>
      </c>
      <c r="B398" t="s">
        <v>411</v>
      </c>
      <c r="C398" t="s">
        <v>721</v>
      </c>
      <c r="E398" t="s">
        <v>1522</v>
      </c>
      <c r="F398" t="s">
        <v>721</v>
      </c>
      <c r="I398" t="s">
        <v>1544</v>
      </c>
    </row>
    <row r="399" spans="1:9">
      <c r="A399" t="s">
        <v>1545</v>
      </c>
      <c r="B399" t="s">
        <v>412</v>
      </c>
      <c r="C399" t="s">
        <v>721</v>
      </c>
      <c r="E399" t="s">
        <v>1546</v>
      </c>
      <c r="F399" t="s">
        <v>721</v>
      </c>
      <c r="I399" t="s">
        <v>1547</v>
      </c>
    </row>
    <row r="400" spans="1:9">
      <c r="A400" t="s">
        <v>1548</v>
      </c>
      <c r="B400" t="s">
        <v>413</v>
      </c>
      <c r="C400" t="s">
        <v>721</v>
      </c>
      <c r="E400" t="s">
        <v>1546</v>
      </c>
      <c r="F400" t="s">
        <v>721</v>
      </c>
      <c r="I400" t="s">
        <v>1549</v>
      </c>
    </row>
    <row r="401" spans="1:9">
      <c r="A401" t="s">
        <v>1550</v>
      </c>
      <c r="B401" t="s">
        <v>414</v>
      </c>
      <c r="C401" t="s">
        <v>721</v>
      </c>
      <c r="E401" t="s">
        <v>1546</v>
      </c>
      <c r="F401" t="s">
        <v>721</v>
      </c>
      <c r="I401" t="s">
        <v>1551</v>
      </c>
    </row>
    <row r="402" spans="1:9">
      <c r="A402" t="s">
        <v>1552</v>
      </c>
      <c r="B402" t="s">
        <v>415</v>
      </c>
      <c r="C402" t="s">
        <v>721</v>
      </c>
      <c r="E402" t="s">
        <v>1553</v>
      </c>
      <c r="F402" t="s">
        <v>721</v>
      </c>
      <c r="I402" t="s">
        <v>1554</v>
      </c>
    </row>
    <row r="403" spans="1:9">
      <c r="A403" t="s">
        <v>1555</v>
      </c>
      <c r="B403" t="s">
        <v>416</v>
      </c>
      <c r="C403" t="s">
        <v>721</v>
      </c>
      <c r="E403" t="s">
        <v>1553</v>
      </c>
      <c r="F403" t="s">
        <v>721</v>
      </c>
      <c r="I403" t="s">
        <v>1556</v>
      </c>
    </row>
    <row r="404" spans="1:9">
      <c r="A404" t="s">
        <v>1557</v>
      </c>
      <c r="B404" t="s">
        <v>417</v>
      </c>
      <c r="C404" t="s">
        <v>721</v>
      </c>
      <c r="E404" t="s">
        <v>1475</v>
      </c>
      <c r="F404" t="s">
        <v>721</v>
      </c>
      <c r="I404" t="s">
        <v>1558</v>
      </c>
    </row>
    <row r="405" spans="1:9">
      <c r="A405" t="s">
        <v>1559</v>
      </c>
      <c r="B405" t="s">
        <v>418</v>
      </c>
      <c r="C405" t="s">
        <v>721</v>
      </c>
      <c r="E405" t="s">
        <v>1475</v>
      </c>
      <c r="F405" t="s">
        <v>721</v>
      </c>
      <c r="I405" t="s">
        <v>1560</v>
      </c>
    </row>
    <row r="406" spans="1:9">
      <c r="A406" t="s">
        <v>1561</v>
      </c>
      <c r="B406" t="s">
        <v>419</v>
      </c>
      <c r="C406" t="s">
        <v>721</v>
      </c>
      <c r="E406" t="s">
        <v>1562</v>
      </c>
      <c r="F406" t="s">
        <v>721</v>
      </c>
      <c r="I406" t="s">
        <v>1563</v>
      </c>
    </row>
    <row r="407" spans="1:9">
      <c r="A407" t="s">
        <v>1564</v>
      </c>
      <c r="B407" t="s">
        <v>420</v>
      </c>
      <c r="C407" t="s">
        <v>721</v>
      </c>
      <c r="D407" t="s">
        <v>18</v>
      </c>
      <c r="E407" t="s">
        <v>1565</v>
      </c>
      <c r="F407" t="s">
        <v>730</v>
      </c>
      <c r="I407" t="s">
        <v>1566</v>
      </c>
    </row>
    <row r="408" spans="1:9">
      <c r="A408" t="s">
        <v>1567</v>
      </c>
      <c r="B408" t="s">
        <v>421</v>
      </c>
      <c r="C408" t="s">
        <v>721</v>
      </c>
      <c r="E408" t="s">
        <v>1568</v>
      </c>
      <c r="F408" t="s">
        <v>721</v>
      </c>
      <c r="I408" t="s">
        <v>1569</v>
      </c>
    </row>
    <row r="409" spans="1:9">
      <c r="A409" t="s">
        <v>1570</v>
      </c>
      <c r="B409" t="s">
        <v>422</v>
      </c>
      <c r="C409" t="s">
        <v>721</v>
      </c>
      <c r="D409" t="s">
        <v>28</v>
      </c>
      <c r="E409" t="s">
        <v>1565</v>
      </c>
      <c r="F409" t="s">
        <v>730</v>
      </c>
      <c r="I409" t="s">
        <v>1571</v>
      </c>
    </row>
    <row r="410" spans="1:9">
      <c r="A410" t="s">
        <v>1572</v>
      </c>
      <c r="B410" t="s">
        <v>423</v>
      </c>
      <c r="C410" t="s">
        <v>721</v>
      </c>
      <c r="D410" t="s">
        <v>28</v>
      </c>
      <c r="E410" t="s">
        <v>1565</v>
      </c>
      <c r="F410" t="s">
        <v>730</v>
      </c>
      <c r="I410" t="s">
        <v>1573</v>
      </c>
    </row>
    <row r="411" spans="1:9">
      <c r="A411" t="s">
        <v>1574</v>
      </c>
      <c r="B411" t="s">
        <v>424</v>
      </c>
      <c r="C411" t="s">
        <v>721</v>
      </c>
      <c r="D411" t="s">
        <v>28</v>
      </c>
      <c r="E411" t="s">
        <v>1565</v>
      </c>
      <c r="F411" t="s">
        <v>730</v>
      </c>
      <c r="I411" t="s">
        <v>1575</v>
      </c>
    </row>
    <row r="412" spans="1:9">
      <c r="A412" t="s">
        <v>1576</v>
      </c>
      <c r="B412" t="s">
        <v>425</v>
      </c>
      <c r="C412" t="s">
        <v>721</v>
      </c>
      <c r="D412" t="s">
        <v>28</v>
      </c>
      <c r="E412" t="s">
        <v>1565</v>
      </c>
      <c r="F412" t="s">
        <v>730</v>
      </c>
      <c r="I412" t="s">
        <v>1577</v>
      </c>
    </row>
    <row r="413" spans="1:9">
      <c r="A413" t="s">
        <v>1578</v>
      </c>
      <c r="B413" t="s">
        <v>426</v>
      </c>
      <c r="C413" t="s">
        <v>721</v>
      </c>
      <c r="E413" t="s">
        <v>1562</v>
      </c>
      <c r="F413" t="s">
        <v>721</v>
      </c>
      <c r="I413" t="s">
        <v>1579</v>
      </c>
    </row>
    <row r="414" spans="1:9">
      <c r="A414" t="s">
        <v>1580</v>
      </c>
      <c r="B414" t="s">
        <v>427</v>
      </c>
      <c r="C414" t="s">
        <v>721</v>
      </c>
      <c r="D414" t="s">
        <v>28</v>
      </c>
      <c r="E414" t="s">
        <v>1568</v>
      </c>
      <c r="F414" t="s">
        <v>721</v>
      </c>
      <c r="I414" t="s">
        <v>1581</v>
      </c>
    </row>
    <row r="415" spans="1:9">
      <c r="A415" t="s">
        <v>1582</v>
      </c>
      <c r="B415" t="s">
        <v>428</v>
      </c>
      <c r="C415" t="s">
        <v>721</v>
      </c>
      <c r="D415" t="s">
        <v>18</v>
      </c>
      <c r="E415" t="s">
        <v>1565</v>
      </c>
      <c r="F415" t="s">
        <v>730</v>
      </c>
      <c r="I415" t="s">
        <v>1583</v>
      </c>
    </row>
    <row r="416" spans="1:9">
      <c r="A416" t="s">
        <v>1584</v>
      </c>
      <c r="B416" t="s">
        <v>429</v>
      </c>
      <c r="C416" t="s">
        <v>721</v>
      </c>
      <c r="D416" t="s">
        <v>20</v>
      </c>
      <c r="E416" t="s">
        <v>1568</v>
      </c>
      <c r="F416" t="s">
        <v>721</v>
      </c>
      <c r="I416" t="s">
        <v>1585</v>
      </c>
    </row>
    <row r="417" spans="1:9">
      <c r="A417" t="s">
        <v>1586</v>
      </c>
      <c r="B417" t="s">
        <v>430</v>
      </c>
      <c r="C417" t="s">
        <v>721</v>
      </c>
      <c r="D417" t="s">
        <v>28</v>
      </c>
      <c r="E417" t="s">
        <v>1562</v>
      </c>
      <c r="F417" t="s">
        <v>721</v>
      </c>
      <c r="I417" t="s">
        <v>1587</v>
      </c>
    </row>
    <row r="418" spans="1:9">
      <c r="A418" t="s">
        <v>1588</v>
      </c>
      <c r="B418" t="s">
        <v>431</v>
      </c>
      <c r="C418" t="s">
        <v>721</v>
      </c>
      <c r="E418" t="s">
        <v>1562</v>
      </c>
      <c r="F418" t="s">
        <v>721</v>
      </c>
      <c r="I418" t="s">
        <v>1589</v>
      </c>
    </row>
    <row r="419" spans="1:9">
      <c r="A419" t="s">
        <v>1590</v>
      </c>
      <c r="B419" t="s">
        <v>432</v>
      </c>
      <c r="C419" t="s">
        <v>721</v>
      </c>
      <c r="E419" t="s">
        <v>1562</v>
      </c>
      <c r="F419" t="s">
        <v>721</v>
      </c>
      <c r="I419" t="s">
        <v>1591</v>
      </c>
    </row>
    <row r="420" spans="1:9">
      <c r="A420" t="s">
        <v>1592</v>
      </c>
      <c r="B420" t="s">
        <v>433</v>
      </c>
      <c r="C420" t="s">
        <v>721</v>
      </c>
      <c r="D420" t="s">
        <v>28</v>
      </c>
      <c r="E420" t="s">
        <v>1565</v>
      </c>
      <c r="F420" t="s">
        <v>730</v>
      </c>
      <c r="I420" t="s">
        <v>1593</v>
      </c>
    </row>
    <row r="421" spans="1:9">
      <c r="A421" t="s">
        <v>1594</v>
      </c>
      <c r="B421" t="s">
        <v>434</v>
      </c>
      <c r="C421" t="s">
        <v>721</v>
      </c>
      <c r="D421" t="s">
        <v>28</v>
      </c>
      <c r="E421" t="s">
        <v>1565</v>
      </c>
      <c r="F421" t="s">
        <v>730</v>
      </c>
      <c r="I421" t="s">
        <v>1595</v>
      </c>
    </row>
    <row r="422" spans="1:9">
      <c r="A422" t="s">
        <v>1596</v>
      </c>
      <c r="B422" t="s">
        <v>435</v>
      </c>
      <c r="C422" t="s">
        <v>721</v>
      </c>
      <c r="E422" t="s">
        <v>1568</v>
      </c>
      <c r="F422" t="s">
        <v>721</v>
      </c>
      <c r="I422" t="s">
        <v>1597</v>
      </c>
    </row>
    <row r="423" spans="1:9">
      <c r="A423" t="s">
        <v>1598</v>
      </c>
      <c r="B423" t="s">
        <v>436</v>
      </c>
      <c r="C423" t="s">
        <v>721</v>
      </c>
      <c r="D423" t="s">
        <v>28</v>
      </c>
      <c r="E423" t="s">
        <v>1568</v>
      </c>
      <c r="F423" t="s">
        <v>721</v>
      </c>
      <c r="I423" t="s">
        <v>1599</v>
      </c>
    </row>
    <row r="424" spans="1:9">
      <c r="A424" t="s">
        <v>1600</v>
      </c>
      <c r="B424" t="s">
        <v>437</v>
      </c>
      <c r="C424" t="s">
        <v>721</v>
      </c>
      <c r="E424" t="s">
        <v>1568</v>
      </c>
      <c r="F424" t="s">
        <v>721</v>
      </c>
      <c r="I424" t="s">
        <v>1601</v>
      </c>
    </row>
    <row r="425" spans="1:9">
      <c r="A425" t="s">
        <v>1602</v>
      </c>
      <c r="B425" t="s">
        <v>438</v>
      </c>
      <c r="C425" t="s">
        <v>721</v>
      </c>
      <c r="D425" t="s">
        <v>28</v>
      </c>
      <c r="E425" t="s">
        <v>1568</v>
      </c>
      <c r="F425" t="s">
        <v>721</v>
      </c>
      <c r="I425" t="s">
        <v>1603</v>
      </c>
    </row>
    <row r="426" spans="1:9">
      <c r="A426" t="s">
        <v>1604</v>
      </c>
      <c r="B426" t="s">
        <v>439</v>
      </c>
      <c r="C426" t="s">
        <v>721</v>
      </c>
      <c r="E426" t="s">
        <v>1568</v>
      </c>
      <c r="F426" t="s">
        <v>721</v>
      </c>
      <c r="I426" t="s">
        <v>1605</v>
      </c>
    </row>
    <row r="427" spans="1:9">
      <c r="A427" t="s">
        <v>1606</v>
      </c>
      <c r="B427" t="s">
        <v>440</v>
      </c>
      <c r="C427" t="s">
        <v>721</v>
      </c>
      <c r="E427" t="s">
        <v>1607</v>
      </c>
      <c r="F427" t="s">
        <v>721</v>
      </c>
      <c r="I427" t="s">
        <v>1608</v>
      </c>
    </row>
    <row r="428" spans="1:9">
      <c r="A428" t="s">
        <v>1609</v>
      </c>
      <c r="B428" t="s">
        <v>441</v>
      </c>
      <c r="C428" t="s">
        <v>721</v>
      </c>
      <c r="D428" t="s">
        <v>20</v>
      </c>
      <c r="E428" t="s">
        <v>1607</v>
      </c>
      <c r="F428" t="s">
        <v>721</v>
      </c>
      <c r="I428" t="s">
        <v>1610</v>
      </c>
    </row>
    <row r="429" spans="1:9">
      <c r="A429" t="s">
        <v>1611</v>
      </c>
      <c r="B429" t="s">
        <v>442</v>
      </c>
      <c r="C429" t="s">
        <v>721</v>
      </c>
      <c r="E429" t="s">
        <v>1607</v>
      </c>
      <c r="F429" t="s">
        <v>721</v>
      </c>
      <c r="I429" t="s">
        <v>1612</v>
      </c>
    </row>
    <row r="430" spans="1:9">
      <c r="A430" t="s">
        <v>1613</v>
      </c>
      <c r="B430" t="s">
        <v>443</v>
      </c>
      <c r="C430" t="s">
        <v>721</v>
      </c>
      <c r="E430" t="s">
        <v>1614</v>
      </c>
      <c r="F430" t="s">
        <v>721</v>
      </c>
      <c r="I430" t="s">
        <v>1615</v>
      </c>
    </row>
    <row r="431" spans="1:9">
      <c r="A431" t="s">
        <v>1616</v>
      </c>
      <c r="B431" t="s">
        <v>444</v>
      </c>
      <c r="C431" t="s">
        <v>721</v>
      </c>
      <c r="E431" t="s">
        <v>1522</v>
      </c>
      <c r="F431" t="s">
        <v>721</v>
      </c>
      <c r="I431" t="s">
        <v>1617</v>
      </c>
    </row>
    <row r="432" spans="1:9">
      <c r="A432" t="s">
        <v>1618</v>
      </c>
      <c r="B432" t="s">
        <v>445</v>
      </c>
      <c r="C432" t="s">
        <v>721</v>
      </c>
      <c r="E432" t="s">
        <v>1619</v>
      </c>
      <c r="F432" t="s">
        <v>721</v>
      </c>
      <c r="I432" t="s">
        <v>1620</v>
      </c>
    </row>
    <row r="433" spans="1:9">
      <c r="A433" t="s">
        <v>1621</v>
      </c>
      <c r="B433" t="s">
        <v>446</v>
      </c>
      <c r="C433" t="s">
        <v>721</v>
      </c>
      <c r="D433" t="s">
        <v>28</v>
      </c>
      <c r="E433" t="s">
        <v>1619</v>
      </c>
      <c r="F433" t="s">
        <v>721</v>
      </c>
      <c r="I433" t="s">
        <v>1622</v>
      </c>
    </row>
    <row r="434" spans="1:9">
      <c r="A434" t="s">
        <v>1623</v>
      </c>
      <c r="B434" t="s">
        <v>447</v>
      </c>
      <c r="C434" t="s">
        <v>721</v>
      </c>
      <c r="D434" t="s">
        <v>28</v>
      </c>
      <c r="E434" t="s">
        <v>1619</v>
      </c>
      <c r="F434" t="s">
        <v>721</v>
      </c>
      <c r="I434" t="s">
        <v>1624</v>
      </c>
    </row>
    <row r="435" spans="1:9">
      <c r="A435" t="s">
        <v>1625</v>
      </c>
      <c r="B435" t="s">
        <v>448</v>
      </c>
      <c r="C435" t="s">
        <v>721</v>
      </c>
      <c r="E435" t="s">
        <v>1619</v>
      </c>
      <c r="F435" t="s">
        <v>721</v>
      </c>
      <c r="I435" t="s">
        <v>1626</v>
      </c>
    </row>
    <row r="436" spans="1:9">
      <c r="A436" t="s">
        <v>1627</v>
      </c>
      <c r="B436" t="s">
        <v>449</v>
      </c>
      <c r="C436" t="s">
        <v>721</v>
      </c>
      <c r="D436" t="s">
        <v>18</v>
      </c>
      <c r="E436" t="s">
        <v>1619</v>
      </c>
      <c r="F436" t="s">
        <v>721</v>
      </c>
      <c r="I436" t="s">
        <v>1628</v>
      </c>
    </row>
    <row r="437" spans="1:9">
      <c r="A437" t="s">
        <v>1629</v>
      </c>
      <c r="B437" t="s">
        <v>450</v>
      </c>
      <c r="C437" t="s">
        <v>721</v>
      </c>
      <c r="D437" t="s">
        <v>18</v>
      </c>
      <c r="E437" t="s">
        <v>1630</v>
      </c>
      <c r="F437" t="s">
        <v>730</v>
      </c>
      <c r="I437" t="s">
        <v>1631</v>
      </c>
    </row>
    <row r="438" spans="1:9">
      <c r="A438" t="s">
        <v>1632</v>
      </c>
      <c r="B438" t="s">
        <v>451</v>
      </c>
      <c r="C438" t="s">
        <v>721</v>
      </c>
      <c r="E438" t="s">
        <v>1619</v>
      </c>
      <c r="F438" t="s">
        <v>721</v>
      </c>
      <c r="I438" t="s">
        <v>1633</v>
      </c>
    </row>
    <row r="439" spans="1:9">
      <c r="A439" t="s">
        <v>1634</v>
      </c>
      <c r="B439" t="s">
        <v>452</v>
      </c>
      <c r="C439" t="s">
        <v>721</v>
      </c>
      <c r="E439" t="s">
        <v>1619</v>
      </c>
      <c r="F439" t="s">
        <v>721</v>
      </c>
      <c r="I439" t="s">
        <v>1635</v>
      </c>
    </row>
    <row r="440" spans="1:9">
      <c r="A440" t="s">
        <v>1636</v>
      </c>
      <c r="B440" t="s">
        <v>453</v>
      </c>
      <c r="C440" t="s">
        <v>721</v>
      </c>
      <c r="E440" t="s">
        <v>1619</v>
      </c>
      <c r="F440" t="s">
        <v>721</v>
      </c>
      <c r="I440" t="s">
        <v>1637</v>
      </c>
    </row>
    <row r="441" spans="1:9">
      <c r="A441" t="s">
        <v>1638</v>
      </c>
      <c r="B441" t="s">
        <v>454</v>
      </c>
      <c r="C441" t="s">
        <v>721</v>
      </c>
      <c r="D441" t="s">
        <v>18</v>
      </c>
      <c r="E441" t="s">
        <v>1619</v>
      </c>
      <c r="F441" t="s">
        <v>721</v>
      </c>
      <c r="I441" t="s">
        <v>1639</v>
      </c>
    </row>
    <row r="442" spans="1:9">
      <c r="A442" t="s">
        <v>1640</v>
      </c>
      <c r="B442" t="s">
        <v>455</v>
      </c>
      <c r="C442" t="s">
        <v>721</v>
      </c>
      <c r="D442" t="s">
        <v>18</v>
      </c>
      <c r="E442" t="s">
        <v>1619</v>
      </c>
      <c r="F442" t="s">
        <v>721</v>
      </c>
      <c r="I442" t="s">
        <v>1641</v>
      </c>
    </row>
    <row r="443" spans="1:9">
      <c r="A443" t="s">
        <v>1642</v>
      </c>
      <c r="B443" t="s">
        <v>456</v>
      </c>
      <c r="C443" t="s">
        <v>721</v>
      </c>
      <c r="D443" t="s">
        <v>18</v>
      </c>
      <c r="E443" t="s">
        <v>1619</v>
      </c>
      <c r="F443" t="s">
        <v>721</v>
      </c>
      <c r="I443" t="s">
        <v>1643</v>
      </c>
    </row>
    <row r="444" spans="1:9">
      <c r="A444" t="s">
        <v>1644</v>
      </c>
      <c r="B444" t="s">
        <v>457</v>
      </c>
      <c r="C444" t="s">
        <v>721</v>
      </c>
      <c r="E444" t="s">
        <v>1619</v>
      </c>
      <c r="F444" t="s">
        <v>721</v>
      </c>
      <c r="I444" t="s">
        <v>1645</v>
      </c>
    </row>
    <row r="445" spans="1:9">
      <c r="A445" t="s">
        <v>1646</v>
      </c>
      <c r="B445" t="s">
        <v>458</v>
      </c>
      <c r="C445" t="s">
        <v>721</v>
      </c>
      <c r="D445" t="s">
        <v>18</v>
      </c>
      <c r="E445" t="s">
        <v>1619</v>
      </c>
      <c r="F445" t="s">
        <v>721</v>
      </c>
      <c r="I445" t="s">
        <v>1647</v>
      </c>
    </row>
    <row r="446" spans="1:9">
      <c r="A446" t="s">
        <v>1648</v>
      </c>
      <c r="B446" t="s">
        <v>459</v>
      </c>
      <c r="C446" t="s">
        <v>721</v>
      </c>
      <c r="D446" t="s">
        <v>28</v>
      </c>
      <c r="E446" t="s">
        <v>1619</v>
      </c>
      <c r="F446" t="s">
        <v>721</v>
      </c>
      <c r="I446" t="s">
        <v>1649</v>
      </c>
    </row>
    <row r="447" spans="1:9">
      <c r="A447" t="s">
        <v>1650</v>
      </c>
      <c r="B447" t="s">
        <v>460</v>
      </c>
      <c r="C447" t="s">
        <v>721</v>
      </c>
      <c r="E447" t="s">
        <v>1651</v>
      </c>
      <c r="F447" t="s">
        <v>721</v>
      </c>
      <c r="I447" t="s">
        <v>1652</v>
      </c>
    </row>
    <row r="448" spans="1:9">
      <c r="A448" t="s">
        <v>1653</v>
      </c>
      <c r="B448" t="s">
        <v>461</v>
      </c>
      <c r="C448" t="s">
        <v>721</v>
      </c>
      <c r="D448" t="s">
        <v>20</v>
      </c>
      <c r="E448" t="s">
        <v>1651</v>
      </c>
      <c r="F448" t="s">
        <v>721</v>
      </c>
      <c r="I448" t="s">
        <v>1654</v>
      </c>
    </row>
    <row r="449" spans="1:9">
      <c r="A449" t="s">
        <v>1655</v>
      </c>
      <c r="B449" t="s">
        <v>462</v>
      </c>
      <c r="C449" t="s">
        <v>721</v>
      </c>
      <c r="E449" t="s">
        <v>1656</v>
      </c>
      <c r="F449" t="s">
        <v>721</v>
      </c>
      <c r="I449" t="s">
        <v>1657</v>
      </c>
    </row>
    <row r="450" spans="1:9">
      <c r="A450" t="s">
        <v>1658</v>
      </c>
      <c r="B450" t="s">
        <v>463</v>
      </c>
      <c r="C450" t="s">
        <v>721</v>
      </c>
      <c r="D450" t="s">
        <v>28</v>
      </c>
      <c r="E450" t="s">
        <v>1656</v>
      </c>
      <c r="F450" t="s">
        <v>721</v>
      </c>
      <c r="I450" t="s">
        <v>1659</v>
      </c>
    </row>
    <row r="451" spans="1:9">
      <c r="A451" t="s">
        <v>1660</v>
      </c>
      <c r="B451" t="s">
        <v>464</v>
      </c>
      <c r="C451" t="s">
        <v>721</v>
      </c>
      <c r="D451" t="s">
        <v>28</v>
      </c>
      <c r="E451" t="s">
        <v>1661</v>
      </c>
      <c r="F451" t="s">
        <v>730</v>
      </c>
      <c r="I451" t="s">
        <v>1662</v>
      </c>
    </row>
    <row r="452" spans="1:9">
      <c r="A452" t="s">
        <v>1663</v>
      </c>
      <c r="B452" t="s">
        <v>465</v>
      </c>
      <c r="C452" t="s">
        <v>721</v>
      </c>
      <c r="D452" t="s">
        <v>18</v>
      </c>
      <c r="E452" t="s">
        <v>1656</v>
      </c>
      <c r="F452" t="s">
        <v>721</v>
      </c>
      <c r="I452" t="s">
        <v>1664</v>
      </c>
    </row>
    <row r="453" spans="1:9">
      <c r="A453" t="s">
        <v>1665</v>
      </c>
      <c r="B453" t="s">
        <v>466</v>
      </c>
      <c r="C453" t="s">
        <v>721</v>
      </c>
      <c r="D453" t="s">
        <v>28</v>
      </c>
      <c r="E453" t="s">
        <v>1656</v>
      </c>
      <c r="F453" t="s">
        <v>721</v>
      </c>
      <c r="I453" t="s">
        <v>1666</v>
      </c>
    </row>
    <row r="454" spans="1:9">
      <c r="A454" t="s">
        <v>1667</v>
      </c>
      <c r="B454" t="s">
        <v>467</v>
      </c>
      <c r="C454" t="s">
        <v>721</v>
      </c>
      <c r="E454" t="s">
        <v>1656</v>
      </c>
      <c r="F454" t="s">
        <v>721</v>
      </c>
      <c r="I454" t="s">
        <v>1668</v>
      </c>
    </row>
    <row r="455" spans="1:9">
      <c r="A455" t="s">
        <v>1669</v>
      </c>
      <c r="B455" t="s">
        <v>468</v>
      </c>
      <c r="C455" t="s">
        <v>721</v>
      </c>
      <c r="D455" t="s">
        <v>28</v>
      </c>
      <c r="E455" t="s">
        <v>1656</v>
      </c>
      <c r="F455" t="s">
        <v>721</v>
      </c>
      <c r="I455" t="s">
        <v>1670</v>
      </c>
    </row>
    <row r="456" spans="1:9">
      <c r="A456" t="s">
        <v>1671</v>
      </c>
      <c r="B456" t="s">
        <v>469</v>
      </c>
      <c r="C456" t="s">
        <v>721</v>
      </c>
      <c r="D456" t="s">
        <v>18</v>
      </c>
      <c r="E456" t="s">
        <v>1672</v>
      </c>
      <c r="F456" t="s">
        <v>721</v>
      </c>
      <c r="I456" t="s">
        <v>1673</v>
      </c>
    </row>
    <row r="457" spans="1:9">
      <c r="A457" t="s">
        <v>1674</v>
      </c>
      <c r="B457" t="s">
        <v>470</v>
      </c>
      <c r="C457" t="s">
        <v>721</v>
      </c>
      <c r="D457" t="s">
        <v>20</v>
      </c>
      <c r="E457" t="s">
        <v>1672</v>
      </c>
      <c r="F457" t="s">
        <v>721</v>
      </c>
      <c r="I457" t="s">
        <v>1675</v>
      </c>
    </row>
    <row r="458" spans="1:9">
      <c r="A458" t="s">
        <v>1676</v>
      </c>
      <c r="B458" t="s">
        <v>471</v>
      </c>
      <c r="C458" t="s">
        <v>721</v>
      </c>
      <c r="D458" t="s">
        <v>18</v>
      </c>
      <c r="E458" t="s">
        <v>1672</v>
      </c>
      <c r="F458" t="s">
        <v>721</v>
      </c>
      <c r="I458" t="s">
        <v>1677</v>
      </c>
    </row>
    <row r="459" spans="1:9">
      <c r="A459" t="s">
        <v>1678</v>
      </c>
      <c r="B459" t="s">
        <v>472</v>
      </c>
      <c r="C459" t="s">
        <v>721</v>
      </c>
      <c r="D459" t="s">
        <v>28</v>
      </c>
      <c r="E459" t="s">
        <v>1661</v>
      </c>
      <c r="F459" t="s">
        <v>730</v>
      </c>
      <c r="I459" t="s">
        <v>1679</v>
      </c>
    </row>
    <row r="460" spans="1:9">
      <c r="A460" t="s">
        <v>1680</v>
      </c>
      <c r="B460" t="s">
        <v>473</v>
      </c>
      <c r="C460" t="s">
        <v>721</v>
      </c>
      <c r="D460" t="s">
        <v>18</v>
      </c>
      <c r="E460" t="s">
        <v>1681</v>
      </c>
      <c r="F460" t="s">
        <v>721</v>
      </c>
      <c r="I460" t="s">
        <v>1682</v>
      </c>
    </row>
    <row r="461" spans="1:9">
      <c r="A461" t="s">
        <v>1683</v>
      </c>
      <c r="B461" t="s">
        <v>474</v>
      </c>
      <c r="C461" t="s">
        <v>721</v>
      </c>
      <c r="D461" t="s">
        <v>18</v>
      </c>
      <c r="E461" t="s">
        <v>1681</v>
      </c>
      <c r="F461" t="s">
        <v>721</v>
      </c>
      <c r="I461" t="s">
        <v>1684</v>
      </c>
    </row>
    <row r="462" spans="1:9">
      <c r="A462" t="s">
        <v>1685</v>
      </c>
      <c r="B462" t="s">
        <v>475</v>
      </c>
      <c r="C462" t="s">
        <v>721</v>
      </c>
      <c r="E462" t="s">
        <v>1546</v>
      </c>
      <c r="F462" t="s">
        <v>721</v>
      </c>
      <c r="I462" t="s">
        <v>1686</v>
      </c>
    </row>
    <row r="463" spans="1:9">
      <c r="A463" t="s">
        <v>1687</v>
      </c>
      <c r="B463" t="s">
        <v>476</v>
      </c>
      <c r="C463" t="s">
        <v>721</v>
      </c>
      <c r="D463" t="s">
        <v>18</v>
      </c>
      <c r="E463" t="s">
        <v>1546</v>
      </c>
      <c r="F463" t="s">
        <v>721</v>
      </c>
      <c r="I463" t="s">
        <v>1688</v>
      </c>
    </row>
    <row r="464" spans="1:9">
      <c r="A464" t="s">
        <v>1689</v>
      </c>
      <c r="B464" t="s">
        <v>477</v>
      </c>
      <c r="C464" t="s">
        <v>721</v>
      </c>
      <c r="E464" t="s">
        <v>1619</v>
      </c>
      <c r="F464" t="s">
        <v>721</v>
      </c>
      <c r="I464" t="s">
        <v>1690</v>
      </c>
    </row>
    <row r="465" spans="1:9">
      <c r="A465" t="s">
        <v>1691</v>
      </c>
      <c r="B465" t="s">
        <v>478</v>
      </c>
      <c r="C465" t="s">
        <v>721</v>
      </c>
      <c r="D465" t="s">
        <v>28</v>
      </c>
      <c r="E465" t="s">
        <v>1630</v>
      </c>
      <c r="F465" t="s">
        <v>730</v>
      </c>
      <c r="I465" t="s">
        <v>1692</v>
      </c>
    </row>
    <row r="466" spans="1:9">
      <c r="A466" t="s">
        <v>1693</v>
      </c>
      <c r="B466" t="s">
        <v>479</v>
      </c>
      <c r="C466" t="s">
        <v>721</v>
      </c>
      <c r="D466" t="s">
        <v>28</v>
      </c>
      <c r="E466" t="s">
        <v>1619</v>
      </c>
      <c r="F466" t="s">
        <v>721</v>
      </c>
      <c r="I466" t="s">
        <v>1694</v>
      </c>
    </row>
    <row r="467" spans="1:9">
      <c r="A467" t="s">
        <v>1695</v>
      </c>
      <c r="B467" t="s">
        <v>480</v>
      </c>
      <c r="C467" t="s">
        <v>721</v>
      </c>
      <c r="E467" t="s">
        <v>1681</v>
      </c>
      <c r="F467" t="s">
        <v>721</v>
      </c>
      <c r="I467" t="s">
        <v>1696</v>
      </c>
    </row>
    <row r="468" spans="1:9">
      <c r="A468" t="s">
        <v>1697</v>
      </c>
      <c r="B468" t="s">
        <v>481</v>
      </c>
      <c r="C468" t="s">
        <v>721</v>
      </c>
      <c r="D468" t="s">
        <v>18</v>
      </c>
      <c r="E468" t="s">
        <v>1681</v>
      </c>
      <c r="F468" t="s">
        <v>721</v>
      </c>
      <c r="I468" t="s">
        <v>1698</v>
      </c>
    </row>
    <row r="469" spans="1:9">
      <c r="A469" t="s">
        <v>1699</v>
      </c>
      <c r="B469" t="s">
        <v>482</v>
      </c>
      <c r="C469" t="s">
        <v>721</v>
      </c>
      <c r="D469" t="s">
        <v>18</v>
      </c>
      <c r="E469" t="s">
        <v>1681</v>
      </c>
      <c r="F469" t="s">
        <v>721</v>
      </c>
      <c r="I469" t="s">
        <v>1700</v>
      </c>
    </row>
    <row r="470" spans="1:9">
      <c r="A470" t="s">
        <v>1701</v>
      </c>
      <c r="B470" t="s">
        <v>483</v>
      </c>
      <c r="C470" t="s">
        <v>721</v>
      </c>
      <c r="D470" t="s">
        <v>20</v>
      </c>
      <c r="E470" t="s">
        <v>1681</v>
      </c>
      <c r="F470" t="s">
        <v>721</v>
      </c>
      <c r="I470" t="s">
        <v>1702</v>
      </c>
    </row>
    <row r="471" spans="1:9">
      <c r="A471" t="s">
        <v>1703</v>
      </c>
      <c r="B471" t="s">
        <v>484</v>
      </c>
      <c r="C471" t="s">
        <v>721</v>
      </c>
      <c r="E471" t="s">
        <v>1681</v>
      </c>
      <c r="F471" t="s">
        <v>721</v>
      </c>
      <c r="I471" t="s">
        <v>1704</v>
      </c>
    </row>
    <row r="472" spans="1:9">
      <c r="A472" t="s">
        <v>1705</v>
      </c>
      <c r="B472" t="s">
        <v>485</v>
      </c>
      <c r="C472" t="s">
        <v>721</v>
      </c>
      <c r="D472" t="s">
        <v>20</v>
      </c>
      <c r="E472" t="s">
        <v>1681</v>
      </c>
      <c r="F472" t="s">
        <v>721</v>
      </c>
      <c r="I472" t="s">
        <v>1706</v>
      </c>
    </row>
    <row r="473" spans="1:9">
      <c r="A473" t="s">
        <v>1707</v>
      </c>
      <c r="B473" t="s">
        <v>486</v>
      </c>
      <c r="C473" t="s">
        <v>721</v>
      </c>
      <c r="D473" t="s">
        <v>20</v>
      </c>
      <c r="E473" t="s">
        <v>1681</v>
      </c>
      <c r="F473" t="s">
        <v>721</v>
      </c>
      <c r="I473" t="s">
        <v>1708</v>
      </c>
    </row>
    <row r="474" spans="1:9">
      <c r="A474" t="s">
        <v>1709</v>
      </c>
      <c r="B474" t="s">
        <v>487</v>
      </c>
      <c r="C474" t="s">
        <v>721</v>
      </c>
      <c r="D474" t="s">
        <v>20</v>
      </c>
      <c r="E474" t="s">
        <v>1651</v>
      </c>
      <c r="F474" t="s">
        <v>721</v>
      </c>
      <c r="I474" t="s">
        <v>1710</v>
      </c>
    </row>
    <row r="475" spans="1:9">
      <c r="A475" t="s">
        <v>1711</v>
      </c>
      <c r="B475" t="s">
        <v>488</v>
      </c>
      <c r="C475" t="s">
        <v>721</v>
      </c>
      <c r="D475" t="s">
        <v>18</v>
      </c>
      <c r="E475" t="s">
        <v>1651</v>
      </c>
      <c r="F475" t="s">
        <v>721</v>
      </c>
      <c r="I475" t="s">
        <v>1712</v>
      </c>
    </row>
    <row r="476" spans="1:9">
      <c r="A476" t="s">
        <v>1713</v>
      </c>
      <c r="B476" t="s">
        <v>489</v>
      </c>
      <c r="C476" t="s">
        <v>721</v>
      </c>
      <c r="E476" t="s">
        <v>1681</v>
      </c>
      <c r="F476" t="s">
        <v>721</v>
      </c>
      <c r="I476" t="s">
        <v>1714</v>
      </c>
    </row>
    <row r="477" spans="1:9">
      <c r="A477" t="s">
        <v>1715</v>
      </c>
      <c r="B477" t="s">
        <v>490</v>
      </c>
      <c r="C477" t="s">
        <v>721</v>
      </c>
      <c r="D477" t="s">
        <v>28</v>
      </c>
      <c r="E477" t="s">
        <v>1630</v>
      </c>
      <c r="F477" t="s">
        <v>730</v>
      </c>
      <c r="I477" t="s">
        <v>1716</v>
      </c>
    </row>
    <row r="478" spans="1:9">
      <c r="A478" t="s">
        <v>1717</v>
      </c>
      <c r="B478" t="s">
        <v>491</v>
      </c>
      <c r="C478" t="s">
        <v>721</v>
      </c>
      <c r="D478" t="s">
        <v>28</v>
      </c>
      <c r="E478" t="s">
        <v>1630</v>
      </c>
      <c r="F478" t="s">
        <v>730</v>
      </c>
      <c r="I478" t="s">
        <v>1718</v>
      </c>
    </row>
    <row r="479" spans="1:9">
      <c r="A479" t="s">
        <v>1719</v>
      </c>
      <c r="B479" t="s">
        <v>492</v>
      </c>
      <c r="C479" t="s">
        <v>721</v>
      </c>
      <c r="E479" t="s">
        <v>1681</v>
      </c>
      <c r="F479" t="s">
        <v>721</v>
      </c>
      <c r="I479" t="s">
        <v>1720</v>
      </c>
    </row>
    <row r="480" spans="1:9">
      <c r="A480" t="s">
        <v>1721</v>
      </c>
      <c r="B480" t="s">
        <v>493</v>
      </c>
      <c r="C480" t="s">
        <v>721</v>
      </c>
      <c r="E480" t="s">
        <v>1651</v>
      </c>
      <c r="F480" t="s">
        <v>721</v>
      </c>
      <c r="I480" t="s">
        <v>1722</v>
      </c>
    </row>
    <row r="481" spans="1:9">
      <c r="A481" t="s">
        <v>1723</v>
      </c>
      <c r="B481" t="s">
        <v>494</v>
      </c>
      <c r="C481" t="s">
        <v>721</v>
      </c>
      <c r="E481" t="s">
        <v>1724</v>
      </c>
      <c r="F481" t="s">
        <v>762</v>
      </c>
      <c r="I481" t="s">
        <v>1725</v>
      </c>
    </row>
    <row r="482" spans="1:9">
      <c r="A482" t="s">
        <v>1726</v>
      </c>
      <c r="B482" t="s">
        <v>495</v>
      </c>
      <c r="C482" t="s">
        <v>721</v>
      </c>
      <c r="D482" t="s">
        <v>28</v>
      </c>
      <c r="E482" t="s">
        <v>1724</v>
      </c>
      <c r="F482" t="s">
        <v>762</v>
      </c>
      <c r="I482" t="s">
        <v>1727</v>
      </c>
    </row>
    <row r="483" spans="1:9">
      <c r="A483" t="s">
        <v>1728</v>
      </c>
      <c r="B483" t="s">
        <v>496</v>
      </c>
      <c r="C483" t="s">
        <v>721</v>
      </c>
      <c r="E483" t="s">
        <v>1729</v>
      </c>
      <c r="F483" t="s">
        <v>721</v>
      </c>
      <c r="I483" t="s">
        <v>1730</v>
      </c>
    </row>
    <row r="484" spans="1:9">
      <c r="A484" t="s">
        <v>1731</v>
      </c>
      <c r="B484" t="s">
        <v>497</v>
      </c>
      <c r="C484" t="s">
        <v>721</v>
      </c>
      <c r="E484" t="s">
        <v>1724</v>
      </c>
      <c r="F484" t="s">
        <v>762</v>
      </c>
      <c r="I484" t="s">
        <v>1732</v>
      </c>
    </row>
    <row r="485" spans="1:9">
      <c r="A485" t="s">
        <v>1733</v>
      </c>
      <c r="B485" t="s">
        <v>498</v>
      </c>
      <c r="C485" t="s">
        <v>721</v>
      </c>
      <c r="E485" t="s">
        <v>1724</v>
      </c>
      <c r="F485" t="s">
        <v>762</v>
      </c>
      <c r="I485" t="s">
        <v>1734</v>
      </c>
    </row>
    <row r="486" spans="1:9">
      <c r="A486" t="s">
        <v>1735</v>
      </c>
      <c r="B486" t="s">
        <v>499</v>
      </c>
      <c r="C486" t="s">
        <v>721</v>
      </c>
      <c r="E486" t="s">
        <v>1724</v>
      </c>
      <c r="F486" t="s">
        <v>762</v>
      </c>
      <c r="I486" t="s">
        <v>1736</v>
      </c>
    </row>
    <row r="487" spans="1:9">
      <c r="A487" t="s">
        <v>1737</v>
      </c>
      <c r="B487" t="s">
        <v>500</v>
      </c>
      <c r="C487" t="s">
        <v>721</v>
      </c>
      <c r="D487" t="s">
        <v>28</v>
      </c>
      <c r="E487" t="s">
        <v>1724</v>
      </c>
      <c r="F487" t="s">
        <v>762</v>
      </c>
      <c r="I487" t="s">
        <v>1738</v>
      </c>
    </row>
    <row r="488" spans="1:9">
      <c r="A488" t="s">
        <v>1739</v>
      </c>
      <c r="B488" t="s">
        <v>501</v>
      </c>
      <c r="C488" t="s">
        <v>721</v>
      </c>
      <c r="E488" t="s">
        <v>1724</v>
      </c>
      <c r="F488" t="s">
        <v>762</v>
      </c>
      <c r="I488" t="s">
        <v>1740</v>
      </c>
    </row>
    <row r="489" spans="1:9">
      <c r="A489" t="s">
        <v>1741</v>
      </c>
      <c r="B489" t="s">
        <v>502</v>
      </c>
      <c r="C489" t="s">
        <v>721</v>
      </c>
      <c r="E489" t="s">
        <v>1724</v>
      </c>
      <c r="F489" t="s">
        <v>762</v>
      </c>
      <c r="I489" t="s">
        <v>1742</v>
      </c>
    </row>
    <row r="490" spans="1:9">
      <c r="A490" t="s">
        <v>1743</v>
      </c>
      <c r="B490" t="s">
        <v>503</v>
      </c>
      <c r="C490" t="s">
        <v>721</v>
      </c>
      <c r="E490" t="s">
        <v>1724</v>
      </c>
      <c r="F490" t="s">
        <v>762</v>
      </c>
      <c r="I490" t="s">
        <v>1744</v>
      </c>
    </row>
    <row r="491" spans="1:9">
      <c r="A491" t="s">
        <v>1745</v>
      </c>
      <c r="B491" t="s">
        <v>504</v>
      </c>
      <c r="C491" t="s">
        <v>721</v>
      </c>
      <c r="D491" t="s">
        <v>28</v>
      </c>
      <c r="E491" t="s">
        <v>1746</v>
      </c>
      <c r="F491" t="s">
        <v>730</v>
      </c>
      <c r="I491" t="s">
        <v>1747</v>
      </c>
    </row>
    <row r="492" spans="1:9">
      <c r="A492" t="s">
        <v>1748</v>
      </c>
      <c r="B492" t="s">
        <v>505</v>
      </c>
      <c r="C492" t="s">
        <v>721</v>
      </c>
      <c r="D492" t="s">
        <v>28</v>
      </c>
      <c r="E492" t="s">
        <v>1746</v>
      </c>
      <c r="F492" t="s">
        <v>730</v>
      </c>
      <c r="I492" t="s">
        <v>1749</v>
      </c>
    </row>
    <row r="493" spans="1:9">
      <c r="A493" t="s">
        <v>1750</v>
      </c>
      <c r="B493" t="s">
        <v>506</v>
      </c>
      <c r="C493" t="s">
        <v>721</v>
      </c>
      <c r="E493" t="s">
        <v>1724</v>
      </c>
      <c r="F493" t="s">
        <v>762</v>
      </c>
      <c r="I493" t="s">
        <v>1751</v>
      </c>
    </row>
    <row r="494" spans="1:9">
      <c r="A494" t="s">
        <v>1752</v>
      </c>
      <c r="B494" t="s">
        <v>507</v>
      </c>
      <c r="C494" t="s">
        <v>721</v>
      </c>
      <c r="D494" t="s">
        <v>20</v>
      </c>
      <c r="E494" t="s">
        <v>1746</v>
      </c>
      <c r="F494" t="s">
        <v>730</v>
      </c>
      <c r="I494" t="s">
        <v>1753</v>
      </c>
    </row>
    <row r="495" spans="1:9">
      <c r="A495" t="s">
        <v>1754</v>
      </c>
      <c r="B495" t="s">
        <v>508</v>
      </c>
      <c r="C495" t="s">
        <v>721</v>
      </c>
      <c r="D495" t="s">
        <v>20</v>
      </c>
      <c r="E495" t="s">
        <v>1746</v>
      </c>
      <c r="F495" t="s">
        <v>730</v>
      </c>
      <c r="I495" t="s">
        <v>1755</v>
      </c>
    </row>
    <row r="496" spans="1:9">
      <c r="A496" t="s">
        <v>1756</v>
      </c>
      <c r="B496" t="s">
        <v>509</v>
      </c>
      <c r="C496" t="s">
        <v>721</v>
      </c>
      <c r="D496" t="s">
        <v>18</v>
      </c>
      <c r="E496" t="s">
        <v>1746</v>
      </c>
      <c r="F496" t="s">
        <v>730</v>
      </c>
      <c r="I496" t="s">
        <v>1757</v>
      </c>
    </row>
    <row r="497" spans="1:9">
      <c r="A497" t="s">
        <v>1758</v>
      </c>
      <c r="B497" t="s">
        <v>510</v>
      </c>
      <c r="C497" t="s">
        <v>721</v>
      </c>
      <c r="E497" t="s">
        <v>1724</v>
      </c>
      <c r="F497" t="s">
        <v>762</v>
      </c>
      <c r="I497" t="s">
        <v>1759</v>
      </c>
    </row>
    <row r="498" spans="1:9">
      <c r="A498" t="s">
        <v>1760</v>
      </c>
      <c r="B498" t="s">
        <v>511</v>
      </c>
      <c r="C498" t="s">
        <v>721</v>
      </c>
      <c r="E498" t="s">
        <v>1724</v>
      </c>
      <c r="F498" t="s">
        <v>762</v>
      </c>
      <c r="I498" t="s">
        <v>1761</v>
      </c>
    </row>
    <row r="499" spans="1:9">
      <c r="A499" t="s">
        <v>1762</v>
      </c>
      <c r="B499" t="s">
        <v>512</v>
      </c>
      <c r="C499" t="s">
        <v>721</v>
      </c>
      <c r="E499" t="s">
        <v>1724</v>
      </c>
      <c r="F499" t="s">
        <v>762</v>
      </c>
      <c r="I499" t="s">
        <v>1763</v>
      </c>
    </row>
    <row r="500" spans="1:9">
      <c r="A500" t="s">
        <v>1764</v>
      </c>
      <c r="B500" t="s">
        <v>513</v>
      </c>
      <c r="C500" t="s">
        <v>721</v>
      </c>
      <c r="E500" t="s">
        <v>1724</v>
      </c>
      <c r="F500" t="s">
        <v>762</v>
      </c>
      <c r="I500" t="s">
        <v>1765</v>
      </c>
    </row>
    <row r="501" spans="1:9">
      <c r="A501" t="s">
        <v>1766</v>
      </c>
      <c r="B501" t="s">
        <v>514</v>
      </c>
      <c r="C501" t="s">
        <v>721</v>
      </c>
      <c r="D501" t="s">
        <v>28</v>
      </c>
      <c r="E501" t="s">
        <v>1746</v>
      </c>
      <c r="F501" t="s">
        <v>730</v>
      </c>
      <c r="I501" t="s">
        <v>1767</v>
      </c>
    </row>
    <row r="502" spans="1:9">
      <c r="A502" t="s">
        <v>1768</v>
      </c>
      <c r="B502" t="s">
        <v>515</v>
      </c>
      <c r="C502" t="s">
        <v>721</v>
      </c>
      <c r="D502" t="s">
        <v>20</v>
      </c>
      <c r="E502" t="s">
        <v>1746</v>
      </c>
      <c r="F502" t="s">
        <v>730</v>
      </c>
      <c r="I502" t="s">
        <v>1769</v>
      </c>
    </row>
    <row r="503" spans="1:9">
      <c r="A503" t="s">
        <v>1770</v>
      </c>
      <c r="B503" t="s">
        <v>516</v>
      </c>
      <c r="C503" t="s">
        <v>721</v>
      </c>
      <c r="D503" t="s">
        <v>28</v>
      </c>
      <c r="E503" t="s">
        <v>1724</v>
      </c>
      <c r="F503" t="s">
        <v>762</v>
      </c>
      <c r="I503" t="s">
        <v>1771</v>
      </c>
    </row>
    <row r="504" spans="1:9">
      <c r="A504" t="s">
        <v>1772</v>
      </c>
      <c r="B504" t="s">
        <v>517</v>
      </c>
      <c r="C504" t="s">
        <v>721</v>
      </c>
      <c r="E504" t="s">
        <v>1724</v>
      </c>
      <c r="F504" t="s">
        <v>762</v>
      </c>
      <c r="I504" t="s">
        <v>1773</v>
      </c>
    </row>
    <row r="505" spans="1:9">
      <c r="A505" t="s">
        <v>1774</v>
      </c>
      <c r="B505" t="s">
        <v>518</v>
      </c>
      <c r="C505" t="s">
        <v>721</v>
      </c>
      <c r="D505" t="s">
        <v>28</v>
      </c>
      <c r="E505" t="s">
        <v>1724</v>
      </c>
      <c r="F505" t="s">
        <v>762</v>
      </c>
      <c r="I505" t="s">
        <v>1775</v>
      </c>
    </row>
    <row r="506" spans="1:9">
      <c r="A506" t="s">
        <v>1776</v>
      </c>
      <c r="B506" t="s">
        <v>519</v>
      </c>
      <c r="C506" t="s">
        <v>721</v>
      </c>
      <c r="E506" t="s">
        <v>1724</v>
      </c>
      <c r="F506" t="s">
        <v>762</v>
      </c>
      <c r="I506" t="s">
        <v>1777</v>
      </c>
    </row>
    <row r="507" spans="1:9">
      <c r="A507" t="s">
        <v>1778</v>
      </c>
      <c r="B507" t="s">
        <v>520</v>
      </c>
      <c r="C507" t="s">
        <v>721</v>
      </c>
      <c r="D507" t="s">
        <v>28</v>
      </c>
      <c r="E507" t="s">
        <v>1724</v>
      </c>
      <c r="F507" t="s">
        <v>762</v>
      </c>
      <c r="I507" t="s">
        <v>1779</v>
      </c>
    </row>
    <row r="508" spans="1:9">
      <c r="A508" t="s">
        <v>1780</v>
      </c>
      <c r="B508" t="s">
        <v>521</v>
      </c>
      <c r="C508" t="s">
        <v>721</v>
      </c>
      <c r="D508" t="s">
        <v>18</v>
      </c>
      <c r="E508" t="s">
        <v>1724</v>
      </c>
      <c r="F508" t="s">
        <v>762</v>
      </c>
      <c r="I508" t="s">
        <v>1781</v>
      </c>
    </row>
    <row r="509" spans="1:9">
      <c r="A509" t="s">
        <v>1782</v>
      </c>
      <c r="B509" t="s">
        <v>522</v>
      </c>
      <c r="C509" t="s">
        <v>721</v>
      </c>
      <c r="D509" t="s">
        <v>20</v>
      </c>
      <c r="E509" t="s">
        <v>1724</v>
      </c>
      <c r="F509" t="s">
        <v>762</v>
      </c>
      <c r="I509" t="s">
        <v>1783</v>
      </c>
    </row>
    <row r="510" spans="1:9">
      <c r="A510" t="s">
        <v>1784</v>
      </c>
      <c r="B510" t="s">
        <v>523</v>
      </c>
      <c r="C510" t="s">
        <v>721</v>
      </c>
      <c r="D510" t="s">
        <v>20</v>
      </c>
      <c r="E510" t="s">
        <v>1724</v>
      </c>
      <c r="F510" t="s">
        <v>762</v>
      </c>
      <c r="I510" t="s">
        <v>1785</v>
      </c>
    </row>
    <row r="511" spans="1:9">
      <c r="A511" t="s">
        <v>1786</v>
      </c>
      <c r="B511" t="s">
        <v>524</v>
      </c>
      <c r="C511" t="s">
        <v>721</v>
      </c>
      <c r="D511" t="s">
        <v>20</v>
      </c>
      <c r="E511" t="s">
        <v>1724</v>
      </c>
      <c r="F511" t="s">
        <v>762</v>
      </c>
      <c r="I511" t="s">
        <v>1787</v>
      </c>
    </row>
    <row r="512" spans="1:9">
      <c r="A512" t="s">
        <v>1788</v>
      </c>
      <c r="B512" t="s">
        <v>525</v>
      </c>
      <c r="C512" t="s">
        <v>721</v>
      </c>
      <c r="D512" t="s">
        <v>20</v>
      </c>
      <c r="E512" t="s">
        <v>1724</v>
      </c>
      <c r="F512" t="s">
        <v>762</v>
      </c>
      <c r="I512" t="s">
        <v>1789</v>
      </c>
    </row>
    <row r="513" spans="1:9">
      <c r="A513" t="s">
        <v>1790</v>
      </c>
      <c r="B513" t="s">
        <v>526</v>
      </c>
      <c r="C513" t="s">
        <v>721</v>
      </c>
      <c r="D513" t="s">
        <v>20</v>
      </c>
      <c r="E513" t="s">
        <v>1724</v>
      </c>
      <c r="F513" t="s">
        <v>762</v>
      </c>
      <c r="I513" t="s">
        <v>1791</v>
      </c>
    </row>
    <row r="514" spans="1:9">
      <c r="A514" t="s">
        <v>1792</v>
      </c>
      <c r="B514" t="s">
        <v>527</v>
      </c>
      <c r="C514" t="s">
        <v>721</v>
      </c>
      <c r="D514" t="s">
        <v>20</v>
      </c>
      <c r="E514" t="s">
        <v>1724</v>
      </c>
      <c r="F514" t="s">
        <v>762</v>
      </c>
      <c r="I514" t="s">
        <v>1793</v>
      </c>
    </row>
    <row r="515" spans="1:9">
      <c r="A515" t="s">
        <v>1794</v>
      </c>
      <c r="B515" t="s">
        <v>528</v>
      </c>
      <c r="C515" t="s">
        <v>721</v>
      </c>
      <c r="E515" t="s">
        <v>1724</v>
      </c>
      <c r="F515" t="s">
        <v>762</v>
      </c>
      <c r="I515" t="s">
        <v>1795</v>
      </c>
    </row>
    <row r="516" spans="1:9">
      <c r="A516" t="s">
        <v>1796</v>
      </c>
      <c r="B516" t="s">
        <v>529</v>
      </c>
      <c r="C516" t="s">
        <v>721</v>
      </c>
      <c r="E516" t="s">
        <v>1724</v>
      </c>
      <c r="F516" t="s">
        <v>762</v>
      </c>
      <c r="I516" t="s">
        <v>1797</v>
      </c>
    </row>
    <row r="517" spans="1:9">
      <c r="A517" t="s">
        <v>1798</v>
      </c>
      <c r="B517" t="s">
        <v>530</v>
      </c>
      <c r="C517" t="s">
        <v>721</v>
      </c>
      <c r="D517" t="s">
        <v>18</v>
      </c>
      <c r="E517" t="s">
        <v>1724</v>
      </c>
      <c r="F517" t="s">
        <v>762</v>
      </c>
      <c r="I517" t="s">
        <v>1799</v>
      </c>
    </row>
    <row r="518" spans="1:9">
      <c r="A518" t="s">
        <v>1800</v>
      </c>
      <c r="B518" t="s">
        <v>531</v>
      </c>
      <c r="C518" t="s">
        <v>721</v>
      </c>
      <c r="E518" t="s">
        <v>1729</v>
      </c>
      <c r="F518" t="s">
        <v>721</v>
      </c>
      <c r="I518" t="s">
        <v>1801</v>
      </c>
    </row>
    <row r="519" spans="1:9">
      <c r="A519" t="s">
        <v>1802</v>
      </c>
      <c r="B519" t="s">
        <v>532</v>
      </c>
      <c r="C519" t="s">
        <v>721</v>
      </c>
      <c r="E519" t="s">
        <v>1729</v>
      </c>
      <c r="F519" t="s">
        <v>721</v>
      </c>
      <c r="I519" t="s">
        <v>1803</v>
      </c>
    </row>
    <row r="520" spans="1:9">
      <c r="A520" t="s">
        <v>1804</v>
      </c>
      <c r="B520" t="s">
        <v>533</v>
      </c>
      <c r="C520" t="s">
        <v>721</v>
      </c>
      <c r="D520" t="s">
        <v>28</v>
      </c>
      <c r="E520" t="s">
        <v>1746</v>
      </c>
      <c r="F520" t="s">
        <v>730</v>
      </c>
      <c r="I520" t="s">
        <v>1805</v>
      </c>
    </row>
    <row r="521" spans="1:9">
      <c r="A521" t="s">
        <v>1806</v>
      </c>
      <c r="B521" t="s">
        <v>534</v>
      </c>
      <c r="C521" t="s">
        <v>721</v>
      </c>
      <c r="E521" t="s">
        <v>1807</v>
      </c>
      <c r="F521" t="s">
        <v>721</v>
      </c>
      <c r="I521" t="s">
        <v>1808</v>
      </c>
    </row>
    <row r="522" spans="1:9">
      <c r="A522" t="s">
        <v>1809</v>
      </c>
      <c r="B522" t="s">
        <v>535</v>
      </c>
      <c r="C522" t="s">
        <v>721</v>
      </c>
      <c r="E522" t="s">
        <v>1807</v>
      </c>
      <c r="F522" t="s">
        <v>721</v>
      </c>
      <c r="I522" t="s">
        <v>1810</v>
      </c>
    </row>
    <row r="523" spans="1:9">
      <c r="A523" t="s">
        <v>1811</v>
      </c>
      <c r="B523" t="s">
        <v>536</v>
      </c>
      <c r="C523" t="s">
        <v>721</v>
      </c>
      <c r="E523" t="s">
        <v>1807</v>
      </c>
      <c r="F523" t="s">
        <v>721</v>
      </c>
      <c r="I523" t="s">
        <v>1812</v>
      </c>
    </row>
    <row r="524" spans="1:9">
      <c r="A524" t="s">
        <v>1813</v>
      </c>
      <c r="B524" t="s">
        <v>537</v>
      </c>
      <c r="C524" t="s">
        <v>721</v>
      </c>
      <c r="E524" t="s">
        <v>1807</v>
      </c>
      <c r="F524" t="s">
        <v>721</v>
      </c>
      <c r="I524" t="s">
        <v>1814</v>
      </c>
    </row>
    <row r="525" spans="1:9">
      <c r="A525" t="s">
        <v>1815</v>
      </c>
      <c r="B525" t="s">
        <v>538</v>
      </c>
      <c r="C525" t="s">
        <v>721</v>
      </c>
      <c r="D525" t="s">
        <v>28</v>
      </c>
      <c r="E525" t="s">
        <v>1746</v>
      </c>
      <c r="F525" t="s">
        <v>730</v>
      </c>
      <c r="I525" t="s">
        <v>1816</v>
      </c>
    </row>
    <row r="526" spans="1:9">
      <c r="A526" t="s">
        <v>1817</v>
      </c>
      <c r="B526" t="s">
        <v>539</v>
      </c>
      <c r="C526" t="s">
        <v>721</v>
      </c>
      <c r="E526" t="s">
        <v>1807</v>
      </c>
      <c r="F526" t="s">
        <v>721</v>
      </c>
      <c r="I526" t="s">
        <v>1818</v>
      </c>
    </row>
    <row r="527" spans="1:9">
      <c r="A527" t="s">
        <v>1819</v>
      </c>
      <c r="B527" t="s">
        <v>540</v>
      </c>
      <c r="C527" t="s">
        <v>721</v>
      </c>
      <c r="E527" t="s">
        <v>1807</v>
      </c>
      <c r="F527" t="s">
        <v>721</v>
      </c>
      <c r="I527" t="s">
        <v>1820</v>
      </c>
    </row>
    <row r="528" spans="1:9">
      <c r="A528" t="s">
        <v>1821</v>
      </c>
      <c r="B528" t="s">
        <v>541</v>
      </c>
      <c r="C528" t="s">
        <v>721</v>
      </c>
      <c r="E528" t="s">
        <v>1729</v>
      </c>
      <c r="F528" t="s">
        <v>721</v>
      </c>
      <c r="I528" t="s">
        <v>1822</v>
      </c>
    </row>
    <row r="529" spans="1:9">
      <c r="A529" t="s">
        <v>1823</v>
      </c>
      <c r="B529" t="s">
        <v>542</v>
      </c>
      <c r="C529" t="s">
        <v>721</v>
      </c>
      <c r="E529" t="s">
        <v>1681</v>
      </c>
      <c r="F529" t="s">
        <v>721</v>
      </c>
      <c r="I529" t="s">
        <v>1824</v>
      </c>
    </row>
    <row r="530" spans="1:9">
      <c r="A530" t="s">
        <v>1825</v>
      </c>
      <c r="B530" t="s">
        <v>543</v>
      </c>
      <c r="C530" t="s">
        <v>721</v>
      </c>
      <c r="E530" t="s">
        <v>1475</v>
      </c>
      <c r="F530" t="s">
        <v>721</v>
      </c>
      <c r="I530" t="s">
        <v>1826</v>
      </c>
    </row>
    <row r="531" spans="1:9">
      <c r="A531" t="s">
        <v>1827</v>
      </c>
      <c r="B531" t="s">
        <v>544</v>
      </c>
      <c r="C531" t="s">
        <v>721</v>
      </c>
      <c r="E531" t="s">
        <v>1807</v>
      </c>
      <c r="F531" t="s">
        <v>721</v>
      </c>
      <c r="I531" t="s">
        <v>1828</v>
      </c>
    </row>
    <row r="532" spans="1:9">
      <c r="A532" t="s">
        <v>1829</v>
      </c>
      <c r="B532" t="s">
        <v>545</v>
      </c>
      <c r="C532" t="s">
        <v>721</v>
      </c>
      <c r="D532" t="s">
        <v>18</v>
      </c>
      <c r="E532" t="s">
        <v>1807</v>
      </c>
      <c r="F532" t="s">
        <v>721</v>
      </c>
      <c r="I532" t="s">
        <v>1830</v>
      </c>
    </row>
    <row r="533" spans="1:9">
      <c r="A533" t="s">
        <v>1831</v>
      </c>
      <c r="B533" t="s">
        <v>546</v>
      </c>
      <c r="C533" t="s">
        <v>721</v>
      </c>
      <c r="E533" t="s">
        <v>1681</v>
      </c>
      <c r="F533" t="s">
        <v>721</v>
      </c>
      <c r="I533" t="s">
        <v>1832</v>
      </c>
    </row>
    <row r="534" spans="1:9">
      <c r="A534" t="s">
        <v>1833</v>
      </c>
      <c r="B534" t="s">
        <v>547</v>
      </c>
      <c r="C534" t="s">
        <v>721</v>
      </c>
      <c r="D534" t="s">
        <v>18</v>
      </c>
      <c r="E534" t="s">
        <v>1681</v>
      </c>
      <c r="F534" t="s">
        <v>721</v>
      </c>
      <c r="I534" t="s">
        <v>1834</v>
      </c>
    </row>
    <row r="535" spans="1:9">
      <c r="A535" t="s">
        <v>1835</v>
      </c>
      <c r="B535" t="s">
        <v>548</v>
      </c>
      <c r="C535" t="s">
        <v>721</v>
      </c>
      <c r="E535" t="s">
        <v>1546</v>
      </c>
      <c r="F535" t="s">
        <v>721</v>
      </c>
      <c r="I535" t="s">
        <v>1836</v>
      </c>
    </row>
    <row r="536" spans="1:9">
      <c r="A536" t="s">
        <v>1837</v>
      </c>
      <c r="B536" t="s">
        <v>549</v>
      </c>
      <c r="C536" t="s">
        <v>721</v>
      </c>
      <c r="D536" t="s">
        <v>18</v>
      </c>
      <c r="E536" t="s">
        <v>1546</v>
      </c>
      <c r="F536" t="s">
        <v>721</v>
      </c>
      <c r="I536" t="s">
        <v>1838</v>
      </c>
    </row>
    <row r="537" spans="1:9">
      <c r="A537" t="s">
        <v>1839</v>
      </c>
      <c r="B537" t="s">
        <v>550</v>
      </c>
      <c r="C537" t="s">
        <v>721</v>
      </c>
      <c r="E537" t="s">
        <v>1681</v>
      </c>
      <c r="F537" t="s">
        <v>721</v>
      </c>
      <c r="I537" t="s">
        <v>1840</v>
      </c>
    </row>
    <row r="538" spans="1:9">
      <c r="A538" t="s">
        <v>1841</v>
      </c>
      <c r="B538" t="s">
        <v>551</v>
      </c>
      <c r="C538" t="s">
        <v>721</v>
      </c>
      <c r="E538" t="s">
        <v>1681</v>
      </c>
      <c r="F538" t="s">
        <v>721</v>
      </c>
      <c r="I538" t="s">
        <v>1842</v>
      </c>
    </row>
    <row r="539" spans="1:9">
      <c r="A539" t="s">
        <v>1843</v>
      </c>
      <c r="B539" t="s">
        <v>552</v>
      </c>
      <c r="C539" t="s">
        <v>721</v>
      </c>
      <c r="D539" t="s">
        <v>20</v>
      </c>
      <c r="E539" t="s">
        <v>1651</v>
      </c>
      <c r="F539" t="s">
        <v>721</v>
      </c>
      <c r="I539" t="s">
        <v>1844</v>
      </c>
    </row>
    <row r="540" spans="1:9">
      <c r="A540" t="s">
        <v>1845</v>
      </c>
      <c r="B540" t="s">
        <v>553</v>
      </c>
      <c r="C540" t="s">
        <v>721</v>
      </c>
      <c r="E540" t="s">
        <v>1651</v>
      </c>
      <c r="F540" t="s">
        <v>721</v>
      </c>
      <c r="I540" t="s">
        <v>1846</v>
      </c>
    </row>
    <row r="541" spans="1:9">
      <c r="A541" t="s">
        <v>1847</v>
      </c>
      <c r="B541" t="s">
        <v>554</v>
      </c>
      <c r="C541" t="s">
        <v>721</v>
      </c>
      <c r="E541" t="s">
        <v>1848</v>
      </c>
      <c r="F541" t="s">
        <v>721</v>
      </c>
      <c r="I541" t="s">
        <v>1849</v>
      </c>
    </row>
    <row r="542" spans="1:9">
      <c r="A542" t="s">
        <v>1850</v>
      </c>
      <c r="B542" t="s">
        <v>555</v>
      </c>
      <c r="C542" t="s">
        <v>721</v>
      </c>
      <c r="E542" t="s">
        <v>1848</v>
      </c>
      <c r="F542" t="s">
        <v>721</v>
      </c>
      <c r="I542" t="s">
        <v>1851</v>
      </c>
    </row>
    <row r="543" spans="1:9">
      <c r="A543" t="s">
        <v>1852</v>
      </c>
      <c r="B543" t="s">
        <v>556</v>
      </c>
      <c r="C543" t="s">
        <v>721</v>
      </c>
      <c r="E543" t="s">
        <v>1848</v>
      </c>
      <c r="F543" t="s">
        <v>721</v>
      </c>
      <c r="I543" t="s">
        <v>1853</v>
      </c>
    </row>
    <row r="544" spans="1:9">
      <c r="A544" t="s">
        <v>1854</v>
      </c>
      <c r="B544" t="s">
        <v>557</v>
      </c>
      <c r="C544" t="s">
        <v>721</v>
      </c>
      <c r="D544" t="s">
        <v>18</v>
      </c>
      <c r="E544" t="s">
        <v>1848</v>
      </c>
      <c r="F544" t="s">
        <v>721</v>
      </c>
      <c r="I544" t="s">
        <v>1855</v>
      </c>
    </row>
    <row r="545" spans="1:9">
      <c r="A545" t="s">
        <v>1856</v>
      </c>
      <c r="B545" t="s">
        <v>558</v>
      </c>
      <c r="C545" t="s">
        <v>721</v>
      </c>
      <c r="D545" t="s">
        <v>18</v>
      </c>
      <c r="E545" t="s">
        <v>1630</v>
      </c>
      <c r="F545" t="s">
        <v>730</v>
      </c>
      <c r="I545" t="s">
        <v>1857</v>
      </c>
    </row>
    <row r="546" spans="1:9">
      <c r="A546" t="s">
        <v>1858</v>
      </c>
      <c r="B546" t="s">
        <v>559</v>
      </c>
      <c r="C546" t="s">
        <v>721</v>
      </c>
      <c r="D546" t="s">
        <v>20</v>
      </c>
      <c r="E546" t="s">
        <v>1681</v>
      </c>
      <c r="F546" t="s">
        <v>721</v>
      </c>
      <c r="I546" t="s">
        <v>1859</v>
      </c>
    </row>
    <row r="547" spans="1:9">
      <c r="A547" t="s">
        <v>1860</v>
      </c>
      <c r="B547" t="s">
        <v>560</v>
      </c>
      <c r="C547" t="s">
        <v>721</v>
      </c>
      <c r="E547" t="s">
        <v>1681</v>
      </c>
      <c r="F547" t="s">
        <v>721</v>
      </c>
      <c r="I547" t="s">
        <v>1861</v>
      </c>
    </row>
    <row r="548" spans="1:9">
      <c r="A548" t="s">
        <v>1862</v>
      </c>
      <c r="B548" t="s">
        <v>561</v>
      </c>
      <c r="C548" t="s">
        <v>721</v>
      </c>
      <c r="D548" t="s">
        <v>28</v>
      </c>
      <c r="E548" t="s">
        <v>1681</v>
      </c>
      <c r="F548" t="s">
        <v>721</v>
      </c>
      <c r="I548" t="s">
        <v>1863</v>
      </c>
    </row>
    <row r="549" spans="1:9">
      <c r="A549" t="s">
        <v>1864</v>
      </c>
      <c r="B549" t="s">
        <v>562</v>
      </c>
      <c r="C549" t="s">
        <v>721</v>
      </c>
      <c r="D549" t="s">
        <v>18</v>
      </c>
      <c r="E549" t="s">
        <v>1630</v>
      </c>
      <c r="F549" t="s">
        <v>730</v>
      </c>
      <c r="I549" t="s">
        <v>1865</v>
      </c>
    </row>
    <row r="550" spans="1:9">
      <c r="A550" t="s">
        <v>1866</v>
      </c>
      <c r="B550" t="s">
        <v>563</v>
      </c>
      <c r="C550" t="s">
        <v>721</v>
      </c>
      <c r="D550" t="s">
        <v>28</v>
      </c>
      <c r="E550" t="s">
        <v>1681</v>
      </c>
      <c r="F550" t="s">
        <v>721</v>
      </c>
      <c r="I550" t="s">
        <v>1867</v>
      </c>
    </row>
    <row r="551" spans="1:9">
      <c r="A551" t="s">
        <v>1868</v>
      </c>
      <c r="B551" t="s">
        <v>564</v>
      </c>
      <c r="C551" t="s">
        <v>721</v>
      </c>
      <c r="E551" t="s">
        <v>1681</v>
      </c>
      <c r="F551" t="s">
        <v>721</v>
      </c>
      <c r="I551" t="s">
        <v>1869</v>
      </c>
    </row>
    <row r="552" spans="1:9">
      <c r="A552" t="s">
        <v>1870</v>
      </c>
      <c r="B552" t="s">
        <v>565</v>
      </c>
      <c r="C552" t="s">
        <v>721</v>
      </c>
      <c r="D552" t="s">
        <v>20</v>
      </c>
      <c r="E552" t="s">
        <v>1681</v>
      </c>
      <c r="F552" t="s">
        <v>721</v>
      </c>
      <c r="I552" t="s">
        <v>1871</v>
      </c>
    </row>
    <row r="553" spans="1:9">
      <c r="A553" t="s">
        <v>1872</v>
      </c>
      <c r="B553" t="s">
        <v>566</v>
      </c>
      <c r="C553" t="s">
        <v>721</v>
      </c>
      <c r="D553" t="s">
        <v>20</v>
      </c>
      <c r="E553" t="s">
        <v>1681</v>
      </c>
      <c r="F553" t="s">
        <v>721</v>
      </c>
      <c r="I553" t="s">
        <v>1873</v>
      </c>
    </row>
    <row r="554" spans="1:9">
      <c r="A554" t="s">
        <v>1874</v>
      </c>
      <c r="B554" t="s">
        <v>567</v>
      </c>
      <c r="C554" t="s">
        <v>721</v>
      </c>
      <c r="E554" t="s">
        <v>1681</v>
      </c>
      <c r="F554" t="s">
        <v>721</v>
      </c>
      <c r="I554" t="s">
        <v>1875</v>
      </c>
    </row>
    <row r="555" spans="1:9">
      <c r="A555" t="s">
        <v>1876</v>
      </c>
      <c r="B555" t="s">
        <v>568</v>
      </c>
      <c r="C555" t="s">
        <v>721</v>
      </c>
      <c r="E555" t="s">
        <v>1681</v>
      </c>
      <c r="F555" t="s">
        <v>721</v>
      </c>
      <c r="I555" t="s">
        <v>1877</v>
      </c>
    </row>
    <row r="556" spans="1:9">
      <c r="A556" t="s">
        <v>1878</v>
      </c>
      <c r="B556" t="s">
        <v>569</v>
      </c>
      <c r="C556" t="s">
        <v>721</v>
      </c>
      <c r="D556" t="s">
        <v>18</v>
      </c>
      <c r="E556" t="s">
        <v>1651</v>
      </c>
      <c r="F556" t="s">
        <v>721</v>
      </c>
      <c r="I556" t="s">
        <v>1879</v>
      </c>
    </row>
    <row r="557" spans="1:9">
      <c r="A557" t="s">
        <v>1880</v>
      </c>
      <c r="B557" t="s">
        <v>570</v>
      </c>
      <c r="C557" t="s">
        <v>721</v>
      </c>
      <c r="D557" t="s">
        <v>20</v>
      </c>
      <c r="E557" t="s">
        <v>1681</v>
      </c>
      <c r="F557" t="s">
        <v>721</v>
      </c>
      <c r="I557" t="s">
        <v>1881</v>
      </c>
    </row>
    <row r="558" spans="1:9">
      <c r="A558" t="s">
        <v>1882</v>
      </c>
      <c r="B558" t="s">
        <v>571</v>
      </c>
      <c r="C558" t="s">
        <v>721</v>
      </c>
      <c r="D558" t="s">
        <v>20</v>
      </c>
      <c r="E558" t="s">
        <v>1681</v>
      </c>
      <c r="F558" t="s">
        <v>721</v>
      </c>
      <c r="I558" t="s">
        <v>1883</v>
      </c>
    </row>
    <row r="559" spans="1:9">
      <c r="A559" t="s">
        <v>1884</v>
      </c>
      <c r="B559" t="s">
        <v>572</v>
      </c>
      <c r="C559" t="s">
        <v>721</v>
      </c>
      <c r="E559" t="s">
        <v>1681</v>
      </c>
      <c r="F559" t="s">
        <v>721</v>
      </c>
      <c r="I559" t="s">
        <v>1885</v>
      </c>
    </row>
    <row r="560" spans="1:9">
      <c r="A560" t="s">
        <v>1886</v>
      </c>
      <c r="B560" t="s">
        <v>573</v>
      </c>
      <c r="C560" t="s">
        <v>721</v>
      </c>
      <c r="E560" t="s">
        <v>1546</v>
      </c>
      <c r="F560" t="s">
        <v>721</v>
      </c>
      <c r="I560" t="s">
        <v>1887</v>
      </c>
    </row>
    <row r="561" spans="1:9">
      <c r="A561" t="s">
        <v>1888</v>
      </c>
      <c r="B561" t="s">
        <v>574</v>
      </c>
      <c r="C561" t="s">
        <v>721</v>
      </c>
      <c r="E561" t="s">
        <v>1681</v>
      </c>
      <c r="F561" t="s">
        <v>721</v>
      </c>
      <c r="I561" t="s">
        <v>1889</v>
      </c>
    </row>
    <row r="562" spans="1:9">
      <c r="A562" t="s">
        <v>1890</v>
      </c>
      <c r="B562" t="s">
        <v>575</v>
      </c>
      <c r="C562" t="s">
        <v>721</v>
      </c>
      <c r="D562" t="s">
        <v>18</v>
      </c>
      <c r="E562" t="s">
        <v>1546</v>
      </c>
      <c r="F562" t="s">
        <v>721</v>
      </c>
      <c r="I562" t="s">
        <v>1891</v>
      </c>
    </row>
    <row r="563" spans="1:9">
      <c r="A563" t="s">
        <v>1892</v>
      </c>
      <c r="B563" t="s">
        <v>576</v>
      </c>
      <c r="C563" t="s">
        <v>721</v>
      </c>
      <c r="D563" t="s">
        <v>18</v>
      </c>
      <c r="E563" t="s">
        <v>1651</v>
      </c>
      <c r="F563" t="s">
        <v>721</v>
      </c>
      <c r="I563" t="s">
        <v>1893</v>
      </c>
    </row>
    <row r="564" spans="1:9">
      <c r="A564" t="s">
        <v>1894</v>
      </c>
      <c r="B564" t="s">
        <v>577</v>
      </c>
      <c r="C564" t="s">
        <v>721</v>
      </c>
      <c r="E564" t="s">
        <v>1681</v>
      </c>
      <c r="F564" t="s">
        <v>721</v>
      </c>
      <c r="I564" t="s">
        <v>1895</v>
      </c>
    </row>
    <row r="565" spans="1:9">
      <c r="A565" t="s">
        <v>1896</v>
      </c>
      <c r="B565" t="s">
        <v>578</v>
      </c>
      <c r="C565" t="s">
        <v>721</v>
      </c>
      <c r="D565" t="s">
        <v>20</v>
      </c>
      <c r="E565" t="s">
        <v>1681</v>
      </c>
      <c r="F565" t="s">
        <v>721</v>
      </c>
      <c r="I565" t="s">
        <v>1897</v>
      </c>
    </row>
    <row r="566" spans="1:9">
      <c r="A566" t="s">
        <v>1898</v>
      </c>
      <c r="B566" t="s">
        <v>579</v>
      </c>
      <c r="C566" t="s">
        <v>721</v>
      </c>
      <c r="D566" t="s">
        <v>28</v>
      </c>
      <c r="E566" t="s">
        <v>1681</v>
      </c>
      <c r="F566" t="s">
        <v>721</v>
      </c>
      <c r="I566" t="s">
        <v>1899</v>
      </c>
    </row>
    <row r="567" spans="1:9">
      <c r="A567" t="s">
        <v>1900</v>
      </c>
      <c r="B567" t="s">
        <v>580</v>
      </c>
      <c r="C567" t="s">
        <v>721</v>
      </c>
      <c r="E567" t="s">
        <v>1546</v>
      </c>
      <c r="F567" t="s">
        <v>721</v>
      </c>
      <c r="I567" t="s">
        <v>1901</v>
      </c>
    </row>
    <row r="568" spans="1:9">
      <c r="A568" t="s">
        <v>1902</v>
      </c>
      <c r="B568" t="s">
        <v>581</v>
      </c>
      <c r="C568" t="s">
        <v>721</v>
      </c>
      <c r="E568" t="s">
        <v>1546</v>
      </c>
      <c r="F568" t="s">
        <v>721</v>
      </c>
      <c r="I568" t="s">
        <v>1903</v>
      </c>
    </row>
    <row r="569" spans="1:9">
      <c r="A569" t="s">
        <v>1904</v>
      </c>
      <c r="B569" t="s">
        <v>582</v>
      </c>
      <c r="C569" t="s">
        <v>721</v>
      </c>
      <c r="E569" t="s">
        <v>1681</v>
      </c>
      <c r="F569" t="s">
        <v>721</v>
      </c>
      <c r="I569" t="s">
        <v>1905</v>
      </c>
    </row>
    <row r="570" spans="1:9">
      <c r="A570" t="s">
        <v>1906</v>
      </c>
      <c r="B570" t="s">
        <v>583</v>
      </c>
      <c r="C570" t="s">
        <v>721</v>
      </c>
      <c r="D570" t="s">
        <v>28</v>
      </c>
      <c r="E570" t="s">
        <v>1681</v>
      </c>
      <c r="F570" t="s">
        <v>721</v>
      </c>
      <c r="I570" t="s">
        <v>1907</v>
      </c>
    </row>
    <row r="571" spans="1:9">
      <c r="A571" t="s">
        <v>1908</v>
      </c>
      <c r="B571" t="s">
        <v>584</v>
      </c>
      <c r="C571" t="s">
        <v>721</v>
      </c>
      <c r="E571" t="s">
        <v>1651</v>
      </c>
      <c r="F571" t="s">
        <v>721</v>
      </c>
      <c r="I571" t="s">
        <v>1909</v>
      </c>
    </row>
    <row r="572" spans="1:9">
      <c r="A572" t="s">
        <v>1910</v>
      </c>
      <c r="B572" t="s">
        <v>585</v>
      </c>
      <c r="C572" t="s">
        <v>721</v>
      </c>
      <c r="E572" t="s">
        <v>1681</v>
      </c>
      <c r="F572" t="s">
        <v>721</v>
      </c>
      <c r="I572" t="s">
        <v>1911</v>
      </c>
    </row>
    <row r="573" spans="1:9">
      <c r="A573" t="s">
        <v>1912</v>
      </c>
      <c r="B573" t="s">
        <v>586</v>
      </c>
      <c r="C573" t="s">
        <v>721</v>
      </c>
      <c r="E573" t="s">
        <v>1681</v>
      </c>
      <c r="F573" t="s">
        <v>721</v>
      </c>
      <c r="I573" t="s">
        <v>1913</v>
      </c>
    </row>
    <row r="574" spans="1:9">
      <c r="A574" t="s">
        <v>1914</v>
      </c>
      <c r="B574" t="s">
        <v>587</v>
      </c>
      <c r="C574" t="s">
        <v>721</v>
      </c>
      <c r="D574" t="s">
        <v>28</v>
      </c>
      <c r="E574" t="s">
        <v>1630</v>
      </c>
      <c r="F574" t="s">
        <v>730</v>
      </c>
      <c r="I574" t="s">
        <v>1915</v>
      </c>
    </row>
    <row r="575" spans="1:9">
      <c r="A575" t="s">
        <v>1916</v>
      </c>
      <c r="B575" t="s">
        <v>588</v>
      </c>
      <c r="C575" t="s">
        <v>721</v>
      </c>
      <c r="E575" t="s">
        <v>1917</v>
      </c>
      <c r="F575" t="s">
        <v>721</v>
      </c>
      <c r="I575" t="s">
        <v>1918</v>
      </c>
    </row>
    <row r="576" spans="1:9">
      <c r="A576" t="s">
        <v>1919</v>
      </c>
      <c r="B576" t="s">
        <v>589</v>
      </c>
      <c r="C576" t="s">
        <v>721</v>
      </c>
      <c r="D576" t="s">
        <v>18</v>
      </c>
      <c r="E576" t="s">
        <v>1917</v>
      </c>
      <c r="F576" t="s">
        <v>721</v>
      </c>
      <c r="I576" t="s">
        <v>1920</v>
      </c>
    </row>
    <row r="577" spans="1:9">
      <c r="A577" t="s">
        <v>1921</v>
      </c>
      <c r="B577" t="s">
        <v>590</v>
      </c>
      <c r="C577" t="s">
        <v>721</v>
      </c>
      <c r="D577" t="s">
        <v>20</v>
      </c>
      <c r="E577" t="s">
        <v>1917</v>
      </c>
      <c r="F577" t="s">
        <v>721</v>
      </c>
      <c r="I577" t="s">
        <v>1922</v>
      </c>
    </row>
    <row r="578" spans="1:9">
      <c r="A578" t="s">
        <v>1923</v>
      </c>
      <c r="B578" t="s">
        <v>591</v>
      </c>
      <c r="C578" t="s">
        <v>721</v>
      </c>
      <c r="D578" t="s">
        <v>18</v>
      </c>
      <c r="E578" t="s">
        <v>1917</v>
      </c>
      <c r="F578" t="s">
        <v>721</v>
      </c>
      <c r="I578" t="s">
        <v>1924</v>
      </c>
    </row>
    <row r="579" spans="1:9">
      <c r="A579" t="s">
        <v>1925</v>
      </c>
      <c r="B579" t="s">
        <v>592</v>
      </c>
      <c r="C579" t="s">
        <v>721</v>
      </c>
      <c r="E579" t="s">
        <v>1917</v>
      </c>
      <c r="F579" t="s">
        <v>721</v>
      </c>
      <c r="I579" t="s">
        <v>1926</v>
      </c>
    </row>
    <row r="580" spans="1:9">
      <c r="A580" t="s">
        <v>1927</v>
      </c>
      <c r="B580" t="s">
        <v>593</v>
      </c>
      <c r="C580" t="s">
        <v>721</v>
      </c>
      <c r="E580" t="s">
        <v>1917</v>
      </c>
      <c r="F580" t="s">
        <v>721</v>
      </c>
      <c r="I580" t="s">
        <v>1928</v>
      </c>
    </row>
    <row r="581" spans="1:9">
      <c r="A581" t="s">
        <v>1929</v>
      </c>
      <c r="B581" t="s">
        <v>594</v>
      </c>
      <c r="C581" t="s">
        <v>721</v>
      </c>
      <c r="D581" t="s">
        <v>28</v>
      </c>
      <c r="E581" t="s">
        <v>1917</v>
      </c>
      <c r="F581" t="s">
        <v>721</v>
      </c>
      <c r="I581" t="s">
        <v>1930</v>
      </c>
    </row>
    <row r="582" spans="1:9">
      <c r="A582" t="s">
        <v>1931</v>
      </c>
      <c r="B582" t="s">
        <v>595</v>
      </c>
      <c r="C582" t="s">
        <v>721</v>
      </c>
      <c r="E582" t="s">
        <v>1917</v>
      </c>
      <c r="F582" t="s">
        <v>721</v>
      </c>
      <c r="I582" t="s">
        <v>1932</v>
      </c>
    </row>
    <row r="583" spans="1:9">
      <c r="A583" t="s">
        <v>1933</v>
      </c>
      <c r="B583" t="s">
        <v>596</v>
      </c>
      <c r="C583" t="s">
        <v>721</v>
      </c>
      <c r="D583" t="s">
        <v>20</v>
      </c>
      <c r="E583" t="s">
        <v>1917</v>
      </c>
      <c r="F583" t="s">
        <v>721</v>
      </c>
      <c r="I583" t="s">
        <v>1934</v>
      </c>
    </row>
    <row r="584" spans="1:9">
      <c r="A584" t="s">
        <v>1935</v>
      </c>
      <c r="B584" t="s">
        <v>597</v>
      </c>
      <c r="C584" t="s">
        <v>721</v>
      </c>
      <c r="E584" t="s">
        <v>1917</v>
      </c>
      <c r="F584" t="s">
        <v>721</v>
      </c>
      <c r="I584" t="s">
        <v>1936</v>
      </c>
    </row>
    <row r="585" spans="1:9">
      <c r="A585" t="s">
        <v>1937</v>
      </c>
      <c r="B585" t="s">
        <v>598</v>
      </c>
      <c r="C585" t="s">
        <v>721</v>
      </c>
      <c r="E585" t="s">
        <v>1917</v>
      </c>
      <c r="F585" t="s">
        <v>721</v>
      </c>
      <c r="I585" t="s">
        <v>1938</v>
      </c>
    </row>
    <row r="586" spans="1:9">
      <c r="A586" t="s">
        <v>1939</v>
      </c>
      <c r="B586" t="s">
        <v>599</v>
      </c>
      <c r="C586" t="s">
        <v>721</v>
      </c>
      <c r="D586" t="s">
        <v>20</v>
      </c>
      <c r="E586" t="s">
        <v>1917</v>
      </c>
      <c r="F586" t="s">
        <v>721</v>
      </c>
      <c r="I586" t="s">
        <v>1940</v>
      </c>
    </row>
    <row r="587" spans="1:9">
      <c r="A587" t="s">
        <v>1941</v>
      </c>
      <c r="B587" t="s">
        <v>600</v>
      </c>
      <c r="C587" t="s">
        <v>721</v>
      </c>
      <c r="E587" t="s">
        <v>1729</v>
      </c>
      <c r="F587" t="s">
        <v>721</v>
      </c>
      <c r="I587" t="s">
        <v>1942</v>
      </c>
    </row>
    <row r="588" spans="1:9">
      <c r="A588" t="s">
        <v>1943</v>
      </c>
      <c r="B588" t="s">
        <v>601</v>
      </c>
      <c r="C588" t="s">
        <v>721</v>
      </c>
      <c r="D588" t="s">
        <v>18</v>
      </c>
      <c r="E588" t="s">
        <v>1746</v>
      </c>
      <c r="F588" t="s">
        <v>730</v>
      </c>
      <c r="I588" t="s">
        <v>1944</v>
      </c>
    </row>
    <row r="589" spans="1:9">
      <c r="A589" t="s">
        <v>1945</v>
      </c>
      <c r="B589" t="s">
        <v>602</v>
      </c>
      <c r="C589" t="s">
        <v>721</v>
      </c>
      <c r="E589" t="s">
        <v>1946</v>
      </c>
      <c r="F589" t="s">
        <v>721</v>
      </c>
      <c r="I589" t="s">
        <v>1947</v>
      </c>
    </row>
    <row r="590" spans="1:9">
      <c r="A590" t="s">
        <v>1948</v>
      </c>
      <c r="B590" t="s">
        <v>603</v>
      </c>
      <c r="C590" t="s">
        <v>721</v>
      </c>
      <c r="D590" t="s">
        <v>20</v>
      </c>
      <c r="E590" t="s">
        <v>1946</v>
      </c>
      <c r="F590" t="s">
        <v>721</v>
      </c>
      <c r="I590" t="s">
        <v>1949</v>
      </c>
    </row>
    <row r="591" spans="1:9">
      <c r="A591" t="s">
        <v>1950</v>
      </c>
      <c r="B591" t="s">
        <v>604</v>
      </c>
      <c r="C591" t="s">
        <v>721</v>
      </c>
      <c r="D591" t="s">
        <v>20</v>
      </c>
      <c r="E591" t="s">
        <v>1946</v>
      </c>
      <c r="F591" t="s">
        <v>721</v>
      </c>
      <c r="I591" t="s">
        <v>1951</v>
      </c>
    </row>
    <row r="592" spans="1:9">
      <c r="A592" t="s">
        <v>1952</v>
      </c>
      <c r="B592" t="s">
        <v>605</v>
      </c>
      <c r="C592" t="s">
        <v>721</v>
      </c>
      <c r="E592" t="s">
        <v>1946</v>
      </c>
      <c r="F592" t="s">
        <v>721</v>
      </c>
      <c r="I592" t="s">
        <v>1953</v>
      </c>
    </row>
    <row r="593" spans="1:9">
      <c r="A593" t="s">
        <v>1954</v>
      </c>
      <c r="B593" t="s">
        <v>606</v>
      </c>
      <c r="C593" t="s">
        <v>721</v>
      </c>
      <c r="D593" t="s">
        <v>20</v>
      </c>
      <c r="E593" t="s">
        <v>1946</v>
      </c>
      <c r="F593" t="s">
        <v>721</v>
      </c>
      <c r="I593" t="s">
        <v>1955</v>
      </c>
    </row>
    <row r="594" spans="1:9">
      <c r="A594" t="s">
        <v>1956</v>
      </c>
      <c r="B594" t="s">
        <v>607</v>
      </c>
      <c r="C594" t="s">
        <v>721</v>
      </c>
      <c r="E594" t="s">
        <v>1946</v>
      </c>
      <c r="F594" t="s">
        <v>721</v>
      </c>
      <c r="I594" t="s">
        <v>1957</v>
      </c>
    </row>
    <row r="595" spans="1:9">
      <c r="A595" t="s">
        <v>1958</v>
      </c>
      <c r="B595" t="s">
        <v>608</v>
      </c>
      <c r="C595" t="s">
        <v>721</v>
      </c>
      <c r="E595" t="s">
        <v>1959</v>
      </c>
      <c r="F595" t="s">
        <v>721</v>
      </c>
      <c r="I595" t="s">
        <v>1960</v>
      </c>
    </row>
    <row r="596" spans="1:9">
      <c r="A596" t="s">
        <v>1961</v>
      </c>
      <c r="B596" t="s">
        <v>609</v>
      </c>
      <c r="C596" t="s">
        <v>721</v>
      </c>
      <c r="D596" t="s">
        <v>28</v>
      </c>
      <c r="E596" t="s">
        <v>1959</v>
      </c>
      <c r="F596" t="s">
        <v>721</v>
      </c>
      <c r="I596" t="s">
        <v>1962</v>
      </c>
    </row>
    <row r="597" spans="1:9">
      <c r="A597" t="s">
        <v>1963</v>
      </c>
      <c r="B597" t="s">
        <v>610</v>
      </c>
      <c r="C597" t="s">
        <v>721</v>
      </c>
      <c r="D597" t="s">
        <v>20</v>
      </c>
      <c r="E597" t="s">
        <v>1959</v>
      </c>
      <c r="F597" t="s">
        <v>721</v>
      </c>
      <c r="I597" t="s">
        <v>1964</v>
      </c>
    </row>
    <row r="598" spans="1:9">
      <c r="A598" t="s">
        <v>1965</v>
      </c>
      <c r="B598" t="s">
        <v>611</v>
      </c>
      <c r="C598" t="s">
        <v>721</v>
      </c>
      <c r="D598" t="s">
        <v>20</v>
      </c>
      <c r="E598" t="s">
        <v>1959</v>
      </c>
      <c r="F598" t="s">
        <v>721</v>
      </c>
      <c r="I598" t="s">
        <v>1966</v>
      </c>
    </row>
    <row r="599" spans="1:9">
      <c r="A599" t="s">
        <v>1967</v>
      </c>
      <c r="B599" t="s">
        <v>612</v>
      </c>
      <c r="C599" t="s">
        <v>721</v>
      </c>
      <c r="D599" t="s">
        <v>20</v>
      </c>
      <c r="E599" t="s">
        <v>1959</v>
      </c>
      <c r="F599" t="s">
        <v>721</v>
      </c>
      <c r="I599" t="s">
        <v>1968</v>
      </c>
    </row>
    <row r="600" spans="1:9">
      <c r="A600" t="s">
        <v>1969</v>
      </c>
      <c r="B600" t="s">
        <v>613</v>
      </c>
      <c r="C600" t="s">
        <v>721</v>
      </c>
      <c r="E600" t="s">
        <v>1959</v>
      </c>
      <c r="F600" t="s">
        <v>721</v>
      </c>
      <c r="I600" t="s">
        <v>1970</v>
      </c>
    </row>
    <row r="601" spans="1:9">
      <c r="A601" t="s">
        <v>1971</v>
      </c>
      <c r="B601" t="s">
        <v>614</v>
      </c>
      <c r="C601" t="s">
        <v>721</v>
      </c>
      <c r="E601" t="s">
        <v>1959</v>
      </c>
      <c r="F601" t="s">
        <v>721</v>
      </c>
      <c r="I601" t="s">
        <v>1972</v>
      </c>
    </row>
    <row r="602" spans="1:9">
      <c r="A602" t="s">
        <v>1973</v>
      </c>
      <c r="B602" t="s">
        <v>615</v>
      </c>
      <c r="C602" t="s">
        <v>721</v>
      </c>
      <c r="D602" t="s">
        <v>18</v>
      </c>
      <c r="E602" t="s">
        <v>1959</v>
      </c>
      <c r="F602" t="s">
        <v>721</v>
      </c>
      <c r="I602" t="s">
        <v>1974</v>
      </c>
    </row>
    <row r="603" spans="1:9">
      <c r="A603" t="s">
        <v>1975</v>
      </c>
      <c r="B603" t="s">
        <v>616</v>
      </c>
      <c r="C603" t="s">
        <v>721</v>
      </c>
      <c r="E603" t="s">
        <v>1959</v>
      </c>
      <c r="F603" t="s">
        <v>721</v>
      </c>
      <c r="I603" t="s">
        <v>1976</v>
      </c>
    </row>
    <row r="604" spans="1:9">
      <c r="A604" t="s">
        <v>1977</v>
      </c>
      <c r="B604" t="s">
        <v>617</v>
      </c>
      <c r="C604" t="s">
        <v>721</v>
      </c>
      <c r="D604" t="s">
        <v>28</v>
      </c>
      <c r="E604" t="s">
        <v>1746</v>
      </c>
      <c r="F604" t="s">
        <v>730</v>
      </c>
      <c r="I604" t="s">
        <v>1978</v>
      </c>
    </row>
    <row r="605" spans="1:9">
      <c r="A605" t="s">
        <v>1979</v>
      </c>
      <c r="B605" t="s">
        <v>618</v>
      </c>
      <c r="C605" t="s">
        <v>721</v>
      </c>
      <c r="D605" t="s">
        <v>28</v>
      </c>
      <c r="E605" t="s">
        <v>1746</v>
      </c>
      <c r="F605" t="s">
        <v>730</v>
      </c>
      <c r="I605" t="s">
        <v>1980</v>
      </c>
    </row>
    <row r="606" spans="1:9">
      <c r="A606" t="s">
        <v>1981</v>
      </c>
      <c r="B606" t="s">
        <v>619</v>
      </c>
      <c r="C606" t="s">
        <v>721</v>
      </c>
      <c r="E606" t="s">
        <v>1959</v>
      </c>
      <c r="F606" t="s">
        <v>721</v>
      </c>
      <c r="I606" t="s">
        <v>1982</v>
      </c>
    </row>
    <row r="607" spans="1:9">
      <c r="A607" t="s">
        <v>1983</v>
      </c>
      <c r="B607" t="s">
        <v>620</v>
      </c>
      <c r="C607" t="s">
        <v>721</v>
      </c>
      <c r="E607" t="s">
        <v>1959</v>
      </c>
      <c r="F607" t="s">
        <v>721</v>
      </c>
      <c r="I607" t="s">
        <v>1984</v>
      </c>
    </row>
    <row r="608" spans="1:9">
      <c r="A608" t="s">
        <v>1985</v>
      </c>
      <c r="B608" t="s">
        <v>621</v>
      </c>
      <c r="C608" t="s">
        <v>721</v>
      </c>
      <c r="E608" t="s">
        <v>1959</v>
      </c>
      <c r="F608" t="s">
        <v>721</v>
      </c>
      <c r="I608" t="s">
        <v>1986</v>
      </c>
    </row>
    <row r="609" spans="1:9">
      <c r="A609" t="s">
        <v>1987</v>
      </c>
      <c r="B609" t="s">
        <v>622</v>
      </c>
      <c r="C609" t="s">
        <v>721</v>
      </c>
      <c r="D609" t="s">
        <v>18</v>
      </c>
      <c r="E609" t="s">
        <v>1959</v>
      </c>
      <c r="F609" t="s">
        <v>721</v>
      </c>
      <c r="I609" t="s">
        <v>1988</v>
      </c>
    </row>
    <row r="610" spans="1:9">
      <c r="A610" t="s">
        <v>1989</v>
      </c>
      <c r="B610" t="s">
        <v>623</v>
      </c>
      <c r="C610" t="s">
        <v>721</v>
      </c>
      <c r="D610" t="s">
        <v>20</v>
      </c>
      <c r="E610" t="s">
        <v>1746</v>
      </c>
      <c r="F610" t="s">
        <v>730</v>
      </c>
      <c r="I610" t="s">
        <v>1990</v>
      </c>
    </row>
    <row r="611" spans="1:9">
      <c r="A611" t="s">
        <v>1991</v>
      </c>
      <c r="B611" t="s">
        <v>624</v>
      </c>
      <c r="C611" t="s">
        <v>721</v>
      </c>
      <c r="D611" t="s">
        <v>20</v>
      </c>
      <c r="E611" t="s">
        <v>1746</v>
      </c>
      <c r="F611" t="s">
        <v>730</v>
      </c>
      <c r="I611" t="s">
        <v>1992</v>
      </c>
    </row>
    <row r="612" spans="1:9">
      <c r="A612" t="s">
        <v>1993</v>
      </c>
      <c r="B612" t="s">
        <v>625</v>
      </c>
      <c r="C612" t="s">
        <v>721</v>
      </c>
      <c r="D612" t="s">
        <v>28</v>
      </c>
      <c r="E612" t="s">
        <v>1959</v>
      </c>
      <c r="F612" t="s">
        <v>721</v>
      </c>
      <c r="I612" t="s">
        <v>1994</v>
      </c>
    </row>
    <row r="613" spans="1:9">
      <c r="A613" t="s">
        <v>1995</v>
      </c>
      <c r="B613" t="s">
        <v>626</v>
      </c>
      <c r="C613" t="s">
        <v>721</v>
      </c>
      <c r="E613" t="s">
        <v>1729</v>
      </c>
      <c r="F613" t="s">
        <v>721</v>
      </c>
      <c r="I613" t="s">
        <v>1996</v>
      </c>
    </row>
    <row r="614" spans="1:9">
      <c r="A614" t="s">
        <v>1997</v>
      </c>
      <c r="B614" t="s">
        <v>627</v>
      </c>
      <c r="C614" t="s">
        <v>721</v>
      </c>
      <c r="E614" t="s">
        <v>1497</v>
      </c>
      <c r="F614" t="s">
        <v>721</v>
      </c>
      <c r="I614" t="s">
        <v>1998</v>
      </c>
    </row>
    <row r="615" spans="1:9">
      <c r="A615" t="s">
        <v>1999</v>
      </c>
      <c r="B615" t="s">
        <v>628</v>
      </c>
      <c r="C615" t="s">
        <v>721</v>
      </c>
      <c r="E615" t="s">
        <v>1497</v>
      </c>
      <c r="F615" t="s">
        <v>721</v>
      </c>
      <c r="I615" t="s">
        <v>2000</v>
      </c>
    </row>
    <row r="616" spans="1:9">
      <c r="A616" t="s">
        <v>2001</v>
      </c>
      <c r="B616" t="s">
        <v>629</v>
      </c>
      <c r="C616" t="s">
        <v>721</v>
      </c>
      <c r="E616" t="s">
        <v>1497</v>
      </c>
      <c r="F616" t="s">
        <v>721</v>
      </c>
      <c r="I616" t="s">
        <v>2002</v>
      </c>
    </row>
    <row r="617" spans="1:9">
      <c r="A617" t="s">
        <v>2003</v>
      </c>
      <c r="B617" t="s">
        <v>630</v>
      </c>
      <c r="C617" t="s">
        <v>721</v>
      </c>
      <c r="E617" t="s">
        <v>1497</v>
      </c>
      <c r="F617" t="s">
        <v>721</v>
      </c>
      <c r="I617" t="s">
        <v>2004</v>
      </c>
    </row>
    <row r="618" spans="1:9">
      <c r="A618" t="s">
        <v>2005</v>
      </c>
      <c r="B618" t="s">
        <v>631</v>
      </c>
      <c r="C618" t="s">
        <v>721</v>
      </c>
      <c r="D618" t="s">
        <v>18</v>
      </c>
      <c r="E618" t="s">
        <v>1497</v>
      </c>
      <c r="F618" t="s">
        <v>721</v>
      </c>
      <c r="I618" t="s">
        <v>2006</v>
      </c>
    </row>
    <row r="619" spans="1:9">
      <c r="A619" t="s">
        <v>2007</v>
      </c>
      <c r="B619" t="s">
        <v>632</v>
      </c>
      <c r="C619" t="s">
        <v>721</v>
      </c>
      <c r="E619" t="s">
        <v>1497</v>
      </c>
      <c r="F619" t="s">
        <v>721</v>
      </c>
      <c r="I619" t="s">
        <v>2008</v>
      </c>
    </row>
    <row r="620" spans="1:9">
      <c r="A620" t="s">
        <v>2009</v>
      </c>
      <c r="B620" t="s">
        <v>633</v>
      </c>
      <c r="C620" t="s">
        <v>721</v>
      </c>
      <c r="E620" t="s">
        <v>1497</v>
      </c>
      <c r="F620" t="s">
        <v>721</v>
      </c>
      <c r="I620" t="s">
        <v>2010</v>
      </c>
    </row>
    <row r="621" spans="1:9">
      <c r="A621" t="s">
        <v>2011</v>
      </c>
      <c r="B621" t="s">
        <v>634</v>
      </c>
      <c r="C621" t="s">
        <v>721</v>
      </c>
      <c r="E621" t="s">
        <v>1497</v>
      </c>
      <c r="F621" t="s">
        <v>721</v>
      </c>
      <c r="I621" t="s">
        <v>2012</v>
      </c>
    </row>
    <row r="622" spans="1:9">
      <c r="A622" t="s">
        <v>2013</v>
      </c>
      <c r="B622" t="s">
        <v>635</v>
      </c>
      <c r="C622" t="s">
        <v>721</v>
      </c>
      <c r="D622" t="s">
        <v>28</v>
      </c>
      <c r="E622" t="s">
        <v>1497</v>
      </c>
      <c r="F622" t="s">
        <v>721</v>
      </c>
      <c r="I622" t="s">
        <v>2014</v>
      </c>
    </row>
    <row r="623" spans="1:9">
      <c r="A623" t="s">
        <v>2015</v>
      </c>
      <c r="B623" t="s">
        <v>636</v>
      </c>
      <c r="C623" t="s">
        <v>721</v>
      </c>
      <c r="E623" t="s">
        <v>1497</v>
      </c>
      <c r="F623" t="s">
        <v>721</v>
      </c>
      <c r="I623" t="s">
        <v>2016</v>
      </c>
    </row>
    <row r="624" spans="1:9">
      <c r="A624" t="s">
        <v>2017</v>
      </c>
      <c r="B624" t="s">
        <v>637</v>
      </c>
      <c r="C624" t="s">
        <v>721</v>
      </c>
      <c r="D624" t="s">
        <v>18</v>
      </c>
      <c r="E624" t="s">
        <v>1497</v>
      </c>
      <c r="F624" t="s">
        <v>721</v>
      </c>
      <c r="I624" t="s">
        <v>2018</v>
      </c>
    </row>
    <row r="625" spans="1:9">
      <c r="A625" t="s">
        <v>2019</v>
      </c>
      <c r="B625" t="s">
        <v>638</v>
      </c>
      <c r="C625" t="s">
        <v>721</v>
      </c>
      <c r="E625" t="s">
        <v>1497</v>
      </c>
      <c r="F625" t="s">
        <v>721</v>
      </c>
      <c r="I625" t="s">
        <v>2020</v>
      </c>
    </row>
    <row r="626" spans="1:9">
      <c r="A626" t="s">
        <v>2021</v>
      </c>
      <c r="B626" t="s">
        <v>639</v>
      </c>
      <c r="C626" t="s">
        <v>721</v>
      </c>
      <c r="D626" t="s">
        <v>18</v>
      </c>
      <c r="E626" t="s">
        <v>1497</v>
      </c>
      <c r="F626" t="s">
        <v>721</v>
      </c>
      <c r="I626" t="s">
        <v>2022</v>
      </c>
    </row>
    <row r="627" spans="1:9">
      <c r="A627" t="s">
        <v>2023</v>
      </c>
      <c r="B627" t="s">
        <v>640</v>
      </c>
      <c r="C627" t="s">
        <v>721</v>
      </c>
      <c r="D627" t="s">
        <v>28</v>
      </c>
      <c r="E627" t="s">
        <v>1497</v>
      </c>
      <c r="F627" t="s">
        <v>721</v>
      </c>
      <c r="I627" t="s">
        <v>2024</v>
      </c>
    </row>
    <row r="628" spans="1:9">
      <c r="A628" t="s">
        <v>2025</v>
      </c>
      <c r="B628" t="s">
        <v>641</v>
      </c>
      <c r="C628" t="s">
        <v>721</v>
      </c>
      <c r="D628" t="s">
        <v>18</v>
      </c>
      <c r="E628" t="s">
        <v>1497</v>
      </c>
      <c r="F628" t="s">
        <v>721</v>
      </c>
      <c r="I628" t="s">
        <v>2026</v>
      </c>
    </row>
    <row r="629" spans="1:9">
      <c r="A629" t="s">
        <v>2027</v>
      </c>
      <c r="B629" t="s">
        <v>642</v>
      </c>
      <c r="C629" t="s">
        <v>721</v>
      </c>
      <c r="E629" t="s">
        <v>1497</v>
      </c>
      <c r="F629" t="s">
        <v>721</v>
      </c>
      <c r="I629" t="s">
        <v>2028</v>
      </c>
    </row>
    <row r="630" spans="1:9">
      <c r="A630" t="s">
        <v>2029</v>
      </c>
      <c r="B630" t="s">
        <v>643</v>
      </c>
      <c r="C630" t="s">
        <v>721</v>
      </c>
      <c r="D630" t="s">
        <v>18</v>
      </c>
      <c r="E630" t="s">
        <v>1497</v>
      </c>
      <c r="F630" t="s">
        <v>721</v>
      </c>
      <c r="I630" t="s">
        <v>2030</v>
      </c>
    </row>
    <row r="631" spans="1:9">
      <c r="A631" t="s">
        <v>2031</v>
      </c>
      <c r="B631" t="s">
        <v>644</v>
      </c>
      <c r="C631" t="s">
        <v>721</v>
      </c>
      <c r="D631" t="s">
        <v>20</v>
      </c>
      <c r="E631" t="s">
        <v>1533</v>
      </c>
      <c r="F631" t="s">
        <v>721</v>
      </c>
      <c r="I631" t="s">
        <v>2032</v>
      </c>
    </row>
    <row r="632" spans="1:9">
      <c r="A632" t="s">
        <v>2033</v>
      </c>
      <c r="B632" t="s">
        <v>645</v>
      </c>
      <c r="C632" t="s">
        <v>721</v>
      </c>
      <c r="D632" t="s">
        <v>28</v>
      </c>
      <c r="E632" t="s">
        <v>2034</v>
      </c>
      <c r="F632" t="s">
        <v>730</v>
      </c>
      <c r="I632" t="s">
        <v>2035</v>
      </c>
    </row>
    <row r="633" spans="1:9">
      <c r="A633" t="s">
        <v>2036</v>
      </c>
      <c r="B633" t="s">
        <v>646</v>
      </c>
      <c r="C633" t="s">
        <v>721</v>
      </c>
      <c r="D633" t="s">
        <v>28</v>
      </c>
      <c r="E633" t="s">
        <v>1546</v>
      </c>
      <c r="F633" t="s">
        <v>721</v>
      </c>
      <c r="I633" t="s">
        <v>2037</v>
      </c>
    </row>
    <row r="634" spans="1:9">
      <c r="A634" t="s">
        <v>2038</v>
      </c>
      <c r="B634" t="s">
        <v>647</v>
      </c>
      <c r="C634" t="s">
        <v>721</v>
      </c>
      <c r="E634" t="s">
        <v>1546</v>
      </c>
      <c r="F634" t="s">
        <v>721</v>
      </c>
      <c r="I634" t="s">
        <v>2039</v>
      </c>
    </row>
    <row r="635" spans="1:9">
      <c r="A635" t="s">
        <v>2040</v>
      </c>
      <c r="B635" t="s">
        <v>648</v>
      </c>
      <c r="C635" t="s">
        <v>721</v>
      </c>
      <c r="E635" t="s">
        <v>1553</v>
      </c>
      <c r="F635" t="s">
        <v>721</v>
      </c>
      <c r="I635" t="s">
        <v>2041</v>
      </c>
    </row>
    <row r="636" spans="1:9">
      <c r="A636" t="s">
        <v>2042</v>
      </c>
      <c r="B636" t="s">
        <v>649</v>
      </c>
      <c r="C636" t="s">
        <v>721</v>
      </c>
      <c r="E636" t="s">
        <v>1553</v>
      </c>
      <c r="F636" t="s">
        <v>721</v>
      </c>
      <c r="I636" t="s">
        <v>2043</v>
      </c>
    </row>
    <row r="637" spans="1:9">
      <c r="A637" t="s">
        <v>2044</v>
      </c>
      <c r="B637" t="s">
        <v>650</v>
      </c>
      <c r="C637" t="s">
        <v>721</v>
      </c>
      <c r="E637" t="s">
        <v>1553</v>
      </c>
      <c r="F637" t="s">
        <v>721</v>
      </c>
      <c r="I637" t="s">
        <v>2045</v>
      </c>
    </row>
    <row r="638" spans="1:9">
      <c r="A638" t="s">
        <v>2046</v>
      </c>
      <c r="B638" t="s">
        <v>651</v>
      </c>
      <c r="C638" t="s">
        <v>721</v>
      </c>
      <c r="E638" t="s">
        <v>1553</v>
      </c>
      <c r="F638" t="s">
        <v>721</v>
      </c>
      <c r="I638" t="s">
        <v>2047</v>
      </c>
    </row>
    <row r="639" spans="1:9">
      <c r="A639" t="s">
        <v>2048</v>
      </c>
      <c r="B639" t="s">
        <v>652</v>
      </c>
      <c r="C639" t="s">
        <v>721</v>
      </c>
      <c r="E639" t="s">
        <v>1681</v>
      </c>
      <c r="F639" t="s">
        <v>721</v>
      </c>
      <c r="I639" t="s">
        <v>2049</v>
      </c>
    </row>
    <row r="640" spans="1:9">
      <c r="A640" t="s">
        <v>2050</v>
      </c>
      <c r="B640" t="s">
        <v>653</v>
      </c>
      <c r="C640" t="s">
        <v>762</v>
      </c>
      <c r="D640" t="s">
        <v>20</v>
      </c>
      <c r="E640" t="s">
        <v>904</v>
      </c>
      <c r="F640" t="s">
        <v>730</v>
      </c>
      <c r="I640" t="s">
        <v>2051</v>
      </c>
    </row>
    <row r="641" spans="1:9">
      <c r="A641" t="s">
        <v>2052</v>
      </c>
      <c r="B641" t="s">
        <v>654</v>
      </c>
      <c r="C641" t="s">
        <v>762</v>
      </c>
      <c r="D641" t="s">
        <v>18</v>
      </c>
      <c r="E641" t="s">
        <v>1010</v>
      </c>
      <c r="F641" t="s">
        <v>730</v>
      </c>
      <c r="I641" t="s">
        <v>2053</v>
      </c>
    </row>
    <row r="642" spans="1:9">
      <c r="A642" t="s">
        <v>2054</v>
      </c>
      <c r="B642" t="s">
        <v>655</v>
      </c>
      <c r="C642" t="s">
        <v>762</v>
      </c>
      <c r="D642" t="s">
        <v>20</v>
      </c>
      <c r="E642" t="s">
        <v>1010</v>
      </c>
      <c r="F642" t="s">
        <v>730</v>
      </c>
      <c r="I642" t="s">
        <v>2055</v>
      </c>
    </row>
    <row r="643" spans="1:9">
      <c r="A643" t="s">
        <v>2056</v>
      </c>
      <c r="B643" t="s">
        <v>656</v>
      </c>
      <c r="C643" t="s">
        <v>762</v>
      </c>
      <c r="D643" t="s">
        <v>18</v>
      </c>
      <c r="E643" t="s">
        <v>1010</v>
      </c>
      <c r="F643" t="s">
        <v>730</v>
      </c>
      <c r="I643" t="s">
        <v>2057</v>
      </c>
    </row>
    <row r="644" spans="1:9">
      <c r="A644" t="s">
        <v>2058</v>
      </c>
      <c r="B644" t="s">
        <v>657</v>
      </c>
      <c r="C644" t="s">
        <v>762</v>
      </c>
      <c r="D644" t="s">
        <v>18</v>
      </c>
      <c r="E644" t="s">
        <v>1010</v>
      </c>
      <c r="F644" t="s">
        <v>730</v>
      </c>
      <c r="I644" t="s">
        <v>2059</v>
      </c>
    </row>
    <row r="645" spans="1:9">
      <c r="A645" t="s">
        <v>2060</v>
      </c>
      <c r="B645" t="s">
        <v>658</v>
      </c>
      <c r="C645" t="s">
        <v>762</v>
      </c>
      <c r="E645" t="s">
        <v>1083</v>
      </c>
      <c r="F645" t="s">
        <v>721</v>
      </c>
      <c r="I645" t="s">
        <v>2061</v>
      </c>
    </row>
    <row r="646" spans="1:9">
      <c r="A646" t="s">
        <v>2062</v>
      </c>
      <c r="B646" t="s">
        <v>659</v>
      </c>
      <c r="C646" t="s">
        <v>762</v>
      </c>
      <c r="E646" t="s">
        <v>1141</v>
      </c>
      <c r="F646" t="s">
        <v>762</v>
      </c>
      <c r="I646" t="s">
        <v>2063</v>
      </c>
    </row>
    <row r="647" spans="1:9">
      <c r="A647" t="s">
        <v>2064</v>
      </c>
      <c r="B647" t="s">
        <v>660</v>
      </c>
      <c r="C647" t="s">
        <v>762</v>
      </c>
      <c r="D647" t="s">
        <v>18</v>
      </c>
      <c r="E647" t="s">
        <v>1141</v>
      </c>
      <c r="F647" t="s">
        <v>762</v>
      </c>
      <c r="I647" t="s">
        <v>2065</v>
      </c>
    </row>
    <row r="648" spans="1:9">
      <c r="A648" t="s">
        <v>2066</v>
      </c>
      <c r="B648" t="s">
        <v>661</v>
      </c>
      <c r="C648" t="s">
        <v>762</v>
      </c>
      <c r="D648" t="s">
        <v>18</v>
      </c>
      <c r="E648" t="s">
        <v>1141</v>
      </c>
      <c r="F648" t="s">
        <v>762</v>
      </c>
      <c r="I648" t="s">
        <v>2067</v>
      </c>
    </row>
    <row r="649" spans="1:9">
      <c r="A649" t="s">
        <v>2068</v>
      </c>
      <c r="B649" t="s">
        <v>662</v>
      </c>
      <c r="C649" t="s">
        <v>762</v>
      </c>
      <c r="E649" t="s">
        <v>1141</v>
      </c>
      <c r="F649" t="s">
        <v>762</v>
      </c>
      <c r="I649" t="s">
        <v>2069</v>
      </c>
    </row>
    <row r="650" spans="1:9">
      <c r="A650" t="s">
        <v>2070</v>
      </c>
      <c r="B650" t="s">
        <v>663</v>
      </c>
      <c r="C650" t="s">
        <v>762</v>
      </c>
      <c r="D650" t="s">
        <v>20</v>
      </c>
      <c r="E650" t="s">
        <v>1141</v>
      </c>
      <c r="F650" t="s">
        <v>762</v>
      </c>
      <c r="I650" t="s">
        <v>2071</v>
      </c>
    </row>
    <row r="651" spans="1:9">
      <c r="A651" t="s">
        <v>2072</v>
      </c>
      <c r="B651" t="s">
        <v>664</v>
      </c>
      <c r="C651" t="s">
        <v>762</v>
      </c>
      <c r="E651" t="s">
        <v>1167</v>
      </c>
      <c r="F651" t="s">
        <v>762</v>
      </c>
      <c r="I651" t="s">
        <v>2073</v>
      </c>
    </row>
    <row r="652" spans="1:9">
      <c r="A652" t="s">
        <v>2074</v>
      </c>
      <c r="B652" t="s">
        <v>665</v>
      </c>
      <c r="C652" t="s">
        <v>762</v>
      </c>
      <c r="E652" t="s">
        <v>1167</v>
      </c>
      <c r="F652" t="s">
        <v>762</v>
      </c>
      <c r="I652" t="s">
        <v>2075</v>
      </c>
    </row>
    <row r="653" spans="1:9">
      <c r="A653" t="s">
        <v>2076</v>
      </c>
      <c r="B653" t="s">
        <v>666</v>
      </c>
      <c r="C653" t="s">
        <v>762</v>
      </c>
      <c r="D653" t="s">
        <v>20</v>
      </c>
      <c r="E653" t="s">
        <v>1141</v>
      </c>
      <c r="F653" t="s">
        <v>762</v>
      </c>
      <c r="I653" t="s">
        <v>2077</v>
      </c>
    </row>
    <row r="654" spans="1:9">
      <c r="A654" t="s">
        <v>2078</v>
      </c>
      <c r="B654" t="s">
        <v>667</v>
      </c>
      <c r="C654" t="s">
        <v>762</v>
      </c>
      <c r="E654" t="s">
        <v>1167</v>
      </c>
      <c r="F654" t="s">
        <v>762</v>
      </c>
      <c r="I654" t="s">
        <v>2079</v>
      </c>
    </row>
    <row r="655" spans="1:9">
      <c r="A655" t="s">
        <v>2080</v>
      </c>
      <c r="B655" t="s">
        <v>668</v>
      </c>
      <c r="C655" t="s">
        <v>762</v>
      </c>
      <c r="E655" t="s">
        <v>1167</v>
      </c>
      <c r="F655" t="s">
        <v>762</v>
      </c>
      <c r="I655" t="s">
        <v>2081</v>
      </c>
    </row>
    <row r="656" spans="1:9">
      <c r="A656" t="s">
        <v>2082</v>
      </c>
      <c r="B656" t="s">
        <v>669</v>
      </c>
      <c r="C656" t="s">
        <v>762</v>
      </c>
      <c r="D656" t="s">
        <v>20</v>
      </c>
      <c r="E656" t="s">
        <v>1167</v>
      </c>
      <c r="F656" t="s">
        <v>762</v>
      </c>
      <c r="I656" t="s">
        <v>2083</v>
      </c>
    </row>
    <row r="657" spans="1:9">
      <c r="A657" t="s">
        <v>2084</v>
      </c>
      <c r="B657" t="s">
        <v>670</v>
      </c>
      <c r="C657" t="s">
        <v>762</v>
      </c>
      <c r="E657" t="s">
        <v>1167</v>
      </c>
      <c r="F657" t="s">
        <v>762</v>
      </c>
      <c r="I657" t="s">
        <v>2085</v>
      </c>
    </row>
    <row r="658" spans="1:9">
      <c r="A658" t="s">
        <v>2086</v>
      </c>
      <c r="B658" t="s">
        <v>671</v>
      </c>
      <c r="C658" t="s">
        <v>762</v>
      </c>
      <c r="D658" t="s">
        <v>20</v>
      </c>
      <c r="E658" t="s">
        <v>1167</v>
      </c>
      <c r="F658" t="s">
        <v>762</v>
      </c>
      <c r="I658" t="s">
        <v>2087</v>
      </c>
    </row>
    <row r="659" spans="1:9">
      <c r="A659" t="s">
        <v>2088</v>
      </c>
      <c r="B659" t="s">
        <v>672</v>
      </c>
      <c r="C659" t="s">
        <v>762</v>
      </c>
      <c r="E659" t="s">
        <v>1167</v>
      </c>
      <c r="F659" t="s">
        <v>762</v>
      </c>
      <c r="I659" t="s">
        <v>2089</v>
      </c>
    </row>
    <row r="660" spans="1:9">
      <c r="A660" t="s">
        <v>2090</v>
      </c>
      <c r="B660" t="s">
        <v>673</v>
      </c>
      <c r="C660" t="s">
        <v>762</v>
      </c>
      <c r="D660" t="s">
        <v>20</v>
      </c>
      <c r="E660" t="s">
        <v>1236</v>
      </c>
      <c r="F660" t="s">
        <v>762</v>
      </c>
      <c r="I660" t="s">
        <v>2091</v>
      </c>
    </row>
    <row r="661" spans="1:9">
      <c r="A661" t="s">
        <v>2092</v>
      </c>
      <c r="B661" t="s">
        <v>674</v>
      </c>
      <c r="C661" t="s">
        <v>762</v>
      </c>
      <c r="D661" t="s">
        <v>20</v>
      </c>
      <c r="E661" t="s">
        <v>1236</v>
      </c>
      <c r="F661" t="s">
        <v>762</v>
      </c>
      <c r="I661" t="s">
        <v>2093</v>
      </c>
    </row>
    <row r="662" spans="1:9">
      <c r="A662" t="s">
        <v>2094</v>
      </c>
      <c r="B662" t="s">
        <v>675</v>
      </c>
      <c r="C662" t="s">
        <v>762</v>
      </c>
      <c r="D662" t="s">
        <v>20</v>
      </c>
      <c r="E662" t="s">
        <v>1236</v>
      </c>
      <c r="F662" t="s">
        <v>762</v>
      </c>
      <c r="I662" t="s">
        <v>2095</v>
      </c>
    </row>
    <row r="663" spans="1:9">
      <c r="A663" t="s">
        <v>2096</v>
      </c>
      <c r="B663" t="s">
        <v>676</v>
      </c>
      <c r="C663" t="s">
        <v>762</v>
      </c>
      <c r="D663" t="s">
        <v>20</v>
      </c>
      <c r="E663" t="s">
        <v>1236</v>
      </c>
      <c r="F663" t="s">
        <v>762</v>
      </c>
      <c r="I663" t="s">
        <v>2097</v>
      </c>
    </row>
    <row r="664" spans="1:9">
      <c r="A664" t="s">
        <v>2098</v>
      </c>
      <c r="B664" t="s">
        <v>677</v>
      </c>
      <c r="C664" t="s">
        <v>762</v>
      </c>
      <c r="D664" t="s">
        <v>20</v>
      </c>
      <c r="E664" t="s">
        <v>1236</v>
      </c>
      <c r="F664" t="s">
        <v>762</v>
      </c>
      <c r="I664" t="s">
        <v>2099</v>
      </c>
    </row>
    <row r="665" spans="1:9">
      <c r="A665" t="s">
        <v>2100</v>
      </c>
      <c r="B665" t="s">
        <v>678</v>
      </c>
      <c r="C665" t="s">
        <v>762</v>
      </c>
      <c r="D665" t="s">
        <v>20</v>
      </c>
      <c r="E665" t="s">
        <v>1236</v>
      </c>
      <c r="F665" t="s">
        <v>762</v>
      </c>
      <c r="I665" t="s">
        <v>2101</v>
      </c>
    </row>
    <row r="666" spans="1:9">
      <c r="A666" t="s">
        <v>2102</v>
      </c>
      <c r="B666" t="s">
        <v>679</v>
      </c>
      <c r="C666" t="s">
        <v>762</v>
      </c>
      <c r="D666" t="s">
        <v>20</v>
      </c>
      <c r="E666" t="s">
        <v>1167</v>
      </c>
      <c r="F666" t="s">
        <v>762</v>
      </c>
      <c r="I666" t="s">
        <v>2103</v>
      </c>
    </row>
    <row r="667" spans="1:9">
      <c r="A667" t="s">
        <v>2104</v>
      </c>
      <c r="B667" t="s">
        <v>680</v>
      </c>
      <c r="C667" t="s">
        <v>762</v>
      </c>
      <c r="E667" t="s">
        <v>1167</v>
      </c>
      <c r="F667" t="s">
        <v>762</v>
      </c>
      <c r="I667" t="s">
        <v>2105</v>
      </c>
    </row>
    <row r="668" spans="1:9">
      <c r="A668" t="s">
        <v>2106</v>
      </c>
      <c r="B668" t="s">
        <v>681</v>
      </c>
      <c r="C668" t="s">
        <v>762</v>
      </c>
      <c r="D668" t="s">
        <v>20</v>
      </c>
      <c r="E668" t="s">
        <v>1167</v>
      </c>
      <c r="F668" t="s">
        <v>762</v>
      </c>
      <c r="I668" t="s">
        <v>2107</v>
      </c>
    </row>
    <row r="669" spans="1:9">
      <c r="A669" t="s">
        <v>2108</v>
      </c>
      <c r="B669" t="s">
        <v>682</v>
      </c>
      <c r="C669" t="s">
        <v>762</v>
      </c>
      <c r="D669" t="s">
        <v>20</v>
      </c>
      <c r="E669" t="s">
        <v>1167</v>
      </c>
      <c r="F669" t="s">
        <v>762</v>
      </c>
      <c r="I669" t="s">
        <v>2109</v>
      </c>
    </row>
    <row r="670" spans="1:9">
      <c r="A670" t="s">
        <v>2110</v>
      </c>
      <c r="B670" t="s">
        <v>683</v>
      </c>
      <c r="C670" t="s">
        <v>762</v>
      </c>
      <c r="E670" t="s">
        <v>1167</v>
      </c>
      <c r="F670" t="s">
        <v>762</v>
      </c>
      <c r="I670" t="s">
        <v>2111</v>
      </c>
    </row>
    <row r="671" spans="1:9">
      <c r="A671" t="s">
        <v>2112</v>
      </c>
      <c r="B671" t="s">
        <v>684</v>
      </c>
      <c r="C671" t="s">
        <v>762</v>
      </c>
      <c r="D671" t="s">
        <v>20</v>
      </c>
      <c r="E671" t="s">
        <v>1565</v>
      </c>
      <c r="F671" t="s">
        <v>730</v>
      </c>
      <c r="I671" t="s">
        <v>2113</v>
      </c>
    </row>
    <row r="672" spans="1:9">
      <c r="A672" t="s">
        <v>2114</v>
      </c>
      <c r="B672" t="s">
        <v>685</v>
      </c>
      <c r="C672" t="s">
        <v>762</v>
      </c>
      <c r="E672" t="s">
        <v>1656</v>
      </c>
      <c r="F672" t="s">
        <v>721</v>
      </c>
      <c r="I672" t="s">
        <v>2115</v>
      </c>
    </row>
    <row r="673" spans="1:9">
      <c r="A673" t="s">
        <v>2116</v>
      </c>
      <c r="B673" t="s">
        <v>686</v>
      </c>
      <c r="C673" t="s">
        <v>762</v>
      </c>
      <c r="E673" t="s">
        <v>1656</v>
      </c>
      <c r="F673" t="s">
        <v>721</v>
      </c>
      <c r="I673" t="s">
        <v>2117</v>
      </c>
    </row>
    <row r="674" spans="1:9">
      <c r="A674" t="s">
        <v>2118</v>
      </c>
      <c r="B674" t="s">
        <v>687</v>
      </c>
      <c r="C674" t="s">
        <v>762</v>
      </c>
      <c r="D674" t="s">
        <v>20</v>
      </c>
      <c r="E674" t="s">
        <v>1661</v>
      </c>
      <c r="F674" t="s">
        <v>730</v>
      </c>
      <c r="I674" t="s">
        <v>2119</v>
      </c>
    </row>
    <row r="675" spans="1:9">
      <c r="A675" t="s">
        <v>2120</v>
      </c>
      <c r="B675" t="s">
        <v>688</v>
      </c>
      <c r="C675" t="s">
        <v>762</v>
      </c>
      <c r="E675" t="s">
        <v>1672</v>
      </c>
      <c r="F675" t="s">
        <v>721</v>
      </c>
      <c r="I675" t="s">
        <v>2121</v>
      </c>
    </row>
    <row r="676" spans="1:9">
      <c r="A676" t="s">
        <v>2122</v>
      </c>
      <c r="B676" t="s">
        <v>689</v>
      </c>
      <c r="C676" t="s">
        <v>762</v>
      </c>
      <c r="E676" t="s">
        <v>1724</v>
      </c>
      <c r="F676" t="s">
        <v>762</v>
      </c>
      <c r="I676" t="s">
        <v>2123</v>
      </c>
    </row>
    <row r="677" spans="1:9">
      <c r="A677" t="s">
        <v>2124</v>
      </c>
      <c r="B677" t="s">
        <v>690</v>
      </c>
      <c r="C677" t="s">
        <v>762</v>
      </c>
      <c r="D677" t="s">
        <v>28</v>
      </c>
      <c r="E677" t="s">
        <v>1746</v>
      </c>
      <c r="F677" t="s">
        <v>730</v>
      </c>
      <c r="I677" t="s">
        <v>2125</v>
      </c>
    </row>
    <row r="678" spans="1:9">
      <c r="A678" t="s">
        <v>2126</v>
      </c>
      <c r="B678" t="s">
        <v>691</v>
      </c>
      <c r="C678" t="s">
        <v>762</v>
      </c>
      <c r="D678" t="s">
        <v>28</v>
      </c>
      <c r="E678" t="s">
        <v>1724</v>
      </c>
      <c r="F678" t="s">
        <v>762</v>
      </c>
      <c r="I678" t="s">
        <v>2127</v>
      </c>
    </row>
    <row r="679" spans="1:9">
      <c r="A679" t="s">
        <v>2128</v>
      </c>
      <c r="B679" t="s">
        <v>692</v>
      </c>
      <c r="C679" t="s">
        <v>762</v>
      </c>
      <c r="E679" t="s">
        <v>1724</v>
      </c>
      <c r="F679" t="s">
        <v>762</v>
      </c>
      <c r="I679" t="s">
        <v>2129</v>
      </c>
    </row>
    <row r="680" spans="1:9">
      <c r="A680" t="s">
        <v>2130</v>
      </c>
      <c r="B680" t="s">
        <v>693</v>
      </c>
      <c r="C680" t="s">
        <v>762</v>
      </c>
      <c r="E680" t="s">
        <v>1724</v>
      </c>
      <c r="F680" t="s">
        <v>762</v>
      </c>
      <c r="I680" t="s">
        <v>2131</v>
      </c>
    </row>
    <row r="681" spans="1:9">
      <c r="A681" t="s">
        <v>2132</v>
      </c>
      <c r="B681" t="s">
        <v>694</v>
      </c>
      <c r="C681" t="s">
        <v>762</v>
      </c>
      <c r="E681" t="s">
        <v>1724</v>
      </c>
      <c r="F681" t="s">
        <v>762</v>
      </c>
      <c r="I681" t="s">
        <v>2133</v>
      </c>
    </row>
    <row r="682" spans="1:9">
      <c r="A682" t="s">
        <v>2134</v>
      </c>
      <c r="B682" t="s">
        <v>695</v>
      </c>
      <c r="C682" t="s">
        <v>762</v>
      </c>
      <c r="D682" t="s">
        <v>20</v>
      </c>
      <c r="E682" t="s">
        <v>1724</v>
      </c>
      <c r="F682" t="s">
        <v>762</v>
      </c>
      <c r="I682" t="s">
        <v>2135</v>
      </c>
    </row>
    <row r="683" spans="1:9">
      <c r="A683" t="s">
        <v>2136</v>
      </c>
      <c r="B683" t="s">
        <v>696</v>
      </c>
      <c r="C683" t="s">
        <v>762</v>
      </c>
      <c r="E683" t="s">
        <v>1724</v>
      </c>
      <c r="F683" t="s">
        <v>762</v>
      </c>
      <c r="I683" t="s">
        <v>2137</v>
      </c>
    </row>
    <row r="684" spans="1:9">
      <c r="A684" t="s">
        <v>2138</v>
      </c>
      <c r="B684" t="s">
        <v>697</v>
      </c>
      <c r="C684" t="s">
        <v>762</v>
      </c>
      <c r="E684" t="s">
        <v>1724</v>
      </c>
      <c r="F684" t="s">
        <v>762</v>
      </c>
      <c r="I684" t="s">
        <v>2139</v>
      </c>
    </row>
    <row r="685" spans="1:9">
      <c r="A685" t="s">
        <v>2140</v>
      </c>
      <c r="B685" t="s">
        <v>698</v>
      </c>
      <c r="C685" t="s">
        <v>762</v>
      </c>
      <c r="D685" t="s">
        <v>20</v>
      </c>
      <c r="E685" t="s">
        <v>1724</v>
      </c>
      <c r="F685" t="s">
        <v>762</v>
      </c>
      <c r="I685" t="s">
        <v>2141</v>
      </c>
    </row>
    <row r="686" spans="1:9">
      <c r="A686" t="s">
        <v>2142</v>
      </c>
      <c r="B686" t="s">
        <v>699</v>
      </c>
      <c r="C686" t="s">
        <v>762</v>
      </c>
      <c r="E686" t="s">
        <v>1724</v>
      </c>
      <c r="F686" t="s">
        <v>762</v>
      </c>
      <c r="I686" t="s">
        <v>2143</v>
      </c>
    </row>
    <row r="687" spans="1:9">
      <c r="A687" t="s">
        <v>2144</v>
      </c>
      <c r="B687" t="s">
        <v>700</v>
      </c>
      <c r="C687" t="s">
        <v>762</v>
      </c>
      <c r="E687" t="s">
        <v>1724</v>
      </c>
      <c r="F687" t="s">
        <v>762</v>
      </c>
      <c r="I687" t="s">
        <v>2145</v>
      </c>
    </row>
    <row r="688" spans="1:9">
      <c r="A688" t="s">
        <v>2146</v>
      </c>
      <c r="B688" t="s">
        <v>701</v>
      </c>
      <c r="C688" t="s">
        <v>762</v>
      </c>
      <c r="D688" t="s">
        <v>28</v>
      </c>
      <c r="E688" t="s">
        <v>2034</v>
      </c>
      <c r="F688" t="s">
        <v>730</v>
      </c>
      <c r="I688" t="s">
        <v>2147</v>
      </c>
    </row>
    <row r="689" spans="1:9">
      <c r="A689" t="s">
        <v>2148</v>
      </c>
      <c r="B689" t="s">
        <v>702</v>
      </c>
      <c r="C689" t="s">
        <v>762</v>
      </c>
      <c r="D689" t="s">
        <v>28</v>
      </c>
      <c r="E689" t="s">
        <v>2034</v>
      </c>
      <c r="F689" t="s">
        <v>730</v>
      </c>
      <c r="I689" t="s">
        <v>2149</v>
      </c>
    </row>
    <row r="690" spans="1:9">
      <c r="A690" t="s">
        <v>2150</v>
      </c>
      <c r="B690" t="s">
        <v>703</v>
      </c>
      <c r="C690" t="s">
        <v>762</v>
      </c>
      <c r="D690" t="s">
        <v>28</v>
      </c>
      <c r="E690" t="s">
        <v>2034</v>
      </c>
      <c r="F690" t="s">
        <v>730</v>
      </c>
      <c r="I690" t="s">
        <v>2151</v>
      </c>
    </row>
    <row r="691" spans="1:9">
      <c r="A691" t="s">
        <v>2152</v>
      </c>
      <c r="B691" t="s">
        <v>704</v>
      </c>
      <c r="C691" t="s">
        <v>762</v>
      </c>
      <c r="D691" t="s">
        <v>28</v>
      </c>
      <c r="E691" t="s">
        <v>2034</v>
      </c>
      <c r="F691" t="s">
        <v>730</v>
      </c>
      <c r="I691" t="s">
        <v>2153</v>
      </c>
    </row>
    <row r="692" spans="1:9">
      <c r="A692" t="s">
        <v>2154</v>
      </c>
      <c r="B692" t="s">
        <v>705</v>
      </c>
      <c r="C692" t="s">
        <v>762</v>
      </c>
      <c r="D692" t="s">
        <v>28</v>
      </c>
      <c r="E692" t="s">
        <v>2034</v>
      </c>
      <c r="F692" t="s">
        <v>730</v>
      </c>
      <c r="I692" t="s">
        <v>2155</v>
      </c>
    </row>
    <row r="693" spans="1:9">
      <c r="A693" t="s">
        <v>2156</v>
      </c>
      <c r="B693" t="s">
        <v>706</v>
      </c>
      <c r="C693" t="s">
        <v>762</v>
      </c>
      <c r="D693" t="s">
        <v>28</v>
      </c>
      <c r="E693" t="s">
        <v>2034</v>
      </c>
      <c r="F693" t="s">
        <v>730</v>
      </c>
      <c r="I693" t="s">
        <v>2157</v>
      </c>
    </row>
    <row r="694" spans="1:9">
      <c r="A694" t="s">
        <v>2158</v>
      </c>
      <c r="B694" t="s">
        <v>707</v>
      </c>
      <c r="C694" t="s">
        <v>762</v>
      </c>
      <c r="D694" t="s">
        <v>28</v>
      </c>
      <c r="E694" t="s">
        <v>2034</v>
      </c>
      <c r="F694" t="s">
        <v>730</v>
      </c>
      <c r="I694" t="s">
        <v>2159</v>
      </c>
    </row>
    <row r="695" spans="1:9">
      <c r="A695" t="s">
        <v>2160</v>
      </c>
      <c r="B695" t="s">
        <v>708</v>
      </c>
      <c r="C695" t="s">
        <v>782</v>
      </c>
      <c r="D695" t="s">
        <v>18</v>
      </c>
      <c r="E695" t="s">
        <v>729</v>
      </c>
      <c r="F695" t="s">
        <v>730</v>
      </c>
      <c r="I695" t="s">
        <v>2161</v>
      </c>
    </row>
    <row r="696" spans="1:9">
      <c r="A696" t="s">
        <v>2162</v>
      </c>
      <c r="B696" t="s">
        <v>709</v>
      </c>
      <c r="C696" t="s">
        <v>782</v>
      </c>
      <c r="D696" t="s">
        <v>18</v>
      </c>
      <c r="E696" t="s">
        <v>729</v>
      </c>
      <c r="F696" t="s">
        <v>730</v>
      </c>
      <c r="I696" t="s">
        <v>2163</v>
      </c>
    </row>
    <row r="697" spans="1:9">
      <c r="A697" t="s">
        <v>2164</v>
      </c>
      <c r="B697" t="s">
        <v>710</v>
      </c>
      <c r="C697" t="s">
        <v>782</v>
      </c>
      <c r="D697" t="s">
        <v>18</v>
      </c>
      <c r="E697" t="s">
        <v>904</v>
      </c>
      <c r="F697" t="s">
        <v>730</v>
      </c>
      <c r="I697" t="s">
        <v>2165</v>
      </c>
    </row>
    <row r="698" spans="1:9">
      <c r="A698" t="s">
        <v>2166</v>
      </c>
      <c r="B698" t="s">
        <v>711</v>
      </c>
      <c r="C698" t="s">
        <v>782</v>
      </c>
      <c r="D698" t="s">
        <v>18</v>
      </c>
      <c r="E698" t="s">
        <v>1010</v>
      </c>
      <c r="F698" t="s">
        <v>730</v>
      </c>
      <c r="I698" t="s">
        <v>2167</v>
      </c>
    </row>
    <row r="699" spans="1:9">
      <c r="A699" t="s">
        <v>2168</v>
      </c>
      <c r="B699" t="s">
        <v>712</v>
      </c>
      <c r="C699" t="s">
        <v>782</v>
      </c>
      <c r="D699" t="s">
        <v>18</v>
      </c>
      <c r="E699" t="s">
        <v>1010</v>
      </c>
      <c r="F699" t="s">
        <v>730</v>
      </c>
      <c r="I699" t="s">
        <v>2169</v>
      </c>
    </row>
    <row r="700" spans="1:9">
      <c r="A700" t="s">
        <v>2170</v>
      </c>
      <c r="B700" t="s">
        <v>713</v>
      </c>
      <c r="C700" t="s">
        <v>782</v>
      </c>
      <c r="D700" t="s">
        <v>20</v>
      </c>
      <c r="E700" t="s">
        <v>1160</v>
      </c>
      <c r="F700" t="s">
        <v>730</v>
      </c>
      <c r="I700" t="s">
        <v>2171</v>
      </c>
    </row>
    <row r="701" spans="1:9">
      <c r="A701" t="s">
        <v>2172</v>
      </c>
      <c r="B701" t="s">
        <v>714</v>
      </c>
      <c r="C701" t="s">
        <v>782</v>
      </c>
      <c r="D701" t="s">
        <v>20</v>
      </c>
      <c r="E701" t="s">
        <v>1286</v>
      </c>
      <c r="F701" t="s">
        <v>730</v>
      </c>
      <c r="I701" t="s">
        <v>2173</v>
      </c>
    </row>
    <row r="702" spans="1:9">
      <c r="A702" t="s">
        <v>2174</v>
      </c>
      <c r="B702" t="s">
        <v>715</v>
      </c>
      <c r="C702" t="s">
        <v>782</v>
      </c>
      <c r="D702" t="s">
        <v>20</v>
      </c>
      <c r="E702" t="s">
        <v>1308</v>
      </c>
      <c r="F702" t="s">
        <v>730</v>
      </c>
      <c r="I702" t="s">
        <v>2175</v>
      </c>
    </row>
    <row r="703" spans="1:9">
      <c r="A703" t="s">
        <v>2176</v>
      </c>
      <c r="B703" t="s">
        <v>716</v>
      </c>
      <c r="C703" t="s">
        <v>782</v>
      </c>
      <c r="D703" t="s">
        <v>18</v>
      </c>
      <c r="E703" t="s">
        <v>1160</v>
      </c>
      <c r="F703" t="s">
        <v>730</v>
      </c>
      <c r="I703" t="s">
        <v>2177</v>
      </c>
    </row>
    <row r="704" spans="1:9">
      <c r="A704" t="s">
        <v>2178</v>
      </c>
      <c r="B704" t="s">
        <v>717</v>
      </c>
      <c r="C704" t="s">
        <v>782</v>
      </c>
      <c r="D704" t="s">
        <v>28</v>
      </c>
      <c r="E704" t="s">
        <v>1661</v>
      </c>
      <c r="F704" t="s">
        <v>730</v>
      </c>
      <c r="I704" t="s">
        <v>2179</v>
      </c>
    </row>
    <row r="705" spans="1:9">
      <c r="A705" t="s">
        <v>2180</v>
      </c>
      <c r="B705" t="s">
        <v>718</v>
      </c>
      <c r="C705" t="s">
        <v>730</v>
      </c>
      <c r="D705" t="s">
        <v>20</v>
      </c>
      <c r="E705" t="s">
        <v>1160</v>
      </c>
      <c r="F705" t="s">
        <v>730</v>
      </c>
      <c r="I705" t="s">
        <v>2181</v>
      </c>
    </row>
    <row r="706" spans="1:9">
      <c r="A706" t="s">
        <v>2182</v>
      </c>
      <c r="B706" t="s">
        <v>719</v>
      </c>
      <c r="C706" t="s">
        <v>730</v>
      </c>
      <c r="D706" t="s">
        <v>20</v>
      </c>
      <c r="E706" t="s">
        <v>1160</v>
      </c>
      <c r="F706" t="s">
        <v>730</v>
      </c>
      <c r="I706" t="s">
        <v>2183</v>
      </c>
    </row>
  </sheetData>
  <mergeCells count="1">
    <mergeCell ref="A2:B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F650"/>
  <sheetViews>
    <sheetView showZeros="0" tabSelected="1" topLeftCell="A593" workbookViewId="0">
      <selection activeCell="A600" sqref="A600:XFD600"/>
    </sheetView>
  </sheetViews>
  <sheetFormatPr baseColWidth="10" defaultRowHeight="12.75"/>
  <cols>
    <col min="1" max="1" width="22.85546875" style="5" customWidth="1"/>
    <col min="2" max="2" width="15.85546875" style="4" bestFit="1" customWidth="1"/>
    <col min="4" max="4" width="12.7109375" bestFit="1" customWidth="1"/>
  </cols>
  <sheetData>
    <row r="1" spans="1:6">
      <c r="A1" s="5" t="s">
        <v>2184</v>
      </c>
    </row>
    <row r="2" spans="1:6" ht="25.5">
      <c r="A2" s="6" t="s">
        <v>2484</v>
      </c>
      <c r="B2" s="7" t="s">
        <v>2484</v>
      </c>
      <c r="C2" s="2" t="s">
        <v>2535</v>
      </c>
      <c r="D2" s="1" t="s">
        <v>2535</v>
      </c>
      <c r="E2" t="s">
        <v>2536</v>
      </c>
      <c r="F2" t="s">
        <v>2537</v>
      </c>
    </row>
    <row r="3" spans="1:6">
      <c r="A3" s="5" t="s">
        <v>19</v>
      </c>
      <c r="B3" s="4">
        <v>260205001000</v>
      </c>
      <c r="C3" s="3" t="s">
        <v>2487</v>
      </c>
      <c r="D3" s="4">
        <v>502154005</v>
      </c>
      <c r="E3" s="26" t="str">
        <f>INDEX('Données SAP'!C$5:C$706,MATCH('Analyse assortiment'!$B4&amp;"",'Données SAP'!$A$5:$A$706))</f>
        <v>10</v>
      </c>
      <c r="F3" s="26" t="str">
        <f>INDEX('Données SAP'!D$5:D$706,MATCH('Analyse assortiment'!$B3&amp;"",'Données SAP'!$A$5:$A$706))</f>
        <v>M6</v>
      </c>
    </row>
    <row r="4" spans="1:6">
      <c r="A4" s="5" t="s">
        <v>2185</v>
      </c>
      <c r="B4" s="4">
        <v>260206101000</v>
      </c>
      <c r="C4" s="3" t="s">
        <v>2487</v>
      </c>
      <c r="D4" s="4">
        <v>502154005</v>
      </c>
      <c r="E4" s="26" t="str">
        <f>INDEX('Données SAP'!C$5:C$706,MATCH('Analyse assortiment'!$B5&amp;"",'Données SAP'!$A$5:$A$706))</f>
        <v>10</v>
      </c>
      <c r="F4" s="26" t="str">
        <f>INDEX('Données SAP'!D$5:D$706,MATCH('Analyse assortiment'!$B4&amp;"",'Données SAP'!$A$5:$A$706))</f>
        <v>M6</v>
      </c>
    </row>
    <row r="5" spans="1:6">
      <c r="A5" s="5" t="s">
        <v>2324</v>
      </c>
      <c r="B5" s="4">
        <v>260206104100</v>
      </c>
      <c r="C5" s="3" t="s">
        <v>2487</v>
      </c>
      <c r="D5" s="4">
        <v>502154005</v>
      </c>
      <c r="E5" s="26" t="str">
        <f>INDEX('Données SAP'!C$5:C$706,MATCH('Analyse assortiment'!$B5&amp;"",'Données SAP'!$A$5:$A$706))</f>
        <v>10</v>
      </c>
      <c r="F5" s="26" t="str">
        <f>INDEX('Données SAP'!D$5:D$706,MATCH('Analyse assortiment'!$B5&amp;"",'Données SAP'!$A$5:$A$706))</f>
        <v>M6</v>
      </c>
    </row>
    <row r="6" spans="1:6">
      <c r="A6" s="5" t="s">
        <v>26</v>
      </c>
      <c r="B6" s="4">
        <v>260215701000</v>
      </c>
      <c r="C6" s="3" t="s">
        <v>2487</v>
      </c>
      <c r="D6" s="4">
        <v>502154005</v>
      </c>
      <c r="E6" s="26" t="str">
        <f>INDEX('Données SAP'!C$5:C$706,MATCH('Analyse assortiment'!$B6&amp;"",'Données SAP'!$A$5:$A$706))</f>
        <v>10</v>
      </c>
      <c r="F6" s="26">
        <f>INDEX('Données SAP'!D$5:D$706,MATCH('Analyse assortiment'!$B6&amp;"",'Données SAP'!$A$5:$A$706))</f>
        <v>0</v>
      </c>
    </row>
    <row r="7" spans="1:6">
      <c r="A7" s="5" t="s">
        <v>29</v>
      </c>
      <c r="B7" s="4">
        <v>260215704100</v>
      </c>
      <c r="C7" s="3" t="s">
        <v>2487</v>
      </c>
      <c r="D7" s="4">
        <v>502154005</v>
      </c>
      <c r="E7" s="26" t="str">
        <f>INDEX('Données SAP'!C$5:C$706,MATCH('Analyse assortiment'!$B7&amp;"",'Données SAP'!$A$5:$A$706))</f>
        <v>10</v>
      </c>
      <c r="F7" s="26">
        <f>INDEX('Données SAP'!D$5:D$706,MATCH('Analyse assortiment'!$B7&amp;"",'Données SAP'!$A$5:$A$706))</f>
        <v>0</v>
      </c>
    </row>
    <row r="8" spans="1:6">
      <c r="A8" s="5" t="s">
        <v>30</v>
      </c>
      <c r="B8" s="4">
        <v>260215704114</v>
      </c>
      <c r="C8" s="3" t="s">
        <v>2487</v>
      </c>
      <c r="D8" s="4">
        <v>502154005</v>
      </c>
      <c r="E8" s="26" t="str">
        <f>INDEX('Données SAP'!C$5:C$706,MATCH('Analyse assortiment'!$B8&amp;"",'Données SAP'!$A$5:$A$706))</f>
        <v>10</v>
      </c>
      <c r="F8" s="26" t="str">
        <f>INDEX('Données SAP'!D$5:D$706,MATCH('Analyse assortiment'!$B8&amp;"",'Données SAP'!$A$5:$A$706))</f>
        <v>M2</v>
      </c>
    </row>
    <row r="9" spans="1:6">
      <c r="A9" s="5" t="s">
        <v>33</v>
      </c>
      <c r="B9" s="4">
        <v>260215801000</v>
      </c>
      <c r="C9" s="3" t="s">
        <v>2487</v>
      </c>
      <c r="D9" s="4">
        <v>502154005</v>
      </c>
      <c r="E9" s="26" t="str">
        <f>INDEX('Données SAP'!C$5:C$706,MATCH('Analyse assortiment'!$B9&amp;"",'Données SAP'!$A$5:$A$706))</f>
        <v>10</v>
      </c>
      <c r="F9" s="26">
        <f>INDEX('Données SAP'!D$5:D$706,MATCH('Analyse assortiment'!$B9&amp;"",'Données SAP'!$A$5:$A$706))</f>
        <v>0</v>
      </c>
    </row>
    <row r="10" spans="1:6">
      <c r="A10" s="5" t="s">
        <v>2325</v>
      </c>
      <c r="B10" s="4">
        <v>260215804100</v>
      </c>
      <c r="C10" s="3" t="s">
        <v>2487</v>
      </c>
      <c r="D10" s="4">
        <v>502154005</v>
      </c>
      <c r="E10" s="26" t="str">
        <f>INDEX('Données SAP'!C$5:C$706,MATCH('Analyse assortiment'!$B10&amp;"",'Données SAP'!$A$5:$A$706))</f>
        <v>10</v>
      </c>
      <c r="F10" s="26">
        <f>INDEX('Données SAP'!D$5:D$706,MATCH('Analyse assortiment'!$B10&amp;"",'Données SAP'!$A$5:$A$706))</f>
        <v>0</v>
      </c>
    </row>
    <row r="11" spans="1:6">
      <c r="A11" s="5" t="s">
        <v>40</v>
      </c>
      <c r="B11" s="4">
        <v>260220304100</v>
      </c>
      <c r="C11" s="3" t="s">
        <v>2487</v>
      </c>
      <c r="D11" s="4">
        <v>502154005</v>
      </c>
      <c r="E11" s="26" t="str">
        <f>INDEX('Données SAP'!C$5:C$706,MATCH('Analyse assortiment'!$B11&amp;"",'Données SAP'!$A$5:$A$706))</f>
        <v>10</v>
      </c>
      <c r="F11" s="26">
        <f>INDEX('Données SAP'!D$5:D$706,MATCH('Analyse assortiment'!$B11&amp;"",'Données SAP'!$A$5:$A$706))</f>
        <v>0</v>
      </c>
    </row>
    <row r="12" spans="1:6">
      <c r="A12" s="5" t="s">
        <v>2440</v>
      </c>
      <c r="B12" s="4">
        <v>260220401000</v>
      </c>
      <c r="C12" s="3" t="s">
        <v>2487</v>
      </c>
      <c r="D12" s="4">
        <v>502154005</v>
      </c>
      <c r="E12" s="26" t="str">
        <f>INDEX('Données SAP'!C$5:C$706,MATCH('Analyse assortiment'!$B12&amp;"",'Données SAP'!$A$5:$A$706))</f>
        <v>10</v>
      </c>
      <c r="F12" s="26" t="str">
        <f>INDEX('Données SAP'!D$5:D$706,MATCH('Analyse assortiment'!$B12&amp;"",'Données SAP'!$A$5:$A$706))</f>
        <v>M1</v>
      </c>
    </row>
    <row r="13" spans="1:6">
      <c r="A13" s="5" t="s">
        <v>2186</v>
      </c>
      <c r="B13" s="4">
        <v>260224904100</v>
      </c>
      <c r="C13" s="3" t="s">
        <v>2487</v>
      </c>
      <c r="D13" s="4">
        <v>502154005</v>
      </c>
      <c r="E13" s="26" t="str">
        <f>INDEX('Données SAP'!C$5:C$706,MATCH('Analyse assortiment'!$B13&amp;"",'Données SAP'!$A$5:$A$706))</f>
        <v>10</v>
      </c>
      <c r="F13" s="26" t="str">
        <f>INDEX('Données SAP'!D$5:D$706,MATCH('Analyse assortiment'!$B13&amp;"",'Données SAP'!$A$5:$A$706))</f>
        <v>M1</v>
      </c>
    </row>
    <row r="14" spans="1:6">
      <c r="A14" s="5" t="s">
        <v>2187</v>
      </c>
      <c r="B14" s="4">
        <v>260232403400</v>
      </c>
      <c r="C14" s="3" t="s">
        <v>2487</v>
      </c>
      <c r="D14" s="4">
        <v>502154005</v>
      </c>
      <c r="E14" s="26" t="str">
        <f>INDEX('Données SAP'!C$5:C$706,MATCH('Analyse assortiment'!$B14&amp;"",'Données SAP'!$A$5:$A$706))</f>
        <v>10</v>
      </c>
      <c r="F14" s="26" t="str">
        <f>INDEX('Données SAP'!D$5:D$706,MATCH('Analyse assortiment'!$B14&amp;"",'Données SAP'!$A$5:$A$706))</f>
        <v>M1</v>
      </c>
    </row>
    <row r="15" spans="1:6">
      <c r="A15" s="5" t="s">
        <v>45</v>
      </c>
      <c r="B15" s="4">
        <v>260233803300</v>
      </c>
      <c r="C15" s="3" t="s">
        <v>2487</v>
      </c>
      <c r="D15" s="4">
        <v>502154005</v>
      </c>
      <c r="E15" s="26" t="str">
        <f>INDEX('Données SAP'!C$5:C$706,MATCH('Analyse assortiment'!$B15&amp;"",'Données SAP'!$A$5:$A$706))</f>
        <v>10</v>
      </c>
      <c r="F15" s="26">
        <f>INDEX('Données SAP'!D$5:D$706,MATCH('Analyse assortiment'!$B15&amp;"",'Données SAP'!$A$5:$A$706))</f>
        <v>0</v>
      </c>
    </row>
    <row r="16" spans="1:6">
      <c r="A16" s="5" t="s">
        <v>49</v>
      </c>
      <c r="B16" s="4">
        <v>260238501000</v>
      </c>
      <c r="C16" s="3" t="s">
        <v>2487</v>
      </c>
      <c r="D16" s="4">
        <v>502154005</v>
      </c>
      <c r="E16" s="26" t="str">
        <f>INDEX('Données SAP'!C$5:C$706,MATCH('Analyse assortiment'!$B16&amp;"",'Données SAP'!$A$5:$A$706))</f>
        <v>10</v>
      </c>
      <c r="F16" s="26">
        <f>INDEX('Données SAP'!D$5:D$706,MATCH('Analyse assortiment'!$B16&amp;"",'Données SAP'!$A$5:$A$706))</f>
        <v>0</v>
      </c>
    </row>
    <row r="17" spans="1:6">
      <c r="A17" s="5" t="s">
        <v>2326</v>
      </c>
      <c r="B17" s="4">
        <v>260238504100</v>
      </c>
      <c r="C17" s="3" t="s">
        <v>2487</v>
      </c>
      <c r="D17" s="4">
        <v>502154005</v>
      </c>
      <c r="E17" s="26" t="str">
        <f>INDEX('Données SAP'!C$5:C$706,MATCH('Analyse assortiment'!$B17&amp;"",'Données SAP'!$A$5:$A$706))</f>
        <v>10</v>
      </c>
      <c r="F17" s="26" t="str">
        <f>INDEX('Données SAP'!D$5:D$706,MATCH('Analyse assortiment'!$B17&amp;"",'Données SAP'!$A$5:$A$706))</f>
        <v>M6</v>
      </c>
    </row>
    <row r="18" spans="1:6">
      <c r="A18" s="5" t="s">
        <v>52</v>
      </c>
      <c r="B18" s="4">
        <v>260252001000</v>
      </c>
      <c r="C18" s="3" t="s">
        <v>2487</v>
      </c>
      <c r="D18" s="4">
        <v>502154005</v>
      </c>
      <c r="E18" s="26" t="str">
        <f>INDEX('Données SAP'!C$5:C$706,MATCH('Analyse assortiment'!$B18&amp;"",'Données SAP'!$A$5:$A$706))</f>
        <v>10</v>
      </c>
      <c r="F18" s="26">
        <f>INDEX('Données SAP'!D$5:D$706,MATCH('Analyse assortiment'!$B18&amp;"",'Données SAP'!$A$5:$A$706))</f>
        <v>0</v>
      </c>
    </row>
    <row r="19" spans="1:6">
      <c r="A19" s="5" t="s">
        <v>2188</v>
      </c>
      <c r="B19" s="4">
        <v>260260301000</v>
      </c>
      <c r="C19" s="3" t="s">
        <v>2487</v>
      </c>
      <c r="D19" s="4">
        <v>502154005</v>
      </c>
      <c r="E19" s="26" t="str">
        <f>INDEX('Données SAP'!C$5:C$706,MATCH('Analyse assortiment'!$B19&amp;"",'Données SAP'!$A$5:$A$706))</f>
        <v>10</v>
      </c>
      <c r="F19" s="26" t="str">
        <f>INDEX('Données SAP'!D$5:D$706,MATCH('Analyse assortiment'!$B19&amp;"",'Données SAP'!$A$5:$A$706))</f>
        <v>M6</v>
      </c>
    </row>
    <row r="20" spans="1:6">
      <c r="A20" s="5" t="s">
        <v>2327</v>
      </c>
      <c r="B20" s="4">
        <v>260260304100</v>
      </c>
      <c r="C20" s="3" t="s">
        <v>2487</v>
      </c>
      <c r="D20" s="4">
        <v>502154005</v>
      </c>
      <c r="E20" s="26" t="str">
        <f>INDEX('Données SAP'!C$5:C$706,MATCH('Analyse assortiment'!$B20&amp;"",'Données SAP'!$A$5:$A$706))</f>
        <v>10</v>
      </c>
      <c r="F20" s="26" t="str">
        <f>INDEX('Données SAP'!D$5:D$706,MATCH('Analyse assortiment'!$B20&amp;"",'Données SAP'!$A$5:$A$706))</f>
        <v>M6</v>
      </c>
    </row>
    <row r="21" spans="1:6">
      <c r="A21" s="5" t="s">
        <v>60</v>
      </c>
      <c r="B21" s="4">
        <v>260271001000</v>
      </c>
      <c r="C21" s="3" t="s">
        <v>2487</v>
      </c>
      <c r="D21" s="4">
        <v>502154005</v>
      </c>
      <c r="E21" s="26" t="str">
        <f>INDEX('Données SAP'!C$5:C$706,MATCH('Analyse assortiment'!$B21&amp;"",'Données SAP'!$A$5:$A$706))</f>
        <v>10</v>
      </c>
      <c r="F21" s="26" t="str">
        <f>INDEX('Données SAP'!D$5:D$706,MATCH('Analyse assortiment'!$B21&amp;"",'Données SAP'!$A$5:$A$706))</f>
        <v>M6</v>
      </c>
    </row>
    <row r="22" spans="1:6">
      <c r="A22" s="5" t="s">
        <v>2189</v>
      </c>
      <c r="B22" s="4">
        <v>260272301000</v>
      </c>
      <c r="C22" s="3" t="s">
        <v>2487</v>
      </c>
      <c r="D22" s="4">
        <v>502154005</v>
      </c>
      <c r="E22" s="26" t="str">
        <f>INDEX('Données SAP'!C$5:C$706,MATCH('Analyse assortiment'!$B22&amp;"",'Données SAP'!$A$5:$A$706))</f>
        <v>10</v>
      </c>
      <c r="F22" s="26" t="str">
        <f>INDEX('Données SAP'!D$5:D$706,MATCH('Analyse assortiment'!$B22&amp;"",'Données SAP'!$A$5:$A$706))</f>
        <v>M6</v>
      </c>
    </row>
    <row r="23" spans="1:6">
      <c r="A23" s="5" t="s">
        <v>2328</v>
      </c>
      <c r="B23" s="4">
        <v>260272304100</v>
      </c>
      <c r="C23" s="3" t="s">
        <v>2487</v>
      </c>
      <c r="D23" s="4">
        <v>502154005</v>
      </c>
      <c r="E23" s="26" t="str">
        <f>INDEX('Données SAP'!C$5:C$706,MATCH('Analyse assortiment'!$B23&amp;"",'Données SAP'!$A$5:$A$706))</f>
        <v>10</v>
      </c>
      <c r="F23" s="26" t="str">
        <f>INDEX('Données SAP'!D$5:D$706,MATCH('Analyse assortiment'!$B23&amp;"",'Données SAP'!$A$5:$A$706))</f>
        <v>M6</v>
      </c>
    </row>
    <row r="24" spans="1:6">
      <c r="A24" s="5" t="s">
        <v>63</v>
      </c>
      <c r="B24" s="4">
        <v>260275101000</v>
      </c>
      <c r="C24" s="3" t="s">
        <v>2487</v>
      </c>
      <c r="D24" s="4">
        <v>502154005</v>
      </c>
      <c r="E24" s="26" t="str">
        <f>INDEX('Données SAP'!C$5:C$706,MATCH('Analyse assortiment'!$B24&amp;"",'Données SAP'!$A$5:$A$706))</f>
        <v>10</v>
      </c>
      <c r="F24" s="26">
        <f>INDEX('Données SAP'!D$5:D$706,MATCH('Analyse assortiment'!$B24&amp;"",'Données SAP'!$A$5:$A$706))</f>
        <v>0</v>
      </c>
    </row>
    <row r="25" spans="1:6">
      <c r="A25" s="5" t="s">
        <v>66</v>
      </c>
      <c r="B25" s="4">
        <v>260279704100</v>
      </c>
      <c r="C25" s="3" t="s">
        <v>2487</v>
      </c>
      <c r="D25" s="4">
        <v>502154005</v>
      </c>
      <c r="E25" s="26" t="str">
        <f>INDEX('Données SAP'!C$5:C$706,MATCH('Analyse assortiment'!$B25&amp;"",'Données SAP'!$A$5:$A$706))</f>
        <v>10</v>
      </c>
      <c r="F25" s="26" t="str">
        <f>INDEX('Données SAP'!D$5:D$706,MATCH('Analyse assortiment'!$B25&amp;"",'Données SAP'!$A$5:$A$706))</f>
        <v>M6</v>
      </c>
    </row>
    <row r="26" spans="1:6">
      <c r="A26" s="5" t="s">
        <v>75</v>
      </c>
      <c r="B26" s="4">
        <v>260289004100</v>
      </c>
      <c r="C26" s="3" t="s">
        <v>2488</v>
      </c>
      <c r="D26" s="4">
        <v>502154055</v>
      </c>
      <c r="E26" s="26" t="str">
        <f>INDEX('Données SAP'!C$5:C$706,MATCH('Analyse assortiment'!$B26&amp;"",'Données SAP'!$A$5:$A$706))</f>
        <v>10</v>
      </c>
      <c r="F26" s="26" t="str">
        <f>INDEX('Données SAP'!D$5:D$706,MATCH('Analyse assortiment'!$B26&amp;"",'Données SAP'!$A$5:$A$706))</f>
        <v>M6</v>
      </c>
    </row>
    <row r="27" spans="1:6">
      <c r="A27" s="5" t="s">
        <v>2329</v>
      </c>
      <c r="B27" s="4">
        <v>260289104100</v>
      </c>
      <c r="C27" s="3" t="s">
        <v>2488</v>
      </c>
      <c r="D27" s="4">
        <v>502154055</v>
      </c>
      <c r="E27" s="26" t="str">
        <f>INDEX('Données SAP'!C$5:C$706,MATCH('Analyse assortiment'!$B27&amp;"",'Données SAP'!$A$5:$A$706))</f>
        <v>10</v>
      </c>
      <c r="F27" s="26" t="str">
        <f>INDEX('Données SAP'!D$5:D$706,MATCH('Analyse assortiment'!$B27&amp;"",'Données SAP'!$A$5:$A$706))</f>
        <v>M6</v>
      </c>
    </row>
    <row r="28" spans="1:6">
      <c r="A28" s="5" t="s">
        <v>2190</v>
      </c>
      <c r="B28" s="4">
        <v>260289304100</v>
      </c>
      <c r="C28" s="3" t="s">
        <v>2488</v>
      </c>
      <c r="D28" s="4">
        <v>502154055</v>
      </c>
      <c r="E28" s="26" t="str">
        <f>INDEX('Données SAP'!C$5:C$706,MATCH('Analyse assortiment'!$B28&amp;"",'Données SAP'!$A$5:$A$706))</f>
        <v>10</v>
      </c>
      <c r="F28" s="26" t="str">
        <f>INDEX('Données SAP'!D$5:D$706,MATCH('Analyse assortiment'!$B28&amp;"",'Données SAP'!$A$5:$A$706))</f>
        <v>M6</v>
      </c>
    </row>
    <row r="29" spans="1:6">
      <c r="A29" s="5" t="s">
        <v>76</v>
      </c>
      <c r="B29" s="4">
        <v>260289704100</v>
      </c>
      <c r="C29" s="3" t="s">
        <v>2488</v>
      </c>
      <c r="D29" s="4">
        <v>502154055</v>
      </c>
      <c r="E29" s="26" t="str">
        <f>INDEX('Données SAP'!C$5:C$706,MATCH('Analyse assortiment'!$B29&amp;"",'Données SAP'!$A$5:$A$706))</f>
        <v>10</v>
      </c>
      <c r="F29" s="26">
        <f>INDEX('Données SAP'!D$5:D$706,MATCH('Analyse assortiment'!$B29&amp;"",'Données SAP'!$A$5:$A$706))</f>
        <v>0</v>
      </c>
    </row>
    <row r="30" spans="1:6">
      <c r="A30" s="5" t="s">
        <v>78</v>
      </c>
      <c r="B30" s="4">
        <v>260505301000</v>
      </c>
      <c r="C30" s="3" t="s">
        <v>2489</v>
      </c>
      <c r="D30" s="4">
        <v>502154010</v>
      </c>
      <c r="E30" s="26" t="str">
        <f>INDEX('Données SAP'!C$5:C$706,MATCH('Analyse assortiment'!$B30&amp;"",'Données SAP'!$A$5:$A$706))</f>
        <v>10</v>
      </c>
      <c r="F30" s="26" t="str">
        <f>INDEX('Données SAP'!D$5:D$706,MATCH('Analyse assortiment'!$B30&amp;"",'Données SAP'!$A$5:$A$706))</f>
        <v>M6</v>
      </c>
    </row>
    <row r="31" spans="1:6">
      <c r="A31" s="5" t="s">
        <v>81</v>
      </c>
      <c r="B31" s="4">
        <v>260506701000</v>
      </c>
      <c r="C31" s="3" t="s">
        <v>2489</v>
      </c>
      <c r="D31" s="4">
        <v>502154010</v>
      </c>
      <c r="E31" s="26" t="str">
        <f>INDEX('Données SAP'!C$5:C$706,MATCH('Analyse assortiment'!$B31&amp;"",'Données SAP'!$A$5:$A$706))</f>
        <v>10</v>
      </c>
      <c r="F31" s="26">
        <f>INDEX('Données SAP'!D$5:D$706,MATCH('Analyse assortiment'!$B31&amp;"",'Données SAP'!$A$5:$A$706))</f>
        <v>0</v>
      </c>
    </row>
    <row r="32" spans="1:6">
      <c r="A32" s="5" t="s">
        <v>2191</v>
      </c>
      <c r="B32" s="4">
        <v>260506702100</v>
      </c>
      <c r="C32" s="3" t="s">
        <v>2489</v>
      </c>
      <c r="D32" s="4">
        <v>502154010</v>
      </c>
      <c r="E32" s="26" t="str">
        <f>INDEX('Données SAP'!C$5:C$706,MATCH('Analyse assortiment'!$B32&amp;"",'Données SAP'!$A$5:$A$706))</f>
        <v>10</v>
      </c>
      <c r="F32" s="26" t="str">
        <f>INDEX('Données SAP'!D$5:D$706,MATCH('Analyse assortiment'!$B32&amp;"",'Données SAP'!$A$5:$A$706))</f>
        <v>M1</v>
      </c>
    </row>
    <row r="33" spans="1:6">
      <c r="A33" s="5" t="s">
        <v>84</v>
      </c>
      <c r="B33" s="4">
        <v>260508101000</v>
      </c>
      <c r="C33" s="3" t="s">
        <v>2489</v>
      </c>
      <c r="D33" s="4">
        <v>502154010</v>
      </c>
      <c r="E33" s="26" t="str">
        <f>INDEX('Données SAP'!C$5:C$706,MATCH('Analyse assortiment'!$B33&amp;"",'Données SAP'!$A$5:$A$706))</f>
        <v>10</v>
      </c>
      <c r="F33" s="26">
        <f>INDEX('Données SAP'!D$5:D$706,MATCH('Analyse assortiment'!$B33&amp;"",'Données SAP'!$A$5:$A$706))</f>
        <v>0</v>
      </c>
    </row>
    <row r="34" spans="1:6">
      <c r="A34" s="5" t="s">
        <v>87</v>
      </c>
      <c r="B34" s="4">
        <v>260509601000</v>
      </c>
      <c r="C34" s="3" t="s">
        <v>2489</v>
      </c>
      <c r="D34" s="4">
        <v>502154010</v>
      </c>
      <c r="E34" s="26" t="str">
        <f>INDEX('Données SAP'!C$5:C$706,MATCH('Analyse assortiment'!$B34&amp;"",'Données SAP'!$A$5:$A$706))</f>
        <v>10</v>
      </c>
      <c r="F34" s="26" t="str">
        <f>INDEX('Données SAP'!D$5:D$706,MATCH('Analyse assortiment'!$B34&amp;"",'Données SAP'!$A$5:$A$706))</f>
        <v>M6</v>
      </c>
    </row>
    <row r="35" spans="1:6">
      <c r="A35" s="5" t="s">
        <v>88</v>
      </c>
      <c r="B35" s="4">
        <v>260509602100</v>
      </c>
      <c r="C35" s="3" t="s">
        <v>2489</v>
      </c>
      <c r="D35" s="4">
        <v>502154010</v>
      </c>
      <c r="E35" s="26" t="str">
        <f>INDEX('Données SAP'!C$5:C$706,MATCH('Analyse assortiment'!$B35&amp;"",'Données SAP'!$A$5:$A$706))</f>
        <v>10</v>
      </c>
      <c r="F35" s="26" t="str">
        <f>INDEX('Données SAP'!D$5:D$706,MATCH('Analyse assortiment'!$B35&amp;"",'Données SAP'!$A$5:$A$706))</f>
        <v>M6</v>
      </c>
    </row>
    <row r="36" spans="1:6">
      <c r="A36" s="5" t="s">
        <v>2330</v>
      </c>
      <c r="B36" s="4">
        <v>260509904100</v>
      </c>
      <c r="C36" s="3" t="s">
        <v>2489</v>
      </c>
      <c r="D36" s="4">
        <v>502154010</v>
      </c>
      <c r="E36" s="26" t="str">
        <f>INDEX('Données SAP'!C$5:C$706,MATCH('Analyse assortiment'!$B36&amp;"",'Données SAP'!$A$5:$A$706))</f>
        <v>10</v>
      </c>
      <c r="F36" s="26" t="str">
        <f>INDEX('Données SAP'!D$5:D$706,MATCH('Analyse assortiment'!$B36&amp;"",'Données SAP'!$A$5:$A$706))</f>
        <v>M1</v>
      </c>
    </row>
    <row r="37" spans="1:6">
      <c r="A37" s="5" t="s">
        <v>92</v>
      </c>
      <c r="B37" s="4">
        <v>260516501000</v>
      </c>
      <c r="C37" s="3" t="s">
        <v>2489</v>
      </c>
      <c r="D37" s="4">
        <v>502154010</v>
      </c>
      <c r="E37" s="26" t="str">
        <f>INDEX('Données SAP'!C$5:C$706,MATCH('Analyse assortiment'!$B37&amp;"",'Données SAP'!$A$5:$A$706))</f>
        <v>10</v>
      </c>
      <c r="F37" s="26">
        <f>INDEX('Données SAP'!D$5:D$706,MATCH('Analyse assortiment'!$B37&amp;"",'Données SAP'!$A$5:$A$706))</f>
        <v>0</v>
      </c>
    </row>
    <row r="38" spans="1:6">
      <c r="A38" s="5" t="s">
        <v>94</v>
      </c>
      <c r="B38" s="4">
        <v>260533803400</v>
      </c>
      <c r="C38" s="3" t="s">
        <v>2489</v>
      </c>
      <c r="D38" s="4">
        <v>502154010</v>
      </c>
      <c r="E38" s="26" t="str">
        <f>INDEX('Données SAP'!C$5:C$706,MATCH('Analyse assortiment'!$B38&amp;"",'Données SAP'!$A$5:$A$706))</f>
        <v>10</v>
      </c>
      <c r="F38" s="26">
        <f>INDEX('Données SAP'!D$5:D$706,MATCH('Analyse assortiment'!$B38&amp;"",'Données SAP'!$A$5:$A$706))</f>
        <v>0</v>
      </c>
    </row>
    <row r="39" spans="1:6">
      <c r="A39" s="5" t="s">
        <v>95</v>
      </c>
      <c r="B39" s="4">
        <v>260536304100</v>
      </c>
      <c r="C39" s="3" t="s">
        <v>2489</v>
      </c>
      <c r="D39" s="4">
        <v>502154010</v>
      </c>
      <c r="E39" s="26" t="str">
        <f>INDEX('Données SAP'!C$5:C$706,MATCH('Analyse assortiment'!$B39&amp;"",'Données SAP'!$A$5:$A$706))</f>
        <v>10</v>
      </c>
      <c r="F39" s="26">
        <f>INDEX('Données SAP'!D$5:D$706,MATCH('Analyse assortiment'!$B39&amp;"",'Données SAP'!$A$5:$A$706))</f>
        <v>0</v>
      </c>
    </row>
    <row r="40" spans="1:6">
      <c r="A40" s="5" t="s">
        <v>2192</v>
      </c>
      <c r="B40" s="4">
        <v>260580704100</v>
      </c>
      <c r="C40" s="3" t="s">
        <v>2488</v>
      </c>
      <c r="D40" s="4">
        <v>502154055</v>
      </c>
      <c r="E40" s="26" t="str">
        <f>INDEX('Données SAP'!C$5:C$706,MATCH('Analyse assortiment'!$B40&amp;"",'Données SAP'!$A$5:$A$706))</f>
        <v>10</v>
      </c>
      <c r="F40" s="26" t="str">
        <f>INDEX('Données SAP'!D$5:D$706,MATCH('Analyse assortiment'!$B40&amp;"",'Données SAP'!$A$5:$A$706))</f>
        <v>M6</v>
      </c>
    </row>
    <row r="41" spans="1:6">
      <c r="A41" s="5" t="s">
        <v>100</v>
      </c>
      <c r="B41" s="4">
        <v>260580904100</v>
      </c>
      <c r="C41" s="3" t="s">
        <v>2488</v>
      </c>
      <c r="D41" s="4">
        <v>502154055</v>
      </c>
      <c r="E41" s="26" t="str">
        <f>INDEX('Données SAP'!C$5:C$706,MATCH('Analyse assortiment'!$B41&amp;"",'Données SAP'!$A$5:$A$706))</f>
        <v>10</v>
      </c>
      <c r="F41" s="26">
        <f>INDEX('Données SAP'!D$5:D$706,MATCH('Analyse assortiment'!$B41&amp;"",'Données SAP'!$A$5:$A$706))</f>
        <v>0</v>
      </c>
    </row>
    <row r="42" spans="1:6">
      <c r="A42" s="5" t="s">
        <v>103</v>
      </c>
      <c r="B42" s="4">
        <v>260581304100</v>
      </c>
      <c r="C42" s="3" t="s">
        <v>2488</v>
      </c>
      <c r="D42" s="4">
        <v>502154055</v>
      </c>
      <c r="E42" s="26" t="str">
        <f>INDEX('Données SAP'!C$5:C$706,MATCH('Analyse assortiment'!$B42&amp;"",'Données SAP'!$A$5:$A$706))</f>
        <v>10</v>
      </c>
      <c r="F42" s="26" t="str">
        <f>INDEX('Données SAP'!D$5:D$706,MATCH('Analyse assortiment'!$B42&amp;"",'Données SAP'!$A$5:$A$706))</f>
        <v>M6</v>
      </c>
    </row>
    <row r="43" spans="1:6">
      <c r="A43" s="5" t="s">
        <v>105</v>
      </c>
      <c r="B43" s="4">
        <v>260700501000</v>
      </c>
      <c r="C43" s="3" t="s">
        <v>2489</v>
      </c>
      <c r="D43" s="4">
        <v>502154010</v>
      </c>
      <c r="E43" s="26" t="str">
        <f>INDEX('Données SAP'!C$5:C$706,MATCH('Analyse assortiment'!$B43&amp;"",'Données SAP'!$A$5:$A$706))</f>
        <v>10</v>
      </c>
      <c r="F43" s="26" t="str">
        <f>INDEX('Données SAP'!D$5:D$706,MATCH('Analyse assortiment'!$B43&amp;"",'Données SAP'!$A$5:$A$706))</f>
        <v>M6</v>
      </c>
    </row>
    <row r="44" spans="1:6">
      <c r="A44" s="5" t="s">
        <v>2331</v>
      </c>
      <c r="B44" s="4">
        <v>260701501000</v>
      </c>
      <c r="C44" s="3" t="s">
        <v>2489</v>
      </c>
      <c r="D44" s="4">
        <v>502154010</v>
      </c>
      <c r="E44" s="26" t="str">
        <f>INDEX('Données SAP'!C$5:C$706,MATCH('Analyse assortiment'!$B44&amp;"",'Données SAP'!$A$5:$A$706))</f>
        <v>10</v>
      </c>
      <c r="F44" s="26" t="str">
        <f>INDEX('Données SAP'!D$5:D$706,MATCH('Analyse assortiment'!$B44&amp;"",'Données SAP'!$A$5:$A$706))</f>
        <v>M6</v>
      </c>
    </row>
    <row r="45" spans="1:6">
      <c r="A45" s="5" t="s">
        <v>2193</v>
      </c>
      <c r="B45" s="4">
        <v>262400701000</v>
      </c>
      <c r="C45" s="3" t="s">
        <v>2490</v>
      </c>
      <c r="D45" s="4">
        <v>502154125</v>
      </c>
      <c r="E45" s="26" t="str">
        <f>INDEX('Données SAP'!C$5:C$706,MATCH('Analyse assortiment'!$B45&amp;"",'Données SAP'!$A$5:$A$706))</f>
        <v>10</v>
      </c>
      <c r="F45" s="26" t="str">
        <f>INDEX('Données SAP'!D$5:D$706,MATCH('Analyse assortiment'!$B45&amp;"",'Données SAP'!$A$5:$A$706))</f>
        <v>M6</v>
      </c>
    </row>
    <row r="46" spans="1:6">
      <c r="A46" s="5" t="s">
        <v>139</v>
      </c>
      <c r="B46" s="4">
        <v>262400901000</v>
      </c>
      <c r="C46" s="3" t="s">
        <v>2490</v>
      </c>
      <c r="D46" s="4">
        <v>502154125</v>
      </c>
      <c r="E46" s="26" t="str">
        <f>INDEX('Données SAP'!C$5:C$706,MATCH('Analyse assortiment'!$B46&amp;"",'Données SAP'!$A$5:$A$706))</f>
        <v>10</v>
      </c>
      <c r="F46" s="26">
        <f>INDEX('Données SAP'!D$5:D$706,MATCH('Analyse assortiment'!$B46&amp;"",'Données SAP'!$A$5:$A$706))</f>
        <v>0</v>
      </c>
    </row>
    <row r="47" spans="1:6">
      <c r="A47" s="5" t="s">
        <v>142</v>
      </c>
      <c r="B47" s="4">
        <v>262401501000</v>
      </c>
      <c r="C47" s="3" t="s">
        <v>2490</v>
      </c>
      <c r="D47" s="4">
        <v>502154125</v>
      </c>
      <c r="E47" s="26" t="str">
        <f>INDEX('Données SAP'!C$5:C$706,MATCH('Analyse assortiment'!$B47&amp;"",'Données SAP'!$A$5:$A$706))</f>
        <v>10</v>
      </c>
      <c r="F47" s="26" t="str">
        <f>INDEX('Données SAP'!D$5:D$706,MATCH('Analyse assortiment'!$B47&amp;"",'Données SAP'!$A$5:$A$706))</f>
        <v>M6</v>
      </c>
    </row>
    <row r="48" spans="1:6">
      <c r="A48" s="5" t="s">
        <v>2465</v>
      </c>
      <c r="B48" s="4">
        <v>262401702300</v>
      </c>
      <c r="C48" s="3" t="s">
        <v>2490</v>
      </c>
      <c r="D48" s="4">
        <v>502154125</v>
      </c>
      <c r="E48" s="26" t="str">
        <f>INDEX('Données SAP'!C$5:C$706,MATCH('Analyse assortiment'!$B48&amp;"",'Données SAP'!$A$5:$A$706))</f>
        <v>10</v>
      </c>
      <c r="F48" s="26" t="str">
        <f>INDEX('Données SAP'!D$5:D$706,MATCH('Analyse assortiment'!$B48&amp;"",'Données SAP'!$A$5:$A$706))</f>
        <v>M6</v>
      </c>
    </row>
    <row r="49" spans="1:6">
      <c r="A49" s="5" t="s">
        <v>147</v>
      </c>
      <c r="B49" s="4">
        <v>262500502300</v>
      </c>
      <c r="C49" s="3" t="s">
        <v>2490</v>
      </c>
      <c r="D49" s="4">
        <v>502154125</v>
      </c>
      <c r="E49" s="26" t="str">
        <f>INDEX('Données SAP'!C$5:C$706,MATCH('Analyse assortiment'!$B49&amp;"",'Données SAP'!$A$5:$A$706))</f>
        <v>10</v>
      </c>
      <c r="F49" s="26" t="str">
        <f>INDEX('Données SAP'!D$5:D$706,MATCH('Analyse assortiment'!$B49&amp;"",'Données SAP'!$A$5:$A$706))</f>
        <v>M6</v>
      </c>
    </row>
    <row r="50" spans="1:6">
      <c r="A50" s="5" t="s">
        <v>2194</v>
      </c>
      <c r="B50" s="4">
        <v>263300902300</v>
      </c>
      <c r="C50" s="3" t="s">
        <v>2491</v>
      </c>
      <c r="D50" s="4">
        <v>502154305</v>
      </c>
      <c r="E50" s="26" t="str">
        <f>INDEX('Données SAP'!C$5:C$706,MATCH('Analyse assortiment'!$B50&amp;"",'Données SAP'!$A$5:$A$706))</f>
        <v>10</v>
      </c>
      <c r="F50" s="26" t="str">
        <f>INDEX('Données SAP'!D$5:D$706,MATCH('Analyse assortiment'!$B50&amp;"",'Données SAP'!$A$5:$A$706))</f>
        <v>M1</v>
      </c>
    </row>
    <row r="51" spans="1:6">
      <c r="A51" s="5" t="s">
        <v>2441</v>
      </c>
      <c r="B51" s="4">
        <v>263307701000</v>
      </c>
      <c r="C51" s="3" t="s">
        <v>2491</v>
      </c>
      <c r="D51" s="4">
        <v>502154305</v>
      </c>
      <c r="E51" s="26" t="str">
        <f>INDEX('Données SAP'!C$5:C$706,MATCH('Analyse assortiment'!$B51&amp;"",'Données SAP'!$A$5:$A$706))</f>
        <v>10</v>
      </c>
      <c r="F51" s="26" t="str">
        <f>INDEX('Données SAP'!D$5:D$706,MATCH('Analyse assortiment'!$B51&amp;"",'Données SAP'!$A$5:$A$706))</f>
        <v>M1</v>
      </c>
    </row>
    <row r="52" spans="1:6">
      <c r="A52" s="5" t="s">
        <v>154</v>
      </c>
      <c r="B52" s="4">
        <v>263314308300</v>
      </c>
      <c r="C52" s="3" t="s">
        <v>2491</v>
      </c>
      <c r="D52" s="4">
        <v>502154305</v>
      </c>
      <c r="E52" s="26" t="str">
        <f>INDEX('Données SAP'!C$5:C$706,MATCH('Analyse assortiment'!$B52&amp;"",'Données SAP'!$A$5:$A$706))</f>
        <v>10</v>
      </c>
      <c r="F52" s="26" t="str">
        <f>INDEX('Données SAP'!D$5:D$706,MATCH('Analyse assortiment'!$B52&amp;"",'Données SAP'!$A$5:$A$706))</f>
        <v>M6</v>
      </c>
    </row>
    <row r="53" spans="1:6">
      <c r="A53" s="5" t="s">
        <v>2332</v>
      </c>
      <c r="B53" s="4">
        <v>263315301000</v>
      </c>
      <c r="C53" s="3" t="s">
        <v>2491</v>
      </c>
      <c r="D53" s="4">
        <v>502154305</v>
      </c>
      <c r="E53" s="26" t="str">
        <f>INDEX('Données SAP'!C$5:C$706,MATCH('Analyse assortiment'!$B53&amp;"",'Données SAP'!$A$5:$A$706))</f>
        <v>10</v>
      </c>
      <c r="F53" s="26" t="str">
        <f>INDEX('Données SAP'!D$5:D$706,MATCH('Analyse assortiment'!$B53&amp;"",'Données SAP'!$A$5:$A$706))</f>
        <v>M6</v>
      </c>
    </row>
    <row r="54" spans="1:6">
      <c r="A54" s="5" t="s">
        <v>157</v>
      </c>
      <c r="B54" s="4">
        <v>263330108400</v>
      </c>
      <c r="C54" s="3" t="s">
        <v>2491</v>
      </c>
      <c r="D54" s="4">
        <v>502154305</v>
      </c>
      <c r="E54" s="26" t="str">
        <f>INDEX('Données SAP'!C$5:C$706,MATCH('Analyse assortiment'!$B54&amp;"",'Données SAP'!$A$5:$A$706))</f>
        <v>10</v>
      </c>
      <c r="F54" s="26">
        <f>INDEX('Données SAP'!D$5:D$706,MATCH('Analyse assortiment'!$B54&amp;"",'Données SAP'!$A$5:$A$706))</f>
        <v>0</v>
      </c>
    </row>
    <row r="55" spans="1:6">
      <c r="A55" s="5" t="s">
        <v>158</v>
      </c>
      <c r="B55" s="4">
        <v>263330108411</v>
      </c>
      <c r="C55" s="3" t="s">
        <v>2491</v>
      </c>
      <c r="D55" s="4">
        <v>502154305</v>
      </c>
      <c r="E55" s="26" t="str">
        <f>INDEX('Données SAP'!C$5:C$706,MATCH('Analyse assortiment'!$B55&amp;"",'Données SAP'!$A$5:$A$706))</f>
        <v>10</v>
      </c>
      <c r="F55" s="26">
        <f>INDEX('Données SAP'!D$5:D$706,MATCH('Analyse assortiment'!$B55&amp;"",'Données SAP'!$A$5:$A$706))</f>
        <v>0</v>
      </c>
    </row>
    <row r="56" spans="1:6">
      <c r="A56" s="5" t="s">
        <v>159</v>
      </c>
      <c r="B56" s="4">
        <v>263330108500</v>
      </c>
      <c r="C56" s="3" t="s">
        <v>2492</v>
      </c>
      <c r="D56" s="4">
        <v>502154380</v>
      </c>
      <c r="E56" s="26" t="str">
        <f>INDEX('Données SAP'!C$5:C$706,MATCH('Analyse assortiment'!$B56&amp;"",'Données SAP'!$A$5:$A$706))</f>
        <v>10</v>
      </c>
      <c r="F56" s="26" t="str">
        <f>INDEX('Données SAP'!D$5:D$706,MATCH('Analyse assortiment'!$B56&amp;"",'Données SAP'!$A$5:$A$706))</f>
        <v>M6</v>
      </c>
    </row>
    <row r="57" spans="1:6">
      <c r="A57" s="5" t="s">
        <v>161</v>
      </c>
      <c r="B57" s="4">
        <v>263330108600</v>
      </c>
      <c r="C57" s="3" t="s">
        <v>2492</v>
      </c>
      <c r="D57" s="4">
        <v>502154380</v>
      </c>
      <c r="E57" s="26" t="str">
        <f>INDEX('Données SAP'!C$5:C$706,MATCH('Analyse assortiment'!$B57&amp;"",'Données SAP'!$A$5:$A$706))</f>
        <v>10</v>
      </c>
      <c r="F57" s="26" t="str">
        <f>INDEX('Données SAP'!D$5:D$706,MATCH('Analyse assortiment'!$B57&amp;"",'Données SAP'!$A$5:$A$706))</f>
        <v>M6</v>
      </c>
    </row>
    <row r="58" spans="1:6">
      <c r="A58" s="5" t="s">
        <v>162</v>
      </c>
      <c r="B58" s="4">
        <v>263330301000</v>
      </c>
      <c r="C58" s="3" t="s">
        <v>2491</v>
      </c>
      <c r="D58" s="4">
        <v>502154305</v>
      </c>
      <c r="E58" s="26" t="str">
        <f>INDEX('Données SAP'!C$5:C$706,MATCH('Analyse assortiment'!$B58&amp;"",'Données SAP'!$A$5:$A$706))</f>
        <v>10</v>
      </c>
      <c r="F58" s="26">
        <f>INDEX('Données SAP'!D$5:D$706,MATCH('Analyse assortiment'!$B58&amp;"",'Données SAP'!$A$5:$A$706))</f>
        <v>0</v>
      </c>
    </row>
    <row r="59" spans="1:6">
      <c r="A59" s="5" t="s">
        <v>163</v>
      </c>
      <c r="B59" s="4">
        <v>263330406200</v>
      </c>
      <c r="C59" s="3" t="s">
        <v>2491</v>
      </c>
      <c r="D59" s="4">
        <v>502154305</v>
      </c>
      <c r="E59" s="26" t="str">
        <f>INDEX('Données SAP'!C$5:C$706,MATCH('Analyse assortiment'!$B59&amp;"",'Données SAP'!$A$5:$A$706))</f>
        <v>10</v>
      </c>
      <c r="F59" s="26" t="str">
        <f>INDEX('Données SAP'!D$5:D$706,MATCH('Analyse assortiment'!$B59&amp;"",'Données SAP'!$A$5:$A$706))</f>
        <v>M6</v>
      </c>
    </row>
    <row r="60" spans="1:6">
      <c r="A60" s="5" t="s">
        <v>165</v>
      </c>
      <c r="B60" s="4">
        <v>263330508400</v>
      </c>
      <c r="C60" s="3" t="s">
        <v>2491</v>
      </c>
      <c r="D60" s="4">
        <v>502154305</v>
      </c>
      <c r="E60" s="26" t="str">
        <f>INDEX('Données SAP'!C$5:C$706,MATCH('Analyse assortiment'!$B60&amp;"",'Données SAP'!$A$5:$A$706))</f>
        <v>10</v>
      </c>
      <c r="F60" s="26">
        <f>INDEX('Données SAP'!D$5:D$706,MATCH('Analyse assortiment'!$B60&amp;"",'Données SAP'!$A$5:$A$706))</f>
        <v>0</v>
      </c>
    </row>
    <row r="61" spans="1:6">
      <c r="A61" s="5" t="s">
        <v>168</v>
      </c>
      <c r="B61" s="4">
        <v>263330701000</v>
      </c>
      <c r="C61" s="3" t="s">
        <v>2491</v>
      </c>
      <c r="D61" s="4">
        <v>502154305</v>
      </c>
      <c r="E61" s="26" t="str">
        <f>INDEX('Données SAP'!C$5:C$706,MATCH('Analyse assortiment'!$B61&amp;"",'Données SAP'!$A$5:$A$706))</f>
        <v>10</v>
      </c>
      <c r="F61" s="26">
        <f>INDEX('Données SAP'!D$5:D$706,MATCH('Analyse assortiment'!$B61&amp;"",'Données SAP'!$A$5:$A$706))</f>
        <v>0</v>
      </c>
    </row>
    <row r="62" spans="1:6">
      <c r="A62" s="5" t="s">
        <v>169</v>
      </c>
      <c r="B62" s="4">
        <v>263330901000</v>
      </c>
      <c r="C62" s="3" t="s">
        <v>2491</v>
      </c>
      <c r="D62" s="4">
        <v>502154305</v>
      </c>
      <c r="E62" s="26" t="str">
        <f>INDEX('Données SAP'!C$5:C$706,MATCH('Analyse assortiment'!$B62&amp;"",'Données SAP'!$A$5:$A$706))</f>
        <v>10</v>
      </c>
      <c r="F62" s="26">
        <f>INDEX('Données SAP'!D$5:D$706,MATCH('Analyse assortiment'!$B62&amp;"",'Données SAP'!$A$5:$A$706))</f>
        <v>0</v>
      </c>
    </row>
    <row r="63" spans="1:6">
      <c r="A63" s="5" t="s">
        <v>171</v>
      </c>
      <c r="B63" s="4">
        <v>263330908400</v>
      </c>
      <c r="C63" s="3" t="s">
        <v>2491</v>
      </c>
      <c r="D63" s="4">
        <v>502154305</v>
      </c>
      <c r="E63" s="26" t="str">
        <f>INDEX('Données SAP'!C$5:C$706,MATCH('Analyse assortiment'!$B63&amp;"",'Données SAP'!$A$5:$A$706))</f>
        <v>10</v>
      </c>
      <c r="F63" s="26">
        <f>INDEX('Données SAP'!D$5:D$706,MATCH('Analyse assortiment'!$B63&amp;"",'Données SAP'!$A$5:$A$706))</f>
        <v>0</v>
      </c>
    </row>
    <row r="64" spans="1:6">
      <c r="A64" s="5" t="s">
        <v>2466</v>
      </c>
      <c r="B64" s="4">
        <v>263331101000</v>
      </c>
      <c r="C64" s="3" t="s">
        <v>2491</v>
      </c>
      <c r="D64" s="4">
        <v>502154305</v>
      </c>
      <c r="E64" s="26" t="str">
        <f>INDEX('Données SAP'!C$5:C$706,MATCH('Analyse assortiment'!$B64&amp;"",'Données SAP'!$A$5:$A$706))</f>
        <v>10</v>
      </c>
      <c r="F64" s="26" t="str">
        <f>INDEX('Données SAP'!D$5:D$706,MATCH('Analyse assortiment'!$B64&amp;"",'Données SAP'!$A$5:$A$706))</f>
        <v>M6</v>
      </c>
    </row>
    <row r="65" spans="1:6">
      <c r="A65" s="5" t="s">
        <v>2195</v>
      </c>
      <c r="B65" s="4">
        <v>263380708600</v>
      </c>
      <c r="C65" s="3" t="s">
        <v>2493</v>
      </c>
      <c r="D65" s="4">
        <v>502154355</v>
      </c>
      <c r="E65" s="26" t="str">
        <f>INDEX('Données SAP'!C$5:C$706,MATCH('Analyse assortiment'!$B65&amp;"",'Données SAP'!$A$5:$A$706))</f>
        <v>10</v>
      </c>
      <c r="F65" s="26" t="str">
        <f>INDEX('Données SAP'!D$5:D$706,MATCH('Analyse assortiment'!$B65&amp;"",'Données SAP'!$A$5:$A$706))</f>
        <v>M6</v>
      </c>
    </row>
    <row r="66" spans="1:6">
      <c r="A66" s="5" t="s">
        <v>177</v>
      </c>
      <c r="B66" s="4">
        <v>263382308500</v>
      </c>
      <c r="C66" s="3" t="s">
        <v>2493</v>
      </c>
      <c r="D66" s="4">
        <v>502154355</v>
      </c>
      <c r="E66" s="26" t="str">
        <f>INDEX('Données SAP'!C$5:C$706,MATCH('Analyse assortiment'!$B66&amp;"",'Données SAP'!$A$5:$A$706))</f>
        <v>10</v>
      </c>
      <c r="F66" s="26">
        <f>INDEX('Données SAP'!D$5:D$706,MATCH('Analyse assortiment'!$B66&amp;"",'Données SAP'!$A$5:$A$706))</f>
        <v>0</v>
      </c>
    </row>
    <row r="67" spans="1:6">
      <c r="A67" s="5" t="s">
        <v>178</v>
      </c>
      <c r="B67" s="4">
        <v>263382401000</v>
      </c>
      <c r="C67" s="3" t="s">
        <v>2493</v>
      </c>
      <c r="D67" s="4">
        <v>502154355</v>
      </c>
      <c r="E67" s="26" t="str">
        <f>INDEX('Données SAP'!C$5:C$706,MATCH('Analyse assortiment'!$B67&amp;"",'Données SAP'!$A$5:$A$706))</f>
        <v>10</v>
      </c>
      <c r="F67" s="26">
        <f>INDEX('Données SAP'!D$5:D$706,MATCH('Analyse assortiment'!$B67&amp;"",'Données SAP'!$A$5:$A$706))</f>
        <v>0</v>
      </c>
    </row>
    <row r="68" spans="1:6">
      <c r="A68" s="5" t="s">
        <v>2467</v>
      </c>
      <c r="B68" s="4">
        <v>263382508600</v>
      </c>
      <c r="C68" s="3" t="s">
        <v>2493</v>
      </c>
      <c r="D68" s="4">
        <v>502154355</v>
      </c>
      <c r="E68" s="26" t="str">
        <f>INDEX('Données SAP'!C$5:C$706,MATCH('Analyse assortiment'!$B68&amp;"",'Données SAP'!$A$5:$A$706))</f>
        <v>10</v>
      </c>
      <c r="F68" s="26">
        <f>INDEX('Données SAP'!D$5:D$706,MATCH('Analyse assortiment'!$B68&amp;"",'Données SAP'!$A$5:$A$706))</f>
        <v>0</v>
      </c>
    </row>
    <row r="69" spans="1:6">
      <c r="A69" s="5" t="s">
        <v>2196</v>
      </c>
      <c r="B69" s="4">
        <v>263400801000</v>
      </c>
      <c r="C69" s="3" t="s">
        <v>2494</v>
      </c>
      <c r="D69" s="4">
        <v>502154310</v>
      </c>
      <c r="E69" s="26" t="str">
        <f>INDEX('Données SAP'!C$5:C$706,MATCH('Analyse assortiment'!$B69&amp;"",'Données SAP'!$A$5:$A$706))</f>
        <v>10</v>
      </c>
      <c r="F69" s="26" t="str">
        <f>INDEX('Données SAP'!D$5:D$706,MATCH('Analyse assortiment'!$B69&amp;"",'Données SAP'!$A$5:$A$706))</f>
        <v>M6</v>
      </c>
    </row>
    <row r="70" spans="1:6">
      <c r="A70" s="5" t="s">
        <v>180</v>
      </c>
      <c r="B70" s="4">
        <v>263401501000</v>
      </c>
      <c r="C70" s="3" t="s">
        <v>2494</v>
      </c>
      <c r="D70" s="4">
        <v>502154310</v>
      </c>
      <c r="E70" s="26" t="str">
        <f>INDEX('Données SAP'!C$5:C$706,MATCH('Analyse assortiment'!$B70&amp;"",'Données SAP'!$A$5:$A$706))</f>
        <v>10</v>
      </c>
      <c r="F70" s="26" t="str">
        <f>INDEX('Données SAP'!D$5:D$706,MATCH('Analyse assortiment'!$B70&amp;"",'Données SAP'!$A$5:$A$706))</f>
        <v>M6</v>
      </c>
    </row>
    <row r="71" spans="1:6">
      <c r="A71" s="5" t="s">
        <v>179</v>
      </c>
      <c r="B71" s="4">
        <v>263402501000</v>
      </c>
      <c r="C71" s="3" t="s">
        <v>2494</v>
      </c>
      <c r="D71" s="4">
        <v>502154310</v>
      </c>
      <c r="E71" s="26" t="str">
        <f>INDEX('Données SAP'!C$5:C$706,MATCH('Analyse assortiment'!$B71&amp;"",'Données SAP'!$A$5:$A$706))</f>
        <v>10</v>
      </c>
      <c r="F71" s="26">
        <f>INDEX('Données SAP'!D$5:D$706,MATCH('Analyse assortiment'!$B71&amp;"",'Données SAP'!$A$5:$A$706))</f>
        <v>0</v>
      </c>
    </row>
    <row r="72" spans="1:6">
      <c r="A72" s="5" t="s">
        <v>182</v>
      </c>
      <c r="B72" s="4">
        <v>263402508500</v>
      </c>
      <c r="C72" s="3" t="s">
        <v>2494</v>
      </c>
      <c r="D72" s="4">
        <v>502154310</v>
      </c>
      <c r="E72" s="26" t="str">
        <f>INDEX('Données SAP'!C$5:C$706,MATCH('Analyse assortiment'!$B72&amp;"",'Données SAP'!$A$5:$A$706))</f>
        <v>10</v>
      </c>
      <c r="F72" s="26" t="str">
        <f>INDEX('Données SAP'!D$5:D$706,MATCH('Analyse assortiment'!$B72&amp;"",'Données SAP'!$A$5:$A$706))</f>
        <v>M6</v>
      </c>
    </row>
    <row r="73" spans="1:6">
      <c r="A73" s="5" t="s">
        <v>2333</v>
      </c>
      <c r="B73" s="4">
        <v>263402601000</v>
      </c>
      <c r="C73" s="3" t="s">
        <v>2494</v>
      </c>
      <c r="D73" s="4">
        <v>502154310</v>
      </c>
      <c r="E73" s="26" t="str">
        <f>INDEX('Données SAP'!C$5:C$706,MATCH('Analyse assortiment'!$B73&amp;"",'Données SAP'!$A$5:$A$706))</f>
        <v>10</v>
      </c>
      <c r="F73" s="26" t="str">
        <f>INDEX('Données SAP'!D$5:D$706,MATCH('Analyse assortiment'!$B73&amp;"",'Données SAP'!$A$5:$A$706))</f>
        <v>M6</v>
      </c>
    </row>
    <row r="74" spans="1:6">
      <c r="A74" s="5" t="s">
        <v>183</v>
      </c>
      <c r="B74" s="4">
        <v>263404701000</v>
      </c>
      <c r="C74" s="3" t="s">
        <v>2494</v>
      </c>
      <c r="D74" s="4">
        <v>502154310</v>
      </c>
      <c r="E74" s="26" t="str">
        <f>INDEX('Données SAP'!C$5:C$706,MATCH('Analyse assortiment'!$B74&amp;"",'Données SAP'!$A$5:$A$706))</f>
        <v>10</v>
      </c>
      <c r="F74" s="26">
        <f>INDEX('Données SAP'!D$5:D$706,MATCH('Analyse assortiment'!$B74&amp;"",'Données SAP'!$A$5:$A$706))</f>
        <v>0</v>
      </c>
    </row>
    <row r="75" spans="1:6">
      <c r="A75" s="5" t="s">
        <v>184</v>
      </c>
      <c r="B75" s="4">
        <v>263404901000</v>
      </c>
      <c r="C75" s="3" t="s">
        <v>2494</v>
      </c>
      <c r="D75" s="4">
        <v>502154310</v>
      </c>
      <c r="E75" s="26" t="str">
        <f>INDEX('Données SAP'!C$5:C$706,MATCH('Analyse assortiment'!$B75&amp;"",'Données SAP'!$A$5:$A$706))</f>
        <v>10</v>
      </c>
      <c r="F75" s="26">
        <f>INDEX('Données SAP'!D$5:D$706,MATCH('Analyse assortiment'!$B75&amp;"",'Données SAP'!$A$5:$A$706))</f>
        <v>0</v>
      </c>
    </row>
    <row r="76" spans="1:6">
      <c r="A76" s="5" t="s">
        <v>185</v>
      </c>
      <c r="B76" s="4">
        <v>263405501000</v>
      </c>
      <c r="C76" s="3" t="s">
        <v>2494</v>
      </c>
      <c r="D76" s="4">
        <v>502154310</v>
      </c>
      <c r="E76" s="26" t="str">
        <f>INDEX('Données SAP'!C$5:C$706,MATCH('Analyse assortiment'!$B76&amp;"",'Données SAP'!$A$5:$A$706))</f>
        <v>10</v>
      </c>
      <c r="F76" s="26" t="str">
        <f>INDEX('Données SAP'!D$5:D$706,MATCH('Analyse assortiment'!$B76&amp;"",'Données SAP'!$A$5:$A$706))</f>
        <v>M6</v>
      </c>
    </row>
    <row r="77" spans="1:6">
      <c r="A77" s="5" t="s">
        <v>187</v>
      </c>
      <c r="B77" s="4">
        <v>263405508500</v>
      </c>
      <c r="C77" s="3" t="s">
        <v>2494</v>
      </c>
      <c r="D77" s="4">
        <v>502154310</v>
      </c>
      <c r="E77" s="26" t="str">
        <f>INDEX('Données SAP'!C$5:C$706,MATCH('Analyse assortiment'!$B77&amp;"",'Données SAP'!$A$5:$A$706))</f>
        <v>10</v>
      </c>
      <c r="F77" s="26">
        <f>INDEX('Données SAP'!D$5:D$706,MATCH('Analyse assortiment'!$B77&amp;"",'Données SAP'!$A$5:$A$706))</f>
        <v>0</v>
      </c>
    </row>
    <row r="78" spans="1:6">
      <c r="A78" s="5" t="s">
        <v>188</v>
      </c>
      <c r="B78" s="4">
        <v>263405608500</v>
      </c>
      <c r="C78" s="3" t="s">
        <v>2494</v>
      </c>
      <c r="D78" s="4">
        <v>502154310</v>
      </c>
      <c r="E78" s="26" t="str">
        <f>INDEX('Données SAP'!C$5:C$706,MATCH('Analyse assortiment'!$B78&amp;"",'Données SAP'!$A$5:$A$706))</f>
        <v>10</v>
      </c>
      <c r="F78" s="26" t="str">
        <f>INDEX('Données SAP'!D$5:D$706,MATCH('Analyse assortiment'!$B78&amp;"",'Données SAP'!$A$5:$A$706))</f>
        <v>M6</v>
      </c>
    </row>
    <row r="79" spans="1:6">
      <c r="A79" s="5" t="s">
        <v>2334</v>
      </c>
      <c r="B79" s="4">
        <v>263406101000</v>
      </c>
      <c r="C79" s="3" t="s">
        <v>2494</v>
      </c>
      <c r="D79" s="4">
        <v>502154310</v>
      </c>
      <c r="E79" s="26" t="str">
        <f>INDEX('Données SAP'!C$5:C$706,MATCH('Analyse assortiment'!$B79&amp;"",'Données SAP'!$A$5:$A$706))</f>
        <v>10</v>
      </c>
      <c r="F79" s="26" t="str">
        <f>INDEX('Données SAP'!D$5:D$706,MATCH('Analyse assortiment'!$B79&amp;"",'Données SAP'!$A$5:$A$706))</f>
        <v>M6</v>
      </c>
    </row>
    <row r="80" spans="1:6">
      <c r="A80" s="5" t="s">
        <v>190</v>
      </c>
      <c r="B80" s="4">
        <v>263406708400</v>
      </c>
      <c r="C80" s="3" t="s">
        <v>2492</v>
      </c>
      <c r="D80" s="4">
        <v>502154380</v>
      </c>
      <c r="E80" s="26" t="str">
        <f>INDEX('Données SAP'!C$5:C$706,MATCH('Analyse assortiment'!$B80&amp;"",'Données SAP'!$A$5:$A$706))</f>
        <v>10</v>
      </c>
      <c r="F80" s="26" t="str">
        <f>INDEX('Données SAP'!D$5:D$706,MATCH('Analyse assortiment'!$B80&amp;"",'Données SAP'!$A$5:$A$706))</f>
        <v>M6</v>
      </c>
    </row>
    <row r="81" spans="1:6">
      <c r="A81" s="5" t="s">
        <v>2197</v>
      </c>
      <c r="B81" s="4">
        <v>263410101000</v>
      </c>
      <c r="C81" s="3" t="s">
        <v>2494</v>
      </c>
      <c r="D81" s="4">
        <v>502154310</v>
      </c>
      <c r="E81" s="26" t="str">
        <f>INDEX('Données SAP'!C$5:C$706,MATCH('Analyse assortiment'!$B81&amp;"",'Données SAP'!$A$5:$A$706))</f>
        <v>10</v>
      </c>
      <c r="F81" s="26" t="str">
        <f>INDEX('Données SAP'!D$5:D$706,MATCH('Analyse assortiment'!$B81&amp;"",'Données SAP'!$A$5:$A$706))</f>
        <v>M6</v>
      </c>
    </row>
    <row r="82" spans="1:6">
      <c r="A82" s="5" t="s">
        <v>2198</v>
      </c>
      <c r="B82" s="4">
        <v>263410501000</v>
      </c>
      <c r="C82" s="3" t="s">
        <v>2494</v>
      </c>
      <c r="D82" s="4">
        <v>502154310</v>
      </c>
      <c r="E82" s="26" t="str">
        <f>INDEX('Données SAP'!C$5:C$706,MATCH('Analyse assortiment'!$B82&amp;"",'Données SAP'!$A$5:$A$706))</f>
        <v>10</v>
      </c>
      <c r="F82" s="26" t="str">
        <f>INDEX('Données SAP'!D$5:D$706,MATCH('Analyse assortiment'!$B82&amp;"",'Données SAP'!$A$5:$A$706))</f>
        <v>M1</v>
      </c>
    </row>
    <row r="83" spans="1:6">
      <c r="A83" s="5" t="s">
        <v>2199</v>
      </c>
      <c r="B83" s="4">
        <v>263480108300</v>
      </c>
      <c r="C83" s="3" t="s">
        <v>2493</v>
      </c>
      <c r="D83" s="4">
        <v>502154355</v>
      </c>
      <c r="E83" s="26" t="str">
        <f>INDEX('Données SAP'!C$5:C$706,MATCH('Analyse assortiment'!$B83&amp;"",'Données SAP'!$A$5:$A$706))</f>
        <v>10</v>
      </c>
      <c r="F83" s="26" t="str">
        <f>INDEX('Données SAP'!D$5:D$706,MATCH('Analyse assortiment'!$B83&amp;"",'Données SAP'!$A$5:$A$706))</f>
        <v>M1</v>
      </c>
    </row>
    <row r="84" spans="1:6">
      <c r="A84" s="5" t="s">
        <v>2335</v>
      </c>
      <c r="B84" s="4">
        <v>263480508300</v>
      </c>
      <c r="C84" s="3" t="s">
        <v>2493</v>
      </c>
      <c r="D84" s="4">
        <v>502154355</v>
      </c>
      <c r="E84" s="26" t="str">
        <f>INDEX('Données SAP'!C$5:C$706,MATCH('Analyse assortiment'!$B84&amp;"",'Données SAP'!$A$5:$A$706))</f>
        <v>10</v>
      </c>
      <c r="F84" s="26" t="str">
        <f>INDEX('Données SAP'!D$5:D$706,MATCH('Analyse assortiment'!$B84&amp;"",'Données SAP'!$A$5:$A$706))</f>
        <v>M6</v>
      </c>
    </row>
    <row r="85" spans="1:6">
      <c r="A85" s="5" t="s">
        <v>196</v>
      </c>
      <c r="B85" s="4">
        <v>263500313200</v>
      </c>
      <c r="C85" s="3" t="s">
        <v>2495</v>
      </c>
      <c r="D85" s="4">
        <v>502154315</v>
      </c>
      <c r="E85" s="26" t="str">
        <f>INDEX('Données SAP'!C$5:C$706,MATCH('Analyse assortiment'!$B85&amp;"",'Données SAP'!$A$5:$A$706))</f>
        <v>10</v>
      </c>
      <c r="F85" s="26" t="str">
        <f>INDEX('Données SAP'!D$5:D$706,MATCH('Analyse assortiment'!$B85&amp;"",'Données SAP'!$A$5:$A$706))</f>
        <v>M6</v>
      </c>
    </row>
    <row r="86" spans="1:6">
      <c r="A86" s="5" t="s">
        <v>658</v>
      </c>
      <c r="B86" s="4">
        <v>263500508300</v>
      </c>
      <c r="C86" s="3" t="s">
        <v>2495</v>
      </c>
      <c r="D86" s="4">
        <v>502154315</v>
      </c>
      <c r="E86" s="26" t="str">
        <f>INDEX('Données SAP'!C$5:C$706,MATCH('Analyse assortiment'!$B86&amp;"",'Données SAP'!$A$5:$A$706))</f>
        <v>10</v>
      </c>
      <c r="F86" s="26" t="str">
        <f>INDEX('Données SAP'!D$5:D$706,MATCH('Analyse assortiment'!$B86&amp;"",'Données SAP'!$A$5:$A$706))</f>
        <v>M6</v>
      </c>
    </row>
    <row r="87" spans="1:6">
      <c r="A87" s="5" t="s">
        <v>2468</v>
      </c>
      <c r="B87" s="4">
        <v>263500509300</v>
      </c>
      <c r="C87" s="3" t="s">
        <v>2495</v>
      </c>
      <c r="D87" s="4">
        <v>502154315</v>
      </c>
      <c r="E87" s="26" t="str">
        <f>INDEX('Données SAP'!C$5:C$706,MATCH('Analyse assortiment'!$B87&amp;"",'Données SAP'!$A$5:$A$706))</f>
        <v>10</v>
      </c>
      <c r="F87" s="26" t="str">
        <f>INDEX('Données SAP'!D$5:D$706,MATCH('Analyse assortiment'!$B87&amp;"",'Données SAP'!$A$5:$A$706))</f>
        <v>M6</v>
      </c>
    </row>
    <row r="88" spans="1:6">
      <c r="A88" s="5" t="s">
        <v>201</v>
      </c>
      <c r="B88" s="4">
        <v>263500513200</v>
      </c>
      <c r="C88" s="3" t="s">
        <v>2495</v>
      </c>
      <c r="D88" s="4">
        <v>502154315</v>
      </c>
      <c r="E88" s="26" t="str">
        <f>INDEX('Données SAP'!C$5:C$706,MATCH('Analyse assortiment'!$B88&amp;"",'Données SAP'!$A$5:$A$706))</f>
        <v>10</v>
      </c>
      <c r="F88" s="26">
        <f>INDEX('Données SAP'!D$5:D$706,MATCH('Analyse assortiment'!$B88&amp;"",'Données SAP'!$A$5:$A$706))</f>
        <v>0</v>
      </c>
    </row>
    <row r="89" spans="1:6">
      <c r="A89" s="5" t="s">
        <v>202</v>
      </c>
      <c r="B89" s="4">
        <v>263500902300</v>
      </c>
      <c r="C89" s="3" t="s">
        <v>2495</v>
      </c>
      <c r="D89" s="4">
        <v>502154315</v>
      </c>
      <c r="E89" s="26" t="str">
        <f>INDEX('Données SAP'!C$5:C$706,MATCH('Analyse assortiment'!$B89&amp;"",'Données SAP'!$A$5:$A$706))</f>
        <v>10</v>
      </c>
      <c r="F89" s="26" t="str">
        <f>INDEX('Données SAP'!D$5:D$706,MATCH('Analyse assortiment'!$B89&amp;"",'Données SAP'!$A$5:$A$706))</f>
        <v>M6</v>
      </c>
    </row>
    <row r="90" spans="1:6">
      <c r="A90" s="5" t="s">
        <v>203</v>
      </c>
      <c r="B90" s="4">
        <v>263501108600</v>
      </c>
      <c r="C90" s="3" t="s">
        <v>2495</v>
      </c>
      <c r="D90" s="4">
        <v>502154315</v>
      </c>
      <c r="E90" s="26" t="str">
        <f>INDEX('Données SAP'!C$5:C$706,MATCH('Analyse assortiment'!$B90&amp;"",'Données SAP'!$A$5:$A$706))</f>
        <v>10</v>
      </c>
      <c r="F90" s="26">
        <f>INDEX('Données SAP'!D$5:D$706,MATCH('Analyse assortiment'!$B90&amp;"",'Données SAP'!$A$5:$A$706))</f>
        <v>0</v>
      </c>
    </row>
    <row r="91" spans="1:6">
      <c r="A91" s="5" t="s">
        <v>204</v>
      </c>
      <c r="B91" s="4">
        <v>263580308600</v>
      </c>
      <c r="C91" s="3" t="s">
        <v>2493</v>
      </c>
      <c r="D91" s="4">
        <v>502154355</v>
      </c>
      <c r="E91" s="26" t="str">
        <f>INDEX('Données SAP'!C$5:C$706,MATCH('Analyse assortiment'!$B91&amp;"",'Données SAP'!$A$5:$A$706))</f>
        <v>10</v>
      </c>
      <c r="F91" s="26">
        <f>INDEX('Données SAP'!D$5:D$706,MATCH('Analyse assortiment'!$B91&amp;"",'Données SAP'!$A$5:$A$706))</f>
        <v>0</v>
      </c>
    </row>
    <row r="92" spans="1:6">
      <c r="A92" s="5" t="s">
        <v>207</v>
      </c>
      <c r="B92" s="4">
        <v>263600701000</v>
      </c>
      <c r="C92" s="3" t="s">
        <v>2496</v>
      </c>
      <c r="D92" s="4">
        <v>502154320</v>
      </c>
      <c r="E92" s="26" t="str">
        <f>INDEX('Données SAP'!C$5:C$706,MATCH('Analyse assortiment'!$B92&amp;"",'Données SAP'!$A$5:$A$706))</f>
        <v>10</v>
      </c>
      <c r="F92" s="26">
        <f>INDEX('Données SAP'!D$5:D$706,MATCH('Analyse assortiment'!$B92&amp;"",'Données SAP'!$A$5:$A$706))</f>
        <v>0</v>
      </c>
    </row>
    <row r="93" spans="1:6">
      <c r="A93" s="5" t="s">
        <v>2200</v>
      </c>
      <c r="B93" s="4">
        <v>263600708100</v>
      </c>
      <c r="C93" s="3" t="s">
        <v>2496</v>
      </c>
      <c r="D93" s="4">
        <v>502154320</v>
      </c>
      <c r="E93" s="26" t="str">
        <f>INDEX('Données SAP'!C$5:C$706,MATCH('Analyse assortiment'!$B93&amp;"",'Données SAP'!$A$5:$A$706))</f>
        <v>10</v>
      </c>
      <c r="F93" s="26">
        <f>INDEX('Données SAP'!D$5:D$706,MATCH('Analyse assortiment'!$B93&amp;"",'Données SAP'!$A$5:$A$706))</f>
        <v>0</v>
      </c>
    </row>
    <row r="94" spans="1:6">
      <c r="A94" s="5" t="s">
        <v>208</v>
      </c>
      <c r="B94" s="4">
        <v>263600708500</v>
      </c>
      <c r="C94" s="3" t="s">
        <v>2492</v>
      </c>
      <c r="D94" s="4">
        <v>502154380</v>
      </c>
      <c r="E94" s="26" t="str">
        <f>INDEX('Données SAP'!C$5:C$706,MATCH('Analyse assortiment'!$B94&amp;"",'Données SAP'!$A$5:$A$706))</f>
        <v>10</v>
      </c>
      <c r="F94" s="26" t="str">
        <f>INDEX('Données SAP'!D$5:D$706,MATCH('Analyse assortiment'!$B94&amp;"",'Données SAP'!$A$5:$A$706))</f>
        <v>M2</v>
      </c>
    </row>
    <row r="95" spans="1:6">
      <c r="A95" s="5" t="s">
        <v>209</v>
      </c>
      <c r="B95" s="4">
        <v>263600713200</v>
      </c>
      <c r="C95" s="3" t="s">
        <v>2496</v>
      </c>
      <c r="D95" s="4">
        <v>502154320</v>
      </c>
      <c r="E95" s="26" t="str">
        <f>INDEX('Données SAP'!C$5:C$706,MATCH('Analyse assortiment'!$B95&amp;"",'Données SAP'!$A$5:$A$706))</f>
        <v>10</v>
      </c>
      <c r="F95" s="26" t="str">
        <f>INDEX('Données SAP'!D$5:D$706,MATCH('Analyse assortiment'!$B95&amp;"",'Données SAP'!$A$5:$A$706))</f>
        <v>M6</v>
      </c>
    </row>
    <row r="96" spans="1:6">
      <c r="A96" s="5" t="s">
        <v>2336</v>
      </c>
      <c r="B96" s="4">
        <v>263602713200</v>
      </c>
      <c r="C96" s="3" t="s">
        <v>2496</v>
      </c>
      <c r="D96" s="4">
        <v>502154320</v>
      </c>
      <c r="E96" s="26" t="str">
        <f>INDEX('Données SAP'!C$5:C$706,MATCH('Analyse assortiment'!$B96&amp;"",'Données SAP'!$A$5:$A$706))</f>
        <v>10</v>
      </c>
      <c r="F96" s="26" t="str">
        <f>INDEX('Données SAP'!D$5:D$706,MATCH('Analyse assortiment'!$B96&amp;"",'Données SAP'!$A$5:$A$706))</f>
        <v>M6</v>
      </c>
    </row>
    <row r="97" spans="1:6">
      <c r="A97" s="5" t="s">
        <v>210</v>
      </c>
      <c r="B97" s="4">
        <v>263603713200</v>
      </c>
      <c r="C97" s="3" t="s">
        <v>2496</v>
      </c>
      <c r="D97" s="4">
        <v>502154320</v>
      </c>
      <c r="E97" s="26" t="str">
        <f>INDEX('Données SAP'!C$5:C$706,MATCH('Analyse assortiment'!$B97&amp;"",'Données SAP'!$A$5:$A$706))</f>
        <v>10</v>
      </c>
      <c r="F97" s="26">
        <f>INDEX('Données SAP'!D$5:D$706,MATCH('Analyse assortiment'!$B97&amp;"",'Données SAP'!$A$5:$A$706))</f>
        <v>0</v>
      </c>
    </row>
    <row r="98" spans="1:6">
      <c r="A98" s="5" t="s">
        <v>2201</v>
      </c>
      <c r="B98" s="4">
        <v>263680301000</v>
      </c>
      <c r="C98" s="3" t="s">
        <v>2493</v>
      </c>
      <c r="D98" s="4">
        <v>502154355</v>
      </c>
      <c r="E98" s="26" t="str">
        <f>INDEX('Données SAP'!C$5:C$706,MATCH('Analyse assortiment'!$B98&amp;"",'Données SAP'!$A$5:$A$706))</f>
        <v>10</v>
      </c>
      <c r="F98" s="26">
        <f>INDEX('Données SAP'!D$5:D$706,MATCH('Analyse assortiment'!$B98&amp;"",'Données SAP'!$A$5:$A$706))</f>
        <v>0</v>
      </c>
    </row>
    <row r="99" spans="1:6">
      <c r="A99" s="5" t="s">
        <v>211</v>
      </c>
      <c r="B99" s="4">
        <v>264200301000</v>
      </c>
      <c r="C99" s="3" t="s">
        <v>2497</v>
      </c>
      <c r="D99" s="4">
        <v>502154230</v>
      </c>
      <c r="E99" s="26" t="str">
        <f>INDEX('Données SAP'!C$5:C$706,MATCH('Analyse assortiment'!$B99&amp;"",'Données SAP'!$A$5:$A$706))</f>
        <v>10</v>
      </c>
      <c r="F99" s="26">
        <f>INDEX('Données SAP'!D$5:D$706,MATCH('Analyse assortiment'!$B99&amp;"",'Données SAP'!$A$5:$A$706))</f>
        <v>0</v>
      </c>
    </row>
    <row r="100" spans="1:6">
      <c r="A100" s="5" t="s">
        <v>214</v>
      </c>
      <c r="B100" s="4">
        <v>264200702100</v>
      </c>
      <c r="C100" s="3" t="s">
        <v>2497</v>
      </c>
      <c r="D100" s="4">
        <v>502154230</v>
      </c>
      <c r="E100" s="26" t="str">
        <f>INDEX('Données SAP'!C$5:C$706,MATCH('Analyse assortiment'!$B100&amp;"",'Données SAP'!$A$5:$A$706))</f>
        <v>10</v>
      </c>
      <c r="F100" s="26">
        <f>INDEX('Données SAP'!D$5:D$706,MATCH('Analyse assortiment'!$B100&amp;"",'Données SAP'!$A$5:$A$706))</f>
        <v>0</v>
      </c>
    </row>
    <row r="101" spans="1:6">
      <c r="A101" s="5" t="s">
        <v>216</v>
      </c>
      <c r="B101" s="4">
        <v>264205501000</v>
      </c>
      <c r="C101" s="3" t="s">
        <v>2497</v>
      </c>
      <c r="D101" s="4">
        <v>502154230</v>
      </c>
      <c r="E101" s="26" t="str">
        <f>INDEX('Données SAP'!C$5:C$706,MATCH('Analyse assortiment'!$B101&amp;"",'Données SAP'!$A$5:$A$706))</f>
        <v>10</v>
      </c>
      <c r="F101" s="26" t="str">
        <f>INDEX('Données SAP'!D$5:D$706,MATCH('Analyse assortiment'!$B101&amp;"",'Données SAP'!$A$5:$A$706))</f>
        <v>M6</v>
      </c>
    </row>
    <row r="102" spans="1:6">
      <c r="A102" s="5" t="s">
        <v>217</v>
      </c>
      <c r="B102" s="4">
        <v>264206501000</v>
      </c>
      <c r="C102" s="3" t="s">
        <v>2497</v>
      </c>
      <c r="D102" s="4">
        <v>502154230</v>
      </c>
      <c r="E102" s="26" t="str">
        <f>INDEX('Données SAP'!C$5:C$706,MATCH('Analyse assortiment'!$B102&amp;"",'Données SAP'!$A$5:$A$706))</f>
        <v>10</v>
      </c>
      <c r="F102" s="26">
        <f>INDEX('Données SAP'!D$5:D$706,MATCH('Analyse assortiment'!$B102&amp;"",'Données SAP'!$A$5:$A$706))</f>
        <v>0</v>
      </c>
    </row>
    <row r="103" spans="1:6">
      <c r="A103" s="5" t="s">
        <v>2202</v>
      </c>
      <c r="B103" s="4">
        <v>264208009300</v>
      </c>
      <c r="C103" s="3" t="s">
        <v>2497</v>
      </c>
      <c r="D103" s="4">
        <v>502154230</v>
      </c>
      <c r="E103" s="26" t="str">
        <f>INDEX('Données SAP'!C$5:C$706,MATCH('Analyse assortiment'!$B103&amp;"",'Données SAP'!$A$5:$A$706))</f>
        <v>10</v>
      </c>
      <c r="F103" s="26">
        <f>INDEX('Données SAP'!D$5:D$706,MATCH('Analyse assortiment'!$B103&amp;"",'Données SAP'!$A$5:$A$706))</f>
        <v>0</v>
      </c>
    </row>
    <row r="104" spans="1:6">
      <c r="A104" s="5" t="s">
        <v>218</v>
      </c>
      <c r="B104" s="4">
        <v>264280101000</v>
      </c>
      <c r="C104" s="3" t="s">
        <v>2498</v>
      </c>
      <c r="D104" s="4">
        <v>502154255</v>
      </c>
      <c r="E104" s="26" t="str">
        <f>INDEX('Données SAP'!C$5:C$706,MATCH('Analyse assortiment'!$B104&amp;"",'Données SAP'!$A$5:$A$706))</f>
        <v>10</v>
      </c>
      <c r="F104" s="26" t="str">
        <f>INDEX('Données SAP'!D$5:D$706,MATCH('Analyse assortiment'!$B104&amp;"",'Données SAP'!$A$5:$A$706))</f>
        <v>M1</v>
      </c>
    </row>
    <row r="105" spans="1:6">
      <c r="A105" s="5" t="s">
        <v>219</v>
      </c>
      <c r="B105" s="4">
        <v>264280102100</v>
      </c>
      <c r="C105" s="3" t="s">
        <v>2498</v>
      </c>
      <c r="D105" s="4">
        <v>502154255</v>
      </c>
      <c r="E105" s="26" t="str">
        <f>INDEX('Données SAP'!C$5:C$706,MATCH('Analyse assortiment'!$B105&amp;"",'Données SAP'!$A$5:$A$706))</f>
        <v>10</v>
      </c>
      <c r="F105" s="26">
        <f>INDEX('Données SAP'!D$5:D$706,MATCH('Analyse assortiment'!$B105&amp;"",'Données SAP'!$A$5:$A$706))</f>
        <v>0</v>
      </c>
    </row>
    <row r="106" spans="1:6">
      <c r="A106" s="5" t="s">
        <v>220</v>
      </c>
      <c r="B106" s="4">
        <v>264300313200</v>
      </c>
      <c r="C106" s="3" t="s">
        <v>2499</v>
      </c>
      <c r="D106" s="4">
        <v>502154210</v>
      </c>
      <c r="E106" s="26" t="str">
        <f>INDEX('Données SAP'!C$5:C$706,MATCH('Analyse assortiment'!$B106&amp;"",'Données SAP'!$A$5:$A$706))</f>
        <v>10</v>
      </c>
      <c r="F106" s="26">
        <f>INDEX('Données SAP'!D$5:D$706,MATCH('Analyse assortiment'!$B106&amp;"",'Données SAP'!$A$5:$A$706))</f>
        <v>0</v>
      </c>
    </row>
    <row r="107" spans="1:6">
      <c r="A107" s="5" t="s">
        <v>2337</v>
      </c>
      <c r="B107" s="4">
        <v>264300613200</v>
      </c>
      <c r="C107" s="3" t="s">
        <v>2499</v>
      </c>
      <c r="D107" s="4">
        <v>502154210</v>
      </c>
      <c r="E107" s="26" t="str">
        <f>INDEX('Données SAP'!C$5:C$706,MATCH('Analyse assortiment'!$B107&amp;"",'Données SAP'!$A$5:$A$706))</f>
        <v>10</v>
      </c>
      <c r="F107" s="26">
        <f>INDEX('Données SAP'!D$5:D$706,MATCH('Analyse assortiment'!$B107&amp;"",'Données SAP'!$A$5:$A$706))</f>
        <v>0</v>
      </c>
    </row>
    <row r="108" spans="1:6">
      <c r="A108" s="5" t="s">
        <v>2203</v>
      </c>
      <c r="B108" s="4">
        <v>264300713200</v>
      </c>
      <c r="C108" s="3" t="s">
        <v>2499</v>
      </c>
      <c r="D108" s="4">
        <v>502154210</v>
      </c>
      <c r="E108" s="26" t="str">
        <f>INDEX('Données SAP'!C$5:C$706,MATCH('Analyse assortiment'!$B108&amp;"",'Données SAP'!$A$5:$A$706))</f>
        <v>10</v>
      </c>
      <c r="F108" s="26">
        <f>INDEX('Données SAP'!D$5:D$706,MATCH('Analyse assortiment'!$B108&amp;"",'Données SAP'!$A$5:$A$706))</f>
        <v>0</v>
      </c>
    </row>
    <row r="109" spans="1:6">
      <c r="A109" s="5" t="s">
        <v>659</v>
      </c>
      <c r="B109" s="4">
        <v>264300913200</v>
      </c>
      <c r="C109" s="3" t="s">
        <v>2499</v>
      </c>
      <c r="D109" s="4">
        <v>502154210</v>
      </c>
      <c r="E109" s="26" t="str">
        <f>INDEX('Données SAP'!C$5:C$706,MATCH('Analyse assortiment'!$B109&amp;"",'Données SAP'!$A$5:$A$706))</f>
        <v>10</v>
      </c>
      <c r="F109" s="26">
        <f>INDEX('Données SAP'!D$5:D$706,MATCH('Analyse assortiment'!$B109&amp;"",'Données SAP'!$A$5:$A$706))</f>
        <v>0</v>
      </c>
    </row>
    <row r="110" spans="1:6">
      <c r="A110" s="5" t="s">
        <v>2338</v>
      </c>
      <c r="B110" s="4">
        <v>264301313200</v>
      </c>
      <c r="C110" s="3" t="s">
        <v>2499</v>
      </c>
      <c r="D110" s="4">
        <v>502154210</v>
      </c>
      <c r="E110" s="26" t="str">
        <f>INDEX('Données SAP'!C$5:C$706,MATCH('Analyse assortiment'!$B110&amp;"",'Données SAP'!$A$5:$A$706))</f>
        <v>10</v>
      </c>
      <c r="F110" s="26">
        <f>INDEX('Données SAP'!D$5:D$706,MATCH('Analyse assortiment'!$B110&amp;"",'Données SAP'!$A$5:$A$706))</f>
        <v>0</v>
      </c>
    </row>
    <row r="111" spans="1:6">
      <c r="A111" s="5" t="s">
        <v>221</v>
      </c>
      <c r="B111" s="4">
        <v>264301513200</v>
      </c>
      <c r="C111" s="3" t="s">
        <v>2499</v>
      </c>
      <c r="D111" s="4">
        <v>502154210</v>
      </c>
      <c r="E111" s="26" t="str">
        <f>INDEX('Données SAP'!C$5:C$706,MATCH('Analyse assortiment'!$B111&amp;"",'Données SAP'!$A$5:$A$706))</f>
        <v>10</v>
      </c>
      <c r="F111" s="26">
        <f>INDEX('Données SAP'!D$5:D$706,MATCH('Analyse assortiment'!$B111&amp;"",'Données SAP'!$A$5:$A$706))</f>
        <v>0</v>
      </c>
    </row>
    <row r="112" spans="1:6">
      <c r="A112" s="5" t="s">
        <v>2339</v>
      </c>
      <c r="B112" s="4">
        <v>264380313200</v>
      </c>
      <c r="C112" s="3" t="s">
        <v>2498</v>
      </c>
      <c r="D112" s="4">
        <v>502154255</v>
      </c>
      <c r="E112" s="26" t="str">
        <f>INDEX('Données SAP'!C$5:C$706,MATCH('Analyse assortiment'!$B112&amp;"",'Données SAP'!$A$5:$A$706))</f>
        <v>10</v>
      </c>
      <c r="F112" s="26">
        <f>INDEX('Données SAP'!D$5:D$706,MATCH('Analyse assortiment'!$B112&amp;"",'Données SAP'!$A$5:$A$706))</f>
        <v>0</v>
      </c>
    </row>
    <row r="113" spans="1:6">
      <c r="A113" s="5" t="s">
        <v>222</v>
      </c>
      <c r="B113" s="4">
        <v>264400504200</v>
      </c>
      <c r="C113" s="3" t="s">
        <v>2499</v>
      </c>
      <c r="D113" s="4">
        <v>502154210</v>
      </c>
      <c r="E113" s="26" t="str">
        <f>INDEX('Données SAP'!C$5:C$706,MATCH('Analyse assortiment'!$B113&amp;"",'Données SAP'!$A$5:$A$706))</f>
        <v>10</v>
      </c>
      <c r="F113" s="26">
        <f>INDEX('Données SAP'!D$5:D$706,MATCH('Analyse assortiment'!$B113&amp;"",'Données SAP'!$A$5:$A$706))</f>
        <v>0</v>
      </c>
    </row>
    <row r="114" spans="1:6">
      <c r="A114" s="5" t="s">
        <v>223</v>
      </c>
      <c r="B114" s="4">
        <v>264400513200</v>
      </c>
      <c r="C114" s="3" t="s">
        <v>2499</v>
      </c>
      <c r="D114" s="4">
        <v>502154210</v>
      </c>
      <c r="E114" s="26" t="str">
        <f>INDEX('Données SAP'!C$5:C$706,MATCH('Analyse assortiment'!$B114&amp;"",'Données SAP'!$A$5:$A$706))</f>
        <v>10</v>
      </c>
      <c r="F114" s="26" t="str">
        <f>INDEX('Données SAP'!D$5:D$706,MATCH('Analyse assortiment'!$B114&amp;"",'Données SAP'!$A$5:$A$706))</f>
        <v>M6</v>
      </c>
    </row>
    <row r="115" spans="1:6">
      <c r="A115" s="5" t="s">
        <v>224</v>
      </c>
      <c r="B115" s="4">
        <v>264400613200</v>
      </c>
      <c r="C115" s="3" t="s">
        <v>2499</v>
      </c>
      <c r="D115" s="4">
        <v>502154210</v>
      </c>
      <c r="E115" s="26" t="str">
        <f>INDEX('Données SAP'!C$5:C$706,MATCH('Analyse assortiment'!$B115&amp;"",'Données SAP'!$A$5:$A$706))</f>
        <v>10</v>
      </c>
      <c r="F115" s="26">
        <f>INDEX('Données SAP'!D$5:D$706,MATCH('Analyse assortiment'!$B115&amp;"",'Données SAP'!$A$5:$A$706))</f>
        <v>0</v>
      </c>
    </row>
    <row r="116" spans="1:6">
      <c r="A116" s="5" t="s">
        <v>662</v>
      </c>
      <c r="B116" s="4">
        <v>264400702500</v>
      </c>
      <c r="C116" s="3" t="s">
        <v>2499</v>
      </c>
      <c r="D116" s="4">
        <v>502154210</v>
      </c>
      <c r="E116" s="26" t="str">
        <f>INDEX('Données SAP'!C$5:C$706,MATCH('Analyse assortiment'!$B116&amp;"",'Données SAP'!$A$5:$A$706))</f>
        <v>10</v>
      </c>
      <c r="F116" s="26">
        <f>INDEX('Données SAP'!D$5:D$706,MATCH('Analyse assortiment'!$B116&amp;"",'Données SAP'!$A$5:$A$706))</f>
        <v>0</v>
      </c>
    </row>
    <row r="117" spans="1:6">
      <c r="A117" s="5" t="s">
        <v>2340</v>
      </c>
      <c r="B117" s="4">
        <v>264400902200</v>
      </c>
      <c r="C117" s="3" t="s">
        <v>2499</v>
      </c>
      <c r="D117" s="4">
        <v>502154210</v>
      </c>
      <c r="E117" s="26" t="str">
        <f>INDEX('Données SAP'!C$5:C$706,MATCH('Analyse assortiment'!$B117&amp;"",'Données SAP'!$A$5:$A$706))</f>
        <v>10</v>
      </c>
      <c r="F117" s="26">
        <f>INDEX('Données SAP'!D$5:D$706,MATCH('Analyse assortiment'!$B117&amp;"",'Données SAP'!$A$5:$A$706))</f>
        <v>0</v>
      </c>
    </row>
    <row r="118" spans="1:6">
      <c r="A118" s="5" t="s">
        <v>225</v>
      </c>
      <c r="B118" s="4">
        <v>264480102100</v>
      </c>
      <c r="C118" s="3" t="s">
        <v>2498</v>
      </c>
      <c r="D118" s="4">
        <v>502154255</v>
      </c>
      <c r="E118" s="26" t="str">
        <f>INDEX('Données SAP'!C$5:C$706,MATCH('Analyse assortiment'!$B118&amp;"",'Données SAP'!$A$5:$A$706))</f>
        <v>10</v>
      </c>
      <c r="F118" s="26">
        <f>INDEX('Données SAP'!D$5:D$706,MATCH('Analyse assortiment'!$B118&amp;"",'Données SAP'!$A$5:$A$706))</f>
        <v>0</v>
      </c>
    </row>
    <row r="119" spans="1:6">
      <c r="A119" s="5" t="s">
        <v>226</v>
      </c>
      <c r="B119" s="4">
        <v>264500308300</v>
      </c>
      <c r="C119" s="3" t="s">
        <v>2499</v>
      </c>
      <c r="D119" s="4">
        <v>502154210</v>
      </c>
      <c r="E119" s="26" t="str">
        <f>INDEX('Données SAP'!C$5:C$706,MATCH('Analyse assortiment'!$B119&amp;"",'Données SAP'!$A$5:$A$706))</f>
        <v>10</v>
      </c>
      <c r="F119" s="26" t="str">
        <f>INDEX('Données SAP'!D$5:D$706,MATCH('Analyse assortiment'!$B119&amp;"",'Données SAP'!$A$5:$A$706))</f>
        <v>M6</v>
      </c>
    </row>
    <row r="120" spans="1:6">
      <c r="A120" s="5" t="s">
        <v>227</v>
      </c>
      <c r="B120" s="4">
        <v>264500313200</v>
      </c>
      <c r="C120" s="3" t="s">
        <v>2499</v>
      </c>
      <c r="D120" s="4">
        <v>502154210</v>
      </c>
      <c r="E120" s="26" t="str">
        <f>INDEX('Données SAP'!C$5:C$706,MATCH('Analyse assortiment'!$B120&amp;"",'Données SAP'!$A$5:$A$706))</f>
        <v>10</v>
      </c>
      <c r="F120" s="26">
        <f>INDEX('Données SAP'!D$5:D$706,MATCH('Analyse assortiment'!$B120&amp;"",'Données SAP'!$A$5:$A$706))</f>
        <v>0</v>
      </c>
    </row>
    <row r="121" spans="1:6">
      <c r="A121" s="5" t="s">
        <v>2341</v>
      </c>
      <c r="B121" s="4">
        <v>264500613200</v>
      </c>
      <c r="C121" s="3" t="s">
        <v>2499</v>
      </c>
      <c r="D121" s="4">
        <v>502154210</v>
      </c>
      <c r="E121" s="26" t="str">
        <f>INDEX('Données SAP'!C$5:C$706,MATCH('Analyse assortiment'!$B121&amp;"",'Données SAP'!$A$5:$A$706))</f>
        <v>10</v>
      </c>
      <c r="F121" s="26">
        <f>INDEX('Données SAP'!D$5:D$706,MATCH('Analyse assortiment'!$B121&amp;"",'Données SAP'!$A$5:$A$706))</f>
        <v>0</v>
      </c>
    </row>
    <row r="122" spans="1:6">
      <c r="A122" s="5" t="s">
        <v>2204</v>
      </c>
      <c r="B122" s="4">
        <v>264500902300</v>
      </c>
      <c r="C122" s="3" t="s">
        <v>2499</v>
      </c>
      <c r="D122" s="4">
        <v>502154210</v>
      </c>
      <c r="E122" s="26" t="str">
        <f>INDEX('Données SAP'!C$5:C$706,MATCH('Analyse assortiment'!$B122&amp;"",'Données SAP'!$A$5:$A$706))</f>
        <v>10</v>
      </c>
      <c r="F122" s="26">
        <f>INDEX('Données SAP'!D$5:D$706,MATCH('Analyse assortiment'!$B122&amp;"",'Données SAP'!$A$5:$A$706))</f>
        <v>0</v>
      </c>
    </row>
    <row r="123" spans="1:6">
      <c r="A123" s="5" t="s">
        <v>231</v>
      </c>
      <c r="B123" s="4">
        <v>264580113200</v>
      </c>
      <c r="C123" s="3" t="s">
        <v>2498</v>
      </c>
      <c r="D123" s="4">
        <v>502154255</v>
      </c>
      <c r="E123" s="26" t="str">
        <f>INDEX('Données SAP'!C$5:C$706,MATCH('Analyse assortiment'!$B123&amp;"",'Données SAP'!$A$5:$A$706))</f>
        <v>10</v>
      </c>
      <c r="F123" s="26">
        <f>INDEX('Données SAP'!D$5:D$706,MATCH('Analyse assortiment'!$B123&amp;"",'Données SAP'!$A$5:$A$706))</f>
        <v>0</v>
      </c>
    </row>
    <row r="124" spans="1:6">
      <c r="A124" s="5" t="s">
        <v>2205</v>
      </c>
      <c r="B124" s="4">
        <v>264600313200</v>
      </c>
      <c r="C124" s="3" t="s">
        <v>2500</v>
      </c>
      <c r="D124" s="4">
        <v>502154215</v>
      </c>
      <c r="E124" s="26" t="str">
        <f>INDEX('Données SAP'!C$5:C$706,MATCH('Analyse assortiment'!$B124&amp;"",'Données SAP'!$A$5:$A$706))</f>
        <v>10</v>
      </c>
      <c r="F124" s="26">
        <f>INDEX('Données SAP'!D$5:D$706,MATCH('Analyse assortiment'!$B124&amp;"",'Données SAP'!$A$5:$A$706))</f>
        <v>0</v>
      </c>
    </row>
    <row r="125" spans="1:6">
      <c r="A125" s="5" t="s">
        <v>232</v>
      </c>
      <c r="B125" s="4">
        <v>264601302100</v>
      </c>
      <c r="C125" s="3" t="s">
        <v>2500</v>
      </c>
      <c r="D125" s="4">
        <v>502154215</v>
      </c>
      <c r="E125" s="26" t="str">
        <f>INDEX('Données SAP'!C$5:C$706,MATCH('Analyse assortiment'!$B125&amp;"",'Données SAP'!$A$5:$A$706))</f>
        <v>10</v>
      </c>
      <c r="F125" s="26">
        <f>INDEX('Données SAP'!D$5:D$706,MATCH('Analyse assortiment'!$B125&amp;"",'Données SAP'!$A$5:$A$706))</f>
        <v>0</v>
      </c>
    </row>
    <row r="126" spans="1:6">
      <c r="A126" s="5" t="s">
        <v>233</v>
      </c>
      <c r="B126" s="4">
        <v>264601511300</v>
      </c>
      <c r="C126" s="3" t="s">
        <v>2500</v>
      </c>
      <c r="D126" s="4">
        <v>502154215</v>
      </c>
      <c r="E126" s="26" t="str">
        <f>INDEX('Données SAP'!C$5:C$706,MATCH('Analyse assortiment'!$B126&amp;"",'Données SAP'!$A$5:$A$706))</f>
        <v>10</v>
      </c>
      <c r="F126" s="26">
        <f>INDEX('Données SAP'!D$5:D$706,MATCH('Analyse assortiment'!$B126&amp;"",'Données SAP'!$A$5:$A$706))</f>
        <v>0</v>
      </c>
    </row>
    <row r="127" spans="1:6">
      <c r="A127" s="5" t="s">
        <v>2342</v>
      </c>
      <c r="B127" s="4">
        <v>264604513200</v>
      </c>
      <c r="C127" s="3" t="s">
        <v>2500</v>
      </c>
      <c r="D127" s="4">
        <v>502154215</v>
      </c>
      <c r="E127" s="26" t="str">
        <f>INDEX('Données SAP'!C$5:C$706,MATCH('Analyse assortiment'!$B127&amp;"",'Données SAP'!$A$5:$A$706))</f>
        <v>10</v>
      </c>
      <c r="F127" s="26">
        <f>INDEX('Données SAP'!D$5:D$706,MATCH('Analyse assortiment'!$B127&amp;"",'Données SAP'!$A$5:$A$706))</f>
        <v>0</v>
      </c>
    </row>
    <row r="128" spans="1:6">
      <c r="A128" s="5" t="s">
        <v>235</v>
      </c>
      <c r="B128" s="4">
        <v>264605513200</v>
      </c>
      <c r="C128" s="3" t="s">
        <v>2500</v>
      </c>
      <c r="D128" s="4">
        <v>502154215</v>
      </c>
      <c r="E128" s="26" t="str">
        <f>INDEX('Données SAP'!C$5:C$706,MATCH('Analyse assortiment'!$B128&amp;"",'Données SAP'!$A$5:$A$706))</f>
        <v>10</v>
      </c>
      <c r="F128" s="26">
        <f>INDEX('Données SAP'!D$5:D$706,MATCH('Analyse assortiment'!$B128&amp;"",'Données SAP'!$A$5:$A$706))</f>
        <v>0</v>
      </c>
    </row>
    <row r="129" spans="1:6">
      <c r="A129" s="5" t="s">
        <v>2343</v>
      </c>
      <c r="B129" s="4">
        <v>264607513200</v>
      </c>
      <c r="C129" s="3" t="s">
        <v>2500</v>
      </c>
      <c r="D129" s="4">
        <v>502154215</v>
      </c>
      <c r="E129" s="26" t="str">
        <f>INDEX('Données SAP'!C$5:C$706,MATCH('Analyse assortiment'!$B129&amp;"",'Données SAP'!$A$5:$A$706))</f>
        <v>10</v>
      </c>
      <c r="F129" s="26">
        <f>INDEX('Données SAP'!D$5:D$706,MATCH('Analyse assortiment'!$B129&amp;"",'Données SAP'!$A$5:$A$706))</f>
        <v>0</v>
      </c>
    </row>
    <row r="130" spans="1:6">
      <c r="A130" s="5" t="s">
        <v>236</v>
      </c>
      <c r="B130" s="4">
        <v>264608501000</v>
      </c>
      <c r="C130" s="3" t="s">
        <v>2500</v>
      </c>
      <c r="D130" s="4">
        <v>502154215</v>
      </c>
      <c r="E130" s="26" t="str">
        <f>INDEX('Données SAP'!C$5:C$706,MATCH('Analyse assortiment'!$B130&amp;"",'Données SAP'!$A$5:$A$706))</f>
        <v>10</v>
      </c>
      <c r="F130" s="26">
        <f>INDEX('Données SAP'!D$5:D$706,MATCH('Analyse assortiment'!$B130&amp;"",'Données SAP'!$A$5:$A$706))</f>
        <v>0</v>
      </c>
    </row>
    <row r="131" spans="1:6">
      <c r="A131" s="5" t="s">
        <v>664</v>
      </c>
      <c r="B131" s="4">
        <v>264608502100</v>
      </c>
      <c r="C131" s="3" t="s">
        <v>2500</v>
      </c>
      <c r="D131" s="4">
        <v>502154215</v>
      </c>
      <c r="E131" s="26" t="str">
        <f>INDEX('Données SAP'!C$5:C$706,MATCH('Analyse assortiment'!$B131&amp;"",'Données SAP'!$A$5:$A$706))</f>
        <v>10</v>
      </c>
      <c r="F131" s="26">
        <f>INDEX('Données SAP'!D$5:D$706,MATCH('Analyse assortiment'!$B131&amp;"",'Données SAP'!$A$5:$A$706))</f>
        <v>0</v>
      </c>
    </row>
    <row r="132" spans="1:6">
      <c r="A132" s="5" t="s">
        <v>238</v>
      </c>
      <c r="B132" s="4">
        <v>264610502300</v>
      </c>
      <c r="C132" s="3" t="s">
        <v>2500</v>
      </c>
      <c r="D132" s="4">
        <v>502154215</v>
      </c>
      <c r="E132" s="26" t="str">
        <f>INDEX('Données SAP'!C$5:C$706,MATCH('Analyse assortiment'!$B132&amp;"",'Données SAP'!$A$5:$A$706))</f>
        <v>10</v>
      </c>
      <c r="F132" s="26" t="str">
        <f>INDEX('Données SAP'!D$5:D$706,MATCH('Analyse assortiment'!$B132&amp;"",'Données SAP'!$A$5:$A$706))</f>
        <v>M6</v>
      </c>
    </row>
    <row r="133" spans="1:6">
      <c r="A133" s="5" t="s">
        <v>665</v>
      </c>
      <c r="B133" s="4">
        <v>264611513200</v>
      </c>
      <c r="C133" s="3" t="s">
        <v>2500</v>
      </c>
      <c r="D133" s="4">
        <v>502154215</v>
      </c>
      <c r="E133" s="26" t="str">
        <f>INDEX('Données SAP'!C$5:C$706,MATCH('Analyse assortiment'!$B133&amp;"",'Données SAP'!$A$5:$A$706))</f>
        <v>10</v>
      </c>
      <c r="F133" s="26" t="str">
        <f>INDEX('Données SAP'!D$5:D$706,MATCH('Analyse assortiment'!$B133&amp;"",'Données SAP'!$A$5:$A$706))</f>
        <v>M1</v>
      </c>
    </row>
    <row r="134" spans="1:6">
      <c r="A134" s="5" t="s">
        <v>240</v>
      </c>
      <c r="B134" s="4">
        <v>264612501000</v>
      </c>
      <c r="C134" s="3" t="s">
        <v>2500</v>
      </c>
      <c r="D134" s="4">
        <v>502154215</v>
      </c>
      <c r="E134" s="26" t="str">
        <f>INDEX('Données SAP'!C$5:C$706,MATCH('Analyse assortiment'!$B134&amp;"",'Données SAP'!$A$5:$A$706))</f>
        <v>10</v>
      </c>
      <c r="F134" s="26" t="str">
        <f>INDEX('Données SAP'!D$5:D$706,MATCH('Analyse assortiment'!$B134&amp;"",'Données SAP'!$A$5:$A$706))</f>
        <v>M6</v>
      </c>
    </row>
    <row r="135" spans="1:6">
      <c r="A135" s="5" t="s">
        <v>2344</v>
      </c>
      <c r="B135" s="4">
        <v>264612502100</v>
      </c>
      <c r="C135" s="3" t="s">
        <v>2500</v>
      </c>
      <c r="D135" s="4">
        <v>502154215</v>
      </c>
      <c r="E135" s="26" t="str">
        <f>INDEX('Données SAP'!C$5:C$706,MATCH('Analyse assortiment'!$B135&amp;"",'Données SAP'!$A$5:$A$706))</f>
        <v>10</v>
      </c>
      <c r="F135" s="26" t="str">
        <f>INDEX('Données SAP'!D$5:D$706,MATCH('Analyse assortiment'!$B135&amp;"",'Données SAP'!$A$5:$A$706))</f>
        <v>M6</v>
      </c>
    </row>
    <row r="136" spans="1:6">
      <c r="A136" s="5" t="s">
        <v>241</v>
      </c>
      <c r="B136" s="4">
        <v>264613513200</v>
      </c>
      <c r="C136" s="3" t="s">
        <v>2500</v>
      </c>
      <c r="D136" s="4">
        <v>502154215</v>
      </c>
      <c r="E136" s="26" t="str">
        <f>INDEX('Données SAP'!C$5:C$706,MATCH('Analyse assortiment'!$B136&amp;"",'Données SAP'!$A$5:$A$706))</f>
        <v>10</v>
      </c>
      <c r="F136" s="26" t="str">
        <f>INDEX('Données SAP'!D$5:D$706,MATCH('Analyse assortiment'!$B136&amp;"",'Données SAP'!$A$5:$A$706))</f>
        <v>M6</v>
      </c>
    </row>
    <row r="137" spans="1:6">
      <c r="A137" s="5" t="s">
        <v>242</v>
      </c>
      <c r="B137" s="4">
        <v>264614513200</v>
      </c>
      <c r="C137" s="3" t="s">
        <v>2500</v>
      </c>
      <c r="D137" s="4">
        <v>502154215</v>
      </c>
      <c r="E137" s="26" t="str">
        <f>INDEX('Données SAP'!C$5:C$706,MATCH('Analyse assortiment'!$B137&amp;"",'Données SAP'!$A$5:$A$706))</f>
        <v>10</v>
      </c>
      <c r="F137" s="26" t="str">
        <f>INDEX('Données SAP'!D$5:D$706,MATCH('Analyse assortiment'!$B137&amp;"",'Données SAP'!$A$5:$A$706))</f>
        <v>M6</v>
      </c>
    </row>
    <row r="138" spans="1:6">
      <c r="A138" s="5" t="s">
        <v>2345</v>
      </c>
      <c r="B138" s="4">
        <v>264614609300</v>
      </c>
      <c r="C138" s="3" t="s">
        <v>2500</v>
      </c>
      <c r="D138" s="4">
        <v>502154215</v>
      </c>
      <c r="E138" s="26" t="str">
        <f>INDEX('Données SAP'!C$5:C$706,MATCH('Analyse assortiment'!$B138&amp;"",'Données SAP'!$A$5:$A$706))</f>
        <v>10</v>
      </c>
      <c r="F138" s="26" t="str">
        <f>INDEX('Données SAP'!D$5:D$706,MATCH('Analyse assortiment'!$B138&amp;"",'Données SAP'!$A$5:$A$706))</f>
        <v>M6</v>
      </c>
    </row>
    <row r="139" spans="1:6">
      <c r="A139" s="5" t="s">
        <v>243</v>
      </c>
      <c r="B139" s="4">
        <v>264614613200</v>
      </c>
      <c r="C139" s="3" t="s">
        <v>2500</v>
      </c>
      <c r="D139" s="4">
        <v>502154215</v>
      </c>
      <c r="E139" s="26" t="str">
        <f>INDEX('Données SAP'!C$5:C$706,MATCH('Analyse assortiment'!$B139&amp;"",'Données SAP'!$A$5:$A$706))</f>
        <v>10</v>
      </c>
      <c r="F139" s="26">
        <f>INDEX('Données SAP'!D$5:D$706,MATCH('Analyse assortiment'!$B139&amp;"",'Données SAP'!$A$5:$A$706))</f>
        <v>0</v>
      </c>
    </row>
    <row r="140" spans="1:6">
      <c r="A140" s="5" t="s">
        <v>244</v>
      </c>
      <c r="B140" s="4">
        <v>264616501000</v>
      </c>
      <c r="C140" s="3" t="s">
        <v>2500</v>
      </c>
      <c r="D140" s="4">
        <v>502154215</v>
      </c>
      <c r="E140" s="26" t="str">
        <f>INDEX('Données SAP'!C$5:C$706,MATCH('Analyse assortiment'!$B140&amp;"",'Données SAP'!$A$5:$A$706))</f>
        <v>10</v>
      </c>
      <c r="F140" s="26" t="str">
        <f>INDEX('Données SAP'!D$5:D$706,MATCH('Analyse assortiment'!$B140&amp;"",'Données SAP'!$A$5:$A$706))</f>
        <v>M6</v>
      </c>
    </row>
    <row r="141" spans="1:6">
      <c r="A141" s="5" t="s">
        <v>245</v>
      </c>
      <c r="B141" s="4">
        <v>264616502100</v>
      </c>
      <c r="C141" s="3" t="s">
        <v>2500</v>
      </c>
      <c r="D141" s="4">
        <v>502154215</v>
      </c>
      <c r="E141" s="26" t="str">
        <f>INDEX('Données SAP'!C$5:C$706,MATCH('Analyse assortiment'!$B141&amp;"",'Données SAP'!$A$5:$A$706))</f>
        <v>10</v>
      </c>
      <c r="F141" s="26" t="str">
        <f>INDEX('Données SAP'!D$5:D$706,MATCH('Analyse assortiment'!$B141&amp;"",'Données SAP'!$A$5:$A$706))</f>
        <v>M6</v>
      </c>
    </row>
    <row r="142" spans="1:6">
      <c r="A142" s="5" t="s">
        <v>246</v>
      </c>
      <c r="B142" s="4">
        <v>264616502400</v>
      </c>
      <c r="C142" s="3" t="s">
        <v>2500</v>
      </c>
      <c r="D142" s="4">
        <v>502154215</v>
      </c>
      <c r="E142" s="26" t="str">
        <f>INDEX('Données SAP'!C$5:C$706,MATCH('Analyse assortiment'!$B142&amp;"",'Données SAP'!$A$5:$A$706))</f>
        <v>10</v>
      </c>
      <c r="F142" s="26" t="str">
        <f>INDEX('Données SAP'!D$5:D$706,MATCH('Analyse assortiment'!$B142&amp;"",'Données SAP'!$A$5:$A$706))</f>
        <v>M6</v>
      </c>
    </row>
    <row r="143" spans="1:6">
      <c r="A143" s="5" t="s">
        <v>247</v>
      </c>
      <c r="B143" s="4">
        <v>264617313200</v>
      </c>
      <c r="C143" s="3" t="s">
        <v>2499</v>
      </c>
      <c r="D143" s="4">
        <v>502154210</v>
      </c>
      <c r="E143" s="26" t="str">
        <f>INDEX('Données SAP'!C$5:C$706,MATCH('Analyse assortiment'!$B143&amp;"",'Données SAP'!$A$5:$A$706))</f>
        <v>10</v>
      </c>
      <c r="F143" s="26" t="str">
        <f>INDEX('Données SAP'!D$5:D$706,MATCH('Analyse assortiment'!$B143&amp;"",'Données SAP'!$A$5:$A$706))</f>
        <v>M1</v>
      </c>
    </row>
    <row r="144" spans="1:6">
      <c r="A144" s="5" t="s">
        <v>248</v>
      </c>
      <c r="B144" s="4">
        <v>264617513200</v>
      </c>
      <c r="C144" s="3" t="s">
        <v>2499</v>
      </c>
      <c r="D144" s="4">
        <v>502154210</v>
      </c>
      <c r="E144" s="26" t="str">
        <f>INDEX('Données SAP'!C$5:C$706,MATCH('Analyse assortiment'!$B144&amp;"",'Données SAP'!$A$5:$A$706))</f>
        <v>10</v>
      </c>
      <c r="F144" s="26">
        <f>INDEX('Données SAP'!D$5:D$706,MATCH('Analyse assortiment'!$B144&amp;"",'Données SAP'!$A$5:$A$706))</f>
        <v>0</v>
      </c>
    </row>
    <row r="145" spans="1:6">
      <c r="A145" s="5" t="s">
        <v>2206</v>
      </c>
      <c r="B145" s="4">
        <v>264617713200</v>
      </c>
      <c r="C145" s="3" t="s">
        <v>2499</v>
      </c>
      <c r="D145" s="4">
        <v>502154210</v>
      </c>
      <c r="E145" s="26" t="str">
        <f>INDEX('Données SAP'!C$5:C$706,MATCH('Analyse assortiment'!$B145&amp;"",'Données SAP'!$A$5:$A$706))</f>
        <v>10</v>
      </c>
      <c r="F145" s="26">
        <f>INDEX('Données SAP'!D$5:D$706,MATCH('Analyse assortiment'!$B145&amp;"",'Données SAP'!$A$5:$A$706))</f>
        <v>0</v>
      </c>
    </row>
    <row r="146" spans="1:6">
      <c r="A146" s="5" t="s">
        <v>2207</v>
      </c>
      <c r="B146" s="4">
        <v>264617813200</v>
      </c>
      <c r="C146" s="3" t="s">
        <v>2499</v>
      </c>
      <c r="D146" s="4">
        <v>502154210</v>
      </c>
      <c r="E146" s="26" t="str">
        <f>INDEX('Données SAP'!C$5:C$706,MATCH('Analyse assortiment'!$B146&amp;"",'Données SAP'!$A$5:$A$706))</f>
        <v>10</v>
      </c>
      <c r="F146" s="26">
        <f>INDEX('Données SAP'!D$5:D$706,MATCH('Analyse assortiment'!$B146&amp;"",'Données SAP'!$A$5:$A$706))</f>
        <v>0</v>
      </c>
    </row>
    <row r="147" spans="1:6">
      <c r="A147" s="5" t="s">
        <v>249</v>
      </c>
      <c r="B147" s="4">
        <v>264618013200</v>
      </c>
      <c r="C147" s="3" t="s">
        <v>2499</v>
      </c>
      <c r="D147" s="4">
        <v>502154210</v>
      </c>
      <c r="E147" s="26" t="str">
        <f>INDEX('Données SAP'!C$5:C$706,MATCH('Analyse assortiment'!$B147&amp;"",'Données SAP'!$A$5:$A$706))</f>
        <v>10</v>
      </c>
      <c r="F147" s="26" t="str">
        <f>INDEX('Données SAP'!D$5:D$706,MATCH('Analyse assortiment'!$B147&amp;"",'Données SAP'!$A$5:$A$706))</f>
        <v>M6</v>
      </c>
    </row>
    <row r="148" spans="1:6">
      <c r="A148" s="5" t="s">
        <v>250</v>
      </c>
      <c r="B148" s="4">
        <v>264618409200</v>
      </c>
      <c r="C148" s="3" t="s">
        <v>2501</v>
      </c>
      <c r="D148" s="4">
        <v>502154280</v>
      </c>
      <c r="E148" s="26" t="str">
        <f>INDEX('Données SAP'!C$5:C$706,MATCH('Analyse assortiment'!$B148&amp;"",'Données SAP'!$A$5:$A$706))</f>
        <v>10</v>
      </c>
      <c r="F148" s="26" t="str">
        <f>INDEX('Données SAP'!D$5:D$706,MATCH('Analyse assortiment'!$B148&amp;"",'Données SAP'!$A$5:$A$706))</f>
        <v>M2</v>
      </c>
    </row>
    <row r="149" spans="1:6">
      <c r="A149" s="5" t="s">
        <v>2208</v>
      </c>
      <c r="B149" s="4">
        <v>264618501000</v>
      </c>
      <c r="C149" s="3" t="s">
        <v>2500</v>
      </c>
      <c r="D149" s="4">
        <v>502154215</v>
      </c>
      <c r="E149" s="26" t="str">
        <f>INDEX('Données SAP'!C$5:C$706,MATCH('Analyse assortiment'!$B149&amp;"",'Données SAP'!$A$5:$A$706))</f>
        <v>10</v>
      </c>
      <c r="F149" s="26" t="str">
        <f>INDEX('Données SAP'!D$5:D$706,MATCH('Analyse assortiment'!$B149&amp;"",'Données SAP'!$A$5:$A$706))</f>
        <v>M2</v>
      </c>
    </row>
    <row r="150" spans="1:6">
      <c r="A150" s="5" t="s">
        <v>251</v>
      </c>
      <c r="B150" s="4">
        <v>264618901000</v>
      </c>
      <c r="C150" s="3" t="s">
        <v>2500</v>
      </c>
      <c r="D150" s="4">
        <v>502154215</v>
      </c>
      <c r="E150" s="26" t="str">
        <f>INDEX('Données SAP'!C$5:C$706,MATCH('Analyse assortiment'!$B150&amp;"",'Données SAP'!$A$5:$A$706))</f>
        <v>10</v>
      </c>
      <c r="F150" s="26">
        <f>INDEX('Données SAP'!D$5:D$706,MATCH('Analyse assortiment'!$B150&amp;"",'Données SAP'!$A$5:$A$706))</f>
        <v>0</v>
      </c>
    </row>
    <row r="151" spans="1:6">
      <c r="A151" s="5" t="s">
        <v>2346</v>
      </c>
      <c r="B151" s="4">
        <v>264620502200</v>
      </c>
      <c r="C151" s="3" t="s">
        <v>2500</v>
      </c>
      <c r="D151" s="4">
        <v>502154215</v>
      </c>
      <c r="E151" s="26" t="str">
        <f>INDEX('Données SAP'!C$5:C$706,MATCH('Analyse assortiment'!$B151&amp;"",'Données SAP'!$A$5:$A$706))</f>
        <v>10</v>
      </c>
      <c r="F151" s="26" t="str">
        <f>INDEX('Données SAP'!D$5:D$706,MATCH('Analyse assortiment'!$B151&amp;"",'Données SAP'!$A$5:$A$706))</f>
        <v>M6</v>
      </c>
    </row>
    <row r="152" spans="1:6">
      <c r="A152" s="5" t="s">
        <v>2209</v>
      </c>
      <c r="B152" s="4">
        <v>264622302100</v>
      </c>
      <c r="C152" s="3" t="s">
        <v>2499</v>
      </c>
      <c r="D152" s="4">
        <v>502154210</v>
      </c>
      <c r="E152" s="26" t="str">
        <f>INDEX('Données SAP'!C$5:C$706,MATCH('Analyse assortiment'!$B152&amp;"",'Données SAP'!$A$5:$A$706))</f>
        <v>10</v>
      </c>
      <c r="F152" s="26" t="str">
        <f>INDEX('Données SAP'!D$5:D$706,MATCH('Analyse assortiment'!$B152&amp;"",'Données SAP'!$A$5:$A$706))</f>
        <v>M6</v>
      </c>
    </row>
    <row r="153" spans="1:6">
      <c r="A153" s="5" t="s">
        <v>255</v>
      </c>
      <c r="B153" s="4">
        <v>264622513200</v>
      </c>
      <c r="C153" s="3" t="s">
        <v>2499</v>
      </c>
      <c r="D153" s="4">
        <v>502154210</v>
      </c>
      <c r="E153" s="26" t="str">
        <f>INDEX('Données SAP'!C$5:C$706,MATCH('Analyse assortiment'!$B153&amp;"",'Données SAP'!$A$5:$A$706))</f>
        <v>10</v>
      </c>
      <c r="F153" s="26">
        <f>INDEX('Données SAP'!D$5:D$706,MATCH('Analyse assortiment'!$B153&amp;"",'Données SAP'!$A$5:$A$706))</f>
        <v>0</v>
      </c>
    </row>
    <row r="154" spans="1:6">
      <c r="A154" s="5" t="s">
        <v>667</v>
      </c>
      <c r="B154" s="4">
        <v>264623502100</v>
      </c>
      <c r="C154" s="3" t="s">
        <v>2500</v>
      </c>
      <c r="D154" s="4">
        <v>502154215</v>
      </c>
      <c r="E154" s="26" t="str">
        <f>INDEX('Données SAP'!C$5:C$706,MATCH('Analyse assortiment'!$B154&amp;"",'Données SAP'!$A$5:$A$706))</f>
        <v>10</v>
      </c>
      <c r="F154" s="26">
        <f>INDEX('Données SAP'!D$5:D$706,MATCH('Analyse assortiment'!$B154&amp;"",'Données SAP'!$A$5:$A$706))</f>
        <v>0</v>
      </c>
    </row>
    <row r="155" spans="1:6">
      <c r="A155" s="5" t="s">
        <v>668</v>
      </c>
      <c r="B155" s="4">
        <v>264623601000</v>
      </c>
      <c r="C155" s="3" t="s">
        <v>2500</v>
      </c>
      <c r="D155" s="4">
        <v>502154215</v>
      </c>
      <c r="E155" s="26" t="str">
        <f>INDEX('Données SAP'!C$5:C$706,MATCH('Analyse assortiment'!$B155&amp;"",'Données SAP'!$A$5:$A$706))</f>
        <v>10</v>
      </c>
      <c r="F155" s="26" t="str">
        <f>INDEX('Données SAP'!D$5:D$706,MATCH('Analyse assortiment'!$B155&amp;"",'Données SAP'!$A$5:$A$706))</f>
        <v>M1</v>
      </c>
    </row>
    <row r="156" spans="1:6">
      <c r="A156" s="5" t="s">
        <v>669</v>
      </c>
      <c r="B156" s="4">
        <v>264624702200</v>
      </c>
      <c r="C156" s="3" t="s">
        <v>2500</v>
      </c>
      <c r="D156" s="4">
        <v>502154215</v>
      </c>
      <c r="E156" s="26" t="str">
        <f>INDEX('Données SAP'!C$5:C$706,MATCH('Analyse assortiment'!$B156&amp;"",'Données SAP'!$A$5:$A$706))</f>
        <v>10</v>
      </c>
      <c r="F156" s="26" t="str">
        <f>INDEX('Données SAP'!D$5:D$706,MATCH('Analyse assortiment'!$B156&amp;"",'Données SAP'!$A$5:$A$706))</f>
        <v>M1</v>
      </c>
    </row>
    <row r="157" spans="1:6">
      <c r="A157" s="5" t="s">
        <v>2442</v>
      </c>
      <c r="B157" s="4">
        <v>264625513200</v>
      </c>
      <c r="C157" s="3" t="s">
        <v>2500</v>
      </c>
      <c r="D157" s="4">
        <v>502154215</v>
      </c>
      <c r="E157" s="26" t="str">
        <f>INDEX('Données SAP'!C$5:C$706,MATCH('Analyse assortiment'!$B157&amp;"",'Données SAP'!$A$5:$A$706))</f>
        <v>10</v>
      </c>
      <c r="F157" s="26" t="str">
        <f>INDEX('Données SAP'!D$5:D$706,MATCH('Analyse assortiment'!$B157&amp;"",'Données SAP'!$A$5:$A$706))</f>
        <v>M1</v>
      </c>
    </row>
    <row r="158" spans="1:6">
      <c r="A158" s="5" t="s">
        <v>670</v>
      </c>
      <c r="B158" s="4">
        <v>264625602300</v>
      </c>
      <c r="C158" s="3" t="s">
        <v>2500</v>
      </c>
      <c r="D158" s="4">
        <v>502154215</v>
      </c>
      <c r="E158" s="26" t="str">
        <f>INDEX('Données SAP'!C$5:C$706,MATCH('Analyse assortiment'!$B158&amp;"",'Données SAP'!$A$5:$A$706))</f>
        <v>10</v>
      </c>
      <c r="F158" s="26" t="str">
        <f>INDEX('Données SAP'!D$5:D$706,MATCH('Analyse assortiment'!$B158&amp;"",'Données SAP'!$A$5:$A$706))</f>
        <v>M1</v>
      </c>
    </row>
    <row r="159" spans="1:6">
      <c r="A159" s="5" t="s">
        <v>2210</v>
      </c>
      <c r="B159" s="4">
        <v>264626113200</v>
      </c>
      <c r="C159" s="3" t="s">
        <v>2500</v>
      </c>
      <c r="D159" s="4">
        <v>502154215</v>
      </c>
      <c r="E159" s="26" t="str">
        <f>INDEX('Données SAP'!C$5:C$706,MATCH('Analyse assortiment'!$B159&amp;"",'Données SAP'!$A$5:$A$706))</f>
        <v>10</v>
      </c>
      <c r="F159" s="26" t="str">
        <f>INDEX('Données SAP'!D$5:D$706,MATCH('Analyse assortiment'!$B159&amp;"",'Données SAP'!$A$5:$A$706))</f>
        <v>M1</v>
      </c>
    </row>
    <row r="160" spans="1:6">
      <c r="A160" s="5" t="s">
        <v>2211</v>
      </c>
      <c r="B160" s="4">
        <v>264626313200</v>
      </c>
      <c r="C160" s="3" t="s">
        <v>2500</v>
      </c>
      <c r="D160" s="4">
        <v>502154215</v>
      </c>
      <c r="E160" s="26" t="str">
        <f>INDEX('Données SAP'!C$5:C$706,MATCH('Analyse assortiment'!$B160&amp;"",'Données SAP'!$A$5:$A$706))</f>
        <v>10</v>
      </c>
      <c r="F160" s="26" t="str">
        <f>INDEX('Données SAP'!D$5:D$706,MATCH('Analyse assortiment'!$B160&amp;"",'Données SAP'!$A$5:$A$706))</f>
        <v>M1</v>
      </c>
    </row>
    <row r="161" spans="1:6">
      <c r="A161" s="5" t="s">
        <v>257</v>
      </c>
      <c r="B161" s="4">
        <v>264626913200</v>
      </c>
      <c r="C161" s="3" t="s">
        <v>2500</v>
      </c>
      <c r="D161" s="4">
        <v>502154215</v>
      </c>
      <c r="E161" s="26" t="str">
        <f>INDEX('Données SAP'!C$5:C$706,MATCH('Analyse assortiment'!$B161&amp;"",'Données SAP'!$A$5:$A$706))</f>
        <v>10</v>
      </c>
      <c r="F161" s="26" t="str">
        <f>INDEX('Données SAP'!D$5:D$706,MATCH('Analyse assortiment'!$B161&amp;"",'Données SAP'!$A$5:$A$706))</f>
        <v>M6</v>
      </c>
    </row>
    <row r="162" spans="1:6">
      <c r="A162" s="5" t="s">
        <v>258</v>
      </c>
      <c r="B162" s="4">
        <v>264627501000</v>
      </c>
      <c r="C162" s="3" t="s">
        <v>2500</v>
      </c>
      <c r="D162" s="4">
        <v>502154215</v>
      </c>
      <c r="E162" s="26" t="str">
        <f>INDEX('Données SAP'!C$5:C$706,MATCH('Analyse assortiment'!$B162&amp;"",'Données SAP'!$A$5:$A$706))</f>
        <v>10</v>
      </c>
      <c r="F162" s="26" t="str">
        <f>INDEX('Données SAP'!D$5:D$706,MATCH('Analyse assortiment'!$B162&amp;"",'Données SAP'!$A$5:$A$706))</f>
        <v>M6</v>
      </c>
    </row>
    <row r="163" spans="1:6">
      <c r="A163" s="5" t="s">
        <v>2212</v>
      </c>
      <c r="B163" s="4">
        <v>264628513200</v>
      </c>
      <c r="C163" s="3" t="s">
        <v>2500</v>
      </c>
      <c r="D163" s="4">
        <v>502154215</v>
      </c>
      <c r="E163" s="26" t="str">
        <f>INDEX('Données SAP'!C$5:C$706,MATCH('Analyse assortiment'!$B163&amp;"",'Données SAP'!$A$5:$A$706))</f>
        <v>10</v>
      </c>
      <c r="F163" s="26" t="str">
        <f>INDEX('Données SAP'!D$5:D$706,MATCH('Analyse assortiment'!$B163&amp;"",'Données SAP'!$A$5:$A$706))</f>
        <v>M6</v>
      </c>
    </row>
    <row r="164" spans="1:6">
      <c r="A164" s="5" t="s">
        <v>2347</v>
      </c>
      <c r="B164" s="4">
        <v>264629502100</v>
      </c>
      <c r="C164" s="3" t="s">
        <v>2500</v>
      </c>
      <c r="D164" s="4">
        <v>502154215</v>
      </c>
      <c r="E164" s="26" t="str">
        <f>INDEX('Données SAP'!C$5:C$706,MATCH('Analyse assortiment'!$B164&amp;"",'Données SAP'!$A$5:$A$706))</f>
        <v>10</v>
      </c>
      <c r="F164" s="26" t="str">
        <f>INDEX('Données SAP'!D$5:D$706,MATCH('Analyse assortiment'!$B164&amp;"",'Données SAP'!$A$5:$A$706))</f>
        <v>M6</v>
      </c>
    </row>
    <row r="165" spans="1:6">
      <c r="A165" s="5" t="s">
        <v>262</v>
      </c>
      <c r="B165" s="4">
        <v>264631502200</v>
      </c>
      <c r="C165" s="3" t="s">
        <v>2500</v>
      </c>
      <c r="D165" s="4">
        <v>502154215</v>
      </c>
      <c r="E165" s="26" t="str">
        <f>INDEX('Données SAP'!C$5:C$706,MATCH('Analyse assortiment'!$B165&amp;"",'Données SAP'!$A$5:$A$706))</f>
        <v>10</v>
      </c>
      <c r="F165" s="26">
        <f>INDEX('Données SAP'!D$5:D$706,MATCH('Analyse assortiment'!$B165&amp;"",'Données SAP'!$A$5:$A$706))</f>
        <v>0</v>
      </c>
    </row>
    <row r="166" spans="1:6">
      <c r="A166" s="5" t="s">
        <v>2213</v>
      </c>
      <c r="B166" s="4">
        <v>264632513200</v>
      </c>
      <c r="C166" s="3" t="s">
        <v>2500</v>
      </c>
      <c r="D166" s="4">
        <v>502154215</v>
      </c>
      <c r="E166" s="26" t="str">
        <f>INDEX('Données SAP'!C$5:C$706,MATCH('Analyse assortiment'!$B166&amp;"",'Données SAP'!$A$5:$A$706))</f>
        <v>10</v>
      </c>
      <c r="F166" s="26">
        <f>INDEX('Données SAP'!D$5:D$706,MATCH('Analyse assortiment'!$B166&amp;"",'Données SAP'!$A$5:$A$706))</f>
        <v>0</v>
      </c>
    </row>
    <row r="167" spans="1:6">
      <c r="A167" s="5" t="s">
        <v>672</v>
      </c>
      <c r="B167" s="4">
        <v>264635513200</v>
      </c>
      <c r="C167" s="3" t="s">
        <v>2500</v>
      </c>
      <c r="D167" s="4">
        <v>502154215</v>
      </c>
      <c r="E167" s="26" t="str">
        <f>INDEX('Données SAP'!C$5:C$706,MATCH('Analyse assortiment'!$B167&amp;"",'Données SAP'!$A$5:$A$706))</f>
        <v>10</v>
      </c>
      <c r="F167" s="26">
        <f>INDEX('Données SAP'!D$5:D$706,MATCH('Analyse assortiment'!$B167&amp;"",'Données SAP'!$A$5:$A$706))</f>
        <v>0</v>
      </c>
    </row>
    <row r="168" spans="1:6">
      <c r="A168" s="5" t="s">
        <v>2348</v>
      </c>
      <c r="B168" s="4">
        <v>264680113200</v>
      </c>
      <c r="C168" s="3" t="s">
        <v>2498</v>
      </c>
      <c r="D168" s="4">
        <v>502154255</v>
      </c>
      <c r="E168" s="26" t="str">
        <f>INDEX('Données SAP'!C$5:C$706,MATCH('Analyse assortiment'!$B168&amp;"",'Données SAP'!$A$5:$A$706))</f>
        <v>10</v>
      </c>
      <c r="F168" s="26" t="str">
        <f>INDEX('Données SAP'!D$5:D$706,MATCH('Analyse assortiment'!$B168&amp;"",'Données SAP'!$A$5:$A$706))</f>
        <v>M1</v>
      </c>
    </row>
    <row r="169" spans="1:6">
      <c r="A169" s="5" t="s">
        <v>2349</v>
      </c>
      <c r="B169" s="4">
        <v>264680913200</v>
      </c>
      <c r="C169" s="3" t="s">
        <v>2498</v>
      </c>
      <c r="D169" s="4">
        <v>502154255</v>
      </c>
      <c r="E169" s="26" t="str">
        <f>INDEX('Données SAP'!C$5:C$706,MATCH('Analyse assortiment'!$B169&amp;"",'Données SAP'!$A$5:$A$706))</f>
        <v>10</v>
      </c>
      <c r="F169" s="26" t="str">
        <f>INDEX('Données SAP'!D$5:D$706,MATCH('Analyse assortiment'!$B169&amp;"",'Données SAP'!$A$5:$A$706))</f>
        <v>M1</v>
      </c>
    </row>
    <row r="170" spans="1:6">
      <c r="A170" s="5" t="s">
        <v>2350</v>
      </c>
      <c r="B170" s="4">
        <v>264681002300</v>
      </c>
      <c r="C170" s="3" t="s">
        <v>2498</v>
      </c>
      <c r="D170" s="4">
        <v>502154255</v>
      </c>
      <c r="E170" s="26" t="str">
        <f>INDEX('Données SAP'!C$5:C$706,MATCH('Analyse assortiment'!$B170&amp;"",'Données SAP'!$A$5:$A$706))</f>
        <v>10</v>
      </c>
      <c r="F170" s="26" t="str">
        <f>INDEX('Données SAP'!D$5:D$706,MATCH('Analyse assortiment'!$B170&amp;"",'Données SAP'!$A$5:$A$706))</f>
        <v>M1</v>
      </c>
    </row>
    <row r="171" spans="1:6">
      <c r="A171" s="5" t="s">
        <v>2351</v>
      </c>
      <c r="B171" s="4">
        <v>264683102100</v>
      </c>
      <c r="C171" s="3" t="s">
        <v>2498</v>
      </c>
      <c r="D171" s="4">
        <v>502154255</v>
      </c>
      <c r="E171" s="26" t="str">
        <f>INDEX('Données SAP'!C$5:C$706,MATCH('Analyse assortiment'!$B171&amp;"",'Données SAP'!$A$5:$A$706))</f>
        <v>10</v>
      </c>
      <c r="F171" s="26" t="str">
        <f>INDEX('Données SAP'!D$5:D$706,MATCH('Analyse assortiment'!$B171&amp;"",'Données SAP'!$A$5:$A$706))</f>
        <v>M6</v>
      </c>
    </row>
    <row r="172" spans="1:6">
      <c r="A172" s="5" t="s">
        <v>2443</v>
      </c>
      <c r="B172" s="4">
        <v>264701513200</v>
      </c>
      <c r="C172" s="3" t="s">
        <v>2532</v>
      </c>
      <c r="D172" s="4">
        <v>502154205</v>
      </c>
      <c r="E172" s="26" t="str">
        <f>INDEX('Données SAP'!C$5:C$706,MATCH('Analyse assortiment'!$B172&amp;"",'Données SAP'!$A$5:$A$706))</f>
        <v>10</v>
      </c>
      <c r="F172" s="26" t="str">
        <f>INDEX('Données SAP'!D$5:D$706,MATCH('Analyse assortiment'!$B172&amp;"",'Données SAP'!$A$5:$A$706))</f>
        <v>M6</v>
      </c>
    </row>
    <row r="173" spans="1:6">
      <c r="A173" s="5" t="s">
        <v>2352</v>
      </c>
      <c r="B173" s="4">
        <v>264703513200</v>
      </c>
      <c r="C173" s="3" t="s">
        <v>2532</v>
      </c>
      <c r="D173" s="4">
        <v>502154205</v>
      </c>
      <c r="E173" s="26" t="str">
        <f>INDEX('Données SAP'!C$5:C$706,MATCH('Analyse assortiment'!$B173&amp;"",'Données SAP'!$A$5:$A$706))</f>
        <v>10</v>
      </c>
      <c r="F173" s="26" t="str">
        <f>INDEX('Données SAP'!D$5:D$706,MATCH('Analyse assortiment'!$B173&amp;"",'Données SAP'!$A$5:$A$706))</f>
        <v>M6</v>
      </c>
    </row>
    <row r="174" spans="1:6">
      <c r="A174" s="5" t="s">
        <v>2353</v>
      </c>
      <c r="B174" s="4">
        <v>264704713200</v>
      </c>
      <c r="C174" s="3" t="s">
        <v>2532</v>
      </c>
      <c r="D174" s="4">
        <v>502154205</v>
      </c>
      <c r="E174" s="26" t="str">
        <f>INDEX('Données SAP'!C$5:C$706,MATCH('Analyse assortiment'!$B174&amp;"",'Données SAP'!$A$5:$A$706))</f>
        <v>10</v>
      </c>
      <c r="F174" s="26" t="str">
        <f>INDEX('Données SAP'!D$5:D$706,MATCH('Analyse assortiment'!$B174&amp;"",'Données SAP'!$A$5:$A$706))</f>
        <v>M6</v>
      </c>
    </row>
    <row r="175" spans="1:6">
      <c r="A175" s="5" t="s">
        <v>266</v>
      </c>
      <c r="B175" s="4">
        <v>264705513200</v>
      </c>
      <c r="C175" s="3" t="s">
        <v>2532</v>
      </c>
      <c r="D175" s="4">
        <v>502154205</v>
      </c>
      <c r="E175" s="26" t="str">
        <f>INDEX('Données SAP'!C$5:C$706,MATCH('Analyse assortiment'!$B175&amp;"",'Données SAP'!$A$5:$A$706))</f>
        <v>10</v>
      </c>
      <c r="F175" s="26" t="str">
        <f>INDEX('Données SAP'!D$5:D$706,MATCH('Analyse assortiment'!$B175&amp;"",'Données SAP'!$A$5:$A$706))</f>
        <v>M6</v>
      </c>
    </row>
    <row r="176" spans="1:6">
      <c r="A176" s="5" t="s">
        <v>267</v>
      </c>
      <c r="B176" s="4">
        <v>264706313200</v>
      </c>
      <c r="C176" s="3" t="s">
        <v>2532</v>
      </c>
      <c r="D176" s="4">
        <v>502154205</v>
      </c>
      <c r="E176" s="26" t="str">
        <f>INDEX('Données SAP'!C$5:C$706,MATCH('Analyse assortiment'!$B176&amp;"",'Données SAP'!$A$5:$A$706))</f>
        <v>10</v>
      </c>
      <c r="F176" s="26" t="str">
        <f>INDEX('Données SAP'!D$5:D$706,MATCH('Analyse assortiment'!$B176&amp;"",'Données SAP'!$A$5:$A$706))</f>
        <v>M6</v>
      </c>
    </row>
    <row r="177" spans="1:6">
      <c r="A177" s="5" t="s">
        <v>268</v>
      </c>
      <c r="B177" s="4">
        <v>264709313200</v>
      </c>
      <c r="C177" s="3" t="s">
        <v>2532</v>
      </c>
      <c r="D177" s="4">
        <v>502154205</v>
      </c>
      <c r="E177" s="26" t="str">
        <f>INDEX('Données SAP'!C$5:C$706,MATCH('Analyse assortiment'!$B177&amp;"",'Données SAP'!$A$5:$A$706))</f>
        <v>10</v>
      </c>
      <c r="F177" s="26" t="str">
        <f>INDEX('Données SAP'!D$5:D$706,MATCH('Analyse assortiment'!$B177&amp;"",'Données SAP'!$A$5:$A$706))</f>
        <v>M6</v>
      </c>
    </row>
    <row r="178" spans="1:6">
      <c r="A178" s="5" t="s">
        <v>676</v>
      </c>
      <c r="B178" s="4">
        <v>264709902100</v>
      </c>
      <c r="C178" s="3" t="s">
        <v>2532</v>
      </c>
      <c r="D178" s="4">
        <v>502154205</v>
      </c>
      <c r="E178" s="26" t="str">
        <f>INDEX('Données SAP'!C$5:C$706,MATCH('Analyse assortiment'!$B178&amp;"",'Données SAP'!$A$5:$A$706))</f>
        <v>10</v>
      </c>
      <c r="F178" s="26" t="str">
        <f>INDEX('Données SAP'!D$5:D$706,MATCH('Analyse assortiment'!$B178&amp;"",'Données SAP'!$A$5:$A$706))</f>
        <v>M1</v>
      </c>
    </row>
    <row r="179" spans="1:6">
      <c r="A179" s="5" t="s">
        <v>2444</v>
      </c>
      <c r="B179" s="4">
        <v>264710113200</v>
      </c>
      <c r="C179" s="3" t="s">
        <v>2532</v>
      </c>
      <c r="D179" s="4">
        <v>502154205</v>
      </c>
      <c r="E179" s="26" t="str">
        <f>INDEX('Données SAP'!C$5:C$706,MATCH('Analyse assortiment'!$B179&amp;"",'Données SAP'!$A$5:$A$706))</f>
        <v>10</v>
      </c>
      <c r="F179" s="26" t="str">
        <f>INDEX('Données SAP'!D$5:D$706,MATCH('Analyse assortiment'!$B179&amp;"",'Données SAP'!$A$5:$A$706))</f>
        <v>M1</v>
      </c>
    </row>
    <row r="180" spans="1:6">
      <c r="A180" s="5" t="s">
        <v>677</v>
      </c>
      <c r="B180" s="4">
        <v>264712113200</v>
      </c>
      <c r="C180" s="3" t="s">
        <v>2532</v>
      </c>
      <c r="D180" s="4">
        <v>502154205</v>
      </c>
      <c r="E180" s="26" t="str">
        <f>INDEX('Données SAP'!C$5:C$706,MATCH('Analyse assortiment'!$B180&amp;"",'Données SAP'!$A$5:$A$706))</f>
        <v>10</v>
      </c>
      <c r="F180" s="26" t="str">
        <f>INDEX('Données SAP'!D$5:D$706,MATCH('Analyse assortiment'!$B180&amp;"",'Données SAP'!$A$5:$A$706))</f>
        <v>M1</v>
      </c>
    </row>
    <row r="181" spans="1:6">
      <c r="A181" s="5" t="s">
        <v>678</v>
      </c>
      <c r="B181" s="4">
        <v>264712313200</v>
      </c>
      <c r="C181" s="3" t="s">
        <v>2532</v>
      </c>
      <c r="D181" s="4">
        <v>502154205</v>
      </c>
      <c r="E181" s="26" t="str">
        <f>INDEX('Données SAP'!C$5:C$706,MATCH('Analyse assortiment'!$B181&amp;"",'Données SAP'!$A$5:$A$706))</f>
        <v>10</v>
      </c>
      <c r="F181" s="26" t="str">
        <f>INDEX('Données SAP'!D$5:D$706,MATCH('Analyse assortiment'!$B181&amp;"",'Données SAP'!$A$5:$A$706))</f>
        <v>M1</v>
      </c>
    </row>
    <row r="182" spans="1:6">
      <c r="A182" s="5" t="s">
        <v>680</v>
      </c>
      <c r="B182" s="4">
        <v>264800701000</v>
      </c>
      <c r="C182" s="3" t="s">
        <v>2500</v>
      </c>
      <c r="D182" s="4">
        <v>502154215</v>
      </c>
      <c r="E182" s="26" t="str">
        <f>INDEX('Données SAP'!C$5:C$706,MATCH('Analyse assortiment'!$B182&amp;"",'Données SAP'!$A$5:$A$706))</f>
        <v>10</v>
      </c>
      <c r="F182" s="26" t="str">
        <f>INDEX('Données SAP'!D$5:D$706,MATCH('Analyse assortiment'!$B182&amp;"",'Données SAP'!$A$5:$A$706))</f>
        <v>M6</v>
      </c>
    </row>
    <row r="183" spans="1:6">
      <c r="A183" s="5" t="s">
        <v>280</v>
      </c>
      <c r="B183" s="4">
        <v>264801511300</v>
      </c>
      <c r="C183" s="3" t="s">
        <v>2500</v>
      </c>
      <c r="D183" s="4">
        <v>502154215</v>
      </c>
      <c r="E183" s="26" t="str">
        <f>INDEX('Données SAP'!C$5:C$706,MATCH('Analyse assortiment'!$B183&amp;"",'Données SAP'!$A$5:$A$706))</f>
        <v>10</v>
      </c>
      <c r="F183" s="26">
        <f>INDEX('Données SAP'!D$5:D$706,MATCH('Analyse assortiment'!$B183&amp;"",'Données SAP'!$A$5:$A$706))</f>
        <v>0</v>
      </c>
    </row>
    <row r="184" spans="1:6">
      <c r="A184" s="5" t="s">
        <v>281</v>
      </c>
      <c r="B184" s="4">
        <v>264801713200</v>
      </c>
      <c r="C184" s="3" t="s">
        <v>2500</v>
      </c>
      <c r="D184" s="4">
        <v>502154215</v>
      </c>
      <c r="E184" s="26" t="str">
        <f>INDEX('Données SAP'!C$5:C$706,MATCH('Analyse assortiment'!$B184&amp;"",'Données SAP'!$A$5:$A$706))</f>
        <v>10</v>
      </c>
      <c r="F184" s="26" t="str">
        <f>INDEX('Données SAP'!D$5:D$706,MATCH('Analyse assortiment'!$B184&amp;"",'Données SAP'!$A$5:$A$706))</f>
        <v>M6</v>
      </c>
    </row>
    <row r="185" spans="1:6">
      <c r="A185" s="5" t="s">
        <v>282</v>
      </c>
      <c r="B185" s="4">
        <v>264802101000</v>
      </c>
      <c r="C185" s="3" t="s">
        <v>2500</v>
      </c>
      <c r="D185" s="4">
        <v>502154215</v>
      </c>
      <c r="E185" s="26" t="str">
        <f>INDEX('Données SAP'!C$5:C$706,MATCH('Analyse assortiment'!$B185&amp;"",'Données SAP'!$A$5:$A$706))</f>
        <v>10</v>
      </c>
      <c r="F185" s="26" t="str">
        <f>INDEX('Données SAP'!D$5:D$706,MATCH('Analyse assortiment'!$B185&amp;"",'Données SAP'!$A$5:$A$706))</f>
        <v>M6</v>
      </c>
    </row>
    <row r="186" spans="1:6">
      <c r="A186" s="5" t="s">
        <v>284</v>
      </c>
      <c r="B186" s="4">
        <v>264802102200</v>
      </c>
      <c r="C186" s="3" t="s">
        <v>2500</v>
      </c>
      <c r="D186" s="4">
        <v>502154215</v>
      </c>
      <c r="E186" s="26" t="str">
        <f>INDEX('Données SAP'!C$5:C$706,MATCH('Analyse assortiment'!$B186&amp;"",'Données SAP'!$A$5:$A$706))</f>
        <v>10</v>
      </c>
      <c r="F186" s="26" t="str">
        <f>INDEX('Données SAP'!D$5:D$706,MATCH('Analyse assortiment'!$B186&amp;"",'Données SAP'!$A$5:$A$706))</f>
        <v>M6</v>
      </c>
    </row>
    <row r="187" spans="1:6">
      <c r="A187" s="5" t="s">
        <v>286</v>
      </c>
      <c r="B187" s="4">
        <v>264802113200</v>
      </c>
      <c r="C187" s="3" t="s">
        <v>2500</v>
      </c>
      <c r="D187" s="4">
        <v>502154215</v>
      </c>
      <c r="E187" s="26" t="str">
        <f>INDEX('Données SAP'!C$5:C$706,MATCH('Analyse assortiment'!$B187&amp;"",'Données SAP'!$A$5:$A$706))</f>
        <v>10</v>
      </c>
      <c r="F187" s="26" t="str">
        <f>INDEX('Données SAP'!D$5:D$706,MATCH('Analyse assortiment'!$B187&amp;"",'Données SAP'!$A$5:$A$706))</f>
        <v>M1</v>
      </c>
    </row>
    <row r="188" spans="1:6">
      <c r="A188" s="5" t="s">
        <v>682</v>
      </c>
      <c r="B188" s="4">
        <v>264802913200</v>
      </c>
      <c r="C188" s="3" t="s">
        <v>2500</v>
      </c>
      <c r="D188" s="4">
        <v>502154215</v>
      </c>
      <c r="E188" s="26" t="str">
        <f>INDEX('Données SAP'!C$5:C$706,MATCH('Analyse assortiment'!$B188&amp;"",'Données SAP'!$A$5:$A$706))</f>
        <v>10</v>
      </c>
      <c r="F188" s="26" t="str">
        <f>INDEX('Données SAP'!D$5:D$706,MATCH('Analyse assortiment'!$B188&amp;"",'Données SAP'!$A$5:$A$706))</f>
        <v>M1</v>
      </c>
    </row>
    <row r="189" spans="1:6">
      <c r="A189" s="5" t="s">
        <v>2354</v>
      </c>
      <c r="B189" s="4">
        <v>264882102300</v>
      </c>
      <c r="C189" s="3" t="s">
        <v>2498</v>
      </c>
      <c r="D189" s="4">
        <v>502154255</v>
      </c>
      <c r="E189" s="26" t="str">
        <f>INDEX('Données SAP'!C$5:C$706,MATCH('Analyse assortiment'!$B189&amp;"",'Données SAP'!$A$5:$A$706))</f>
        <v>10</v>
      </c>
      <c r="F189" s="26" t="str">
        <f>INDEX('Données SAP'!D$5:D$706,MATCH('Analyse assortiment'!$B189&amp;"",'Données SAP'!$A$5:$A$706))</f>
        <v>M1</v>
      </c>
    </row>
    <row r="190" spans="1:6">
      <c r="A190" s="5" t="s">
        <v>2355</v>
      </c>
      <c r="B190" s="4">
        <v>265200402400</v>
      </c>
      <c r="C190" s="3" t="s">
        <v>2502</v>
      </c>
      <c r="D190" s="4">
        <v>502154505</v>
      </c>
      <c r="E190" s="26" t="str">
        <f>INDEX('Données SAP'!C$5:C$706,MATCH('Analyse assortiment'!$B190&amp;"",'Données SAP'!$A$5:$A$706))</f>
        <v>10</v>
      </c>
      <c r="F190" s="26" t="str">
        <f>INDEX('Données SAP'!D$5:D$706,MATCH('Analyse assortiment'!$B190&amp;"",'Données SAP'!$A$5:$A$706))</f>
        <v>M6</v>
      </c>
    </row>
    <row r="191" spans="1:6">
      <c r="A191" s="5" t="s">
        <v>2214</v>
      </c>
      <c r="B191" s="4">
        <v>265200502300</v>
      </c>
      <c r="C191" s="3" t="s">
        <v>2502</v>
      </c>
      <c r="D191" s="4">
        <v>502154505</v>
      </c>
      <c r="E191" s="26" t="str">
        <f>INDEX('Données SAP'!C$5:C$706,MATCH('Analyse assortiment'!$B191&amp;"",'Données SAP'!$A$5:$A$706))</f>
        <v>10</v>
      </c>
      <c r="F191" s="26" t="str">
        <f>INDEX('Données SAP'!D$5:D$706,MATCH('Analyse assortiment'!$B191&amp;"",'Données SAP'!$A$5:$A$706))</f>
        <v>M6</v>
      </c>
    </row>
    <row r="192" spans="1:6">
      <c r="A192" s="5" t="s">
        <v>289</v>
      </c>
      <c r="B192" s="4">
        <v>265200502400</v>
      </c>
      <c r="C192" s="3" t="s">
        <v>2502</v>
      </c>
      <c r="D192" s="4">
        <v>502154505</v>
      </c>
      <c r="E192" s="26" t="str">
        <f>INDEX('Données SAP'!C$5:C$706,MATCH('Analyse assortiment'!$B192&amp;"",'Données SAP'!$A$5:$A$706))</f>
        <v>10</v>
      </c>
      <c r="F192" s="26">
        <f>INDEX('Données SAP'!D$5:D$706,MATCH('Analyse assortiment'!$B192&amp;"",'Données SAP'!$A$5:$A$706))</f>
        <v>0</v>
      </c>
    </row>
    <row r="193" spans="1:6">
      <c r="A193" s="5" t="s">
        <v>290</v>
      </c>
      <c r="B193" s="4">
        <v>265200502500</v>
      </c>
      <c r="C193" s="3" t="s">
        <v>2492</v>
      </c>
      <c r="D193" s="4">
        <v>502154580</v>
      </c>
      <c r="E193" s="26" t="str">
        <f>INDEX('Données SAP'!C$5:C$706,MATCH('Analyse assortiment'!$B193&amp;"",'Données SAP'!$A$5:$A$706))</f>
        <v>10</v>
      </c>
      <c r="F193" s="26">
        <f>INDEX('Données SAP'!D$5:D$706,MATCH('Analyse assortiment'!$B193&amp;"",'Données SAP'!$A$5:$A$706))</f>
        <v>0</v>
      </c>
    </row>
    <row r="194" spans="1:6">
      <c r="A194" s="5" t="s">
        <v>2469</v>
      </c>
      <c r="B194" s="4">
        <v>265200602400</v>
      </c>
      <c r="C194" s="3" t="s">
        <v>2502</v>
      </c>
      <c r="D194" s="4">
        <v>502154505</v>
      </c>
      <c r="E194" s="26" t="str">
        <f>INDEX('Données SAP'!C$5:C$706,MATCH('Analyse assortiment'!$B194&amp;"",'Données SAP'!$A$5:$A$706))</f>
        <v>10</v>
      </c>
      <c r="F194" s="26" t="str">
        <f>INDEX('Données SAP'!D$5:D$706,MATCH('Analyse assortiment'!$B194&amp;"",'Données SAP'!$A$5:$A$706))</f>
        <v>M1</v>
      </c>
    </row>
    <row r="195" spans="1:6">
      <c r="A195" s="5" t="s">
        <v>293</v>
      </c>
      <c r="B195" s="4">
        <v>265200702300</v>
      </c>
      <c r="C195" s="3" t="s">
        <v>2502</v>
      </c>
      <c r="D195" s="4">
        <v>502154505</v>
      </c>
      <c r="E195" s="26" t="str">
        <f>INDEX('Données SAP'!C$5:C$706,MATCH('Analyse assortiment'!$B195&amp;"",'Données SAP'!$A$5:$A$706))</f>
        <v>10</v>
      </c>
      <c r="F195" s="26" t="str">
        <f>INDEX('Données SAP'!D$5:D$706,MATCH('Analyse assortiment'!$B195&amp;"",'Données SAP'!$A$5:$A$706))</f>
        <v>M6</v>
      </c>
    </row>
    <row r="196" spans="1:6">
      <c r="A196" s="5" t="s">
        <v>2215</v>
      </c>
      <c r="B196" s="4">
        <v>265201102300</v>
      </c>
      <c r="C196" s="3" t="s">
        <v>2502</v>
      </c>
      <c r="D196" s="4">
        <v>502154505</v>
      </c>
      <c r="E196" s="26" t="str">
        <f>INDEX('Données SAP'!C$5:C$706,MATCH('Analyse assortiment'!$B196&amp;"",'Données SAP'!$A$5:$A$706))</f>
        <v>10</v>
      </c>
      <c r="F196" s="26" t="str">
        <f>INDEX('Données SAP'!D$5:D$706,MATCH('Analyse assortiment'!$B196&amp;"",'Données SAP'!$A$5:$A$706))</f>
        <v>M6</v>
      </c>
    </row>
    <row r="197" spans="1:6">
      <c r="A197" s="5" t="s">
        <v>298</v>
      </c>
      <c r="B197" s="4">
        <v>265300902300</v>
      </c>
      <c r="C197" s="3" t="s">
        <v>2503</v>
      </c>
      <c r="D197" s="4">
        <v>502154405</v>
      </c>
      <c r="E197" s="26" t="str">
        <f>INDEX('Données SAP'!C$5:C$706,MATCH('Analyse assortiment'!$B197&amp;"",'Données SAP'!$A$5:$A$706))</f>
        <v>10</v>
      </c>
      <c r="F197" s="26" t="str">
        <f>INDEX('Données SAP'!D$5:D$706,MATCH('Analyse assortiment'!$B197&amp;"",'Données SAP'!$A$5:$A$706))</f>
        <v>M6</v>
      </c>
    </row>
    <row r="198" spans="1:6">
      <c r="A198" s="5" t="s">
        <v>2216</v>
      </c>
      <c r="B198" s="4">
        <v>265301101000</v>
      </c>
      <c r="C198" s="3" t="s">
        <v>2503</v>
      </c>
      <c r="D198" s="4">
        <v>502154405</v>
      </c>
      <c r="E198" s="26" t="str">
        <f>INDEX('Données SAP'!C$5:C$706,MATCH('Analyse assortiment'!$B198&amp;"",'Données SAP'!$A$5:$A$706))</f>
        <v>10</v>
      </c>
      <c r="F198" s="26" t="str">
        <f>INDEX('Données SAP'!D$5:D$706,MATCH('Analyse assortiment'!$B198&amp;"",'Données SAP'!$A$5:$A$706))</f>
        <v>M6</v>
      </c>
    </row>
    <row r="199" spans="1:6">
      <c r="A199" s="5" t="s">
        <v>2356</v>
      </c>
      <c r="B199" s="4">
        <v>265303302300</v>
      </c>
      <c r="C199" s="3" t="s">
        <v>2503</v>
      </c>
      <c r="D199" s="4">
        <v>502154405</v>
      </c>
      <c r="E199" s="26" t="str">
        <f>INDEX('Données SAP'!C$5:C$706,MATCH('Analyse assortiment'!$B199&amp;"",'Données SAP'!$A$5:$A$706))</f>
        <v>10</v>
      </c>
      <c r="F199" s="26" t="str">
        <f>INDEX('Données SAP'!D$5:D$706,MATCH('Analyse assortiment'!$B199&amp;"",'Données SAP'!$A$5:$A$706))</f>
        <v>M6</v>
      </c>
    </row>
    <row r="200" spans="1:6">
      <c r="A200" s="5" t="s">
        <v>302</v>
      </c>
      <c r="B200" s="4">
        <v>265303902200</v>
      </c>
      <c r="C200" s="3" t="s">
        <v>2503</v>
      </c>
      <c r="D200" s="4">
        <v>502154405</v>
      </c>
      <c r="E200" s="26" t="str">
        <f>INDEX('Données SAP'!C$5:C$706,MATCH('Analyse assortiment'!$B200&amp;"",'Données SAP'!$A$5:$A$706))</f>
        <v>10</v>
      </c>
      <c r="F200" s="26" t="str">
        <f>INDEX('Données SAP'!D$5:D$706,MATCH('Analyse assortiment'!$B200&amp;"",'Données SAP'!$A$5:$A$706))</f>
        <v>M6</v>
      </c>
    </row>
    <row r="201" spans="1:6">
      <c r="A201" s="5" t="s">
        <v>308</v>
      </c>
      <c r="B201" s="4">
        <v>265312701000</v>
      </c>
      <c r="C201" s="3" t="s">
        <v>2503</v>
      </c>
      <c r="D201" s="4">
        <v>502154405</v>
      </c>
      <c r="E201" s="26" t="str">
        <f>INDEX('Données SAP'!C$5:C$706,MATCH('Analyse assortiment'!$B201&amp;"",'Données SAP'!$A$5:$A$706))</f>
        <v>10</v>
      </c>
      <c r="F201" s="26" t="str">
        <f>INDEX('Données SAP'!D$5:D$706,MATCH('Analyse assortiment'!$B201&amp;"",'Données SAP'!$A$5:$A$706))</f>
        <v>M6</v>
      </c>
    </row>
    <row r="202" spans="1:6">
      <c r="A202" s="5" t="s">
        <v>310</v>
      </c>
      <c r="B202" s="4">
        <v>265313701000</v>
      </c>
      <c r="C202" s="3" t="s">
        <v>2503</v>
      </c>
      <c r="D202" s="4">
        <v>502154405</v>
      </c>
      <c r="E202" s="26" t="str">
        <f>INDEX('Données SAP'!C$5:C$706,MATCH('Analyse assortiment'!$B202&amp;"",'Données SAP'!$A$5:$A$706))</f>
        <v>10</v>
      </c>
      <c r="F202" s="26" t="str">
        <f>INDEX('Données SAP'!D$5:D$706,MATCH('Analyse assortiment'!$B202&amp;"",'Données SAP'!$A$5:$A$706))</f>
        <v>M6</v>
      </c>
    </row>
    <row r="203" spans="1:6">
      <c r="A203" s="5" t="s">
        <v>2357</v>
      </c>
      <c r="B203" s="4">
        <v>265315701000</v>
      </c>
      <c r="C203" s="3" t="s">
        <v>2503</v>
      </c>
      <c r="D203" s="4">
        <v>502154405</v>
      </c>
      <c r="E203" s="26" t="str">
        <f>INDEX('Données SAP'!C$5:C$706,MATCH('Analyse assortiment'!$B203&amp;"",'Données SAP'!$A$5:$A$706))</f>
        <v>10</v>
      </c>
      <c r="F203" s="26" t="str">
        <f>INDEX('Données SAP'!D$5:D$706,MATCH('Analyse assortiment'!$B203&amp;"",'Données SAP'!$A$5:$A$706))</f>
        <v>M1</v>
      </c>
    </row>
    <row r="204" spans="1:6">
      <c r="A204" s="5" t="s">
        <v>2217</v>
      </c>
      <c r="B204" s="4">
        <v>265322901000</v>
      </c>
      <c r="C204" s="3" t="s">
        <v>2503</v>
      </c>
      <c r="D204" s="4">
        <v>502154405</v>
      </c>
      <c r="E204" s="26" t="str">
        <f>INDEX('Données SAP'!C$5:C$706,MATCH('Analyse assortiment'!$B204&amp;"",'Données SAP'!$A$5:$A$706))</f>
        <v>10</v>
      </c>
      <c r="F204" s="26" t="str">
        <f>INDEX('Données SAP'!D$5:D$706,MATCH('Analyse assortiment'!$B204&amp;"",'Données SAP'!$A$5:$A$706))</f>
        <v>M1</v>
      </c>
    </row>
    <row r="205" spans="1:6">
      <c r="A205" s="5" t="s">
        <v>2470</v>
      </c>
      <c r="B205" s="4">
        <v>265323301000</v>
      </c>
      <c r="C205" s="3" t="s">
        <v>2503</v>
      </c>
      <c r="D205" s="4">
        <v>502154405</v>
      </c>
      <c r="E205" s="26" t="str">
        <f>INDEX('Données SAP'!C$5:C$706,MATCH('Analyse assortiment'!$B205&amp;"",'Données SAP'!$A$5:$A$706))</f>
        <v>10</v>
      </c>
      <c r="F205" s="26" t="str">
        <f>INDEX('Données SAP'!D$5:D$706,MATCH('Analyse assortiment'!$B205&amp;"",'Données SAP'!$A$5:$A$706))</f>
        <v>M1</v>
      </c>
    </row>
    <row r="206" spans="1:6">
      <c r="A206" s="5" t="s">
        <v>2358</v>
      </c>
      <c r="B206" s="4">
        <v>265327301000</v>
      </c>
      <c r="C206" s="3" t="s">
        <v>2503</v>
      </c>
      <c r="D206" s="4">
        <v>502154405</v>
      </c>
      <c r="E206" s="26" t="str">
        <f>INDEX('Données SAP'!C$5:C$706,MATCH('Analyse assortiment'!$B206&amp;"",'Données SAP'!$A$5:$A$706))</f>
        <v>10</v>
      </c>
      <c r="F206" s="26" t="str">
        <f>INDEX('Données SAP'!D$5:D$706,MATCH('Analyse assortiment'!$B206&amp;"",'Données SAP'!$A$5:$A$706))</f>
        <v>M6</v>
      </c>
    </row>
    <row r="207" spans="1:6">
      <c r="A207" s="5" t="s">
        <v>2218</v>
      </c>
      <c r="B207" s="4">
        <v>265383002300</v>
      </c>
      <c r="C207" s="3" t="s">
        <v>2504</v>
      </c>
      <c r="D207" s="4">
        <v>502154455</v>
      </c>
      <c r="E207" s="26" t="str">
        <f>INDEX('Données SAP'!C$5:C$706,MATCH('Analyse assortiment'!$B207&amp;"",'Données SAP'!$A$5:$A$706))</f>
        <v>10</v>
      </c>
      <c r="F207" s="26" t="str">
        <f>INDEX('Données SAP'!D$5:D$706,MATCH('Analyse assortiment'!$B207&amp;"",'Données SAP'!$A$5:$A$706))</f>
        <v>M6</v>
      </c>
    </row>
    <row r="208" spans="1:6">
      <c r="A208" s="5" t="s">
        <v>319</v>
      </c>
      <c r="B208" s="4">
        <v>265600502300</v>
      </c>
      <c r="C208" s="3" t="s">
        <v>2505</v>
      </c>
      <c r="D208" s="4">
        <v>502154510</v>
      </c>
      <c r="E208" s="26" t="str">
        <f>INDEX('Données SAP'!C$5:C$706,MATCH('Analyse assortiment'!$B208&amp;"",'Données SAP'!$A$5:$A$706))</f>
        <v>10</v>
      </c>
      <c r="F208" s="26" t="str">
        <f>INDEX('Données SAP'!D$5:D$706,MATCH('Analyse assortiment'!$B208&amp;"",'Données SAP'!$A$5:$A$706))</f>
        <v>M6</v>
      </c>
    </row>
    <row r="209" spans="1:6">
      <c r="A209" s="5" t="s">
        <v>321</v>
      </c>
      <c r="B209" s="4">
        <v>265602909200</v>
      </c>
      <c r="C209" s="3" t="s">
        <v>2505</v>
      </c>
      <c r="D209" s="4">
        <v>502154510</v>
      </c>
      <c r="E209" s="26" t="str">
        <f>INDEX('Données SAP'!C$5:C$706,MATCH('Analyse assortiment'!$B209&amp;"",'Données SAP'!$A$5:$A$706))</f>
        <v>10</v>
      </c>
      <c r="F209" s="26" t="str">
        <f>INDEX('Données SAP'!D$5:D$706,MATCH('Analyse assortiment'!$B209&amp;"",'Données SAP'!$A$5:$A$706))</f>
        <v>M6</v>
      </c>
    </row>
    <row r="210" spans="1:6">
      <c r="A210" s="5" t="s">
        <v>322</v>
      </c>
      <c r="B210" s="4">
        <v>265606702300</v>
      </c>
      <c r="C210" s="3" t="s">
        <v>2505</v>
      </c>
      <c r="D210" s="4">
        <v>502154510</v>
      </c>
      <c r="E210" s="26" t="str">
        <f>INDEX('Données SAP'!C$5:C$706,MATCH('Analyse assortiment'!$B210&amp;"",'Données SAP'!$A$5:$A$706))</f>
        <v>10</v>
      </c>
      <c r="F210" s="26">
        <f>INDEX('Données SAP'!D$5:D$706,MATCH('Analyse assortiment'!$B210&amp;"",'Données SAP'!$A$5:$A$706))</f>
        <v>0</v>
      </c>
    </row>
    <row r="211" spans="1:6">
      <c r="A211" s="5" t="s">
        <v>323</v>
      </c>
      <c r="B211" s="4">
        <v>265606702500</v>
      </c>
      <c r="C211" s="3" t="s">
        <v>2505</v>
      </c>
      <c r="D211" s="4">
        <v>502154510</v>
      </c>
      <c r="E211" s="26" t="str">
        <f>INDEX('Données SAP'!C$5:C$706,MATCH('Analyse assortiment'!$B211&amp;"",'Données SAP'!$A$5:$A$706))</f>
        <v>10</v>
      </c>
      <c r="F211" s="26" t="str">
        <f>INDEX('Données SAP'!D$5:D$706,MATCH('Analyse assortiment'!$B211&amp;"",'Données SAP'!$A$5:$A$706))</f>
        <v>M6</v>
      </c>
    </row>
    <row r="212" spans="1:6">
      <c r="A212" s="5" t="s">
        <v>326</v>
      </c>
      <c r="B212" s="4">
        <v>265608702300</v>
      </c>
      <c r="C212" s="3" t="s">
        <v>2502</v>
      </c>
      <c r="D212" s="4">
        <v>502154505</v>
      </c>
      <c r="E212" s="26" t="str">
        <f>INDEX('Données SAP'!C$5:C$706,MATCH('Analyse assortiment'!$B212&amp;"",'Données SAP'!$A$5:$A$706))</f>
        <v>10</v>
      </c>
      <c r="F212" s="26">
        <f>INDEX('Données SAP'!D$5:D$706,MATCH('Analyse assortiment'!$B212&amp;"",'Données SAP'!$A$5:$A$706))</f>
        <v>0</v>
      </c>
    </row>
    <row r="213" spans="1:6">
      <c r="A213" s="5" t="s">
        <v>2471</v>
      </c>
      <c r="B213" s="4">
        <v>265608802300</v>
      </c>
      <c r="C213" s="3" t="s">
        <v>2502</v>
      </c>
      <c r="D213" s="4">
        <v>502154505</v>
      </c>
      <c r="E213" s="26" t="str">
        <f>INDEX('Données SAP'!C$5:C$706,MATCH('Analyse assortiment'!$B213&amp;"",'Données SAP'!$A$5:$A$706))</f>
        <v>10</v>
      </c>
      <c r="F213" s="26" t="str">
        <f>INDEX('Données SAP'!D$5:D$706,MATCH('Analyse assortiment'!$B213&amp;"",'Données SAP'!$A$5:$A$706))</f>
        <v>M1</v>
      </c>
    </row>
    <row r="214" spans="1:6">
      <c r="A214" s="5" t="s">
        <v>330</v>
      </c>
      <c r="B214" s="4">
        <v>265614602800</v>
      </c>
      <c r="C214" s="3" t="s">
        <v>2505</v>
      </c>
      <c r="D214" s="4">
        <v>502154510</v>
      </c>
      <c r="E214" s="26" t="str">
        <f>INDEX('Données SAP'!C$5:C$706,MATCH('Analyse assortiment'!$B214&amp;"",'Données SAP'!$A$5:$A$706))</f>
        <v>10</v>
      </c>
      <c r="F214" s="26">
        <f>INDEX('Données SAP'!D$5:D$706,MATCH('Analyse assortiment'!$B214&amp;"",'Données SAP'!$A$5:$A$706))</f>
        <v>0</v>
      </c>
    </row>
    <row r="215" spans="1:6">
      <c r="A215" s="5" t="s">
        <v>2219</v>
      </c>
      <c r="B215" s="4">
        <v>265680502400</v>
      </c>
      <c r="C215" s="3" t="s">
        <v>2506</v>
      </c>
      <c r="D215" s="4">
        <v>502154555</v>
      </c>
      <c r="E215" s="26" t="str">
        <f>INDEX('Données SAP'!C$5:C$706,MATCH('Analyse assortiment'!$B215&amp;"",'Données SAP'!$A$5:$A$706))</f>
        <v>10</v>
      </c>
      <c r="F215" s="26" t="str">
        <f>INDEX('Données SAP'!D$5:D$706,MATCH('Analyse assortiment'!$B215&amp;"",'Données SAP'!$A$5:$A$706))</f>
        <v>M6</v>
      </c>
    </row>
    <row r="216" spans="1:6">
      <c r="A216" s="5" t="s">
        <v>2359</v>
      </c>
      <c r="B216" s="4">
        <v>266000309300</v>
      </c>
      <c r="C216" s="3" t="s">
        <v>2507</v>
      </c>
      <c r="D216" s="4">
        <v>502154225</v>
      </c>
      <c r="E216" s="26" t="str">
        <f>INDEX('Données SAP'!C$5:C$706,MATCH('Analyse assortiment'!$B216&amp;"",'Données SAP'!$A$5:$A$706))</f>
        <v>10</v>
      </c>
      <c r="F216" s="26" t="str">
        <f>INDEX('Données SAP'!D$5:D$706,MATCH('Analyse assortiment'!$B216&amp;"",'Données SAP'!$A$5:$A$706))</f>
        <v>M6</v>
      </c>
    </row>
    <row r="217" spans="1:6">
      <c r="A217" s="5" t="s">
        <v>2360</v>
      </c>
      <c r="B217" s="4">
        <v>266000901000</v>
      </c>
      <c r="C217" s="3" t="s">
        <v>2507</v>
      </c>
      <c r="D217" s="4">
        <v>502154225</v>
      </c>
      <c r="E217" s="26" t="str">
        <f>INDEX('Données SAP'!C$5:C$706,MATCH('Analyse assortiment'!$B217&amp;"",'Données SAP'!$A$5:$A$706))</f>
        <v>10</v>
      </c>
      <c r="F217" s="26" t="str">
        <f>INDEX('Données SAP'!D$5:D$706,MATCH('Analyse assortiment'!$B217&amp;"",'Données SAP'!$A$5:$A$706))</f>
        <v>M6</v>
      </c>
    </row>
    <row r="218" spans="1:6">
      <c r="A218" s="5" t="s">
        <v>333</v>
      </c>
      <c r="B218" s="4">
        <v>266000909300</v>
      </c>
      <c r="C218" s="3" t="s">
        <v>2507</v>
      </c>
      <c r="D218" s="4">
        <v>502154225</v>
      </c>
      <c r="E218" s="26" t="str">
        <f>INDEX('Données SAP'!C$5:C$706,MATCH('Analyse assortiment'!$B218&amp;"",'Données SAP'!$A$5:$A$706))</f>
        <v>10</v>
      </c>
      <c r="F218" s="26">
        <f>INDEX('Données SAP'!D$5:D$706,MATCH('Analyse assortiment'!$B218&amp;"",'Données SAP'!$A$5:$A$706))</f>
        <v>0</v>
      </c>
    </row>
    <row r="219" spans="1:6">
      <c r="A219" s="5" t="s">
        <v>335</v>
      </c>
      <c r="B219" s="4">
        <v>266002109300</v>
      </c>
      <c r="C219" s="3" t="s">
        <v>2507</v>
      </c>
      <c r="D219" s="4">
        <v>502154225</v>
      </c>
      <c r="E219" s="26" t="str">
        <f>INDEX('Données SAP'!C$5:C$706,MATCH('Analyse assortiment'!$B219&amp;"",'Données SAP'!$A$5:$A$706))</f>
        <v>10</v>
      </c>
      <c r="F219" s="26" t="str">
        <f>INDEX('Données SAP'!D$5:D$706,MATCH('Analyse assortiment'!$B219&amp;"",'Données SAP'!$A$5:$A$706))</f>
        <v>M6</v>
      </c>
    </row>
    <row r="220" spans="1:6">
      <c r="A220" s="5" t="s">
        <v>683</v>
      </c>
      <c r="B220" s="4">
        <v>266003113200</v>
      </c>
      <c r="C220" s="3" t="s">
        <v>2500</v>
      </c>
      <c r="D220" s="4">
        <v>502154215</v>
      </c>
      <c r="E220" s="26" t="str">
        <f>INDEX('Données SAP'!C$5:C$706,MATCH('Analyse assortiment'!$B220&amp;"",'Données SAP'!$A$5:$A$706))</f>
        <v>10</v>
      </c>
      <c r="F220" s="26" t="str">
        <f>INDEX('Données SAP'!D$5:D$706,MATCH('Analyse assortiment'!$B220&amp;"",'Données SAP'!$A$5:$A$706))</f>
        <v>M6</v>
      </c>
    </row>
    <row r="221" spans="1:6">
      <c r="A221" s="5" t="s">
        <v>336</v>
      </c>
      <c r="B221" s="4">
        <v>266006509300</v>
      </c>
      <c r="C221" s="3" t="s">
        <v>2507</v>
      </c>
      <c r="D221" s="4">
        <v>502154225</v>
      </c>
      <c r="E221" s="26" t="str">
        <f>INDEX('Données SAP'!C$5:C$706,MATCH('Analyse assortiment'!$B221&amp;"",'Données SAP'!$A$5:$A$706))</f>
        <v>10</v>
      </c>
      <c r="F221" s="26" t="str">
        <f>INDEX('Données SAP'!D$5:D$706,MATCH('Analyse assortiment'!$B221&amp;"",'Données SAP'!$A$5:$A$706))</f>
        <v>M6</v>
      </c>
    </row>
    <row r="222" spans="1:6">
      <c r="A222" s="5" t="s">
        <v>338</v>
      </c>
      <c r="B222" s="4">
        <v>266070109300</v>
      </c>
      <c r="C222" s="3" t="s">
        <v>2507</v>
      </c>
      <c r="D222" s="4">
        <v>502154225</v>
      </c>
      <c r="E222" s="26" t="str">
        <f>INDEX('Données SAP'!C$5:C$706,MATCH('Analyse assortiment'!$B222&amp;"",'Données SAP'!$A$5:$A$706))</f>
        <v>10</v>
      </c>
      <c r="F222" s="26">
        <f>INDEX('Données SAP'!D$5:D$706,MATCH('Analyse assortiment'!$B222&amp;"",'Données SAP'!$A$5:$A$706))</f>
        <v>0</v>
      </c>
    </row>
    <row r="223" spans="1:6">
      <c r="A223" s="5" t="s">
        <v>2220</v>
      </c>
      <c r="B223" s="4">
        <v>266080109400</v>
      </c>
      <c r="C223" s="3" t="s">
        <v>2498</v>
      </c>
      <c r="D223" s="4">
        <v>502154255</v>
      </c>
      <c r="E223" s="26" t="str">
        <f>INDEX('Données SAP'!C$5:C$706,MATCH('Analyse assortiment'!$B223&amp;"",'Données SAP'!$A$5:$A$706))</f>
        <v>10</v>
      </c>
      <c r="F223" s="26" t="str">
        <f>INDEX('Données SAP'!D$5:D$706,MATCH('Analyse assortiment'!$B223&amp;"",'Données SAP'!$A$5:$A$706))</f>
        <v>M1</v>
      </c>
    </row>
    <row r="224" spans="1:6">
      <c r="A224" s="5" t="s">
        <v>340</v>
      </c>
      <c r="B224" s="4">
        <v>266100501000</v>
      </c>
      <c r="C224" s="3" t="s">
        <v>2507</v>
      </c>
      <c r="D224" s="4">
        <v>502154225</v>
      </c>
      <c r="E224" s="26" t="str">
        <f>INDEX('Données SAP'!C$5:C$706,MATCH('Analyse assortiment'!$B224&amp;"",'Données SAP'!$A$5:$A$706))</f>
        <v>10</v>
      </c>
      <c r="F224" s="26" t="str">
        <f>INDEX('Données SAP'!D$5:D$706,MATCH('Analyse assortiment'!$B224&amp;"",'Données SAP'!$A$5:$A$706))</f>
        <v>M6</v>
      </c>
    </row>
    <row r="225" spans="1:6">
      <c r="A225" s="5" t="s">
        <v>2445</v>
      </c>
      <c r="B225" s="4">
        <v>268200120000</v>
      </c>
      <c r="C225" s="3" t="s">
        <v>2492</v>
      </c>
      <c r="D225" s="4">
        <v>502154180</v>
      </c>
      <c r="E225" s="26" t="str">
        <f>INDEX('Données SAP'!C$5:C$706,MATCH('Analyse assortiment'!$B225&amp;"",'Données SAP'!$A$5:$A$706))</f>
        <v>10</v>
      </c>
      <c r="F225" s="26" t="str">
        <f>INDEX('Données SAP'!D$5:D$706,MATCH('Analyse assortiment'!$B225&amp;"",'Données SAP'!$A$5:$A$706))</f>
        <v>M6</v>
      </c>
    </row>
    <row r="226" spans="1:6">
      <c r="A226" s="5" t="s">
        <v>2446</v>
      </c>
      <c r="B226" s="4">
        <v>268200125000</v>
      </c>
      <c r="C226" s="3" t="s">
        <v>2492</v>
      </c>
      <c r="D226" s="4">
        <v>502154180</v>
      </c>
      <c r="E226" s="26" t="str">
        <f>INDEX('Données SAP'!C$5:C$706,MATCH('Analyse assortiment'!$B226&amp;"",'Données SAP'!$A$5:$A$706))</f>
        <v>10</v>
      </c>
      <c r="F226" s="26" t="str">
        <f>INDEX('Données SAP'!D$5:D$706,MATCH('Analyse assortiment'!$B226&amp;"",'Données SAP'!$A$5:$A$706))</f>
        <v>M6</v>
      </c>
    </row>
    <row r="227" spans="1:6">
      <c r="A227" s="5" t="s">
        <v>2447</v>
      </c>
      <c r="B227" s="4">
        <v>268200150000</v>
      </c>
      <c r="C227" s="3" t="s">
        <v>2492</v>
      </c>
      <c r="D227" s="4">
        <v>502154180</v>
      </c>
      <c r="E227" s="26" t="str">
        <f>INDEX('Données SAP'!C$5:C$706,MATCH('Analyse assortiment'!$B227&amp;"",'Données SAP'!$A$5:$A$706))</f>
        <v>10</v>
      </c>
      <c r="F227" s="26" t="str">
        <f>INDEX('Données SAP'!D$5:D$706,MATCH('Analyse assortiment'!$B227&amp;"",'Données SAP'!$A$5:$A$706))</f>
        <v>M6</v>
      </c>
    </row>
    <row r="228" spans="1:6">
      <c r="A228" s="5" t="s">
        <v>345</v>
      </c>
      <c r="B228" s="4">
        <v>268200225000</v>
      </c>
      <c r="C228" s="3" t="s">
        <v>2501</v>
      </c>
      <c r="D228" s="4">
        <v>502154080</v>
      </c>
      <c r="E228" s="26" t="str">
        <f>INDEX('Données SAP'!C$5:C$706,MATCH('Analyse assortiment'!$B228&amp;"",'Données SAP'!$A$5:$A$706))</f>
        <v>10</v>
      </c>
      <c r="F228" s="26" t="str">
        <f>INDEX('Données SAP'!D$5:D$706,MATCH('Analyse assortiment'!$B228&amp;"",'Données SAP'!$A$5:$A$706))</f>
        <v>M6</v>
      </c>
    </row>
    <row r="229" spans="1:6">
      <c r="A229" s="5" t="s">
        <v>346</v>
      </c>
      <c r="B229" s="4">
        <v>268200226000</v>
      </c>
      <c r="C229" s="3" t="s">
        <v>2501</v>
      </c>
      <c r="D229" s="4">
        <v>502154080</v>
      </c>
      <c r="E229" s="26" t="str">
        <f>INDEX('Données SAP'!C$5:C$706,MATCH('Analyse assortiment'!$B229&amp;"",'Données SAP'!$A$5:$A$706))</f>
        <v>10</v>
      </c>
      <c r="F229" s="26" t="str">
        <f>INDEX('Données SAP'!D$5:D$706,MATCH('Analyse assortiment'!$B229&amp;"",'Données SAP'!$A$5:$A$706))</f>
        <v>M6</v>
      </c>
    </row>
    <row r="230" spans="1:6">
      <c r="A230" s="5" t="s">
        <v>347</v>
      </c>
      <c r="B230" s="4">
        <v>268200426000</v>
      </c>
      <c r="C230" s="3" t="s">
        <v>2492</v>
      </c>
      <c r="D230" s="4">
        <v>502154180</v>
      </c>
      <c r="E230" s="26" t="str">
        <f>INDEX('Données SAP'!C$5:C$706,MATCH('Analyse assortiment'!$B230&amp;"",'Données SAP'!$A$5:$A$706))</f>
        <v>10</v>
      </c>
      <c r="F230" s="26" t="str">
        <f>INDEX('Données SAP'!D$5:D$706,MATCH('Analyse assortiment'!$B230&amp;"",'Données SAP'!$A$5:$A$706))</f>
        <v>M6</v>
      </c>
    </row>
    <row r="231" spans="1:6">
      <c r="A231" s="5" t="s">
        <v>348</v>
      </c>
      <c r="B231" s="4">
        <v>268200526000</v>
      </c>
      <c r="C231" s="3" t="s">
        <v>2492</v>
      </c>
      <c r="D231" s="4">
        <v>502154180</v>
      </c>
      <c r="E231" s="26" t="str">
        <f>INDEX('Données SAP'!C$5:C$706,MATCH('Analyse assortiment'!$B231&amp;"",'Données SAP'!$A$5:$A$706))</f>
        <v>10</v>
      </c>
      <c r="F231" s="26" t="str">
        <f>INDEX('Données SAP'!D$5:D$706,MATCH('Analyse assortiment'!$B231&amp;"",'Données SAP'!$A$5:$A$706))</f>
        <v>M6</v>
      </c>
    </row>
    <row r="232" spans="1:6">
      <c r="A232" s="5" t="s">
        <v>349</v>
      </c>
      <c r="B232" s="4">
        <v>268200726000</v>
      </c>
      <c r="C232" s="3" t="s">
        <v>2501</v>
      </c>
      <c r="D232" s="4">
        <v>502154080</v>
      </c>
      <c r="E232" s="26" t="str">
        <f>INDEX('Données SAP'!C$5:C$706,MATCH('Analyse assortiment'!$B232&amp;"",'Données SAP'!$A$5:$A$706))</f>
        <v>10</v>
      </c>
      <c r="F232" s="26">
        <f>INDEX('Données SAP'!D$5:D$706,MATCH('Analyse assortiment'!$B232&amp;"",'Données SAP'!$A$5:$A$706))</f>
        <v>0</v>
      </c>
    </row>
    <row r="233" spans="1:6">
      <c r="A233" s="5" t="s">
        <v>350</v>
      </c>
      <c r="B233" s="4">
        <v>268203502100</v>
      </c>
      <c r="C233" s="3" t="s">
        <v>2500</v>
      </c>
      <c r="D233" s="4">
        <v>502154215</v>
      </c>
      <c r="E233" s="26" t="str">
        <f>INDEX('Données SAP'!C$5:C$706,MATCH('Analyse assortiment'!$B233&amp;"",'Données SAP'!$A$5:$A$706))</f>
        <v>10</v>
      </c>
      <c r="F233" s="26" t="str">
        <f>INDEX('Données SAP'!D$5:D$706,MATCH('Analyse assortiment'!$B233&amp;"",'Données SAP'!$A$5:$A$706))</f>
        <v>M2</v>
      </c>
    </row>
    <row r="234" spans="1:6">
      <c r="A234" s="5" t="s">
        <v>351</v>
      </c>
      <c r="B234" s="4">
        <v>268800102400</v>
      </c>
      <c r="C234" s="3" t="s">
        <v>2508</v>
      </c>
      <c r="D234" s="4">
        <v>502154220</v>
      </c>
      <c r="E234" s="26" t="str">
        <f>INDEX('Données SAP'!C$5:C$706,MATCH('Analyse assortiment'!$B234&amp;"",'Données SAP'!$A$5:$A$706))</f>
        <v>10</v>
      </c>
      <c r="F234" s="26" t="str">
        <f>INDEX('Données SAP'!D$5:D$706,MATCH('Analyse assortiment'!$B234&amp;"",'Données SAP'!$A$5:$A$706))</f>
        <v>M6</v>
      </c>
    </row>
    <row r="235" spans="1:6">
      <c r="A235" s="5" t="s">
        <v>352</v>
      </c>
      <c r="B235" s="4">
        <v>268800102500</v>
      </c>
      <c r="C235" s="3" t="s">
        <v>2508</v>
      </c>
      <c r="D235" s="4">
        <v>502154220</v>
      </c>
      <c r="E235" s="26" t="str">
        <f>INDEX('Données SAP'!C$5:C$706,MATCH('Analyse assortiment'!$B235&amp;"",'Données SAP'!$A$5:$A$706))</f>
        <v>10</v>
      </c>
      <c r="F235" s="26" t="str">
        <f>INDEX('Données SAP'!D$5:D$706,MATCH('Analyse assortiment'!$B235&amp;"",'Données SAP'!$A$5:$A$706))</f>
        <v>M6</v>
      </c>
    </row>
    <row r="236" spans="1:6">
      <c r="A236" s="5" t="s">
        <v>2472</v>
      </c>
      <c r="B236" s="4">
        <v>268800102700</v>
      </c>
      <c r="C236" s="3" t="s">
        <v>2508</v>
      </c>
      <c r="D236" s="4">
        <v>502154220</v>
      </c>
      <c r="E236" s="26" t="str">
        <f>INDEX('Données SAP'!C$5:C$706,MATCH('Analyse assortiment'!$B236&amp;"",'Données SAP'!$A$5:$A$706))</f>
        <v>10</v>
      </c>
      <c r="F236" s="26" t="str">
        <f>INDEX('Données SAP'!D$5:D$706,MATCH('Analyse assortiment'!$B236&amp;"",'Données SAP'!$A$5:$A$706))</f>
        <v>M6</v>
      </c>
    </row>
    <row r="237" spans="1:6">
      <c r="A237" s="5" t="s">
        <v>354</v>
      </c>
      <c r="B237" s="4">
        <v>268800102800</v>
      </c>
      <c r="C237" s="3" t="s">
        <v>2508</v>
      </c>
      <c r="D237" s="4">
        <v>502154220</v>
      </c>
      <c r="E237" s="26" t="str">
        <f>INDEX('Données SAP'!C$5:C$706,MATCH('Analyse assortiment'!$B237&amp;"",'Données SAP'!$A$5:$A$706))</f>
        <v>10</v>
      </c>
      <c r="F237" s="26" t="str">
        <f>INDEX('Données SAP'!D$5:D$706,MATCH('Analyse assortiment'!$B237&amp;"",'Données SAP'!$A$5:$A$706))</f>
        <v>M6</v>
      </c>
    </row>
    <row r="238" spans="1:6">
      <c r="A238" s="5" t="s">
        <v>355</v>
      </c>
      <c r="B238" s="4">
        <v>268800209300</v>
      </c>
      <c r="C238" s="3" t="s">
        <v>2508</v>
      </c>
      <c r="D238" s="4">
        <v>502154220</v>
      </c>
      <c r="E238" s="26" t="str">
        <f>INDEX('Données SAP'!C$5:C$706,MATCH('Analyse assortiment'!$B238&amp;"",'Données SAP'!$A$5:$A$706))</f>
        <v>10</v>
      </c>
      <c r="F238" s="26">
        <f>INDEX('Données SAP'!D$5:D$706,MATCH('Analyse assortiment'!$B238&amp;"",'Données SAP'!$A$5:$A$706))</f>
        <v>0</v>
      </c>
    </row>
    <row r="239" spans="1:6">
      <c r="A239" s="5" t="s">
        <v>2448</v>
      </c>
      <c r="B239" s="4">
        <v>268800405300</v>
      </c>
      <c r="C239" s="3" t="s">
        <v>2508</v>
      </c>
      <c r="D239" s="4">
        <v>502154220</v>
      </c>
      <c r="E239" s="26" t="str">
        <f>INDEX('Données SAP'!C$5:C$706,MATCH('Analyse assortiment'!$B239&amp;"",'Données SAP'!$A$5:$A$706))</f>
        <v>10</v>
      </c>
      <c r="F239" s="26">
        <f>INDEX('Données SAP'!D$5:D$706,MATCH('Analyse assortiment'!$B239&amp;"",'Données SAP'!$A$5:$A$706))</f>
        <v>0</v>
      </c>
    </row>
    <row r="240" spans="1:6">
      <c r="A240" s="5" t="s">
        <v>356</v>
      </c>
      <c r="B240" s="4">
        <v>268800809300</v>
      </c>
      <c r="C240" s="3" t="s">
        <v>2508</v>
      </c>
      <c r="D240" s="4">
        <v>502154220</v>
      </c>
      <c r="E240" s="26" t="str">
        <f>INDEX('Données SAP'!C$5:C$706,MATCH('Analyse assortiment'!$B240&amp;"",'Données SAP'!$A$5:$A$706))</f>
        <v>10</v>
      </c>
      <c r="F240" s="26">
        <f>INDEX('Données SAP'!D$5:D$706,MATCH('Analyse assortiment'!$B240&amp;"",'Données SAP'!$A$5:$A$706))</f>
        <v>0</v>
      </c>
    </row>
    <row r="241" spans="1:6">
      <c r="A241" s="5" t="s">
        <v>357</v>
      </c>
      <c r="B241" s="4">
        <v>268800909300</v>
      </c>
      <c r="C241" s="3" t="s">
        <v>2508</v>
      </c>
      <c r="D241" s="4">
        <v>502154220</v>
      </c>
      <c r="E241" s="26" t="str">
        <f>INDEX('Données SAP'!C$5:C$706,MATCH('Analyse assortiment'!$B241&amp;"",'Données SAP'!$A$5:$A$706))</f>
        <v>10</v>
      </c>
      <c r="F241" s="26">
        <f>INDEX('Données SAP'!D$5:D$706,MATCH('Analyse assortiment'!$B241&amp;"",'Données SAP'!$A$5:$A$706))</f>
        <v>0</v>
      </c>
    </row>
    <row r="242" spans="1:6">
      <c r="A242" s="5" t="s">
        <v>358</v>
      </c>
      <c r="B242" s="4">
        <v>268801009300</v>
      </c>
      <c r="C242" s="3" t="s">
        <v>2508</v>
      </c>
      <c r="D242" s="4">
        <v>502154220</v>
      </c>
      <c r="E242" s="26" t="str">
        <f>INDEX('Données SAP'!C$5:C$706,MATCH('Analyse assortiment'!$B242&amp;"",'Données SAP'!$A$5:$A$706))</f>
        <v>10</v>
      </c>
      <c r="F242" s="26">
        <f>INDEX('Données SAP'!D$5:D$706,MATCH('Analyse assortiment'!$B242&amp;"",'Données SAP'!$A$5:$A$706))</f>
        <v>0</v>
      </c>
    </row>
    <row r="243" spans="1:6">
      <c r="A243" s="5" t="s">
        <v>2449</v>
      </c>
      <c r="B243" s="4">
        <v>268801109300</v>
      </c>
      <c r="C243" s="3" t="s">
        <v>2508</v>
      </c>
      <c r="D243" s="4">
        <v>502154220</v>
      </c>
      <c r="E243" s="26" t="str">
        <f>INDEX('Données SAP'!C$5:C$706,MATCH('Analyse assortiment'!$B243&amp;"",'Données SAP'!$A$5:$A$706))</f>
        <v>10</v>
      </c>
      <c r="F243" s="26">
        <f>INDEX('Données SAP'!D$5:D$706,MATCH('Analyse assortiment'!$B243&amp;"",'Données SAP'!$A$5:$A$706))</f>
        <v>0</v>
      </c>
    </row>
    <row r="244" spans="1:6">
      <c r="A244" s="5" t="s">
        <v>2450</v>
      </c>
      <c r="B244" s="4">
        <v>268801209300</v>
      </c>
      <c r="C244" s="3" t="s">
        <v>2508</v>
      </c>
      <c r="D244" s="4">
        <v>502154220</v>
      </c>
      <c r="E244" s="26" t="str">
        <f>INDEX('Données SAP'!C$5:C$706,MATCH('Analyse assortiment'!$B244&amp;"",'Données SAP'!$A$5:$A$706))</f>
        <v>10</v>
      </c>
      <c r="F244" s="26">
        <f>INDEX('Données SAP'!D$5:D$706,MATCH('Analyse assortiment'!$B244&amp;"",'Données SAP'!$A$5:$A$706))</f>
        <v>0</v>
      </c>
    </row>
    <row r="245" spans="1:6">
      <c r="A245" s="5" t="s">
        <v>2451</v>
      </c>
      <c r="B245" s="4">
        <v>268801409300</v>
      </c>
      <c r="C245" s="3" t="s">
        <v>2508</v>
      </c>
      <c r="D245" s="4">
        <v>502154220</v>
      </c>
      <c r="E245" s="26" t="str">
        <f>INDEX('Données SAP'!C$5:C$706,MATCH('Analyse assortiment'!$B245&amp;"",'Données SAP'!$A$5:$A$706))</f>
        <v>10</v>
      </c>
      <c r="F245" s="26" t="str">
        <f>INDEX('Données SAP'!D$5:D$706,MATCH('Analyse assortiment'!$B245&amp;"",'Données SAP'!$A$5:$A$706))</f>
        <v>M1</v>
      </c>
    </row>
    <row r="246" spans="1:6">
      <c r="A246" s="5" t="s">
        <v>2452</v>
      </c>
      <c r="B246" s="4">
        <v>268801509300</v>
      </c>
      <c r="C246" s="3" t="s">
        <v>2508</v>
      </c>
      <c r="D246" s="4">
        <v>502154220</v>
      </c>
      <c r="E246" s="26" t="str">
        <f>INDEX('Données SAP'!C$5:C$706,MATCH('Analyse assortiment'!$B246&amp;"",'Données SAP'!$A$5:$A$706))</f>
        <v>10</v>
      </c>
      <c r="F246" s="26" t="str">
        <f>INDEX('Données SAP'!D$5:D$706,MATCH('Analyse assortiment'!$B246&amp;"",'Données SAP'!$A$5:$A$706))</f>
        <v>M1</v>
      </c>
    </row>
    <row r="247" spans="1:6">
      <c r="A247" s="5" t="s">
        <v>360</v>
      </c>
      <c r="B247" s="4">
        <v>268801609300</v>
      </c>
      <c r="C247" s="3" t="s">
        <v>2508</v>
      </c>
      <c r="D247" s="4">
        <v>502154220</v>
      </c>
      <c r="E247" s="26" t="str">
        <f>INDEX('Données SAP'!C$5:C$706,MATCH('Analyse assortiment'!$B247&amp;"",'Données SAP'!$A$5:$A$706))</f>
        <v>10</v>
      </c>
      <c r="F247" s="26">
        <f>INDEX('Données SAP'!D$5:D$706,MATCH('Analyse assortiment'!$B247&amp;"",'Données SAP'!$A$5:$A$706))</f>
        <v>0</v>
      </c>
    </row>
    <row r="248" spans="1:6">
      <c r="A248" s="5" t="s">
        <v>2453</v>
      </c>
      <c r="B248" s="4">
        <v>268801809300</v>
      </c>
      <c r="C248" s="3" t="s">
        <v>2508</v>
      </c>
      <c r="D248" s="4">
        <v>502154220</v>
      </c>
      <c r="E248" s="26" t="str">
        <f>INDEX('Données SAP'!C$5:C$706,MATCH('Analyse assortiment'!$B248&amp;"",'Données SAP'!$A$5:$A$706))</f>
        <v>10</v>
      </c>
      <c r="F248" s="26">
        <f>INDEX('Données SAP'!D$5:D$706,MATCH('Analyse assortiment'!$B248&amp;"",'Données SAP'!$A$5:$A$706))</f>
        <v>0</v>
      </c>
    </row>
    <row r="249" spans="1:6">
      <c r="A249" s="5" t="s">
        <v>361</v>
      </c>
      <c r="B249" s="4">
        <v>268801909300</v>
      </c>
      <c r="C249" s="3" t="s">
        <v>2508</v>
      </c>
      <c r="D249" s="4">
        <v>502154220</v>
      </c>
      <c r="E249" s="26" t="str">
        <f>INDEX('Données SAP'!C$5:C$706,MATCH('Analyse assortiment'!$B249&amp;"",'Données SAP'!$A$5:$A$706))</f>
        <v>10</v>
      </c>
      <c r="F249" s="26">
        <f>INDEX('Données SAP'!D$5:D$706,MATCH('Analyse assortiment'!$B249&amp;"",'Données SAP'!$A$5:$A$706))</f>
        <v>0</v>
      </c>
    </row>
    <row r="250" spans="1:6">
      <c r="A250" s="5" t="s">
        <v>362</v>
      </c>
      <c r="B250" s="4">
        <v>268802109300</v>
      </c>
      <c r="C250" s="3" t="s">
        <v>2508</v>
      </c>
      <c r="D250" s="4">
        <v>502154220</v>
      </c>
      <c r="E250" s="26" t="str">
        <f>INDEX('Données SAP'!C$5:C$706,MATCH('Analyse assortiment'!$B250&amp;"",'Données SAP'!$A$5:$A$706))</f>
        <v>10</v>
      </c>
      <c r="F250" s="26">
        <f>INDEX('Données SAP'!D$5:D$706,MATCH('Analyse assortiment'!$B250&amp;"",'Données SAP'!$A$5:$A$706))</f>
        <v>0</v>
      </c>
    </row>
    <row r="251" spans="1:6">
      <c r="A251" s="5" t="s">
        <v>363</v>
      </c>
      <c r="B251" s="4">
        <v>268802309300</v>
      </c>
      <c r="C251" s="3" t="s">
        <v>2508</v>
      </c>
      <c r="D251" s="4">
        <v>502154220</v>
      </c>
      <c r="E251" s="26" t="str">
        <f>INDEX('Données SAP'!C$5:C$706,MATCH('Analyse assortiment'!$B251&amp;"",'Données SAP'!$A$5:$A$706))</f>
        <v>10</v>
      </c>
      <c r="F251" s="26" t="str">
        <f>INDEX('Données SAP'!D$5:D$706,MATCH('Analyse assortiment'!$B251&amp;"",'Données SAP'!$A$5:$A$706))</f>
        <v>M6</v>
      </c>
    </row>
    <row r="252" spans="1:6">
      <c r="A252" s="5" t="s">
        <v>364</v>
      </c>
      <c r="B252" s="4">
        <v>268802509300</v>
      </c>
      <c r="C252" s="3" t="s">
        <v>2508</v>
      </c>
      <c r="D252" s="4">
        <v>502154220</v>
      </c>
      <c r="E252" s="26" t="str">
        <f>INDEX('Données SAP'!C$5:C$706,MATCH('Analyse assortiment'!$B252&amp;"",'Données SAP'!$A$5:$A$706))</f>
        <v>10</v>
      </c>
      <c r="F252" s="26" t="str">
        <f>INDEX('Données SAP'!D$5:D$706,MATCH('Analyse assortiment'!$B252&amp;"",'Données SAP'!$A$5:$A$706))</f>
        <v>M6</v>
      </c>
    </row>
    <row r="253" spans="1:6">
      <c r="A253" s="5" t="s">
        <v>2454</v>
      </c>
      <c r="B253" s="4">
        <v>268802509500</v>
      </c>
      <c r="C253" s="3" t="s">
        <v>2508</v>
      </c>
      <c r="D253" s="4">
        <v>502154220</v>
      </c>
      <c r="E253" s="26" t="str">
        <f>INDEX('Données SAP'!C$5:C$706,MATCH('Analyse assortiment'!$B253&amp;"",'Données SAP'!$A$5:$A$706))</f>
        <v>10</v>
      </c>
      <c r="F253" s="26" t="str">
        <f>INDEX('Données SAP'!D$5:D$706,MATCH('Analyse assortiment'!$B253&amp;"",'Données SAP'!$A$5:$A$706))</f>
        <v>M6</v>
      </c>
    </row>
    <row r="254" spans="1:6">
      <c r="A254" s="5" t="s">
        <v>366</v>
      </c>
      <c r="B254" s="4">
        <v>268802709400</v>
      </c>
      <c r="C254" s="3" t="s">
        <v>2508</v>
      </c>
      <c r="D254" s="4">
        <v>502154220</v>
      </c>
      <c r="E254" s="26" t="str">
        <f>INDEX('Données SAP'!C$5:C$706,MATCH('Analyse assortiment'!$B254&amp;"",'Données SAP'!$A$5:$A$706))</f>
        <v>10</v>
      </c>
      <c r="F254" s="26" t="str">
        <f>INDEX('Données SAP'!D$5:D$706,MATCH('Analyse assortiment'!$B254&amp;"",'Données SAP'!$A$5:$A$706))</f>
        <v>M6</v>
      </c>
    </row>
    <row r="255" spans="1:6">
      <c r="A255" s="5" t="s">
        <v>371</v>
      </c>
      <c r="B255" s="4">
        <v>268802803100</v>
      </c>
      <c r="C255" s="3" t="s">
        <v>2508</v>
      </c>
      <c r="D255" s="4">
        <v>502154220</v>
      </c>
      <c r="E255" s="26" t="str">
        <f>INDEX('Données SAP'!C$5:C$706,MATCH('Analyse assortiment'!$B255&amp;"",'Données SAP'!$A$5:$A$706))</f>
        <v>10</v>
      </c>
      <c r="F255" s="26" t="str">
        <f>INDEX('Données SAP'!D$5:D$706,MATCH('Analyse assortiment'!$B255&amp;"",'Données SAP'!$A$5:$A$706))</f>
        <v>M6</v>
      </c>
    </row>
    <row r="256" spans="1:6">
      <c r="A256" s="5" t="s">
        <v>374</v>
      </c>
      <c r="B256" s="4">
        <v>268803109300</v>
      </c>
      <c r="C256" s="3" t="s">
        <v>2508</v>
      </c>
      <c r="D256" s="4">
        <v>502154220</v>
      </c>
      <c r="E256" s="26" t="str">
        <f>INDEX('Données SAP'!C$5:C$706,MATCH('Analyse assortiment'!$B256&amp;"",'Données SAP'!$A$5:$A$706))</f>
        <v>10</v>
      </c>
      <c r="F256" s="26">
        <f>INDEX('Données SAP'!D$5:D$706,MATCH('Analyse assortiment'!$B256&amp;"",'Données SAP'!$A$5:$A$706))</f>
        <v>0</v>
      </c>
    </row>
    <row r="257" spans="1:6">
      <c r="A257" s="5" t="s">
        <v>375</v>
      </c>
      <c r="B257" s="4">
        <v>268811702300</v>
      </c>
      <c r="C257" s="3" t="s">
        <v>2501</v>
      </c>
      <c r="D257" s="4">
        <v>502154280</v>
      </c>
      <c r="E257" s="26" t="str">
        <f>INDEX('Données SAP'!C$5:C$706,MATCH('Analyse assortiment'!$B257&amp;"",'Données SAP'!$A$5:$A$706))</f>
        <v>10</v>
      </c>
      <c r="F257" s="26" t="str">
        <f>INDEX('Données SAP'!D$5:D$706,MATCH('Analyse assortiment'!$B257&amp;"",'Données SAP'!$A$5:$A$706))</f>
        <v>M6</v>
      </c>
    </row>
    <row r="258" spans="1:6">
      <c r="A258" s="5" t="s">
        <v>376</v>
      </c>
      <c r="B258" s="4">
        <v>268811705300</v>
      </c>
      <c r="C258" s="3" t="s">
        <v>2508</v>
      </c>
      <c r="D258" s="4">
        <v>502154220</v>
      </c>
      <c r="E258" s="26" t="str">
        <f>INDEX('Données SAP'!C$5:C$706,MATCH('Analyse assortiment'!$B258&amp;"",'Données SAP'!$A$5:$A$706))</f>
        <v>10</v>
      </c>
      <c r="F258" s="26">
        <f>INDEX('Données SAP'!D$5:D$706,MATCH('Analyse assortiment'!$B258&amp;"",'Données SAP'!$A$5:$A$706))</f>
        <v>0</v>
      </c>
    </row>
    <row r="259" spans="1:6">
      <c r="A259" s="5" t="s">
        <v>378</v>
      </c>
      <c r="B259" s="4">
        <v>268813409300</v>
      </c>
      <c r="C259" s="3" t="s">
        <v>2508</v>
      </c>
      <c r="D259" s="4">
        <v>502154220</v>
      </c>
      <c r="E259" s="26" t="str">
        <f>INDEX('Données SAP'!C$5:C$706,MATCH('Analyse assortiment'!$B259&amp;"",'Données SAP'!$A$5:$A$706))</f>
        <v>10</v>
      </c>
      <c r="F259" s="26" t="str">
        <f>INDEX('Données SAP'!D$5:D$706,MATCH('Analyse assortiment'!$B259&amp;"",'Données SAP'!$A$5:$A$706))</f>
        <v>M6</v>
      </c>
    </row>
    <row r="260" spans="1:6">
      <c r="A260" s="5" t="s">
        <v>2361</v>
      </c>
      <c r="B260" s="4">
        <v>268880302300</v>
      </c>
      <c r="C260" s="3" t="s">
        <v>2498</v>
      </c>
      <c r="D260" s="4">
        <v>502154255</v>
      </c>
      <c r="E260" s="26" t="str">
        <f>INDEX('Données SAP'!C$5:C$706,MATCH('Analyse assortiment'!$B260&amp;"",'Données SAP'!$A$5:$A$706))</f>
        <v>10</v>
      </c>
      <c r="F260" s="26" t="str">
        <f>INDEX('Données SAP'!D$5:D$706,MATCH('Analyse assortiment'!$B260&amp;"",'Données SAP'!$A$5:$A$706))</f>
        <v>M6</v>
      </c>
    </row>
    <row r="261" spans="1:6">
      <c r="A261" s="5" t="s">
        <v>2362</v>
      </c>
      <c r="B261" s="4">
        <v>268880502300</v>
      </c>
      <c r="C261" s="3" t="s">
        <v>2498</v>
      </c>
      <c r="D261" s="4">
        <v>502154255</v>
      </c>
      <c r="E261" s="26" t="str">
        <f>INDEX('Données SAP'!C$5:C$706,MATCH('Analyse assortiment'!$B261&amp;"",'Données SAP'!$A$5:$A$706))</f>
        <v>10</v>
      </c>
      <c r="F261" s="26" t="str">
        <f>INDEX('Données SAP'!D$5:D$706,MATCH('Analyse assortiment'!$B261&amp;"",'Données SAP'!$A$5:$A$706))</f>
        <v>M6</v>
      </c>
    </row>
    <row r="262" spans="1:6">
      <c r="A262" s="5" t="s">
        <v>2363</v>
      </c>
      <c r="B262" s="4">
        <v>268880702300</v>
      </c>
      <c r="C262" s="3" t="s">
        <v>2498</v>
      </c>
      <c r="D262" s="4">
        <v>502154255</v>
      </c>
      <c r="E262" s="26" t="str">
        <f>INDEX('Données SAP'!C$5:C$706,MATCH('Analyse assortiment'!$B262&amp;"",'Données SAP'!$A$5:$A$706))</f>
        <v>10</v>
      </c>
      <c r="F262" s="26" t="str">
        <f>INDEX('Données SAP'!D$5:D$706,MATCH('Analyse assortiment'!$B262&amp;"",'Données SAP'!$A$5:$A$706))</f>
        <v>M6</v>
      </c>
    </row>
    <row r="263" spans="1:6">
      <c r="A263" s="5" t="s">
        <v>2455</v>
      </c>
      <c r="B263" s="4">
        <v>269898500000</v>
      </c>
      <c r="C263" s="3" t="s">
        <v>2533</v>
      </c>
      <c r="D263" s="4">
        <v>502901405</v>
      </c>
      <c r="E263" s="26" t="str">
        <f>INDEX('Données SAP'!C$5:C$706,MATCH('Analyse assortiment'!$B263&amp;"",'Données SAP'!$A$5:$A$706))</f>
        <v>10</v>
      </c>
      <c r="F263" s="26" t="str">
        <f>INDEX('Données SAP'!D$5:D$706,MATCH('Analyse assortiment'!$B263&amp;"",'Données SAP'!$A$5:$A$706))</f>
        <v>M6</v>
      </c>
    </row>
    <row r="264" spans="1:6">
      <c r="A264" s="5" t="s">
        <v>379</v>
      </c>
      <c r="B264" s="4">
        <v>270400509300</v>
      </c>
      <c r="C264" s="3" t="s">
        <v>2509</v>
      </c>
      <c r="D264" s="4">
        <v>501152010</v>
      </c>
      <c r="E264" s="26" t="str">
        <f>INDEX('Données SAP'!C$5:C$706,MATCH('Analyse assortiment'!$B264&amp;"",'Données SAP'!$A$5:$A$706))</f>
        <v>10</v>
      </c>
      <c r="F264" s="26">
        <f>INDEX('Données SAP'!D$5:D$706,MATCH('Analyse assortiment'!$B264&amp;"",'Données SAP'!$A$5:$A$706))</f>
        <v>0</v>
      </c>
    </row>
    <row r="265" spans="1:6">
      <c r="A265" s="5" t="s">
        <v>2221</v>
      </c>
      <c r="B265" s="4">
        <v>270400902300</v>
      </c>
      <c r="C265" s="3" t="s">
        <v>2509</v>
      </c>
      <c r="D265" s="4">
        <v>501152010</v>
      </c>
      <c r="E265" s="26" t="str">
        <f>INDEX('Données SAP'!C$5:C$706,MATCH('Analyse assortiment'!$B265&amp;"",'Données SAP'!$A$5:$A$706))</f>
        <v>10</v>
      </c>
      <c r="F265" s="26" t="str">
        <f>INDEX('Données SAP'!D$5:D$706,MATCH('Analyse assortiment'!$B265&amp;"",'Données SAP'!$A$5:$A$706))</f>
        <v>M1</v>
      </c>
    </row>
    <row r="266" spans="1:6">
      <c r="A266" s="5" t="s">
        <v>2222</v>
      </c>
      <c r="B266" s="4">
        <v>270440609300</v>
      </c>
      <c r="C266" s="3" t="s">
        <v>2509</v>
      </c>
      <c r="D266" s="4">
        <v>501152010</v>
      </c>
      <c r="E266" s="26" t="str">
        <f>INDEX('Données SAP'!C$5:C$706,MATCH('Analyse assortiment'!$B266&amp;"",'Données SAP'!$A$5:$A$706))</f>
        <v>10</v>
      </c>
      <c r="F266" s="26" t="str">
        <f>INDEX('Données SAP'!D$5:D$706,MATCH('Analyse assortiment'!$B266&amp;"",'Données SAP'!$A$5:$A$706))</f>
        <v>M1</v>
      </c>
    </row>
    <row r="267" spans="1:6">
      <c r="A267" s="5" t="s">
        <v>2223</v>
      </c>
      <c r="B267" s="4">
        <v>270480309300</v>
      </c>
      <c r="C267" s="3" t="s">
        <v>2510</v>
      </c>
      <c r="D267" s="4">
        <v>501152055</v>
      </c>
      <c r="E267" s="26" t="str">
        <f>INDEX('Données SAP'!C$5:C$706,MATCH('Analyse assortiment'!$B267&amp;"",'Données SAP'!$A$5:$A$706))</f>
        <v>10</v>
      </c>
      <c r="F267" s="26" t="str">
        <f>INDEX('Données SAP'!D$5:D$706,MATCH('Analyse assortiment'!$B267&amp;"",'Données SAP'!$A$5:$A$706))</f>
        <v>M1</v>
      </c>
    </row>
    <row r="268" spans="1:6">
      <c r="A268" s="5" t="s">
        <v>382</v>
      </c>
      <c r="B268" s="4">
        <v>270500502100</v>
      </c>
      <c r="C268" s="3" t="s">
        <v>2509</v>
      </c>
      <c r="D268" s="4">
        <v>501152010</v>
      </c>
      <c r="E268" s="26" t="str">
        <f>INDEX('Données SAP'!C$5:C$706,MATCH('Analyse assortiment'!$B268&amp;"",'Données SAP'!$A$5:$A$706))</f>
        <v>10</v>
      </c>
      <c r="F268" s="26">
        <f>INDEX('Données SAP'!D$5:D$706,MATCH('Analyse assortiment'!$B268&amp;"",'Données SAP'!$A$5:$A$706))</f>
        <v>0</v>
      </c>
    </row>
    <row r="269" spans="1:6">
      <c r="A269" s="5" t="s">
        <v>2224</v>
      </c>
      <c r="B269" s="4">
        <v>270580302100</v>
      </c>
      <c r="C269" s="3" t="s">
        <v>2510</v>
      </c>
      <c r="D269" s="4">
        <v>501152055</v>
      </c>
      <c r="E269" s="26" t="str">
        <f>INDEX('Données SAP'!C$5:C$706,MATCH('Analyse assortiment'!$B269&amp;"",'Données SAP'!$A$5:$A$706))</f>
        <v>10</v>
      </c>
      <c r="F269" s="26">
        <f>INDEX('Données SAP'!D$5:D$706,MATCH('Analyse assortiment'!$B269&amp;"",'Données SAP'!$A$5:$A$706))</f>
        <v>0</v>
      </c>
    </row>
    <row r="270" spans="1:6">
      <c r="A270" s="5" t="s">
        <v>383</v>
      </c>
      <c r="B270" s="4">
        <v>270600509200</v>
      </c>
      <c r="C270" s="3" t="s">
        <v>2509</v>
      </c>
      <c r="D270" s="4">
        <v>501152010</v>
      </c>
      <c r="E270" s="26" t="str">
        <f>INDEX('Données SAP'!C$5:C$706,MATCH('Analyse assortiment'!$B270&amp;"",'Données SAP'!$A$5:$A$706))</f>
        <v>10</v>
      </c>
      <c r="F270" s="26">
        <f>INDEX('Données SAP'!D$5:D$706,MATCH('Analyse assortiment'!$B270&amp;"",'Données SAP'!$A$5:$A$706))</f>
        <v>0</v>
      </c>
    </row>
    <row r="271" spans="1:6">
      <c r="A271" s="5" t="s">
        <v>2225</v>
      </c>
      <c r="B271" s="4">
        <v>270600909200</v>
      </c>
      <c r="C271" s="3" t="s">
        <v>2509</v>
      </c>
      <c r="D271" s="4">
        <v>501152010</v>
      </c>
      <c r="E271" s="26" t="str">
        <f>INDEX('Données SAP'!C$5:C$706,MATCH('Analyse assortiment'!$B271&amp;"",'Données SAP'!$A$5:$A$706))</f>
        <v>10</v>
      </c>
      <c r="F271" s="26">
        <f>INDEX('Données SAP'!D$5:D$706,MATCH('Analyse assortiment'!$B271&amp;"",'Données SAP'!$A$5:$A$706))</f>
        <v>0</v>
      </c>
    </row>
    <row r="272" spans="1:6">
      <c r="A272" s="5" t="s">
        <v>2226</v>
      </c>
      <c r="B272" s="4">
        <v>270601202100</v>
      </c>
      <c r="C272" s="3" t="s">
        <v>2509</v>
      </c>
      <c r="D272" s="4">
        <v>501152010</v>
      </c>
      <c r="E272" s="26" t="str">
        <f>INDEX('Données SAP'!C$5:C$706,MATCH('Analyse assortiment'!$B272&amp;"",'Données SAP'!$A$5:$A$706))</f>
        <v>10</v>
      </c>
      <c r="F272" s="26">
        <f>INDEX('Données SAP'!D$5:D$706,MATCH('Analyse assortiment'!$B272&amp;"",'Données SAP'!$A$5:$A$706))</f>
        <v>0</v>
      </c>
    </row>
    <row r="273" spans="1:6">
      <c r="A273" s="5" t="s">
        <v>2227</v>
      </c>
      <c r="B273" s="4">
        <v>270680309200</v>
      </c>
      <c r="C273" s="3" t="s">
        <v>2510</v>
      </c>
      <c r="D273" s="4">
        <v>501152055</v>
      </c>
      <c r="E273" s="26" t="str">
        <f>INDEX('Données SAP'!C$5:C$706,MATCH('Analyse assortiment'!$B273&amp;"",'Données SAP'!$A$5:$A$706))</f>
        <v>10</v>
      </c>
      <c r="F273" s="26">
        <f>INDEX('Données SAP'!D$5:D$706,MATCH('Analyse assortiment'!$B273&amp;"",'Données SAP'!$A$5:$A$706))</f>
        <v>0</v>
      </c>
    </row>
    <row r="274" spans="1:6">
      <c r="A274" s="5" t="s">
        <v>386</v>
      </c>
      <c r="B274" s="4">
        <v>270701313200</v>
      </c>
      <c r="C274" s="3" t="s">
        <v>2509</v>
      </c>
      <c r="D274" s="4">
        <v>501152010</v>
      </c>
      <c r="E274" s="26" t="str">
        <f>INDEX('Données SAP'!C$5:C$706,MATCH('Analyse assortiment'!$B274&amp;"",'Données SAP'!$A$5:$A$706))</f>
        <v>10</v>
      </c>
      <c r="F274" s="26">
        <f>INDEX('Données SAP'!D$5:D$706,MATCH('Analyse assortiment'!$B274&amp;"",'Données SAP'!$A$5:$A$706))</f>
        <v>0</v>
      </c>
    </row>
    <row r="275" spans="1:6">
      <c r="A275" s="5" t="s">
        <v>2228</v>
      </c>
      <c r="B275" s="4">
        <v>270703502100</v>
      </c>
      <c r="C275" s="3" t="s">
        <v>2509</v>
      </c>
      <c r="D275" s="4">
        <v>501152010</v>
      </c>
      <c r="E275" s="26" t="str">
        <f>INDEX('Données SAP'!C$5:C$706,MATCH('Analyse assortiment'!$B275&amp;"",'Données SAP'!$A$5:$A$706))</f>
        <v>10</v>
      </c>
      <c r="F275" s="26">
        <f>INDEX('Données SAP'!D$5:D$706,MATCH('Analyse assortiment'!$B275&amp;"",'Données SAP'!$A$5:$A$706))</f>
        <v>0</v>
      </c>
    </row>
    <row r="276" spans="1:6">
      <c r="A276" s="5" t="s">
        <v>2229</v>
      </c>
      <c r="B276" s="4">
        <v>270704102100</v>
      </c>
      <c r="C276" s="3" t="s">
        <v>2509</v>
      </c>
      <c r="D276" s="4">
        <v>501152010</v>
      </c>
      <c r="E276" s="26" t="str">
        <f>INDEX('Données SAP'!C$5:C$706,MATCH('Analyse assortiment'!$B276&amp;"",'Données SAP'!$A$5:$A$706))</f>
        <v>10</v>
      </c>
      <c r="F276" s="26">
        <f>INDEX('Données SAP'!D$5:D$706,MATCH('Analyse assortiment'!$B276&amp;"",'Données SAP'!$A$5:$A$706))</f>
        <v>0</v>
      </c>
    </row>
    <row r="277" spans="1:6">
      <c r="A277" s="5" t="s">
        <v>2473</v>
      </c>
      <c r="B277" s="4">
        <v>270780302100</v>
      </c>
      <c r="C277" s="3" t="s">
        <v>2510</v>
      </c>
      <c r="D277" s="4">
        <v>501152055</v>
      </c>
      <c r="E277" s="26" t="str">
        <f>INDEX('Données SAP'!C$5:C$706,MATCH('Analyse assortiment'!$B277&amp;"",'Données SAP'!$A$5:$A$706))</f>
        <v>10</v>
      </c>
      <c r="F277" s="26">
        <f>INDEX('Données SAP'!D$5:D$706,MATCH('Analyse assortiment'!$B277&amp;"",'Données SAP'!$A$5:$A$706))</f>
        <v>0</v>
      </c>
    </row>
    <row r="278" spans="1:6">
      <c r="A278" s="5" t="s">
        <v>2230</v>
      </c>
      <c r="B278" s="4">
        <v>270800713200</v>
      </c>
      <c r="C278" s="3" t="s">
        <v>2509</v>
      </c>
      <c r="D278" s="4">
        <v>501152010</v>
      </c>
      <c r="E278" s="26" t="str">
        <f>INDEX('Données SAP'!C$5:C$706,MATCH('Analyse assortiment'!$B278&amp;"",'Données SAP'!$A$5:$A$706))</f>
        <v>10</v>
      </c>
      <c r="F278" s="26">
        <f>INDEX('Données SAP'!D$5:D$706,MATCH('Analyse assortiment'!$B278&amp;"",'Données SAP'!$A$5:$A$706))</f>
        <v>0</v>
      </c>
    </row>
    <row r="279" spans="1:6">
      <c r="A279" s="5" t="s">
        <v>387</v>
      </c>
      <c r="B279" s="4">
        <v>270800813200</v>
      </c>
      <c r="C279" s="3" t="s">
        <v>2509</v>
      </c>
      <c r="D279" s="4">
        <v>501152010</v>
      </c>
      <c r="E279" s="26" t="str">
        <f>INDEX('Données SAP'!C$5:C$706,MATCH('Analyse assortiment'!$B279&amp;"",'Données SAP'!$A$5:$A$706))</f>
        <v>10</v>
      </c>
      <c r="F279" s="26">
        <f>INDEX('Données SAP'!D$5:D$706,MATCH('Analyse assortiment'!$B279&amp;"",'Données SAP'!$A$5:$A$706))</f>
        <v>0</v>
      </c>
    </row>
    <row r="280" spans="1:6">
      <c r="A280" s="5" t="s">
        <v>389</v>
      </c>
      <c r="B280" s="4">
        <v>270802513200</v>
      </c>
      <c r="C280" s="3" t="s">
        <v>2511</v>
      </c>
      <c r="D280" s="4">
        <v>501152805</v>
      </c>
      <c r="E280" s="26" t="str">
        <f>INDEX('Données SAP'!C$5:C$706,MATCH('Analyse assortiment'!$B280&amp;"",'Données SAP'!$A$5:$A$706))</f>
        <v>10</v>
      </c>
      <c r="F280" s="26">
        <f>INDEX('Données SAP'!D$5:D$706,MATCH('Analyse assortiment'!$B280&amp;"",'Données SAP'!$A$5:$A$706))</f>
        <v>0</v>
      </c>
    </row>
    <row r="281" spans="1:6">
      <c r="A281" s="5" t="s">
        <v>390</v>
      </c>
      <c r="B281" s="4">
        <v>270806902100</v>
      </c>
      <c r="C281" s="3" t="s">
        <v>2509</v>
      </c>
      <c r="D281" s="4">
        <v>501152010</v>
      </c>
      <c r="E281" s="26" t="str">
        <f>INDEX('Données SAP'!C$5:C$706,MATCH('Analyse assortiment'!$B281&amp;"",'Données SAP'!$A$5:$A$706))</f>
        <v>10</v>
      </c>
      <c r="F281" s="26">
        <f>INDEX('Données SAP'!D$5:D$706,MATCH('Analyse assortiment'!$B281&amp;"",'Données SAP'!$A$5:$A$706))</f>
        <v>0</v>
      </c>
    </row>
    <row r="282" spans="1:6">
      <c r="A282" s="5" t="s">
        <v>392</v>
      </c>
      <c r="B282" s="4">
        <v>270808902400</v>
      </c>
      <c r="C282" s="3" t="s">
        <v>2509</v>
      </c>
      <c r="D282" s="4">
        <v>501152010</v>
      </c>
      <c r="E282" s="26" t="str">
        <f>INDEX('Données SAP'!C$5:C$706,MATCH('Analyse assortiment'!$B282&amp;"",'Données SAP'!$A$5:$A$706))</f>
        <v>10</v>
      </c>
      <c r="F282" s="26" t="str">
        <f>INDEX('Données SAP'!D$5:D$706,MATCH('Analyse assortiment'!$B282&amp;"",'Données SAP'!$A$5:$A$706))</f>
        <v>M2</v>
      </c>
    </row>
    <row r="283" spans="1:6">
      <c r="A283" s="5" t="s">
        <v>393</v>
      </c>
      <c r="B283" s="4">
        <v>270808902700</v>
      </c>
      <c r="C283" s="3" t="s">
        <v>2509</v>
      </c>
      <c r="D283" s="4">
        <v>501152010</v>
      </c>
      <c r="E283" s="26" t="str">
        <f>INDEX('Données SAP'!C$5:C$706,MATCH('Analyse assortiment'!$B283&amp;"",'Données SAP'!$A$5:$A$706))</f>
        <v>10</v>
      </c>
      <c r="F283" s="26" t="str">
        <f>INDEX('Données SAP'!D$5:D$706,MATCH('Analyse assortiment'!$B283&amp;"",'Données SAP'!$A$5:$A$706))</f>
        <v>M2</v>
      </c>
    </row>
    <row r="284" spans="1:6">
      <c r="A284" s="5" t="s">
        <v>394</v>
      </c>
      <c r="B284" s="4">
        <v>270808902800</v>
      </c>
      <c r="C284" s="3" t="s">
        <v>2509</v>
      </c>
      <c r="D284" s="4">
        <v>501152010</v>
      </c>
      <c r="E284" s="26" t="str">
        <f>INDEX('Données SAP'!C$5:C$706,MATCH('Analyse assortiment'!$B284&amp;"",'Données SAP'!$A$5:$A$706))</f>
        <v>10</v>
      </c>
      <c r="F284" s="26">
        <f>INDEX('Données SAP'!D$5:D$706,MATCH('Analyse assortiment'!$B284&amp;"",'Données SAP'!$A$5:$A$706))</f>
        <v>0</v>
      </c>
    </row>
    <row r="285" spans="1:6">
      <c r="A285" s="5" t="s">
        <v>2364</v>
      </c>
      <c r="B285" s="4">
        <v>270809602100</v>
      </c>
      <c r="C285" s="3" t="s">
        <v>2509</v>
      </c>
      <c r="D285" s="4">
        <v>501152010</v>
      </c>
      <c r="E285" s="26" t="str">
        <f>INDEX('Données SAP'!C$5:C$706,MATCH('Analyse assortiment'!$B285&amp;"",'Données SAP'!$A$5:$A$706))</f>
        <v>10</v>
      </c>
      <c r="F285" s="26">
        <f>INDEX('Données SAP'!D$5:D$706,MATCH('Analyse assortiment'!$B285&amp;"",'Données SAP'!$A$5:$A$706))</f>
        <v>0</v>
      </c>
    </row>
    <row r="286" spans="1:6">
      <c r="A286" s="5" t="s">
        <v>396</v>
      </c>
      <c r="B286" s="4">
        <v>270809902400</v>
      </c>
      <c r="C286" s="3" t="s">
        <v>2509</v>
      </c>
      <c r="D286" s="4">
        <v>501152010</v>
      </c>
      <c r="E286" s="26" t="str">
        <f>INDEX('Données SAP'!C$5:C$706,MATCH('Analyse assortiment'!$B286&amp;"",'Données SAP'!$A$5:$A$706))</f>
        <v>10</v>
      </c>
      <c r="F286" s="26">
        <f>INDEX('Données SAP'!D$5:D$706,MATCH('Analyse assortiment'!$B286&amp;"",'Données SAP'!$A$5:$A$706))</f>
        <v>0</v>
      </c>
    </row>
    <row r="287" spans="1:6">
      <c r="A287" s="5" t="s">
        <v>397</v>
      </c>
      <c r="B287" s="4">
        <v>270810709400</v>
      </c>
      <c r="C287" s="3" t="s">
        <v>2509</v>
      </c>
      <c r="D287" s="4">
        <v>501152010</v>
      </c>
      <c r="E287" s="26" t="str">
        <f>INDEX('Données SAP'!C$5:C$706,MATCH('Analyse assortiment'!$B287&amp;"",'Données SAP'!$A$5:$A$706))</f>
        <v>10</v>
      </c>
      <c r="F287" s="26">
        <f>INDEX('Données SAP'!D$5:D$706,MATCH('Analyse assortiment'!$B287&amp;"",'Données SAP'!$A$5:$A$706))</f>
        <v>0</v>
      </c>
    </row>
    <row r="288" spans="1:6">
      <c r="A288" s="5" t="s">
        <v>401</v>
      </c>
      <c r="B288" s="4">
        <v>270880209300</v>
      </c>
      <c r="C288" s="3" t="s">
        <v>2510</v>
      </c>
      <c r="D288" s="4">
        <v>501152055</v>
      </c>
      <c r="E288" s="26" t="str">
        <f>INDEX('Données SAP'!C$5:C$706,MATCH('Analyse assortiment'!$B288&amp;"",'Données SAP'!$A$5:$A$706))</f>
        <v>10</v>
      </c>
      <c r="F288" s="26">
        <f>INDEX('Données SAP'!D$5:D$706,MATCH('Analyse assortiment'!$B288&amp;"",'Données SAP'!$A$5:$A$706))</f>
        <v>0</v>
      </c>
    </row>
    <row r="289" spans="1:6">
      <c r="A289" s="5" t="s">
        <v>404</v>
      </c>
      <c r="B289" s="4">
        <v>270881309300</v>
      </c>
      <c r="C289" s="3" t="s">
        <v>2510</v>
      </c>
      <c r="D289" s="4">
        <v>501152055</v>
      </c>
      <c r="E289" s="26" t="str">
        <f>INDEX('Données SAP'!C$5:C$706,MATCH('Analyse assortiment'!$B289&amp;"",'Données SAP'!$A$5:$A$706))</f>
        <v>10</v>
      </c>
      <c r="F289" s="26">
        <f>INDEX('Données SAP'!D$5:D$706,MATCH('Analyse assortiment'!$B289&amp;"",'Données SAP'!$A$5:$A$706))</f>
        <v>0</v>
      </c>
    </row>
    <row r="290" spans="1:6">
      <c r="A290" s="5" t="s">
        <v>2231</v>
      </c>
      <c r="B290" s="4">
        <v>270882602200</v>
      </c>
      <c r="C290" s="3" t="s">
        <v>2512</v>
      </c>
      <c r="D290" s="4">
        <v>501152855</v>
      </c>
      <c r="E290" s="26" t="str">
        <f>INDEX('Données SAP'!C$5:C$706,MATCH('Analyse assortiment'!$B290&amp;"",'Données SAP'!$A$5:$A$706))</f>
        <v>10</v>
      </c>
      <c r="F290" s="26" t="str">
        <f>INDEX('Données SAP'!D$5:D$706,MATCH('Analyse assortiment'!$B290&amp;"",'Données SAP'!$A$5:$A$706))</f>
        <v>M1</v>
      </c>
    </row>
    <row r="291" spans="1:6">
      <c r="A291" s="5" t="s">
        <v>2365</v>
      </c>
      <c r="B291" s="4">
        <v>270883602200</v>
      </c>
      <c r="C291" s="3" t="s">
        <v>2512</v>
      </c>
      <c r="D291" s="4">
        <v>501152855</v>
      </c>
      <c r="E291" s="26" t="str">
        <f>INDEX('Données SAP'!C$5:C$706,MATCH('Analyse assortiment'!$B291&amp;"",'Données SAP'!$A$5:$A$706))</f>
        <v>10</v>
      </c>
      <c r="F291" s="26" t="str">
        <f>INDEX('Données SAP'!D$5:D$706,MATCH('Analyse assortiment'!$B291&amp;"",'Données SAP'!$A$5:$A$706))</f>
        <v>M1</v>
      </c>
    </row>
    <row r="292" spans="1:6">
      <c r="A292" s="5" t="s">
        <v>2232</v>
      </c>
      <c r="B292" s="4">
        <v>270884002200</v>
      </c>
      <c r="C292" s="3" t="s">
        <v>2512</v>
      </c>
      <c r="D292" s="4">
        <v>501152855</v>
      </c>
      <c r="E292" s="26" t="str">
        <f>INDEX('Données SAP'!C$5:C$706,MATCH('Analyse assortiment'!$B292&amp;"",'Données SAP'!$A$5:$A$706))</f>
        <v>10</v>
      </c>
      <c r="F292" s="26" t="str">
        <f>INDEX('Données SAP'!D$5:D$706,MATCH('Analyse assortiment'!$B292&amp;"",'Données SAP'!$A$5:$A$706))</f>
        <v>M1</v>
      </c>
    </row>
    <row r="293" spans="1:6">
      <c r="A293" s="5" t="s">
        <v>406</v>
      </c>
      <c r="B293" s="4">
        <v>270888402300</v>
      </c>
      <c r="C293" s="3" t="s">
        <v>2512</v>
      </c>
      <c r="D293" s="4">
        <v>501152855</v>
      </c>
      <c r="E293" s="26" t="str">
        <f>INDEX('Données SAP'!C$5:C$706,MATCH('Analyse assortiment'!$B293&amp;"",'Données SAP'!$A$5:$A$706))</f>
        <v>10</v>
      </c>
      <c r="F293" s="26">
        <f>INDEX('Données SAP'!D$5:D$706,MATCH('Analyse assortiment'!$B293&amp;"",'Données SAP'!$A$5:$A$706))</f>
        <v>0</v>
      </c>
    </row>
    <row r="294" spans="1:6">
      <c r="A294" s="5" t="s">
        <v>2233</v>
      </c>
      <c r="B294" s="4">
        <v>270888609300</v>
      </c>
      <c r="C294" s="3" t="s">
        <v>2510</v>
      </c>
      <c r="D294" s="4">
        <v>501152055</v>
      </c>
      <c r="E294" s="26" t="str">
        <f>INDEX('Données SAP'!C$5:C$706,MATCH('Analyse assortiment'!$B294&amp;"",'Données SAP'!$A$5:$A$706))</f>
        <v>10</v>
      </c>
      <c r="F294" s="26">
        <f>INDEX('Données SAP'!D$5:D$706,MATCH('Analyse assortiment'!$B294&amp;"",'Données SAP'!$A$5:$A$706))</f>
        <v>0</v>
      </c>
    </row>
    <row r="295" spans="1:6">
      <c r="A295" s="5" t="s">
        <v>408</v>
      </c>
      <c r="B295" s="4">
        <v>271101109200</v>
      </c>
      <c r="C295" s="3" t="s">
        <v>2509</v>
      </c>
      <c r="D295" s="4">
        <v>501152010</v>
      </c>
      <c r="E295" s="26" t="str">
        <f>INDEX('Données SAP'!C$5:C$706,MATCH('Analyse assortiment'!$B295&amp;"",'Données SAP'!$A$5:$A$706))</f>
        <v>10</v>
      </c>
      <c r="F295" s="26">
        <f>INDEX('Données SAP'!D$5:D$706,MATCH('Analyse assortiment'!$B295&amp;"",'Données SAP'!$A$5:$A$706))</f>
        <v>0</v>
      </c>
    </row>
    <row r="296" spans="1:6">
      <c r="A296" s="5" t="s">
        <v>409</v>
      </c>
      <c r="B296" s="4">
        <v>271102509200</v>
      </c>
      <c r="C296" s="3" t="s">
        <v>2509</v>
      </c>
      <c r="D296" s="4">
        <v>501152010</v>
      </c>
      <c r="E296" s="26" t="str">
        <f>INDEX('Données SAP'!C$5:C$706,MATCH('Analyse assortiment'!$B296&amp;"",'Données SAP'!$A$5:$A$706))</f>
        <v>10</v>
      </c>
      <c r="F296" s="26">
        <f>INDEX('Données SAP'!D$5:D$706,MATCH('Analyse assortiment'!$B296&amp;"",'Données SAP'!$A$5:$A$706))</f>
        <v>0</v>
      </c>
    </row>
    <row r="297" spans="1:6">
      <c r="A297" s="5" t="s">
        <v>411</v>
      </c>
      <c r="B297" s="4">
        <v>271180313200</v>
      </c>
      <c r="C297" s="3" t="s">
        <v>2510</v>
      </c>
      <c r="D297" s="4">
        <v>501152055</v>
      </c>
      <c r="E297" s="26" t="str">
        <f>INDEX('Données SAP'!C$5:C$706,MATCH('Analyse assortiment'!$B297&amp;"",'Données SAP'!$A$5:$A$706))</f>
        <v>10</v>
      </c>
      <c r="F297" s="26">
        <f>INDEX('Données SAP'!D$5:D$706,MATCH('Analyse assortiment'!$B297&amp;"",'Données SAP'!$A$5:$A$706))</f>
        <v>0</v>
      </c>
    </row>
    <row r="298" spans="1:6">
      <c r="A298" s="5" t="s">
        <v>2234</v>
      </c>
      <c r="B298" s="4">
        <v>271180713200</v>
      </c>
      <c r="C298" s="3" t="s">
        <v>2510</v>
      </c>
      <c r="D298" s="4">
        <v>501152055</v>
      </c>
      <c r="E298" s="26" t="str">
        <f>INDEX('Données SAP'!C$5:C$706,MATCH('Analyse assortiment'!$B298&amp;"",'Données SAP'!$A$5:$A$706))</f>
        <v>10</v>
      </c>
      <c r="F298" s="26">
        <f>INDEX('Données SAP'!D$5:D$706,MATCH('Analyse assortiment'!$B298&amp;"",'Données SAP'!$A$5:$A$706))</f>
        <v>0</v>
      </c>
    </row>
    <row r="299" spans="1:6">
      <c r="A299" s="5" t="s">
        <v>2366</v>
      </c>
      <c r="B299" s="4">
        <v>271180913200</v>
      </c>
      <c r="C299" s="3" t="s">
        <v>2510</v>
      </c>
      <c r="D299" s="4">
        <v>501152055</v>
      </c>
      <c r="E299" s="26" t="str">
        <f>INDEX('Données SAP'!C$5:C$706,MATCH('Analyse assortiment'!$B299&amp;"",'Données SAP'!$A$5:$A$706))</f>
        <v>10</v>
      </c>
      <c r="F299" s="26">
        <f>INDEX('Données SAP'!D$5:D$706,MATCH('Analyse assortiment'!$B299&amp;"",'Données SAP'!$A$5:$A$706))</f>
        <v>0</v>
      </c>
    </row>
    <row r="300" spans="1:6">
      <c r="A300" s="5" t="s">
        <v>412</v>
      </c>
      <c r="B300" s="4">
        <v>271202902300</v>
      </c>
      <c r="C300" s="3" t="s">
        <v>2513</v>
      </c>
      <c r="D300" s="4">
        <v>501152810</v>
      </c>
      <c r="E300" s="26" t="str">
        <f>INDEX('Données SAP'!C$5:C$706,MATCH('Analyse assortiment'!$B300&amp;"",'Données SAP'!$A$5:$A$706))</f>
        <v>10</v>
      </c>
      <c r="F300" s="26">
        <f>INDEX('Données SAP'!D$5:D$706,MATCH('Analyse assortiment'!$B300&amp;"",'Données SAP'!$A$5:$A$706))</f>
        <v>0</v>
      </c>
    </row>
    <row r="301" spans="1:6">
      <c r="A301" s="5" t="s">
        <v>413</v>
      </c>
      <c r="B301" s="4">
        <v>271206102100</v>
      </c>
      <c r="C301" s="3" t="s">
        <v>2513</v>
      </c>
      <c r="D301" s="4">
        <v>501152810</v>
      </c>
      <c r="E301" s="26" t="str">
        <f>INDEX('Données SAP'!C$5:C$706,MATCH('Analyse assortiment'!$B301&amp;"",'Données SAP'!$A$5:$A$706))</f>
        <v>10</v>
      </c>
      <c r="F301" s="26">
        <f>INDEX('Données SAP'!D$5:D$706,MATCH('Analyse assortiment'!$B301&amp;"",'Données SAP'!$A$5:$A$706))</f>
        <v>0</v>
      </c>
    </row>
    <row r="302" spans="1:6">
      <c r="A302" s="5" t="s">
        <v>414</v>
      </c>
      <c r="B302" s="4">
        <v>271206302100</v>
      </c>
      <c r="C302" s="3" t="s">
        <v>2513</v>
      </c>
      <c r="D302" s="4">
        <v>501152810</v>
      </c>
      <c r="E302" s="26" t="str">
        <f>INDEX('Données SAP'!C$5:C$706,MATCH('Analyse assortiment'!$B302&amp;"",'Données SAP'!$A$5:$A$706))</f>
        <v>10</v>
      </c>
      <c r="F302" s="26">
        <f>INDEX('Données SAP'!D$5:D$706,MATCH('Analyse assortiment'!$B302&amp;"",'Données SAP'!$A$5:$A$706))</f>
        <v>0</v>
      </c>
    </row>
    <row r="303" spans="1:6">
      <c r="A303" s="5" t="s">
        <v>415</v>
      </c>
      <c r="B303" s="4">
        <v>271207909300</v>
      </c>
      <c r="C303" s="3" t="s">
        <v>2514</v>
      </c>
      <c r="D303" s="4">
        <v>501152815</v>
      </c>
      <c r="E303" s="26" t="str">
        <f>INDEX('Données SAP'!C$5:C$706,MATCH('Analyse assortiment'!$B303&amp;"",'Données SAP'!$A$5:$A$706))</f>
        <v>10</v>
      </c>
      <c r="F303" s="26">
        <f>INDEX('Données SAP'!D$5:D$706,MATCH('Analyse assortiment'!$B303&amp;"",'Données SAP'!$A$5:$A$706))</f>
        <v>0</v>
      </c>
    </row>
    <row r="304" spans="1:6">
      <c r="A304" s="5" t="s">
        <v>416</v>
      </c>
      <c r="B304" s="4">
        <v>271207909600</v>
      </c>
      <c r="C304" s="3" t="s">
        <v>2514</v>
      </c>
      <c r="D304" s="4">
        <v>501152815</v>
      </c>
      <c r="E304" s="26" t="str">
        <f>INDEX('Données SAP'!C$5:C$706,MATCH('Analyse assortiment'!$B304&amp;"",'Données SAP'!$A$5:$A$706))</f>
        <v>10</v>
      </c>
      <c r="F304" s="26">
        <f>INDEX('Données SAP'!D$5:D$706,MATCH('Analyse assortiment'!$B304&amp;"",'Données SAP'!$A$5:$A$706))</f>
        <v>0</v>
      </c>
    </row>
    <row r="305" spans="1:6">
      <c r="A305" s="5" t="s">
        <v>2235</v>
      </c>
      <c r="B305" s="4">
        <v>271280209400</v>
      </c>
      <c r="C305" s="3" t="s">
        <v>2512</v>
      </c>
      <c r="D305" s="4">
        <v>501152855</v>
      </c>
      <c r="E305" s="26" t="str">
        <f>INDEX('Données SAP'!C$5:C$706,MATCH('Analyse assortiment'!$B305&amp;"",'Données SAP'!$A$5:$A$706))</f>
        <v>10</v>
      </c>
      <c r="F305" s="26">
        <f>INDEX('Données SAP'!D$5:D$706,MATCH('Analyse assortiment'!$B305&amp;"",'Données SAP'!$A$5:$A$706))</f>
        <v>0</v>
      </c>
    </row>
    <row r="306" spans="1:6">
      <c r="A306" s="5" t="s">
        <v>2367</v>
      </c>
      <c r="B306" s="4">
        <v>271280502100</v>
      </c>
      <c r="C306" s="3" t="s">
        <v>2512</v>
      </c>
      <c r="D306" s="4">
        <v>501152855</v>
      </c>
      <c r="E306" s="26" t="str">
        <f>INDEX('Données SAP'!C$5:C$706,MATCH('Analyse assortiment'!$B306&amp;"",'Données SAP'!$A$5:$A$706))</f>
        <v>10</v>
      </c>
      <c r="F306" s="26">
        <f>INDEX('Données SAP'!D$5:D$706,MATCH('Analyse assortiment'!$B306&amp;"",'Données SAP'!$A$5:$A$706))</f>
        <v>0</v>
      </c>
    </row>
    <row r="307" spans="1:6">
      <c r="A307" s="5" t="s">
        <v>417</v>
      </c>
      <c r="B307" s="4">
        <v>271300502100</v>
      </c>
      <c r="C307" s="3" t="s">
        <v>2509</v>
      </c>
      <c r="D307" s="4">
        <v>501152010</v>
      </c>
      <c r="E307" s="26" t="str">
        <f>INDEX('Données SAP'!C$5:C$706,MATCH('Analyse assortiment'!$B307&amp;"",'Données SAP'!$A$5:$A$706))</f>
        <v>10</v>
      </c>
      <c r="F307" s="26">
        <f>INDEX('Données SAP'!D$5:D$706,MATCH('Analyse assortiment'!$B307&amp;"",'Données SAP'!$A$5:$A$706))</f>
        <v>0</v>
      </c>
    </row>
    <row r="308" spans="1:6">
      <c r="A308" s="5" t="s">
        <v>2368</v>
      </c>
      <c r="B308" s="4">
        <v>271301002300</v>
      </c>
      <c r="C308" s="3" t="s">
        <v>2514</v>
      </c>
      <c r="D308" s="4">
        <v>501152815</v>
      </c>
      <c r="E308" s="26" t="str">
        <f>INDEX('Données SAP'!C$5:C$706,MATCH('Analyse assortiment'!$B308&amp;"",'Données SAP'!$A$5:$A$706))</f>
        <v>10</v>
      </c>
      <c r="F308" s="26">
        <f>INDEX('Données SAP'!D$5:D$706,MATCH('Analyse assortiment'!$B308&amp;"",'Données SAP'!$A$5:$A$706))</f>
        <v>0</v>
      </c>
    </row>
    <row r="309" spans="1:6">
      <c r="A309" s="5" t="s">
        <v>2369</v>
      </c>
      <c r="B309" s="4">
        <v>271301202300</v>
      </c>
      <c r="C309" s="3" t="s">
        <v>2514</v>
      </c>
      <c r="D309" s="4">
        <v>501152815</v>
      </c>
      <c r="E309" s="26" t="str">
        <f>INDEX('Données SAP'!C$5:C$706,MATCH('Analyse assortiment'!$B309&amp;"",'Données SAP'!$A$5:$A$706))</f>
        <v>10</v>
      </c>
      <c r="F309" s="26">
        <f>INDEX('Données SAP'!D$5:D$706,MATCH('Analyse assortiment'!$B309&amp;"",'Données SAP'!$A$5:$A$706))</f>
        <v>0</v>
      </c>
    </row>
    <row r="310" spans="1:6">
      <c r="A310" s="5" t="s">
        <v>2370</v>
      </c>
      <c r="B310" s="4">
        <v>271301202400</v>
      </c>
      <c r="C310" s="3" t="s">
        <v>2514</v>
      </c>
      <c r="D310" s="4">
        <v>501152815</v>
      </c>
      <c r="E310" s="26" t="str">
        <f>INDEX('Données SAP'!C$5:C$706,MATCH('Analyse assortiment'!$B310&amp;"",'Données SAP'!$A$5:$A$706))</f>
        <v>10</v>
      </c>
      <c r="F310" s="26">
        <f>INDEX('Données SAP'!D$5:D$706,MATCH('Analyse assortiment'!$B310&amp;"",'Données SAP'!$A$5:$A$706))</f>
        <v>0</v>
      </c>
    </row>
    <row r="311" spans="1:6">
      <c r="A311" s="5" t="s">
        <v>418</v>
      </c>
      <c r="B311" s="4">
        <v>271302102100</v>
      </c>
      <c r="C311" s="3" t="s">
        <v>2509</v>
      </c>
      <c r="D311" s="4">
        <v>501152010</v>
      </c>
      <c r="E311" s="26" t="str">
        <f>INDEX('Données SAP'!C$5:C$706,MATCH('Analyse assortiment'!$B311&amp;"",'Données SAP'!$A$5:$A$706))</f>
        <v>10</v>
      </c>
      <c r="F311" s="26">
        <f>INDEX('Données SAP'!D$5:D$706,MATCH('Analyse assortiment'!$B311&amp;"",'Données SAP'!$A$5:$A$706))</f>
        <v>0</v>
      </c>
    </row>
    <row r="312" spans="1:6">
      <c r="A312" s="5" t="s">
        <v>2236</v>
      </c>
      <c r="B312" s="4">
        <v>271380102100</v>
      </c>
      <c r="C312" s="3" t="s">
        <v>2510</v>
      </c>
      <c r="D312" s="4">
        <v>501152055</v>
      </c>
      <c r="E312" s="26" t="str">
        <f>INDEX('Données SAP'!C$5:C$706,MATCH('Analyse assortiment'!$B312&amp;"",'Données SAP'!$A$5:$A$706))</f>
        <v>10</v>
      </c>
      <c r="F312" s="26">
        <f>INDEX('Données SAP'!D$5:D$706,MATCH('Analyse assortiment'!$B312&amp;"",'Données SAP'!$A$5:$A$706))</f>
        <v>0</v>
      </c>
    </row>
    <row r="313" spans="1:6">
      <c r="A313" s="5" t="s">
        <v>2237</v>
      </c>
      <c r="B313" s="4">
        <v>271380502100</v>
      </c>
      <c r="C313" s="3" t="s">
        <v>2510</v>
      </c>
      <c r="D313" s="4">
        <v>501152055</v>
      </c>
      <c r="E313" s="26" t="str">
        <f>INDEX('Données SAP'!C$5:C$706,MATCH('Analyse assortiment'!$B313&amp;"",'Données SAP'!$A$5:$A$706))</f>
        <v>10</v>
      </c>
      <c r="F313" s="26">
        <f>INDEX('Données SAP'!D$5:D$706,MATCH('Analyse assortiment'!$B313&amp;"",'Données SAP'!$A$5:$A$706))</f>
        <v>0</v>
      </c>
    </row>
    <row r="314" spans="1:6">
      <c r="A314" s="5" t="s">
        <v>2371</v>
      </c>
      <c r="B314" s="4">
        <v>271380602200</v>
      </c>
      <c r="C314" s="3" t="s">
        <v>2512</v>
      </c>
      <c r="D314" s="4">
        <v>501152855</v>
      </c>
      <c r="E314" s="26" t="str">
        <f>INDEX('Données SAP'!C$5:C$706,MATCH('Analyse assortiment'!$B314&amp;"",'Données SAP'!$A$5:$A$706))</f>
        <v>10</v>
      </c>
      <c r="F314" s="26">
        <f>INDEX('Données SAP'!D$5:D$706,MATCH('Analyse assortiment'!$B314&amp;"",'Données SAP'!$A$5:$A$706))</f>
        <v>0</v>
      </c>
    </row>
    <row r="315" spans="1:6">
      <c r="A315" s="5" t="s">
        <v>419</v>
      </c>
      <c r="B315" s="4">
        <v>271400501000</v>
      </c>
      <c r="C315" s="3" t="s">
        <v>2515</v>
      </c>
      <c r="D315" s="4">
        <v>501152105</v>
      </c>
      <c r="E315" s="26" t="str">
        <f>INDEX('Données SAP'!C$5:C$706,MATCH('Analyse assortiment'!$B315&amp;"",'Données SAP'!$A$5:$A$706))</f>
        <v>10</v>
      </c>
      <c r="F315" s="26">
        <f>INDEX('Données SAP'!D$5:D$706,MATCH('Analyse assortiment'!$B315&amp;"",'Données SAP'!$A$5:$A$706))</f>
        <v>0</v>
      </c>
    </row>
    <row r="316" spans="1:6">
      <c r="A316" s="5" t="s">
        <v>2238</v>
      </c>
      <c r="B316" s="4">
        <v>271400708400</v>
      </c>
      <c r="C316" s="3" t="s">
        <v>2515</v>
      </c>
      <c r="D316" s="4">
        <v>501152105</v>
      </c>
      <c r="E316" s="26" t="str">
        <f>INDEX('Données SAP'!C$5:C$706,MATCH('Analyse assortiment'!$B316&amp;"",'Données SAP'!$A$5:$A$706))</f>
        <v>10</v>
      </c>
      <c r="F316" s="26" t="str">
        <f>INDEX('Données SAP'!D$5:D$706,MATCH('Analyse assortiment'!$B316&amp;"",'Données SAP'!$A$5:$A$706))</f>
        <v>M1</v>
      </c>
    </row>
    <row r="317" spans="1:6">
      <c r="A317" s="5" t="s">
        <v>421</v>
      </c>
      <c r="B317" s="4">
        <v>271401302300</v>
      </c>
      <c r="C317" s="3" t="s">
        <v>2516</v>
      </c>
      <c r="D317" s="4">
        <v>501152110</v>
      </c>
      <c r="E317" s="26" t="str">
        <f>INDEX('Données SAP'!C$5:C$706,MATCH('Analyse assortiment'!$B317&amp;"",'Données SAP'!$A$5:$A$706))</f>
        <v>10</v>
      </c>
      <c r="F317" s="26">
        <f>INDEX('Données SAP'!D$5:D$706,MATCH('Analyse assortiment'!$B317&amp;"",'Données SAP'!$A$5:$A$706))</f>
        <v>0</v>
      </c>
    </row>
    <row r="318" spans="1:6">
      <c r="A318" s="5" t="s">
        <v>2239</v>
      </c>
      <c r="B318" s="4">
        <v>271401902600</v>
      </c>
      <c r="C318" s="3" t="s">
        <v>2516</v>
      </c>
      <c r="D318" s="4">
        <v>501152110</v>
      </c>
      <c r="E318" s="26" t="str">
        <f>INDEX('Données SAP'!C$5:C$706,MATCH('Analyse assortiment'!$B318&amp;"",'Données SAP'!$A$5:$A$706))</f>
        <v>10</v>
      </c>
      <c r="F318" s="26" t="str">
        <f>INDEX('Données SAP'!D$5:D$706,MATCH('Analyse assortiment'!$B318&amp;"",'Données SAP'!$A$5:$A$706))</f>
        <v>M2</v>
      </c>
    </row>
    <row r="319" spans="1:6">
      <c r="A319" s="5" t="s">
        <v>2240</v>
      </c>
      <c r="B319" s="4">
        <v>271402502500</v>
      </c>
      <c r="C319" s="3" t="s">
        <v>2516</v>
      </c>
      <c r="D319" s="4">
        <v>501152110</v>
      </c>
      <c r="E319" s="26" t="str">
        <f>INDEX('Données SAP'!C$5:C$706,MATCH('Analyse assortiment'!$B319&amp;"",'Données SAP'!$A$5:$A$706))</f>
        <v>10</v>
      </c>
      <c r="F319" s="26" t="str">
        <f>INDEX('Données SAP'!D$5:D$706,MATCH('Analyse assortiment'!$B319&amp;"",'Données SAP'!$A$5:$A$706))</f>
        <v>M2</v>
      </c>
    </row>
    <row r="320" spans="1:6">
      <c r="A320" s="5" t="s">
        <v>426</v>
      </c>
      <c r="B320" s="4">
        <v>271403301000</v>
      </c>
      <c r="C320" s="3" t="s">
        <v>2515</v>
      </c>
      <c r="D320" s="4">
        <v>501152105</v>
      </c>
      <c r="E320" s="26" t="str">
        <f>INDEX('Données SAP'!C$5:C$706,MATCH('Analyse assortiment'!$B320&amp;"",'Données SAP'!$A$5:$A$706))</f>
        <v>10</v>
      </c>
      <c r="F320" s="26">
        <f>INDEX('Données SAP'!D$5:D$706,MATCH('Analyse assortiment'!$B320&amp;"",'Données SAP'!$A$5:$A$706))</f>
        <v>0</v>
      </c>
    </row>
    <row r="321" spans="1:6">
      <c r="A321" s="5" t="s">
        <v>2456</v>
      </c>
      <c r="B321" s="4">
        <v>271404001000</v>
      </c>
      <c r="C321" s="3" t="s">
        <v>2516</v>
      </c>
      <c r="D321" s="4">
        <v>501152110</v>
      </c>
      <c r="E321" s="26" t="str">
        <f>INDEX('Données SAP'!C$5:C$706,MATCH('Analyse assortiment'!$B321&amp;"",'Données SAP'!$A$5:$A$706))</f>
        <v>10</v>
      </c>
      <c r="F321" s="26" t="str">
        <f>INDEX('Données SAP'!D$5:D$706,MATCH('Analyse assortiment'!$B321&amp;"",'Données SAP'!$A$5:$A$706))</f>
        <v>M2</v>
      </c>
    </row>
    <row r="322" spans="1:6">
      <c r="A322" s="5" t="s">
        <v>2457</v>
      </c>
      <c r="B322" s="4">
        <v>271406101000</v>
      </c>
      <c r="C322" s="3" t="s">
        <v>2515</v>
      </c>
      <c r="D322" s="4">
        <v>501152105</v>
      </c>
      <c r="E322" s="26" t="str">
        <f>INDEX('Données SAP'!C$5:C$706,MATCH('Analyse assortiment'!$B322&amp;"",'Données SAP'!$A$5:$A$706))</f>
        <v>10</v>
      </c>
      <c r="F322" s="26" t="str">
        <f>INDEX('Données SAP'!D$5:D$706,MATCH('Analyse assortiment'!$B322&amp;"",'Données SAP'!$A$5:$A$706))</f>
        <v>M6</v>
      </c>
    </row>
    <row r="323" spans="1:6">
      <c r="A323" s="5" t="s">
        <v>2474</v>
      </c>
      <c r="B323" s="4">
        <v>271406701000</v>
      </c>
      <c r="C323" s="3" t="s">
        <v>2516</v>
      </c>
      <c r="D323" s="4">
        <v>501152110</v>
      </c>
      <c r="E323" s="26" t="str">
        <f>INDEX('Données SAP'!C$5:C$706,MATCH('Analyse assortiment'!$B323&amp;"",'Données SAP'!$A$5:$A$706))</f>
        <v>10</v>
      </c>
      <c r="F323" s="26" t="str">
        <f>INDEX('Données SAP'!D$5:D$706,MATCH('Analyse assortiment'!$B323&amp;"",'Données SAP'!$A$5:$A$706))</f>
        <v>M2</v>
      </c>
    </row>
    <row r="324" spans="1:6">
      <c r="A324" s="5" t="s">
        <v>431</v>
      </c>
      <c r="B324" s="4">
        <v>271406901000</v>
      </c>
      <c r="C324" s="3" t="s">
        <v>2515</v>
      </c>
      <c r="D324" s="4">
        <v>501152105</v>
      </c>
      <c r="E324" s="26" t="str">
        <f>INDEX('Données SAP'!C$5:C$706,MATCH('Analyse assortiment'!$B324&amp;"",'Données SAP'!$A$5:$A$706))</f>
        <v>10</v>
      </c>
      <c r="F324" s="26">
        <f>INDEX('Données SAP'!D$5:D$706,MATCH('Analyse assortiment'!$B324&amp;"",'Données SAP'!$A$5:$A$706))</f>
        <v>0</v>
      </c>
    </row>
    <row r="325" spans="1:6">
      <c r="A325" s="5" t="s">
        <v>2372</v>
      </c>
      <c r="B325" s="4">
        <v>271407102200</v>
      </c>
      <c r="C325" s="3" t="s">
        <v>2515</v>
      </c>
      <c r="D325" s="4">
        <v>501152105</v>
      </c>
      <c r="E325" s="26" t="str">
        <f>INDEX('Données SAP'!C$5:C$706,MATCH('Analyse assortiment'!$B325&amp;"",'Données SAP'!$A$5:$A$706))</f>
        <v>10</v>
      </c>
      <c r="F325" s="26">
        <f>INDEX('Données SAP'!D$5:D$706,MATCH('Analyse assortiment'!$B325&amp;"",'Données SAP'!$A$5:$A$706))</f>
        <v>0</v>
      </c>
    </row>
    <row r="326" spans="1:6">
      <c r="A326" s="5" t="s">
        <v>2475</v>
      </c>
      <c r="B326" s="4">
        <v>271407302300</v>
      </c>
      <c r="C326" s="3" t="s">
        <v>2516</v>
      </c>
      <c r="D326" s="4">
        <v>501152110</v>
      </c>
      <c r="E326" s="26" t="str">
        <f>INDEX('Données SAP'!C$5:C$706,MATCH('Analyse assortiment'!$B326&amp;"",'Données SAP'!$A$5:$A$706))</f>
        <v>10</v>
      </c>
      <c r="F326" s="26">
        <f>INDEX('Données SAP'!D$5:D$706,MATCH('Analyse assortiment'!$B326&amp;"",'Données SAP'!$A$5:$A$706))</f>
        <v>0</v>
      </c>
    </row>
    <row r="327" spans="1:6">
      <c r="A327" s="5" t="s">
        <v>2458</v>
      </c>
      <c r="B327" s="4">
        <v>271408602400</v>
      </c>
      <c r="C327" s="3" t="s">
        <v>2516</v>
      </c>
      <c r="D327" s="4">
        <v>501152110</v>
      </c>
      <c r="E327" s="26" t="str">
        <f>INDEX('Données SAP'!C$5:C$706,MATCH('Analyse assortiment'!$B327&amp;"",'Données SAP'!$A$5:$A$706))</f>
        <v>10</v>
      </c>
      <c r="F327" s="26">
        <f>INDEX('Données SAP'!D$5:D$706,MATCH('Analyse assortiment'!$B327&amp;"",'Données SAP'!$A$5:$A$706))</f>
        <v>0</v>
      </c>
    </row>
    <row r="328" spans="1:6">
      <c r="A328" s="5" t="s">
        <v>2373</v>
      </c>
      <c r="B328" s="4">
        <v>271413002100</v>
      </c>
      <c r="C328" s="3" t="s">
        <v>2515</v>
      </c>
      <c r="D328" s="4">
        <v>501152105</v>
      </c>
      <c r="E328" s="26" t="str">
        <f>INDEX('Données SAP'!C$5:C$706,MATCH('Analyse assortiment'!$B328&amp;"",'Données SAP'!$A$5:$A$706))</f>
        <v>10</v>
      </c>
      <c r="F328" s="26">
        <f>INDEX('Données SAP'!D$5:D$706,MATCH('Analyse assortiment'!$B328&amp;"",'Données SAP'!$A$5:$A$706))</f>
        <v>0</v>
      </c>
    </row>
    <row r="329" spans="1:6">
      <c r="A329" s="5" t="s">
        <v>432</v>
      </c>
      <c r="B329" s="4">
        <v>271413101000</v>
      </c>
      <c r="C329" s="3" t="s">
        <v>2515</v>
      </c>
      <c r="D329" s="4">
        <v>501152105</v>
      </c>
      <c r="E329" s="26" t="str">
        <f>INDEX('Données SAP'!C$5:C$706,MATCH('Analyse assortiment'!$B329&amp;"",'Données SAP'!$A$5:$A$706))</f>
        <v>10</v>
      </c>
      <c r="F329" s="26">
        <f>INDEX('Données SAP'!D$5:D$706,MATCH('Analyse assortiment'!$B329&amp;"",'Données SAP'!$A$5:$A$706))</f>
        <v>0</v>
      </c>
    </row>
    <row r="330" spans="1:6">
      <c r="A330" s="5" t="s">
        <v>435</v>
      </c>
      <c r="B330" s="4">
        <v>271413502300</v>
      </c>
      <c r="C330" s="3" t="s">
        <v>2516</v>
      </c>
      <c r="D330" s="4">
        <v>501152110</v>
      </c>
      <c r="E330" s="26" t="str">
        <f>INDEX('Données SAP'!C$5:C$706,MATCH('Analyse assortiment'!$B330&amp;"",'Données SAP'!$A$5:$A$706))</f>
        <v>10</v>
      </c>
      <c r="F330" s="26">
        <f>INDEX('Données SAP'!D$5:D$706,MATCH('Analyse assortiment'!$B330&amp;"",'Données SAP'!$A$5:$A$706))</f>
        <v>0</v>
      </c>
    </row>
    <row r="331" spans="1:6">
      <c r="A331" s="5" t="s">
        <v>2374</v>
      </c>
      <c r="B331" s="4">
        <v>271413702400</v>
      </c>
      <c r="C331" s="3" t="s">
        <v>2516</v>
      </c>
      <c r="D331" s="4">
        <v>501152110</v>
      </c>
      <c r="E331" s="26" t="str">
        <f>INDEX('Données SAP'!C$5:C$706,MATCH('Analyse assortiment'!$B331&amp;"",'Données SAP'!$A$5:$A$706))</f>
        <v>10</v>
      </c>
      <c r="F331" s="26">
        <f>INDEX('Données SAP'!D$5:D$706,MATCH('Analyse assortiment'!$B331&amp;"",'Données SAP'!$A$5:$A$706))</f>
        <v>0</v>
      </c>
    </row>
    <row r="332" spans="1:6">
      <c r="A332" s="5" t="s">
        <v>437</v>
      </c>
      <c r="B332" s="4">
        <v>271415602300</v>
      </c>
      <c r="C332" s="3" t="s">
        <v>2516</v>
      </c>
      <c r="D332" s="4">
        <v>501152110</v>
      </c>
      <c r="E332" s="26" t="str">
        <f>INDEX('Données SAP'!C$5:C$706,MATCH('Analyse assortiment'!$B332&amp;"",'Données SAP'!$A$5:$A$706))</f>
        <v>10</v>
      </c>
      <c r="F332" s="26">
        <f>INDEX('Données SAP'!D$5:D$706,MATCH('Analyse assortiment'!$B332&amp;"",'Données SAP'!$A$5:$A$706))</f>
        <v>0</v>
      </c>
    </row>
    <row r="333" spans="1:6">
      <c r="A333" s="5" t="s">
        <v>438</v>
      </c>
      <c r="B333" s="4">
        <v>271415602400</v>
      </c>
      <c r="C333" s="3" t="s">
        <v>2516</v>
      </c>
      <c r="D333" s="4">
        <v>501152110</v>
      </c>
      <c r="E333" s="26" t="str">
        <f>INDEX('Données SAP'!C$5:C$706,MATCH('Analyse assortiment'!$B333&amp;"",'Données SAP'!$A$5:$A$706))</f>
        <v>10</v>
      </c>
      <c r="F333" s="26" t="str">
        <f>INDEX('Données SAP'!D$5:D$706,MATCH('Analyse assortiment'!$B333&amp;"",'Données SAP'!$A$5:$A$706))</f>
        <v>M2</v>
      </c>
    </row>
    <row r="334" spans="1:6">
      <c r="A334" s="5" t="s">
        <v>2241</v>
      </c>
      <c r="B334" s="4">
        <v>271416202300</v>
      </c>
      <c r="C334" s="3" t="s">
        <v>2516</v>
      </c>
      <c r="D334" s="4">
        <v>501152110</v>
      </c>
      <c r="E334" s="26" t="str">
        <f>INDEX('Données SAP'!C$5:C$706,MATCH('Analyse assortiment'!$B334&amp;"",'Données SAP'!$A$5:$A$706))</f>
        <v>10</v>
      </c>
      <c r="F334" s="26" t="str">
        <f>INDEX('Données SAP'!D$5:D$706,MATCH('Analyse assortiment'!$B334&amp;"",'Données SAP'!$A$5:$A$706))</f>
        <v>M2</v>
      </c>
    </row>
    <row r="335" spans="1:6">
      <c r="A335" s="5" t="s">
        <v>439</v>
      </c>
      <c r="B335" s="4">
        <v>271417002400</v>
      </c>
      <c r="C335" s="3" t="s">
        <v>2516</v>
      </c>
      <c r="D335" s="4">
        <v>501152110</v>
      </c>
      <c r="E335" s="26" t="str">
        <f>INDEX('Données SAP'!C$5:C$706,MATCH('Analyse assortiment'!$B335&amp;"",'Données SAP'!$A$5:$A$706))</f>
        <v>10</v>
      </c>
      <c r="F335" s="26">
        <f>INDEX('Données SAP'!D$5:D$706,MATCH('Analyse assortiment'!$B335&amp;"",'Données SAP'!$A$5:$A$706))</f>
        <v>0</v>
      </c>
    </row>
    <row r="336" spans="1:6">
      <c r="A336" s="5" t="s">
        <v>2375</v>
      </c>
      <c r="B336" s="4">
        <v>271419101000</v>
      </c>
      <c r="C336" s="3" t="s">
        <v>2515</v>
      </c>
      <c r="D336" s="4">
        <v>501152105</v>
      </c>
      <c r="E336" s="26" t="str">
        <f>INDEX('Données SAP'!C$5:C$706,MATCH('Analyse assortiment'!$B336&amp;"",'Données SAP'!$A$5:$A$706))</f>
        <v>10</v>
      </c>
      <c r="F336" s="26">
        <f>INDEX('Données SAP'!D$5:D$706,MATCH('Analyse assortiment'!$B336&amp;"",'Données SAP'!$A$5:$A$706))</f>
        <v>0</v>
      </c>
    </row>
    <row r="337" spans="1:6">
      <c r="A337" s="5" t="s">
        <v>2459</v>
      </c>
      <c r="B337" s="4">
        <v>271480302300</v>
      </c>
      <c r="C337" s="3" t="s">
        <v>2517</v>
      </c>
      <c r="D337" s="4">
        <v>501152155</v>
      </c>
      <c r="E337" s="26" t="str">
        <f>INDEX('Données SAP'!C$5:C$706,MATCH('Analyse assortiment'!$B337&amp;"",'Données SAP'!$A$5:$A$706))</f>
        <v>10</v>
      </c>
      <c r="F337" s="26">
        <f>INDEX('Données SAP'!D$5:D$706,MATCH('Analyse assortiment'!$B337&amp;"",'Données SAP'!$A$5:$A$706))</f>
        <v>0</v>
      </c>
    </row>
    <row r="338" spans="1:6">
      <c r="A338" s="5" t="s">
        <v>2242</v>
      </c>
      <c r="B338" s="4">
        <v>271480702700</v>
      </c>
      <c r="C338" s="3" t="s">
        <v>2517</v>
      </c>
      <c r="D338" s="4">
        <v>501152155</v>
      </c>
      <c r="E338" s="26" t="str">
        <f>INDEX('Données SAP'!C$5:C$706,MATCH('Analyse assortiment'!$B338&amp;"",'Données SAP'!$A$5:$A$706))</f>
        <v>10</v>
      </c>
      <c r="F338" s="26">
        <f>INDEX('Données SAP'!D$5:D$706,MATCH('Analyse assortiment'!$B338&amp;"",'Données SAP'!$A$5:$A$706))</f>
        <v>0</v>
      </c>
    </row>
    <row r="339" spans="1:6">
      <c r="A339" s="5" t="s">
        <v>440</v>
      </c>
      <c r="B339" s="4">
        <v>271480802300</v>
      </c>
      <c r="C339" s="3" t="s">
        <v>2517</v>
      </c>
      <c r="D339" s="4">
        <v>501152155</v>
      </c>
      <c r="E339" s="26" t="str">
        <f>INDEX('Données SAP'!C$5:C$706,MATCH('Analyse assortiment'!$B339&amp;"",'Données SAP'!$A$5:$A$706))</f>
        <v>10</v>
      </c>
      <c r="F339" s="26">
        <f>INDEX('Données SAP'!D$5:D$706,MATCH('Analyse assortiment'!$B339&amp;"",'Données SAP'!$A$5:$A$706))</f>
        <v>0</v>
      </c>
    </row>
    <row r="340" spans="1:6">
      <c r="A340" s="5" t="s">
        <v>442</v>
      </c>
      <c r="B340" s="4">
        <v>271481302300</v>
      </c>
      <c r="C340" s="3" t="s">
        <v>2517</v>
      </c>
      <c r="D340" s="4">
        <v>501152155</v>
      </c>
      <c r="E340" s="26" t="str">
        <f>INDEX('Données SAP'!C$5:C$706,MATCH('Analyse assortiment'!$B340&amp;"",'Données SAP'!$A$5:$A$706))</f>
        <v>10</v>
      </c>
      <c r="F340" s="26">
        <f>INDEX('Données SAP'!D$5:D$706,MATCH('Analyse assortiment'!$B340&amp;"",'Données SAP'!$A$5:$A$706))</f>
        <v>0</v>
      </c>
    </row>
    <row r="341" spans="1:6">
      <c r="A341" s="5" t="s">
        <v>443</v>
      </c>
      <c r="B341" s="4">
        <v>271500513200</v>
      </c>
      <c r="C341" s="3" t="s">
        <v>2518</v>
      </c>
      <c r="D341" s="4">
        <v>501152005</v>
      </c>
      <c r="E341" s="26" t="str">
        <f>INDEX('Données SAP'!C$5:C$706,MATCH('Analyse assortiment'!$B341&amp;"",'Données SAP'!$A$5:$A$706))</f>
        <v>10</v>
      </c>
      <c r="F341" s="26">
        <f>INDEX('Données SAP'!D$5:D$706,MATCH('Analyse assortiment'!$B341&amp;"",'Données SAP'!$A$5:$A$706))</f>
        <v>0</v>
      </c>
    </row>
    <row r="342" spans="1:6">
      <c r="A342" s="5" t="s">
        <v>2376</v>
      </c>
      <c r="B342" s="4">
        <v>271501202200</v>
      </c>
      <c r="C342" s="3" t="s">
        <v>2518</v>
      </c>
      <c r="D342" s="4">
        <v>501152005</v>
      </c>
      <c r="E342" s="26" t="str">
        <f>INDEX('Données SAP'!C$5:C$706,MATCH('Analyse assortiment'!$B342&amp;"",'Données SAP'!$A$5:$A$706))</f>
        <v>10</v>
      </c>
      <c r="F342" s="26">
        <f>INDEX('Données SAP'!D$5:D$706,MATCH('Analyse assortiment'!$B342&amp;"",'Données SAP'!$A$5:$A$706))</f>
        <v>0</v>
      </c>
    </row>
    <row r="343" spans="1:6">
      <c r="A343" s="5" t="s">
        <v>2476</v>
      </c>
      <c r="B343" s="4">
        <v>271501202300</v>
      </c>
      <c r="C343" s="3" t="s">
        <v>2518</v>
      </c>
      <c r="D343" s="4">
        <v>501152005</v>
      </c>
      <c r="E343" s="26" t="str">
        <f>INDEX('Données SAP'!C$5:C$706,MATCH('Analyse assortiment'!$B343&amp;"",'Données SAP'!$A$5:$A$706))</f>
        <v>10</v>
      </c>
      <c r="F343" s="26">
        <f>INDEX('Données SAP'!D$5:D$706,MATCH('Analyse assortiment'!$B343&amp;"",'Données SAP'!$A$5:$A$706))</f>
        <v>0</v>
      </c>
    </row>
    <row r="344" spans="1:6">
      <c r="A344" s="5" t="s">
        <v>2243</v>
      </c>
      <c r="B344" s="4">
        <v>271501501000</v>
      </c>
      <c r="C344" s="3" t="s">
        <v>2518</v>
      </c>
      <c r="D344" s="4">
        <v>501152005</v>
      </c>
      <c r="E344" s="26" t="str">
        <f>INDEX('Données SAP'!C$5:C$706,MATCH('Analyse assortiment'!$B344&amp;"",'Données SAP'!$A$5:$A$706))</f>
        <v>10</v>
      </c>
      <c r="F344" s="26">
        <f>INDEX('Données SAP'!D$5:D$706,MATCH('Analyse assortiment'!$B344&amp;"",'Données SAP'!$A$5:$A$706))</f>
        <v>0</v>
      </c>
    </row>
    <row r="345" spans="1:6">
      <c r="A345" s="5" t="s">
        <v>444</v>
      </c>
      <c r="B345" s="4">
        <v>271580313200</v>
      </c>
      <c r="C345" s="3" t="s">
        <v>2510</v>
      </c>
      <c r="D345" s="4">
        <v>501152055</v>
      </c>
      <c r="E345" s="26" t="str">
        <f>INDEX('Données SAP'!C$5:C$706,MATCH('Analyse assortiment'!$B345&amp;"",'Données SAP'!$A$5:$A$706))</f>
        <v>10</v>
      </c>
      <c r="F345" s="26">
        <f>INDEX('Données SAP'!D$5:D$706,MATCH('Analyse assortiment'!$B345&amp;"",'Données SAP'!$A$5:$A$706))</f>
        <v>0</v>
      </c>
    </row>
    <row r="346" spans="1:6">
      <c r="A346" s="5" t="s">
        <v>445</v>
      </c>
      <c r="B346" s="4">
        <v>271600501000</v>
      </c>
      <c r="C346" s="3" t="s">
        <v>2519</v>
      </c>
      <c r="D346" s="4">
        <v>501152410</v>
      </c>
      <c r="E346" s="26" t="str">
        <f>INDEX('Données SAP'!C$5:C$706,MATCH('Analyse assortiment'!$B346&amp;"",'Données SAP'!$A$5:$A$706))</f>
        <v>10</v>
      </c>
      <c r="F346" s="26">
        <f>INDEX('Données SAP'!D$5:D$706,MATCH('Analyse assortiment'!$B346&amp;"",'Données SAP'!$A$5:$A$706))</f>
        <v>0</v>
      </c>
    </row>
    <row r="347" spans="1:6">
      <c r="A347" s="5" t="s">
        <v>447</v>
      </c>
      <c r="B347" s="4">
        <v>271603801000</v>
      </c>
      <c r="C347" s="3" t="s">
        <v>2519</v>
      </c>
      <c r="D347" s="4">
        <v>501152410</v>
      </c>
      <c r="E347" s="26" t="str">
        <f>INDEX('Données SAP'!C$5:C$706,MATCH('Analyse assortiment'!$B347&amp;"",'Données SAP'!$A$5:$A$706))</f>
        <v>10</v>
      </c>
      <c r="F347" s="26" t="str">
        <f>INDEX('Données SAP'!D$5:D$706,MATCH('Analyse assortiment'!$B347&amp;"",'Données SAP'!$A$5:$A$706))</f>
        <v>M2</v>
      </c>
    </row>
    <row r="348" spans="1:6">
      <c r="A348" s="5" t="s">
        <v>2244</v>
      </c>
      <c r="B348" s="4">
        <v>271605502300</v>
      </c>
      <c r="C348" s="3" t="s">
        <v>2519</v>
      </c>
      <c r="D348" s="4">
        <v>501152410</v>
      </c>
      <c r="E348" s="26" t="str">
        <f>INDEX('Données SAP'!C$5:C$706,MATCH('Analyse assortiment'!$B348&amp;"",'Données SAP'!$A$5:$A$706))</f>
        <v>10</v>
      </c>
      <c r="F348" s="26" t="str">
        <f>INDEX('Données SAP'!D$5:D$706,MATCH('Analyse assortiment'!$B348&amp;"",'Données SAP'!$A$5:$A$706))</f>
        <v>M2</v>
      </c>
    </row>
    <row r="349" spans="1:6">
      <c r="A349" s="5" t="s">
        <v>2245</v>
      </c>
      <c r="B349" s="4">
        <v>271680302300</v>
      </c>
      <c r="C349" s="3" t="s">
        <v>2520</v>
      </c>
      <c r="D349" s="4">
        <v>501152455</v>
      </c>
      <c r="E349" s="26" t="str">
        <f>INDEX('Données SAP'!C$5:C$706,MATCH('Analyse assortiment'!$B349&amp;"",'Données SAP'!$A$5:$A$706))</f>
        <v>10</v>
      </c>
      <c r="F349" s="26" t="str">
        <f>INDEX('Données SAP'!D$5:D$706,MATCH('Analyse assortiment'!$B349&amp;"",'Données SAP'!$A$5:$A$706))</f>
        <v>M2</v>
      </c>
    </row>
    <row r="350" spans="1:6">
      <c r="A350" s="5" t="s">
        <v>2246</v>
      </c>
      <c r="B350" s="4">
        <v>271701901000</v>
      </c>
      <c r="C350" s="3" t="s">
        <v>2519</v>
      </c>
      <c r="D350" s="4">
        <v>501152410</v>
      </c>
      <c r="E350" s="26" t="str">
        <f>INDEX('Données SAP'!C$5:C$706,MATCH('Analyse assortiment'!$B350&amp;"",'Données SAP'!$A$5:$A$706))</f>
        <v>10</v>
      </c>
      <c r="F350" s="26" t="str">
        <f>INDEX('Données SAP'!D$5:D$706,MATCH('Analyse assortiment'!$B350&amp;"",'Données SAP'!$A$5:$A$706))</f>
        <v>M2</v>
      </c>
    </row>
    <row r="351" spans="1:6">
      <c r="A351" s="5" t="s">
        <v>448</v>
      </c>
      <c r="B351" s="4">
        <v>271703301000</v>
      </c>
      <c r="C351" s="3" t="s">
        <v>2519</v>
      </c>
      <c r="D351" s="4">
        <v>501152410</v>
      </c>
      <c r="E351" s="26" t="str">
        <f>INDEX('Données SAP'!C$5:C$706,MATCH('Analyse assortiment'!$B351&amp;"",'Données SAP'!$A$5:$A$706))</f>
        <v>10</v>
      </c>
      <c r="F351" s="26">
        <f>INDEX('Données SAP'!D$5:D$706,MATCH('Analyse assortiment'!$B351&amp;"",'Données SAP'!$A$5:$A$706))</f>
        <v>0</v>
      </c>
    </row>
    <row r="352" spans="1:6">
      <c r="A352" s="5" t="s">
        <v>2247</v>
      </c>
      <c r="B352" s="4">
        <v>271704701000</v>
      </c>
      <c r="C352" s="3" t="s">
        <v>2519</v>
      </c>
      <c r="D352" s="4">
        <v>501152410</v>
      </c>
      <c r="E352" s="26" t="str">
        <f>INDEX('Données SAP'!C$5:C$706,MATCH('Analyse assortiment'!$B352&amp;"",'Données SAP'!$A$5:$A$706))</f>
        <v>10</v>
      </c>
      <c r="F352" s="26">
        <f>INDEX('Données SAP'!D$5:D$706,MATCH('Analyse assortiment'!$B352&amp;"",'Données SAP'!$A$5:$A$706))</f>
        <v>0</v>
      </c>
    </row>
    <row r="353" spans="1:6">
      <c r="A353" s="5" t="s">
        <v>2248</v>
      </c>
      <c r="B353" s="4">
        <v>271708308500</v>
      </c>
      <c r="C353" s="3" t="s">
        <v>2519</v>
      </c>
      <c r="D353" s="4">
        <v>501152410</v>
      </c>
      <c r="E353" s="26" t="str">
        <f>INDEX('Données SAP'!C$5:C$706,MATCH('Analyse assortiment'!$B353&amp;"",'Données SAP'!$A$5:$A$706))</f>
        <v>10</v>
      </c>
      <c r="F353" s="26">
        <f>INDEX('Données SAP'!D$5:D$706,MATCH('Analyse assortiment'!$B353&amp;"",'Données SAP'!$A$5:$A$706))</f>
        <v>0</v>
      </c>
    </row>
    <row r="354" spans="1:6">
      <c r="A354" s="5" t="s">
        <v>451</v>
      </c>
      <c r="B354" s="4">
        <v>271708513200</v>
      </c>
      <c r="C354" s="3" t="s">
        <v>2519</v>
      </c>
      <c r="D354" s="4">
        <v>501152410</v>
      </c>
      <c r="E354" s="26" t="str">
        <f>INDEX('Données SAP'!C$5:C$706,MATCH('Analyse assortiment'!$B354&amp;"",'Données SAP'!$A$5:$A$706))</f>
        <v>10</v>
      </c>
      <c r="F354" s="26">
        <f>INDEX('Données SAP'!D$5:D$706,MATCH('Analyse assortiment'!$B354&amp;"",'Données SAP'!$A$5:$A$706))</f>
        <v>0</v>
      </c>
    </row>
    <row r="355" spans="1:6">
      <c r="A355" s="5" t="s">
        <v>2477</v>
      </c>
      <c r="B355" s="4">
        <v>271708901000</v>
      </c>
      <c r="C355" s="3" t="s">
        <v>2519</v>
      </c>
      <c r="D355" s="4">
        <v>501152410</v>
      </c>
      <c r="E355" s="26" t="str">
        <f>INDEX('Données SAP'!C$5:C$706,MATCH('Analyse assortiment'!$B355&amp;"",'Données SAP'!$A$5:$A$706))</f>
        <v>10</v>
      </c>
      <c r="F355" s="26">
        <f>INDEX('Données SAP'!D$5:D$706,MATCH('Analyse assortiment'!$B355&amp;"",'Données SAP'!$A$5:$A$706))</f>
        <v>0</v>
      </c>
    </row>
    <row r="356" spans="1:6">
      <c r="A356" s="5" t="s">
        <v>2377</v>
      </c>
      <c r="B356" s="4">
        <v>271709002300</v>
      </c>
      <c r="C356" s="3" t="s">
        <v>2519</v>
      </c>
      <c r="D356" s="4">
        <v>501152410</v>
      </c>
      <c r="E356" s="26" t="str">
        <f>INDEX('Données SAP'!C$5:C$706,MATCH('Analyse assortiment'!$B356&amp;"",'Données SAP'!$A$5:$A$706))</f>
        <v>10</v>
      </c>
      <c r="F356" s="26">
        <f>INDEX('Données SAP'!D$5:D$706,MATCH('Analyse assortiment'!$B356&amp;"",'Données SAP'!$A$5:$A$706))</f>
        <v>0</v>
      </c>
    </row>
    <row r="357" spans="1:6">
      <c r="A357" s="5" t="s">
        <v>452</v>
      </c>
      <c r="B357" s="4">
        <v>271710502100</v>
      </c>
      <c r="C357" s="3" t="s">
        <v>2519</v>
      </c>
      <c r="D357" s="4">
        <v>501152410</v>
      </c>
      <c r="E357" s="26" t="str">
        <f>INDEX('Données SAP'!C$5:C$706,MATCH('Analyse assortiment'!$B357&amp;"",'Données SAP'!$A$5:$A$706))</f>
        <v>10</v>
      </c>
      <c r="F357" s="26">
        <f>INDEX('Données SAP'!D$5:D$706,MATCH('Analyse assortiment'!$B357&amp;"",'Données SAP'!$A$5:$A$706))</f>
        <v>0</v>
      </c>
    </row>
    <row r="358" spans="1:6">
      <c r="A358" s="5" t="s">
        <v>453</v>
      </c>
      <c r="B358" s="4">
        <v>271711102300</v>
      </c>
      <c r="C358" s="3" t="s">
        <v>2519</v>
      </c>
      <c r="D358" s="4">
        <v>501152410</v>
      </c>
      <c r="E358" s="26" t="str">
        <f>INDEX('Données SAP'!C$5:C$706,MATCH('Analyse assortiment'!$B358&amp;"",'Données SAP'!$A$5:$A$706))</f>
        <v>10</v>
      </c>
      <c r="F358" s="26">
        <f>INDEX('Données SAP'!D$5:D$706,MATCH('Analyse assortiment'!$B358&amp;"",'Données SAP'!$A$5:$A$706))</f>
        <v>0</v>
      </c>
    </row>
    <row r="359" spans="1:6">
      <c r="A359" s="5" t="s">
        <v>2249</v>
      </c>
      <c r="B359" s="4">
        <v>271712802300</v>
      </c>
      <c r="C359" s="3" t="s">
        <v>2519</v>
      </c>
      <c r="D359" s="4">
        <v>501152410</v>
      </c>
      <c r="E359" s="26" t="str">
        <f>INDEX('Données SAP'!C$5:C$706,MATCH('Analyse assortiment'!$B359&amp;"",'Données SAP'!$A$5:$A$706))</f>
        <v>10</v>
      </c>
      <c r="F359" s="26">
        <f>INDEX('Données SAP'!D$5:D$706,MATCH('Analyse assortiment'!$B359&amp;"",'Données SAP'!$A$5:$A$706))</f>
        <v>0</v>
      </c>
    </row>
    <row r="360" spans="1:6">
      <c r="A360" s="5" t="s">
        <v>2478</v>
      </c>
      <c r="B360" s="4">
        <v>271713402300</v>
      </c>
      <c r="C360" s="3" t="s">
        <v>2519</v>
      </c>
      <c r="D360" s="4">
        <v>501152410</v>
      </c>
      <c r="E360" s="26" t="str">
        <f>INDEX('Données SAP'!C$5:C$706,MATCH('Analyse assortiment'!$B360&amp;"",'Données SAP'!$A$5:$A$706))</f>
        <v>10</v>
      </c>
      <c r="F360" s="26" t="str">
        <f>INDEX('Données SAP'!D$5:D$706,MATCH('Analyse assortiment'!$B360&amp;"",'Données SAP'!$A$5:$A$706))</f>
        <v>M1</v>
      </c>
    </row>
    <row r="361" spans="1:6">
      <c r="A361" s="5" t="s">
        <v>457</v>
      </c>
      <c r="B361" s="4">
        <v>271713502300</v>
      </c>
      <c r="C361" s="3" t="s">
        <v>2519</v>
      </c>
      <c r="D361" s="4">
        <v>501152410</v>
      </c>
      <c r="E361" s="26" t="str">
        <f>INDEX('Données SAP'!C$5:C$706,MATCH('Analyse assortiment'!$B361&amp;"",'Données SAP'!$A$5:$A$706))</f>
        <v>10</v>
      </c>
      <c r="F361" s="26">
        <f>INDEX('Données SAP'!D$5:D$706,MATCH('Analyse assortiment'!$B361&amp;"",'Données SAP'!$A$5:$A$706))</f>
        <v>0</v>
      </c>
    </row>
    <row r="362" spans="1:6">
      <c r="A362" s="5" t="s">
        <v>2250</v>
      </c>
      <c r="B362" s="4">
        <v>271714902500</v>
      </c>
      <c r="C362" s="3" t="s">
        <v>2519</v>
      </c>
      <c r="D362" s="4">
        <v>501152410</v>
      </c>
      <c r="E362" s="26" t="str">
        <f>INDEX('Données SAP'!C$5:C$706,MATCH('Analyse assortiment'!$B362&amp;"",'Données SAP'!$A$5:$A$706))</f>
        <v>10</v>
      </c>
      <c r="F362" s="26" t="str">
        <f>INDEX('Données SAP'!D$5:D$706,MATCH('Analyse assortiment'!$B362&amp;"",'Données SAP'!$A$5:$A$706))</f>
        <v>M2</v>
      </c>
    </row>
    <row r="363" spans="1:6">
      <c r="A363" s="5" t="s">
        <v>2251</v>
      </c>
      <c r="B363" s="4">
        <v>271716902200</v>
      </c>
      <c r="C363" s="3" t="s">
        <v>2519</v>
      </c>
      <c r="D363" s="4">
        <v>501152410</v>
      </c>
      <c r="E363" s="26" t="str">
        <f>INDEX('Données SAP'!C$5:C$706,MATCH('Analyse assortiment'!$B363&amp;"",'Données SAP'!$A$5:$A$706))</f>
        <v>10</v>
      </c>
      <c r="F363" s="26" t="str">
        <f>INDEX('Données SAP'!D$5:D$706,MATCH('Analyse assortiment'!$B363&amp;"",'Données SAP'!$A$5:$A$706))</f>
        <v>M2</v>
      </c>
    </row>
    <row r="364" spans="1:6">
      <c r="A364" s="5" t="s">
        <v>2378</v>
      </c>
      <c r="B364" s="4">
        <v>271718902200</v>
      </c>
      <c r="C364" s="3" t="s">
        <v>2519</v>
      </c>
      <c r="D364" s="4">
        <v>501152410</v>
      </c>
      <c r="E364" s="26" t="str">
        <f>INDEX('Données SAP'!C$5:C$706,MATCH('Analyse assortiment'!$B364&amp;"",'Données SAP'!$A$5:$A$706))</f>
        <v>10</v>
      </c>
      <c r="F364" s="26" t="str">
        <f>INDEX('Données SAP'!D$5:D$706,MATCH('Analyse assortiment'!$B364&amp;"",'Données SAP'!$A$5:$A$706))</f>
        <v>M2</v>
      </c>
    </row>
    <row r="365" spans="1:6">
      <c r="A365" s="5" t="s">
        <v>2379</v>
      </c>
      <c r="B365" s="4">
        <v>271780102300</v>
      </c>
      <c r="C365" s="3" t="s">
        <v>2520</v>
      </c>
      <c r="D365" s="4">
        <v>501152455</v>
      </c>
      <c r="E365" s="26" t="str">
        <f>INDEX('Données SAP'!C$5:C$706,MATCH('Analyse assortiment'!$B365&amp;"",'Données SAP'!$A$5:$A$706))</f>
        <v>10</v>
      </c>
      <c r="F365" s="26" t="str">
        <f>INDEX('Données SAP'!D$5:D$706,MATCH('Analyse assortiment'!$B365&amp;"",'Données SAP'!$A$5:$A$706))</f>
        <v>M2</v>
      </c>
    </row>
    <row r="366" spans="1:6">
      <c r="A366" s="5" t="s">
        <v>2380</v>
      </c>
      <c r="B366" s="4">
        <v>271780102400</v>
      </c>
      <c r="C366" s="3" t="s">
        <v>2520</v>
      </c>
      <c r="D366" s="4">
        <v>501152455</v>
      </c>
      <c r="E366" s="26" t="str">
        <f>INDEX('Données SAP'!C$5:C$706,MATCH('Analyse assortiment'!$B366&amp;"",'Données SAP'!$A$5:$A$706))</f>
        <v>10</v>
      </c>
      <c r="F366" s="26" t="str">
        <f>INDEX('Données SAP'!D$5:D$706,MATCH('Analyse assortiment'!$B366&amp;"",'Données SAP'!$A$5:$A$706))</f>
        <v>M2</v>
      </c>
    </row>
    <row r="367" spans="1:6">
      <c r="A367" s="5" t="s">
        <v>460</v>
      </c>
      <c r="B367" s="4">
        <v>271780302300</v>
      </c>
      <c r="C367" s="3" t="s">
        <v>2520</v>
      </c>
      <c r="D367" s="4">
        <v>501152455</v>
      </c>
      <c r="E367" s="26" t="str">
        <f>INDEX('Données SAP'!C$5:C$706,MATCH('Analyse assortiment'!$B367&amp;"",'Données SAP'!$A$5:$A$706))</f>
        <v>10</v>
      </c>
      <c r="F367" s="26">
        <f>INDEX('Données SAP'!D$5:D$706,MATCH('Analyse assortiment'!$B367&amp;"",'Données SAP'!$A$5:$A$706))</f>
        <v>0</v>
      </c>
    </row>
    <row r="368" spans="1:6">
      <c r="A368" s="5" t="s">
        <v>2252</v>
      </c>
      <c r="B368" s="4">
        <v>271800402100</v>
      </c>
      <c r="C368" s="3" t="s">
        <v>2521</v>
      </c>
      <c r="D368" s="4">
        <v>501152510</v>
      </c>
      <c r="E368" s="26" t="str">
        <f>INDEX('Données SAP'!C$5:C$706,MATCH('Analyse assortiment'!$B368&amp;"",'Données SAP'!$A$5:$A$706))</f>
        <v>10</v>
      </c>
      <c r="F368" s="26" t="str">
        <f>INDEX('Données SAP'!D$5:D$706,MATCH('Analyse assortiment'!$B368&amp;"",'Données SAP'!$A$5:$A$706))</f>
        <v>M6</v>
      </c>
    </row>
    <row r="369" spans="1:6">
      <c r="A369" s="5" t="s">
        <v>2253</v>
      </c>
      <c r="B369" s="4">
        <v>271800502100</v>
      </c>
      <c r="C369" s="3" t="s">
        <v>2521</v>
      </c>
      <c r="D369" s="4">
        <v>501152510</v>
      </c>
      <c r="E369" s="26" t="str">
        <f>INDEX('Données SAP'!C$5:C$706,MATCH('Analyse assortiment'!$B369&amp;"",'Données SAP'!$A$5:$A$706))</f>
        <v>10</v>
      </c>
      <c r="F369" s="26" t="str">
        <f>INDEX('Données SAP'!D$5:D$706,MATCH('Analyse assortiment'!$B369&amp;"",'Données SAP'!$A$5:$A$706))</f>
        <v>M6</v>
      </c>
    </row>
    <row r="370" spans="1:6">
      <c r="A370" s="5" t="s">
        <v>2254</v>
      </c>
      <c r="B370" s="4">
        <v>271800602100</v>
      </c>
      <c r="C370" s="3" t="s">
        <v>2521</v>
      </c>
      <c r="D370" s="4">
        <v>501152510</v>
      </c>
      <c r="E370" s="26" t="str">
        <f>INDEX('Données SAP'!C$5:C$706,MATCH('Analyse assortiment'!$B370&amp;"",'Données SAP'!$A$5:$A$706))</f>
        <v>10</v>
      </c>
      <c r="F370" s="26" t="str">
        <f>INDEX('Données SAP'!D$5:D$706,MATCH('Analyse assortiment'!$B370&amp;"",'Données SAP'!$A$5:$A$706))</f>
        <v>M6</v>
      </c>
    </row>
    <row r="371" spans="1:6">
      <c r="A371" s="5" t="s">
        <v>2255</v>
      </c>
      <c r="B371" s="4">
        <v>271800702300</v>
      </c>
      <c r="C371" s="3" t="s">
        <v>2521</v>
      </c>
      <c r="D371" s="4">
        <v>501152510</v>
      </c>
      <c r="E371" s="26" t="str">
        <f>INDEX('Données SAP'!C$5:C$706,MATCH('Analyse assortiment'!$B371&amp;"",'Données SAP'!$A$5:$A$706))</f>
        <v>10</v>
      </c>
      <c r="F371" s="26" t="str">
        <f>INDEX('Données SAP'!D$5:D$706,MATCH('Analyse assortiment'!$B371&amp;"",'Données SAP'!$A$5:$A$706))</f>
        <v>M6</v>
      </c>
    </row>
    <row r="372" spans="1:6">
      <c r="A372" s="5" t="s">
        <v>2381</v>
      </c>
      <c r="B372" s="4">
        <v>271800902300</v>
      </c>
      <c r="C372" s="3" t="s">
        <v>2521</v>
      </c>
      <c r="D372" s="4">
        <v>501152510</v>
      </c>
      <c r="E372" s="26" t="str">
        <f>INDEX('Données SAP'!C$5:C$706,MATCH('Analyse assortiment'!$B372&amp;"",'Données SAP'!$A$5:$A$706))</f>
        <v>10</v>
      </c>
      <c r="F372" s="26" t="str">
        <f>INDEX('Données SAP'!D$5:D$706,MATCH('Analyse assortiment'!$B372&amp;"",'Données SAP'!$A$5:$A$706))</f>
        <v>M6</v>
      </c>
    </row>
    <row r="373" spans="1:6">
      <c r="A373" s="5" t="s">
        <v>685</v>
      </c>
      <c r="B373" s="4">
        <v>271802201000</v>
      </c>
      <c r="C373" s="3" t="s">
        <v>2522</v>
      </c>
      <c r="D373" s="4">
        <v>501152505</v>
      </c>
      <c r="E373" s="26" t="str">
        <f>INDEX('Données SAP'!C$5:C$706,MATCH('Analyse assortiment'!$B373&amp;"",'Données SAP'!$A$5:$A$706))</f>
        <v>10</v>
      </c>
      <c r="F373" s="26" t="str">
        <f>INDEX('Données SAP'!D$5:D$706,MATCH('Analyse assortiment'!$B373&amp;"",'Données SAP'!$A$5:$A$706))</f>
        <v>M6</v>
      </c>
    </row>
    <row r="374" spans="1:6">
      <c r="A374" s="5" t="s">
        <v>462</v>
      </c>
      <c r="B374" s="4">
        <v>271802202300</v>
      </c>
      <c r="C374" s="3" t="s">
        <v>2522</v>
      </c>
      <c r="D374" s="4">
        <v>501152505</v>
      </c>
      <c r="E374" s="26" t="str">
        <f>INDEX('Données SAP'!C$5:C$706,MATCH('Analyse assortiment'!$B374&amp;"",'Données SAP'!$A$5:$A$706))</f>
        <v>10</v>
      </c>
      <c r="F374" s="26">
        <f>INDEX('Données SAP'!D$5:D$706,MATCH('Analyse assortiment'!$B374&amp;"",'Données SAP'!$A$5:$A$706))</f>
        <v>0</v>
      </c>
    </row>
    <row r="375" spans="1:6">
      <c r="A375" s="5" t="s">
        <v>463</v>
      </c>
      <c r="B375" s="4">
        <v>271802202400</v>
      </c>
      <c r="C375" s="3" t="s">
        <v>2522</v>
      </c>
      <c r="D375" s="4">
        <v>501152505</v>
      </c>
      <c r="E375" s="26" t="str">
        <f>INDEX('Données SAP'!C$5:C$706,MATCH('Analyse assortiment'!$B375&amp;"",'Données SAP'!$A$5:$A$706))</f>
        <v>10</v>
      </c>
      <c r="F375" s="26" t="str">
        <f>INDEX('Données SAP'!D$5:D$706,MATCH('Analyse assortiment'!$B375&amp;"",'Données SAP'!$A$5:$A$706))</f>
        <v>M2</v>
      </c>
    </row>
    <row r="376" spans="1:6">
      <c r="A376" s="5" t="s">
        <v>2382</v>
      </c>
      <c r="B376" s="4">
        <v>271802302500</v>
      </c>
      <c r="C376" s="3" t="s">
        <v>2522</v>
      </c>
      <c r="D376" s="4">
        <v>501152505</v>
      </c>
      <c r="E376" s="26" t="str">
        <f>INDEX('Données SAP'!C$5:C$706,MATCH('Analyse assortiment'!$B376&amp;"",'Données SAP'!$A$5:$A$706))</f>
        <v>10</v>
      </c>
      <c r="F376" s="26" t="str">
        <f>INDEX('Données SAP'!D$5:D$706,MATCH('Analyse assortiment'!$B376&amp;"",'Données SAP'!$A$5:$A$706))</f>
        <v>M1</v>
      </c>
    </row>
    <row r="377" spans="1:6">
      <c r="A377" s="5" t="s">
        <v>686</v>
      </c>
      <c r="B377" s="4">
        <v>271804001000</v>
      </c>
      <c r="C377" s="3" t="s">
        <v>2522</v>
      </c>
      <c r="D377" s="4">
        <v>501152505</v>
      </c>
      <c r="E377" s="26" t="str">
        <f>INDEX('Données SAP'!C$5:C$706,MATCH('Analyse assortiment'!$B377&amp;"",'Données SAP'!$A$5:$A$706))</f>
        <v>10</v>
      </c>
      <c r="F377" s="26" t="str">
        <f>INDEX('Données SAP'!D$5:D$706,MATCH('Analyse assortiment'!$B377&amp;"",'Données SAP'!$A$5:$A$706))</f>
        <v>M1</v>
      </c>
    </row>
    <row r="378" spans="1:6">
      <c r="A378" s="5" t="s">
        <v>466</v>
      </c>
      <c r="B378" s="4">
        <v>271804002400</v>
      </c>
      <c r="C378" s="3" t="s">
        <v>2522</v>
      </c>
      <c r="D378" s="4">
        <v>501152505</v>
      </c>
      <c r="E378" s="26" t="str">
        <f>INDEX('Données SAP'!C$5:C$706,MATCH('Analyse assortiment'!$B378&amp;"",'Données SAP'!$A$5:$A$706))</f>
        <v>10</v>
      </c>
      <c r="F378" s="26" t="str">
        <f>INDEX('Données SAP'!D$5:D$706,MATCH('Analyse assortiment'!$B378&amp;"",'Données SAP'!$A$5:$A$706))</f>
        <v>M2</v>
      </c>
    </row>
    <row r="379" spans="1:6">
      <c r="A379" s="5" t="s">
        <v>467</v>
      </c>
      <c r="B379" s="4">
        <v>271804002600</v>
      </c>
      <c r="C379" s="3" t="s">
        <v>2522</v>
      </c>
      <c r="D379" s="4">
        <v>501152505</v>
      </c>
      <c r="E379" s="26" t="str">
        <f>INDEX('Données SAP'!C$5:C$706,MATCH('Analyse assortiment'!$B379&amp;"",'Données SAP'!$A$5:$A$706))</f>
        <v>10</v>
      </c>
      <c r="F379" s="26">
        <f>INDEX('Données SAP'!D$5:D$706,MATCH('Analyse assortiment'!$B379&amp;"",'Données SAP'!$A$5:$A$706))</f>
        <v>0</v>
      </c>
    </row>
    <row r="380" spans="1:6">
      <c r="A380" s="5" t="s">
        <v>2383</v>
      </c>
      <c r="B380" s="4">
        <v>271804102400</v>
      </c>
      <c r="C380" s="3" t="s">
        <v>2522</v>
      </c>
      <c r="D380" s="4">
        <v>501152505</v>
      </c>
      <c r="E380" s="26" t="str">
        <f>INDEX('Données SAP'!C$5:C$706,MATCH('Analyse assortiment'!$B380&amp;"",'Données SAP'!$A$5:$A$706))</f>
        <v>10</v>
      </c>
      <c r="F380" s="26" t="str">
        <f>INDEX('Données SAP'!D$5:D$706,MATCH('Analyse assortiment'!$B380&amp;"",'Données SAP'!$A$5:$A$706))</f>
        <v>M2</v>
      </c>
    </row>
    <row r="381" spans="1:6">
      <c r="A381" s="5" t="s">
        <v>470</v>
      </c>
      <c r="B381" s="4">
        <v>271806302300</v>
      </c>
      <c r="C381" s="3" t="s">
        <v>2521</v>
      </c>
      <c r="D381" s="4">
        <v>501152510</v>
      </c>
      <c r="E381" s="26" t="str">
        <f>INDEX('Données SAP'!C$5:C$706,MATCH('Analyse assortiment'!$B381&amp;"",'Données SAP'!$A$5:$A$706))</f>
        <v>10</v>
      </c>
      <c r="F381" s="26" t="str">
        <f>INDEX('Données SAP'!D$5:D$706,MATCH('Analyse assortiment'!$B381&amp;"",'Données SAP'!$A$5:$A$706))</f>
        <v>M6</v>
      </c>
    </row>
    <row r="382" spans="1:6">
      <c r="A382" s="5" t="s">
        <v>2256</v>
      </c>
      <c r="B382" s="4">
        <v>271806702300</v>
      </c>
      <c r="C382" s="3" t="s">
        <v>2521</v>
      </c>
      <c r="D382" s="4">
        <v>501152510</v>
      </c>
      <c r="E382" s="26" t="str">
        <f>INDEX('Données SAP'!C$5:C$706,MATCH('Analyse assortiment'!$B382&amp;"",'Données SAP'!$A$5:$A$706))</f>
        <v>10</v>
      </c>
      <c r="F382" s="26" t="str">
        <f>INDEX('Données SAP'!D$5:D$706,MATCH('Analyse assortiment'!$B382&amp;"",'Données SAP'!$A$5:$A$706))</f>
        <v>M1</v>
      </c>
    </row>
    <row r="383" spans="1:6">
      <c r="A383" s="5" t="s">
        <v>688</v>
      </c>
      <c r="B383" s="4">
        <v>271807702200</v>
      </c>
      <c r="C383" s="3" t="s">
        <v>2521</v>
      </c>
      <c r="D383" s="4">
        <v>501152510</v>
      </c>
      <c r="E383" s="26" t="str">
        <f>INDEX('Données SAP'!C$5:C$706,MATCH('Analyse assortiment'!$B383&amp;"",'Données SAP'!$A$5:$A$706))</f>
        <v>10</v>
      </c>
      <c r="F383" s="26" t="str">
        <f>INDEX('Données SAP'!D$5:D$706,MATCH('Analyse assortiment'!$B383&amp;"",'Données SAP'!$A$5:$A$706))</f>
        <v>M1</v>
      </c>
    </row>
    <row r="384" spans="1:6">
      <c r="A384" s="5" t="s">
        <v>2257</v>
      </c>
      <c r="B384" s="4">
        <v>271808102300</v>
      </c>
      <c r="C384" s="3" t="s">
        <v>2521</v>
      </c>
      <c r="D384" s="4">
        <v>501152510</v>
      </c>
      <c r="E384" s="26" t="str">
        <f>INDEX('Données SAP'!C$5:C$706,MATCH('Analyse assortiment'!$B384&amp;"",'Données SAP'!$A$5:$A$706))</f>
        <v>10</v>
      </c>
      <c r="F384" s="26" t="str">
        <f>INDEX('Données SAP'!D$5:D$706,MATCH('Analyse assortiment'!$B384&amp;"",'Données SAP'!$A$5:$A$706))</f>
        <v>M1</v>
      </c>
    </row>
    <row r="385" spans="1:6">
      <c r="A385" s="5" t="s">
        <v>2384</v>
      </c>
      <c r="B385" s="4">
        <v>271809702300</v>
      </c>
      <c r="C385" s="3" t="s">
        <v>2521</v>
      </c>
      <c r="D385" s="4">
        <v>501152510</v>
      </c>
      <c r="E385" s="26" t="str">
        <f>INDEX('Données SAP'!C$5:C$706,MATCH('Analyse assortiment'!$B385&amp;"",'Données SAP'!$A$5:$A$706))</f>
        <v>10</v>
      </c>
      <c r="F385" s="26" t="str">
        <f>INDEX('Données SAP'!D$5:D$706,MATCH('Analyse assortiment'!$B385&amp;"",'Données SAP'!$A$5:$A$706))</f>
        <v>M1</v>
      </c>
    </row>
    <row r="386" spans="1:6">
      <c r="A386" s="5" t="s">
        <v>2385</v>
      </c>
      <c r="B386" s="4">
        <v>271815213200</v>
      </c>
      <c r="C386" s="3" t="s">
        <v>2521</v>
      </c>
      <c r="D386" s="4">
        <v>501152510</v>
      </c>
      <c r="E386" s="26" t="str">
        <f>INDEX('Données SAP'!C$5:C$706,MATCH('Analyse assortiment'!$B386&amp;"",'Données SAP'!$A$5:$A$706))</f>
        <v>10</v>
      </c>
      <c r="F386" s="26" t="str">
        <f>INDEX('Données SAP'!D$5:D$706,MATCH('Analyse assortiment'!$B386&amp;"",'Données SAP'!$A$5:$A$706))</f>
        <v>M2</v>
      </c>
    </row>
    <row r="387" spans="1:6">
      <c r="A387" s="5" t="s">
        <v>2258</v>
      </c>
      <c r="B387" s="4">
        <v>271880502400</v>
      </c>
      <c r="C387" s="3" t="s">
        <v>2523</v>
      </c>
      <c r="D387" s="4">
        <v>501152555</v>
      </c>
      <c r="E387" s="26" t="str">
        <f>INDEX('Données SAP'!C$5:C$706,MATCH('Analyse assortiment'!$B387&amp;"",'Données SAP'!$A$5:$A$706))</f>
        <v>10</v>
      </c>
      <c r="F387" s="26" t="str">
        <f>INDEX('Données SAP'!D$5:D$706,MATCH('Analyse assortiment'!$B387&amp;"",'Données SAP'!$A$5:$A$706))</f>
        <v>M2</v>
      </c>
    </row>
    <row r="388" spans="1:6">
      <c r="A388" s="5" t="s">
        <v>2259</v>
      </c>
      <c r="B388" s="4">
        <v>271880602300</v>
      </c>
      <c r="C388" s="3" t="s">
        <v>2523</v>
      </c>
      <c r="D388" s="4">
        <v>501152555</v>
      </c>
      <c r="E388" s="26" t="str">
        <f>INDEX('Données SAP'!C$5:C$706,MATCH('Analyse assortiment'!$B388&amp;"",'Données SAP'!$A$5:$A$706))</f>
        <v>10</v>
      </c>
      <c r="F388" s="26" t="str">
        <f>INDEX('Données SAP'!D$5:D$706,MATCH('Analyse assortiment'!$B388&amp;"",'Données SAP'!$A$5:$A$706))</f>
        <v>M2</v>
      </c>
    </row>
    <row r="389" spans="1:6">
      <c r="A389" s="5" t="s">
        <v>2260</v>
      </c>
      <c r="B389" s="4">
        <v>271881502300</v>
      </c>
      <c r="C389" s="3" t="s">
        <v>2523</v>
      </c>
      <c r="D389" s="4">
        <v>501152555</v>
      </c>
      <c r="E389" s="26" t="str">
        <f>INDEX('Données SAP'!C$5:C$706,MATCH('Analyse assortiment'!$B389&amp;"",'Données SAP'!$A$5:$A$706))</f>
        <v>10</v>
      </c>
      <c r="F389" s="26" t="str">
        <f>INDEX('Données SAP'!D$5:D$706,MATCH('Analyse assortiment'!$B389&amp;"",'Données SAP'!$A$5:$A$706))</f>
        <v>M2</v>
      </c>
    </row>
    <row r="390" spans="1:6">
      <c r="A390" s="5" t="s">
        <v>474</v>
      </c>
      <c r="B390" s="4">
        <v>273700513200</v>
      </c>
      <c r="C390" s="3" t="s">
        <v>2524</v>
      </c>
      <c r="D390" s="4">
        <v>501152405</v>
      </c>
      <c r="E390" s="26" t="str">
        <f>INDEX('Données SAP'!C$5:C$706,MATCH('Analyse assortiment'!$B390&amp;"",'Données SAP'!$A$5:$A$706))</f>
        <v>10</v>
      </c>
      <c r="F390" s="26" t="str">
        <f>INDEX('Données SAP'!D$5:D$706,MATCH('Analyse assortiment'!$B390&amp;"",'Données SAP'!$A$5:$A$706))</f>
        <v>M1</v>
      </c>
    </row>
    <row r="391" spans="1:6">
      <c r="A391" s="5" t="s">
        <v>475</v>
      </c>
      <c r="B391" s="4">
        <v>273701102100</v>
      </c>
      <c r="C391" s="3" t="s">
        <v>2513</v>
      </c>
      <c r="D391" s="4">
        <v>501152810</v>
      </c>
      <c r="E391" s="26" t="str">
        <f>INDEX('Données SAP'!C$5:C$706,MATCH('Analyse assortiment'!$B391&amp;"",'Données SAP'!$A$5:$A$706))</f>
        <v>10</v>
      </c>
      <c r="F391" s="26">
        <f>INDEX('Données SAP'!D$5:D$706,MATCH('Analyse assortiment'!$B391&amp;"",'Données SAP'!$A$5:$A$706))</f>
        <v>0</v>
      </c>
    </row>
    <row r="392" spans="1:6">
      <c r="A392" s="5" t="s">
        <v>2386</v>
      </c>
      <c r="B392" s="4">
        <v>273701202100</v>
      </c>
      <c r="C392" s="3" t="s">
        <v>2524</v>
      </c>
      <c r="D392" s="4">
        <v>501152405</v>
      </c>
      <c r="E392" s="26" t="str">
        <f>INDEX('Données SAP'!C$5:C$706,MATCH('Analyse assortiment'!$B392&amp;"",'Données SAP'!$A$5:$A$706))</f>
        <v>10</v>
      </c>
      <c r="F392" s="26">
        <f>INDEX('Données SAP'!D$5:D$706,MATCH('Analyse assortiment'!$B392&amp;"",'Données SAP'!$A$5:$A$706))</f>
        <v>0</v>
      </c>
    </row>
    <row r="393" spans="1:6">
      <c r="A393" s="5" t="s">
        <v>476</v>
      </c>
      <c r="B393" s="4">
        <v>273701413200</v>
      </c>
      <c r="C393" s="3" t="s">
        <v>2513</v>
      </c>
      <c r="D393" s="4">
        <v>501152810</v>
      </c>
      <c r="E393" s="26" t="str">
        <f>INDEX('Données SAP'!C$5:C$706,MATCH('Analyse assortiment'!$B393&amp;"",'Données SAP'!$A$5:$A$706))</f>
        <v>10</v>
      </c>
      <c r="F393" s="26" t="str">
        <f>INDEX('Données SAP'!D$5:D$706,MATCH('Analyse assortiment'!$B393&amp;"",'Données SAP'!$A$5:$A$706))</f>
        <v>M1</v>
      </c>
    </row>
    <row r="394" spans="1:6">
      <c r="A394" s="5" t="s">
        <v>2387</v>
      </c>
      <c r="B394" s="4">
        <v>273701602100</v>
      </c>
      <c r="C394" s="3" t="s">
        <v>2524</v>
      </c>
      <c r="D394" s="4">
        <v>501152405</v>
      </c>
      <c r="E394" s="26" t="str">
        <f>INDEX('Données SAP'!C$5:C$706,MATCH('Analyse assortiment'!$B394&amp;"",'Données SAP'!$A$5:$A$706))</f>
        <v>10</v>
      </c>
      <c r="F394" s="26" t="str">
        <f>INDEX('Données SAP'!D$5:D$706,MATCH('Analyse assortiment'!$B394&amp;"",'Données SAP'!$A$5:$A$706))</f>
        <v>M1</v>
      </c>
    </row>
    <row r="395" spans="1:6">
      <c r="A395" s="5" t="s">
        <v>2460</v>
      </c>
      <c r="B395" s="4">
        <v>273703101000</v>
      </c>
      <c r="C395" s="3" t="s">
        <v>2519</v>
      </c>
      <c r="D395" s="4">
        <v>501152410</v>
      </c>
      <c r="E395" s="26" t="str">
        <f>INDEX('Données SAP'!C$5:C$706,MATCH('Analyse assortiment'!$B395&amp;"",'Données SAP'!$A$5:$A$706))</f>
        <v>10</v>
      </c>
      <c r="F395" s="26" t="str">
        <f>INDEX('Données SAP'!D$5:D$706,MATCH('Analyse assortiment'!$B395&amp;"",'Données SAP'!$A$5:$A$706))</f>
        <v>M1</v>
      </c>
    </row>
    <row r="396" spans="1:6">
      <c r="A396" s="5" t="s">
        <v>2479</v>
      </c>
      <c r="B396" s="4">
        <v>273703201000</v>
      </c>
      <c r="C396" s="3" t="s">
        <v>2519</v>
      </c>
      <c r="D396" s="4">
        <v>501152410</v>
      </c>
      <c r="E396" s="26" t="str">
        <f>INDEX('Données SAP'!C$5:C$706,MATCH('Analyse assortiment'!$B396&amp;"",'Données SAP'!$A$5:$A$706))</f>
        <v>10</v>
      </c>
      <c r="F396" s="26" t="str">
        <f>INDEX('Données SAP'!D$5:D$706,MATCH('Analyse assortiment'!$B396&amp;"",'Données SAP'!$A$5:$A$706))</f>
        <v>M1</v>
      </c>
    </row>
    <row r="397" spans="1:6">
      <c r="A397" s="5" t="s">
        <v>2261</v>
      </c>
      <c r="B397" s="4">
        <v>273704113200</v>
      </c>
      <c r="C397" s="3" t="s">
        <v>2519</v>
      </c>
      <c r="D397" s="4">
        <v>501152410</v>
      </c>
      <c r="E397" s="26" t="str">
        <f>INDEX('Données SAP'!C$5:C$706,MATCH('Analyse assortiment'!$B397&amp;"",'Données SAP'!$A$5:$A$706))</f>
        <v>10</v>
      </c>
      <c r="F397" s="26" t="str">
        <f>INDEX('Données SAP'!D$5:D$706,MATCH('Analyse assortiment'!$B397&amp;"",'Données SAP'!$A$5:$A$706))</f>
        <v>M1</v>
      </c>
    </row>
    <row r="398" spans="1:6">
      <c r="A398" s="5" t="s">
        <v>477</v>
      </c>
      <c r="B398" s="4">
        <v>273704901000</v>
      </c>
      <c r="C398" s="3" t="s">
        <v>2519</v>
      </c>
      <c r="D398" s="4">
        <v>501152410</v>
      </c>
      <c r="E398" s="26" t="str">
        <f>INDEX('Données SAP'!C$5:C$706,MATCH('Analyse assortiment'!$B398&amp;"",'Données SAP'!$A$5:$A$706))</f>
        <v>10</v>
      </c>
      <c r="F398" s="26">
        <f>INDEX('Données SAP'!D$5:D$706,MATCH('Analyse assortiment'!$B398&amp;"",'Données SAP'!$A$5:$A$706))</f>
        <v>0</v>
      </c>
    </row>
    <row r="399" spans="1:6">
      <c r="A399" s="5" t="s">
        <v>2480</v>
      </c>
      <c r="B399" s="4">
        <v>273705501000</v>
      </c>
      <c r="C399" s="3" t="s">
        <v>2519</v>
      </c>
      <c r="D399" s="4">
        <v>501152410</v>
      </c>
      <c r="E399" s="26" t="str">
        <f>INDEX('Données SAP'!C$5:C$706,MATCH('Analyse assortiment'!$B399&amp;"",'Données SAP'!$A$5:$A$706))</f>
        <v>10</v>
      </c>
      <c r="F399" s="26" t="str">
        <f>INDEX('Données SAP'!D$5:D$706,MATCH('Analyse assortiment'!$B399&amp;"",'Données SAP'!$A$5:$A$706))</f>
        <v>M2</v>
      </c>
    </row>
    <row r="400" spans="1:6">
      <c r="A400" s="5" t="s">
        <v>2262</v>
      </c>
      <c r="B400" s="4">
        <v>273705702400</v>
      </c>
      <c r="C400" s="3" t="s">
        <v>2519</v>
      </c>
      <c r="D400" s="4">
        <v>501152410</v>
      </c>
      <c r="E400" s="26" t="str">
        <f>INDEX('Données SAP'!C$5:C$706,MATCH('Analyse assortiment'!$B400&amp;"",'Données SAP'!$A$5:$A$706))</f>
        <v>10</v>
      </c>
      <c r="F400" s="26" t="str">
        <f>INDEX('Données SAP'!D$5:D$706,MATCH('Analyse assortiment'!$B400&amp;"",'Données SAP'!$A$5:$A$706))</f>
        <v>M2</v>
      </c>
    </row>
    <row r="401" spans="1:6">
      <c r="A401" s="5" t="s">
        <v>480</v>
      </c>
      <c r="B401" s="4">
        <v>273708202100</v>
      </c>
      <c r="C401" s="3" t="s">
        <v>2524</v>
      </c>
      <c r="D401" s="4">
        <v>501152405</v>
      </c>
      <c r="E401" s="26" t="str">
        <f>INDEX('Données SAP'!C$5:C$706,MATCH('Analyse assortiment'!$B401&amp;"",'Données SAP'!$A$5:$A$706))</f>
        <v>10</v>
      </c>
      <c r="F401" s="26">
        <f>INDEX('Données SAP'!D$5:D$706,MATCH('Analyse assortiment'!$B401&amp;"",'Données SAP'!$A$5:$A$706))</f>
        <v>0</v>
      </c>
    </row>
    <row r="402" spans="1:6">
      <c r="A402" s="5" t="s">
        <v>2263</v>
      </c>
      <c r="B402" s="4">
        <v>273708802100</v>
      </c>
      <c r="C402" s="3" t="s">
        <v>2513</v>
      </c>
      <c r="D402" s="4">
        <v>501152810</v>
      </c>
      <c r="E402" s="26" t="str">
        <f>INDEX('Données SAP'!C$5:C$706,MATCH('Analyse assortiment'!$B402&amp;"",'Données SAP'!$A$5:$A$706))</f>
        <v>10</v>
      </c>
      <c r="F402" s="26" t="str">
        <f>INDEX('Données SAP'!D$5:D$706,MATCH('Analyse assortiment'!$B402&amp;"",'Données SAP'!$A$5:$A$706))</f>
        <v>M6</v>
      </c>
    </row>
    <row r="403" spans="1:6">
      <c r="A403" s="5" t="s">
        <v>484</v>
      </c>
      <c r="B403" s="4">
        <v>273708902100</v>
      </c>
      <c r="C403" s="3" t="s">
        <v>2524</v>
      </c>
      <c r="D403" s="4">
        <v>501152405</v>
      </c>
      <c r="E403" s="26" t="str">
        <f>INDEX('Données SAP'!C$5:C$706,MATCH('Analyse assortiment'!$B403&amp;"",'Données SAP'!$A$5:$A$706))</f>
        <v>10</v>
      </c>
      <c r="F403" s="26">
        <f>INDEX('Données SAP'!D$5:D$706,MATCH('Analyse assortiment'!$B403&amp;"",'Données SAP'!$A$5:$A$706))</f>
        <v>0</v>
      </c>
    </row>
    <row r="404" spans="1:6">
      <c r="A404" s="5" t="s">
        <v>2388</v>
      </c>
      <c r="B404" s="4">
        <v>273709102100</v>
      </c>
      <c r="C404" s="3" t="s">
        <v>2524</v>
      </c>
      <c r="D404" s="4">
        <v>501152405</v>
      </c>
      <c r="E404" s="26" t="str">
        <f>INDEX('Données SAP'!C$5:C$706,MATCH('Analyse assortiment'!$B404&amp;"",'Données SAP'!$A$5:$A$706))</f>
        <v>10</v>
      </c>
      <c r="F404" s="26">
        <f>INDEX('Données SAP'!D$5:D$706,MATCH('Analyse assortiment'!$B404&amp;"",'Données SAP'!$A$5:$A$706))</f>
        <v>0</v>
      </c>
    </row>
    <row r="405" spans="1:6">
      <c r="A405" s="5" t="s">
        <v>485</v>
      </c>
      <c r="B405" s="4">
        <v>273709213200</v>
      </c>
      <c r="C405" s="3" t="s">
        <v>2524</v>
      </c>
      <c r="D405" s="4">
        <v>501152405</v>
      </c>
      <c r="E405" s="26" t="str">
        <f>INDEX('Données SAP'!C$5:C$706,MATCH('Analyse assortiment'!$B405&amp;"",'Données SAP'!$A$5:$A$706))</f>
        <v>10</v>
      </c>
      <c r="F405" s="26" t="str">
        <f>INDEX('Données SAP'!D$5:D$706,MATCH('Analyse assortiment'!$B405&amp;"",'Données SAP'!$A$5:$A$706))</f>
        <v>M6</v>
      </c>
    </row>
    <row r="406" spans="1:6">
      <c r="A406" s="5" t="s">
        <v>2389</v>
      </c>
      <c r="B406" s="4">
        <v>273709502100</v>
      </c>
      <c r="C406" s="3" t="s">
        <v>2524</v>
      </c>
      <c r="D406" s="4">
        <v>501152405</v>
      </c>
      <c r="E406" s="26" t="str">
        <f>INDEX('Données SAP'!C$5:C$706,MATCH('Analyse assortiment'!$B406&amp;"",'Données SAP'!$A$5:$A$706))</f>
        <v>10</v>
      </c>
      <c r="F406" s="26" t="str">
        <f>INDEX('Données SAP'!D$5:D$706,MATCH('Analyse assortiment'!$B406&amp;"",'Données SAP'!$A$5:$A$706))</f>
        <v>M6</v>
      </c>
    </row>
    <row r="407" spans="1:6">
      <c r="A407" s="5" t="s">
        <v>2390</v>
      </c>
      <c r="B407" s="4">
        <v>273709602100</v>
      </c>
      <c r="C407" s="3" t="s">
        <v>2524</v>
      </c>
      <c r="D407" s="4">
        <v>501152405</v>
      </c>
      <c r="E407" s="26" t="str">
        <f>INDEX('Données SAP'!C$5:C$706,MATCH('Analyse assortiment'!$B407&amp;"",'Données SAP'!$A$5:$A$706))</f>
        <v>10</v>
      </c>
      <c r="F407" s="26" t="str">
        <f>INDEX('Données SAP'!D$5:D$706,MATCH('Analyse assortiment'!$B407&amp;"",'Données SAP'!$A$5:$A$706))</f>
        <v>M6</v>
      </c>
    </row>
    <row r="408" spans="1:6">
      <c r="A408" s="5" t="s">
        <v>2391</v>
      </c>
      <c r="B408" s="4">
        <v>273709802100</v>
      </c>
      <c r="C408" s="3" t="s">
        <v>2524</v>
      </c>
      <c r="D408" s="4">
        <v>501152405</v>
      </c>
      <c r="E408" s="26" t="str">
        <f>INDEX('Données SAP'!C$5:C$706,MATCH('Analyse assortiment'!$B408&amp;"",'Données SAP'!$A$5:$A$706))</f>
        <v>10</v>
      </c>
      <c r="F408" s="26" t="str">
        <f>INDEX('Données SAP'!D$5:D$706,MATCH('Analyse assortiment'!$B408&amp;"",'Données SAP'!$A$5:$A$706))</f>
        <v>M6</v>
      </c>
    </row>
    <row r="409" spans="1:6">
      <c r="A409" s="5" t="s">
        <v>2461</v>
      </c>
      <c r="B409" s="4">
        <v>273709902100</v>
      </c>
      <c r="C409" s="3" t="s">
        <v>2524</v>
      </c>
      <c r="D409" s="4">
        <v>501152405</v>
      </c>
      <c r="E409" s="26" t="str">
        <f>INDEX('Données SAP'!C$5:C$706,MATCH('Analyse assortiment'!$B409&amp;"",'Données SAP'!$A$5:$A$706))</f>
        <v>10</v>
      </c>
      <c r="F409" s="26" t="str">
        <f>INDEX('Données SAP'!D$5:D$706,MATCH('Analyse assortiment'!$B409&amp;"",'Données SAP'!$A$5:$A$706))</f>
        <v>M6</v>
      </c>
    </row>
    <row r="410" spans="1:6">
      <c r="A410" s="5" t="s">
        <v>487</v>
      </c>
      <c r="B410" s="4">
        <v>273780102100</v>
      </c>
      <c r="C410" s="3" t="s">
        <v>2520</v>
      </c>
      <c r="D410" s="4">
        <v>501152455</v>
      </c>
      <c r="E410" s="26" t="str">
        <f>INDEX('Données SAP'!C$5:C$706,MATCH('Analyse assortiment'!$B410&amp;"",'Données SAP'!$A$5:$A$706))</f>
        <v>10</v>
      </c>
      <c r="F410" s="26" t="str">
        <f>INDEX('Données SAP'!D$5:D$706,MATCH('Analyse assortiment'!$B410&amp;"",'Données SAP'!$A$5:$A$706))</f>
        <v>M6</v>
      </c>
    </row>
    <row r="411" spans="1:6">
      <c r="A411" s="5" t="s">
        <v>2392</v>
      </c>
      <c r="B411" s="4">
        <v>273780302300</v>
      </c>
      <c r="C411" s="3" t="s">
        <v>2520</v>
      </c>
      <c r="D411" s="4">
        <v>501152455</v>
      </c>
      <c r="E411" s="26" t="str">
        <f>INDEX('Données SAP'!C$5:C$706,MATCH('Analyse assortiment'!$B411&amp;"",'Données SAP'!$A$5:$A$706))</f>
        <v>10</v>
      </c>
      <c r="F411" s="26" t="str">
        <f>INDEX('Données SAP'!D$5:D$706,MATCH('Analyse assortiment'!$B411&amp;"",'Données SAP'!$A$5:$A$706))</f>
        <v>M6</v>
      </c>
    </row>
    <row r="412" spans="1:6">
      <c r="A412" s="5" t="s">
        <v>2393</v>
      </c>
      <c r="B412" s="4">
        <v>273781102100</v>
      </c>
      <c r="C412" s="3" t="s">
        <v>2520</v>
      </c>
      <c r="D412" s="4">
        <v>501152455</v>
      </c>
      <c r="E412" s="26" t="str">
        <f>INDEX('Données SAP'!C$5:C$706,MATCH('Analyse assortiment'!$B412&amp;"",'Données SAP'!$A$5:$A$706))</f>
        <v>10</v>
      </c>
      <c r="F412" s="26" t="str">
        <f>INDEX('Données SAP'!D$5:D$706,MATCH('Analyse assortiment'!$B412&amp;"",'Données SAP'!$A$5:$A$706))</f>
        <v>M1</v>
      </c>
    </row>
    <row r="413" spans="1:6">
      <c r="A413" s="5" t="s">
        <v>2394</v>
      </c>
      <c r="B413" s="4">
        <v>273781602100</v>
      </c>
      <c r="C413" s="3" t="s">
        <v>2512</v>
      </c>
      <c r="D413" s="4">
        <v>501152855</v>
      </c>
      <c r="E413" s="26" t="str">
        <f>INDEX('Données SAP'!C$5:C$706,MATCH('Analyse assortiment'!$B413&amp;"",'Données SAP'!$A$5:$A$706))</f>
        <v>10</v>
      </c>
      <c r="F413" s="26" t="str">
        <f>INDEX('Données SAP'!D$5:D$706,MATCH('Analyse assortiment'!$B413&amp;"",'Données SAP'!$A$5:$A$706))</f>
        <v>M1</v>
      </c>
    </row>
    <row r="414" spans="1:6">
      <c r="A414" s="5" t="s">
        <v>489</v>
      </c>
      <c r="B414" s="4">
        <v>273800502400</v>
      </c>
      <c r="C414" s="3" t="s">
        <v>2524</v>
      </c>
      <c r="D414" s="4">
        <v>501152405</v>
      </c>
      <c r="E414" s="26" t="str">
        <f>INDEX('Données SAP'!C$5:C$706,MATCH('Analyse assortiment'!$B414&amp;"",'Données SAP'!$A$5:$A$706))</f>
        <v>10</v>
      </c>
      <c r="F414" s="26">
        <f>INDEX('Données SAP'!D$5:D$706,MATCH('Analyse assortiment'!$B414&amp;"",'Données SAP'!$A$5:$A$706))</f>
        <v>0</v>
      </c>
    </row>
    <row r="415" spans="1:6">
      <c r="A415" s="5" t="s">
        <v>492</v>
      </c>
      <c r="B415" s="4">
        <v>273801902300</v>
      </c>
      <c r="C415" s="3" t="s">
        <v>2524</v>
      </c>
      <c r="D415" s="4">
        <v>501152405</v>
      </c>
      <c r="E415" s="26" t="str">
        <f>INDEX('Données SAP'!C$5:C$706,MATCH('Analyse assortiment'!$B415&amp;"",'Données SAP'!$A$5:$A$706))</f>
        <v>10</v>
      </c>
      <c r="F415" s="26">
        <f>INDEX('Données SAP'!D$5:D$706,MATCH('Analyse assortiment'!$B415&amp;"",'Données SAP'!$A$5:$A$706))</f>
        <v>0</v>
      </c>
    </row>
    <row r="416" spans="1:6">
      <c r="A416" s="5" t="s">
        <v>2264</v>
      </c>
      <c r="B416" s="4">
        <v>273807301000</v>
      </c>
      <c r="C416" s="3" t="s">
        <v>2524</v>
      </c>
      <c r="D416" s="4">
        <v>501152405</v>
      </c>
      <c r="E416" s="26" t="str">
        <f>INDEX('Données SAP'!C$5:C$706,MATCH('Analyse assortiment'!$B416&amp;"",'Données SAP'!$A$5:$A$706))</f>
        <v>10</v>
      </c>
      <c r="F416" s="26">
        <f>INDEX('Données SAP'!D$5:D$706,MATCH('Analyse assortiment'!$B416&amp;"",'Données SAP'!$A$5:$A$706))</f>
        <v>0</v>
      </c>
    </row>
    <row r="417" spans="1:6">
      <c r="A417" s="5" t="s">
        <v>2395</v>
      </c>
      <c r="B417" s="4">
        <v>273807302300</v>
      </c>
      <c r="C417" s="3" t="s">
        <v>2524</v>
      </c>
      <c r="D417" s="4">
        <v>501152405</v>
      </c>
      <c r="E417" s="26" t="str">
        <f>INDEX('Données SAP'!C$5:C$706,MATCH('Analyse assortiment'!$B417&amp;"",'Données SAP'!$A$5:$A$706))</f>
        <v>10</v>
      </c>
      <c r="F417" s="26">
        <f>INDEX('Données SAP'!D$5:D$706,MATCH('Analyse assortiment'!$B417&amp;"",'Données SAP'!$A$5:$A$706))</f>
        <v>0</v>
      </c>
    </row>
    <row r="418" spans="1:6">
      <c r="A418" s="5" t="s">
        <v>2265</v>
      </c>
      <c r="B418" s="4">
        <v>273808709200</v>
      </c>
      <c r="C418" s="3" t="s">
        <v>2524</v>
      </c>
      <c r="D418" s="4">
        <v>501152405</v>
      </c>
      <c r="E418" s="26" t="str">
        <f>INDEX('Données SAP'!C$5:C$706,MATCH('Analyse assortiment'!$B418&amp;"",'Données SAP'!$A$5:$A$706))</f>
        <v>10</v>
      </c>
      <c r="F418" s="26">
        <f>INDEX('Données SAP'!D$5:D$706,MATCH('Analyse assortiment'!$B418&amp;"",'Données SAP'!$A$5:$A$706))</f>
        <v>0</v>
      </c>
    </row>
    <row r="419" spans="1:6">
      <c r="A419" s="5" t="s">
        <v>493</v>
      </c>
      <c r="B419" s="4">
        <v>273880102300</v>
      </c>
      <c r="C419" s="3" t="s">
        <v>2520</v>
      </c>
      <c r="D419" s="4">
        <v>501152455</v>
      </c>
      <c r="E419" s="26" t="str">
        <f>INDEX('Données SAP'!C$5:C$706,MATCH('Analyse assortiment'!$B419&amp;"",'Données SAP'!$A$5:$A$706))</f>
        <v>10</v>
      </c>
      <c r="F419" s="26">
        <f>INDEX('Données SAP'!D$5:D$706,MATCH('Analyse assortiment'!$B419&amp;"",'Données SAP'!$A$5:$A$706))</f>
        <v>0</v>
      </c>
    </row>
    <row r="420" spans="1:6">
      <c r="A420" s="5" t="s">
        <v>2396</v>
      </c>
      <c r="B420" s="4">
        <v>274200301000</v>
      </c>
      <c r="C420" s="3" t="s">
        <v>2524</v>
      </c>
      <c r="D420" s="4">
        <v>501152405</v>
      </c>
      <c r="E420" s="26" t="str">
        <f>INDEX('Données SAP'!C$5:C$706,MATCH('Analyse assortiment'!$B420&amp;"",'Données SAP'!$A$5:$A$706))</f>
        <v>10</v>
      </c>
      <c r="F420" s="26">
        <f>INDEX('Données SAP'!D$5:D$706,MATCH('Analyse assortiment'!$B420&amp;"",'Données SAP'!$A$5:$A$706))</f>
        <v>0</v>
      </c>
    </row>
    <row r="421" spans="1:6">
      <c r="A421" s="5" t="s">
        <v>2397</v>
      </c>
      <c r="B421" s="4">
        <v>274200308300</v>
      </c>
      <c r="C421" s="3" t="s">
        <v>2524</v>
      </c>
      <c r="D421" s="4">
        <v>501152405</v>
      </c>
      <c r="E421" s="26" t="str">
        <f>INDEX('Données SAP'!C$5:C$706,MATCH('Analyse assortiment'!$B421&amp;"",'Données SAP'!$A$5:$A$706))</f>
        <v>10</v>
      </c>
      <c r="F421" s="26">
        <f>INDEX('Données SAP'!D$5:D$706,MATCH('Analyse assortiment'!$B421&amp;"",'Données SAP'!$A$5:$A$706))</f>
        <v>0</v>
      </c>
    </row>
    <row r="422" spans="1:6">
      <c r="A422" s="5" t="s">
        <v>2398</v>
      </c>
      <c r="B422" s="4">
        <v>274202902300</v>
      </c>
      <c r="C422" s="3" t="s">
        <v>2524</v>
      </c>
      <c r="D422" s="4">
        <v>501152405</v>
      </c>
      <c r="E422" s="26" t="str">
        <f>INDEX('Données SAP'!C$5:C$706,MATCH('Analyse assortiment'!$B422&amp;"",'Données SAP'!$A$5:$A$706))</f>
        <v>10</v>
      </c>
      <c r="F422" s="26">
        <f>INDEX('Données SAP'!D$5:D$706,MATCH('Analyse assortiment'!$B422&amp;"",'Données SAP'!$A$5:$A$706))</f>
        <v>0</v>
      </c>
    </row>
    <row r="423" spans="1:6">
      <c r="A423" s="5" t="s">
        <v>494</v>
      </c>
      <c r="B423" s="4">
        <v>274300301000</v>
      </c>
      <c r="C423" s="3" t="s">
        <v>2525</v>
      </c>
      <c r="D423" s="4">
        <v>501152205</v>
      </c>
      <c r="E423" s="26" t="str">
        <f>INDEX('Données SAP'!C$5:C$706,MATCH('Analyse assortiment'!$B423&amp;"",'Données SAP'!$A$5:$A$706))</f>
        <v>10</v>
      </c>
      <c r="F423" s="26">
        <f>INDEX('Données SAP'!D$5:D$706,MATCH('Analyse assortiment'!$B423&amp;"",'Données SAP'!$A$5:$A$706))</f>
        <v>0</v>
      </c>
    </row>
    <row r="424" spans="1:6">
      <c r="A424" s="5" t="s">
        <v>2399</v>
      </c>
      <c r="B424" s="4">
        <v>274300302100</v>
      </c>
      <c r="C424" s="3" t="s">
        <v>2525</v>
      </c>
      <c r="D424" s="4">
        <v>501152205</v>
      </c>
      <c r="E424" s="26" t="str">
        <f>INDEX('Données SAP'!C$5:C$706,MATCH('Analyse assortiment'!$B424&amp;"",'Données SAP'!$A$5:$A$706))</f>
        <v>10</v>
      </c>
      <c r="F424" s="26">
        <f>INDEX('Données SAP'!D$5:D$706,MATCH('Analyse assortiment'!$B424&amp;"",'Données SAP'!$A$5:$A$706))</f>
        <v>0</v>
      </c>
    </row>
    <row r="425" spans="1:6">
      <c r="A425" s="5" t="s">
        <v>495</v>
      </c>
      <c r="B425" s="4">
        <v>274300302300</v>
      </c>
      <c r="C425" s="3" t="s">
        <v>2525</v>
      </c>
      <c r="D425" s="4">
        <v>501152205</v>
      </c>
      <c r="E425" s="26" t="str">
        <f>INDEX('Données SAP'!C$5:C$706,MATCH('Analyse assortiment'!$B425&amp;"",'Données SAP'!$A$5:$A$706))</f>
        <v>10</v>
      </c>
      <c r="F425" s="26" t="str">
        <f>INDEX('Données SAP'!D$5:D$706,MATCH('Analyse assortiment'!$B425&amp;"",'Données SAP'!$A$5:$A$706))</f>
        <v>M2</v>
      </c>
    </row>
    <row r="426" spans="1:6">
      <c r="A426" s="5" t="s">
        <v>689</v>
      </c>
      <c r="B426" s="4">
        <v>274301802100</v>
      </c>
      <c r="C426" s="3" t="s">
        <v>2525</v>
      </c>
      <c r="D426" s="4">
        <v>501152205</v>
      </c>
      <c r="E426" s="26" t="str">
        <f>INDEX('Données SAP'!C$5:C$706,MATCH('Analyse assortiment'!$B426&amp;"",'Données SAP'!$A$5:$A$706))</f>
        <v>10</v>
      </c>
      <c r="F426" s="26" t="str">
        <f>INDEX('Données SAP'!D$5:D$706,MATCH('Analyse assortiment'!$B426&amp;"",'Données SAP'!$A$5:$A$706))</f>
        <v>M2</v>
      </c>
    </row>
    <row r="427" spans="1:6">
      <c r="A427" s="5" t="s">
        <v>2266</v>
      </c>
      <c r="B427" s="4">
        <v>274303502100</v>
      </c>
      <c r="C427" s="3" t="s">
        <v>2524</v>
      </c>
      <c r="D427" s="4">
        <v>501152405</v>
      </c>
      <c r="E427" s="26" t="str">
        <f>INDEX('Données SAP'!C$5:C$706,MATCH('Analyse assortiment'!$B427&amp;"",'Données SAP'!$A$5:$A$706))</f>
        <v>10</v>
      </c>
      <c r="F427" s="26" t="str">
        <f>INDEX('Données SAP'!D$5:D$706,MATCH('Analyse assortiment'!$B427&amp;"",'Données SAP'!$A$5:$A$706))</f>
        <v>M2</v>
      </c>
    </row>
    <row r="428" spans="1:6">
      <c r="A428" s="5" t="s">
        <v>2400</v>
      </c>
      <c r="B428" s="4">
        <v>274304502200</v>
      </c>
      <c r="C428" s="3" t="s">
        <v>2513</v>
      </c>
      <c r="D428" s="4">
        <v>501152810</v>
      </c>
      <c r="E428" s="26" t="str">
        <f>INDEX('Données SAP'!C$5:C$706,MATCH('Analyse assortiment'!$B428&amp;"",'Données SAP'!$A$5:$A$706))</f>
        <v>10</v>
      </c>
      <c r="F428" s="26" t="str">
        <f>INDEX('Données SAP'!D$5:D$706,MATCH('Analyse assortiment'!$B428&amp;"",'Données SAP'!$A$5:$A$706))</f>
        <v>M2</v>
      </c>
    </row>
    <row r="429" spans="1:6">
      <c r="A429" s="5" t="s">
        <v>496</v>
      </c>
      <c r="B429" s="4">
        <v>274380102300</v>
      </c>
      <c r="C429" s="3" t="s">
        <v>2527</v>
      </c>
      <c r="D429" s="4">
        <v>501152255</v>
      </c>
      <c r="E429" s="26" t="str">
        <f>INDEX('Données SAP'!C$5:C$706,MATCH('Analyse assortiment'!$B429&amp;"",'Données SAP'!$A$5:$A$706))</f>
        <v>10</v>
      </c>
      <c r="F429" s="26">
        <f>INDEX('Données SAP'!D$5:D$706,MATCH('Analyse assortiment'!$B429&amp;"",'Données SAP'!$A$5:$A$706))</f>
        <v>0</v>
      </c>
    </row>
    <row r="430" spans="1:6">
      <c r="A430" s="5" t="s">
        <v>2267</v>
      </c>
      <c r="B430" s="4">
        <v>274401201000</v>
      </c>
      <c r="C430" s="3" t="s">
        <v>2525</v>
      </c>
      <c r="D430" s="4">
        <v>501152205</v>
      </c>
      <c r="E430" s="26" t="str">
        <f>INDEX('Données SAP'!C$5:C$706,MATCH('Analyse assortiment'!$B430&amp;"",'Données SAP'!$A$5:$A$706))</f>
        <v>10</v>
      </c>
      <c r="F430" s="26">
        <f>INDEX('Données SAP'!D$5:D$706,MATCH('Analyse assortiment'!$B430&amp;"",'Données SAP'!$A$5:$A$706))</f>
        <v>0</v>
      </c>
    </row>
    <row r="431" spans="1:6">
      <c r="A431" s="5" t="s">
        <v>497</v>
      </c>
      <c r="B431" s="4">
        <v>274401202400</v>
      </c>
      <c r="C431" s="3" t="s">
        <v>2525</v>
      </c>
      <c r="D431" s="4">
        <v>501152205</v>
      </c>
      <c r="E431" s="26" t="str">
        <f>INDEX('Données SAP'!C$5:C$706,MATCH('Analyse assortiment'!$B431&amp;"",'Données SAP'!$A$5:$A$706))</f>
        <v>10</v>
      </c>
      <c r="F431" s="26">
        <f>INDEX('Données SAP'!D$5:D$706,MATCH('Analyse assortiment'!$B431&amp;"",'Données SAP'!$A$5:$A$706))</f>
        <v>0</v>
      </c>
    </row>
    <row r="432" spans="1:6">
      <c r="A432" s="5" t="s">
        <v>498</v>
      </c>
      <c r="B432" s="4">
        <v>274401202415</v>
      </c>
      <c r="C432" s="3" t="s">
        <v>2525</v>
      </c>
      <c r="D432" s="4">
        <v>501152205</v>
      </c>
      <c r="E432" s="26" t="str">
        <f>INDEX('Données SAP'!C$5:C$706,MATCH('Analyse assortiment'!$B432&amp;"",'Données SAP'!$A$5:$A$706))</f>
        <v>10</v>
      </c>
      <c r="F432" s="26">
        <f>INDEX('Données SAP'!D$5:D$706,MATCH('Analyse assortiment'!$B432&amp;"",'Données SAP'!$A$5:$A$706))</f>
        <v>0</v>
      </c>
    </row>
    <row r="433" spans="1:6">
      <c r="A433" s="5" t="s">
        <v>499</v>
      </c>
      <c r="B433" s="4">
        <v>274401204100</v>
      </c>
      <c r="C433" s="3" t="s">
        <v>2525</v>
      </c>
      <c r="D433" s="4">
        <v>501152205</v>
      </c>
      <c r="E433" s="26" t="str">
        <f>INDEX('Données SAP'!C$5:C$706,MATCH('Analyse assortiment'!$B433&amp;"",'Données SAP'!$A$5:$A$706))</f>
        <v>10</v>
      </c>
      <c r="F433" s="26">
        <f>INDEX('Données SAP'!D$5:D$706,MATCH('Analyse assortiment'!$B433&amp;"",'Données SAP'!$A$5:$A$706))</f>
        <v>0</v>
      </c>
    </row>
    <row r="434" spans="1:6">
      <c r="A434" s="5" t="s">
        <v>692</v>
      </c>
      <c r="B434" s="4">
        <v>274432203400</v>
      </c>
      <c r="C434" s="3" t="s">
        <v>2525</v>
      </c>
      <c r="D434" s="4">
        <v>501152205</v>
      </c>
      <c r="E434" s="26" t="str">
        <f>INDEX('Données SAP'!C$5:C$706,MATCH('Analyse assortiment'!$B434&amp;"",'Données SAP'!$A$5:$A$706))</f>
        <v>10</v>
      </c>
      <c r="F434" s="26">
        <f>INDEX('Données SAP'!D$5:D$706,MATCH('Analyse assortiment'!$B434&amp;"",'Données SAP'!$A$5:$A$706))</f>
        <v>0</v>
      </c>
    </row>
    <row r="435" spans="1:6">
      <c r="A435" s="5" t="s">
        <v>500</v>
      </c>
      <c r="B435" s="4">
        <v>274450001000</v>
      </c>
      <c r="C435" s="3" t="s">
        <v>2525</v>
      </c>
      <c r="D435" s="4">
        <v>501152205</v>
      </c>
      <c r="E435" s="26" t="str">
        <f>INDEX('Données SAP'!C$5:C$706,MATCH('Analyse assortiment'!$B435&amp;"",'Données SAP'!$A$5:$A$706))</f>
        <v>10</v>
      </c>
      <c r="F435" s="26" t="str">
        <f>INDEX('Données SAP'!D$5:D$706,MATCH('Analyse assortiment'!$B435&amp;"",'Données SAP'!$A$5:$A$706))</f>
        <v>M2</v>
      </c>
    </row>
    <row r="436" spans="1:6">
      <c r="A436" s="5" t="s">
        <v>501</v>
      </c>
      <c r="B436" s="4">
        <v>274450002300</v>
      </c>
      <c r="C436" s="3" t="s">
        <v>2525</v>
      </c>
      <c r="D436" s="4">
        <v>501152205</v>
      </c>
      <c r="E436" s="26" t="str">
        <f>INDEX('Données SAP'!C$5:C$706,MATCH('Analyse assortiment'!$B436&amp;"",'Données SAP'!$A$5:$A$706))</f>
        <v>10</v>
      </c>
      <c r="F436" s="26">
        <f>INDEX('Données SAP'!D$5:D$706,MATCH('Analyse assortiment'!$B436&amp;"",'Données SAP'!$A$5:$A$706))</f>
        <v>0</v>
      </c>
    </row>
    <row r="437" spans="1:6">
      <c r="A437" s="5" t="s">
        <v>502</v>
      </c>
      <c r="B437" s="4">
        <v>274450003300</v>
      </c>
      <c r="C437" s="3" t="s">
        <v>2525</v>
      </c>
      <c r="D437" s="4">
        <v>501152205</v>
      </c>
      <c r="E437" s="26" t="str">
        <f>INDEX('Données SAP'!C$5:C$706,MATCH('Analyse assortiment'!$B437&amp;"",'Données SAP'!$A$5:$A$706))</f>
        <v>10</v>
      </c>
      <c r="F437" s="26">
        <f>INDEX('Données SAP'!D$5:D$706,MATCH('Analyse assortiment'!$B437&amp;"",'Données SAP'!$A$5:$A$706))</f>
        <v>0</v>
      </c>
    </row>
    <row r="438" spans="1:6">
      <c r="A438" s="5" t="s">
        <v>504</v>
      </c>
      <c r="B438" s="4">
        <v>274450010200</v>
      </c>
      <c r="C438" s="3" t="s">
        <v>2501</v>
      </c>
      <c r="D438" s="4">
        <v>501152280</v>
      </c>
      <c r="E438" s="26" t="str">
        <f>INDEX('Données SAP'!C$5:C$706,MATCH('Analyse assortiment'!$B438&amp;"",'Données SAP'!$A$5:$A$706))</f>
        <v>10</v>
      </c>
      <c r="F438" s="26" t="str">
        <f>INDEX('Données SAP'!D$5:D$706,MATCH('Analyse assortiment'!$B438&amp;"",'Données SAP'!$A$5:$A$706))</f>
        <v>M2</v>
      </c>
    </row>
    <row r="439" spans="1:6">
      <c r="A439" s="5" t="s">
        <v>506</v>
      </c>
      <c r="B439" s="4">
        <v>274450203300</v>
      </c>
      <c r="C439" s="3" t="s">
        <v>2525</v>
      </c>
      <c r="D439" s="4">
        <v>501152205</v>
      </c>
      <c r="E439" s="26" t="str">
        <f>INDEX('Données SAP'!C$5:C$706,MATCH('Analyse assortiment'!$B439&amp;"",'Données SAP'!$A$5:$A$706))</f>
        <v>10</v>
      </c>
      <c r="F439" s="26">
        <f>INDEX('Données SAP'!D$5:D$706,MATCH('Analyse assortiment'!$B439&amp;"",'Données SAP'!$A$5:$A$706))</f>
        <v>0</v>
      </c>
    </row>
    <row r="440" spans="1:6">
      <c r="A440" s="5" t="s">
        <v>507</v>
      </c>
      <c r="B440" s="4">
        <v>274450210200</v>
      </c>
      <c r="C440" s="3" t="s">
        <v>2501</v>
      </c>
      <c r="D440" s="4">
        <v>501152280</v>
      </c>
      <c r="E440" s="26" t="str">
        <f>INDEX('Données SAP'!C$5:C$706,MATCH('Analyse assortiment'!$B440&amp;"",'Données SAP'!$A$5:$A$706))</f>
        <v>10</v>
      </c>
      <c r="F440" s="26" t="str">
        <f>INDEX('Données SAP'!D$5:D$706,MATCH('Analyse assortiment'!$B440&amp;"",'Données SAP'!$A$5:$A$706))</f>
        <v>M6</v>
      </c>
    </row>
    <row r="441" spans="1:6">
      <c r="A441" s="5" t="s">
        <v>694</v>
      </c>
      <c r="B441" s="4">
        <v>274450603300</v>
      </c>
      <c r="C441" s="3" t="s">
        <v>2525</v>
      </c>
      <c r="D441" s="4">
        <v>501152205</v>
      </c>
      <c r="E441" s="26" t="str">
        <f>INDEX('Données SAP'!C$5:C$706,MATCH('Analyse assortiment'!$B441&amp;"",'Données SAP'!$A$5:$A$706))</f>
        <v>10</v>
      </c>
      <c r="F441" s="26" t="str">
        <f>INDEX('Données SAP'!D$5:D$706,MATCH('Analyse assortiment'!$B441&amp;"",'Données SAP'!$A$5:$A$706))</f>
        <v>M6</v>
      </c>
    </row>
    <row r="442" spans="1:6">
      <c r="A442" s="5" t="s">
        <v>510</v>
      </c>
      <c r="B442" s="4">
        <v>274460001000</v>
      </c>
      <c r="C442" s="3" t="s">
        <v>2525</v>
      </c>
      <c r="D442" s="4">
        <v>501152205</v>
      </c>
      <c r="E442" s="26" t="str">
        <f>INDEX('Données SAP'!C$5:C$706,MATCH('Analyse assortiment'!$B442&amp;"",'Données SAP'!$A$5:$A$706))</f>
        <v>10</v>
      </c>
      <c r="F442" s="26">
        <f>INDEX('Données SAP'!D$5:D$706,MATCH('Analyse assortiment'!$B442&amp;"",'Données SAP'!$A$5:$A$706))</f>
        <v>0</v>
      </c>
    </row>
    <row r="443" spans="1:6">
      <c r="A443" s="5" t="s">
        <v>511</v>
      </c>
      <c r="B443" s="4">
        <v>274460002300</v>
      </c>
      <c r="C443" s="3" t="s">
        <v>2525</v>
      </c>
      <c r="D443" s="4">
        <v>501152205</v>
      </c>
      <c r="E443" s="26" t="str">
        <f>INDEX('Données SAP'!C$5:C$706,MATCH('Analyse assortiment'!$B443&amp;"",'Données SAP'!$A$5:$A$706))</f>
        <v>10</v>
      </c>
      <c r="F443" s="26">
        <f>INDEX('Données SAP'!D$5:D$706,MATCH('Analyse assortiment'!$B443&amp;"",'Données SAP'!$A$5:$A$706))</f>
        <v>0</v>
      </c>
    </row>
    <row r="444" spans="1:6">
      <c r="A444" s="5" t="s">
        <v>512</v>
      </c>
      <c r="B444" s="4">
        <v>274460003300</v>
      </c>
      <c r="C444" s="3" t="s">
        <v>2525</v>
      </c>
      <c r="D444" s="4">
        <v>501152205</v>
      </c>
      <c r="E444" s="26" t="str">
        <f>INDEX('Données SAP'!C$5:C$706,MATCH('Analyse assortiment'!$B444&amp;"",'Données SAP'!$A$5:$A$706))</f>
        <v>10</v>
      </c>
      <c r="F444" s="26">
        <f>INDEX('Données SAP'!D$5:D$706,MATCH('Analyse assortiment'!$B444&amp;"",'Données SAP'!$A$5:$A$706))</f>
        <v>0</v>
      </c>
    </row>
    <row r="445" spans="1:6">
      <c r="A445" s="5" t="s">
        <v>514</v>
      </c>
      <c r="B445" s="4">
        <v>274460010200</v>
      </c>
      <c r="C445" s="3" t="s">
        <v>2501</v>
      </c>
      <c r="D445" s="4">
        <v>501152280</v>
      </c>
      <c r="E445" s="26" t="str">
        <f>INDEX('Données SAP'!C$5:C$706,MATCH('Analyse assortiment'!$B445&amp;"",'Données SAP'!$A$5:$A$706))</f>
        <v>10</v>
      </c>
      <c r="F445" s="26" t="str">
        <f>INDEX('Données SAP'!D$5:D$706,MATCH('Analyse assortiment'!$B445&amp;"",'Données SAP'!$A$5:$A$706))</f>
        <v>M2</v>
      </c>
    </row>
    <row r="446" spans="1:6">
      <c r="A446" s="5" t="s">
        <v>516</v>
      </c>
      <c r="B446" s="4">
        <v>274460103300</v>
      </c>
      <c r="C446" s="3" t="s">
        <v>2525</v>
      </c>
      <c r="D446" s="4">
        <v>501152205</v>
      </c>
      <c r="E446" s="26" t="str">
        <f>INDEX('Données SAP'!C$5:C$706,MATCH('Analyse assortiment'!$B446&amp;"",'Données SAP'!$A$5:$A$706))</f>
        <v>10</v>
      </c>
      <c r="F446" s="26" t="str">
        <f>INDEX('Données SAP'!D$5:D$706,MATCH('Analyse assortiment'!$B446&amp;"",'Données SAP'!$A$5:$A$706))</f>
        <v>M2</v>
      </c>
    </row>
    <row r="447" spans="1:6">
      <c r="A447" s="5" t="s">
        <v>517</v>
      </c>
      <c r="B447" s="4">
        <v>274461002300</v>
      </c>
      <c r="C447" s="3" t="s">
        <v>2525</v>
      </c>
      <c r="D447" s="4">
        <v>501152205</v>
      </c>
      <c r="E447" s="26" t="str">
        <f>INDEX('Données SAP'!C$5:C$706,MATCH('Analyse assortiment'!$B447&amp;"",'Données SAP'!$A$5:$A$706))</f>
        <v>10</v>
      </c>
      <c r="F447" s="26">
        <f>INDEX('Données SAP'!D$5:D$706,MATCH('Analyse assortiment'!$B447&amp;"",'Données SAP'!$A$5:$A$706))</f>
        <v>0</v>
      </c>
    </row>
    <row r="448" spans="1:6">
      <c r="A448" s="5" t="s">
        <v>519</v>
      </c>
      <c r="B448" s="4">
        <v>274461003300</v>
      </c>
      <c r="C448" s="3" t="s">
        <v>2525</v>
      </c>
      <c r="D448" s="4">
        <v>501152205</v>
      </c>
      <c r="E448" s="26" t="str">
        <f>INDEX('Données SAP'!C$5:C$706,MATCH('Analyse assortiment'!$B448&amp;"",'Données SAP'!$A$5:$A$706))</f>
        <v>10</v>
      </c>
      <c r="F448" s="26">
        <f>INDEX('Données SAP'!D$5:D$706,MATCH('Analyse assortiment'!$B448&amp;"",'Données SAP'!$A$5:$A$706))</f>
        <v>0</v>
      </c>
    </row>
    <row r="449" spans="1:6">
      <c r="A449" s="5" t="s">
        <v>2268</v>
      </c>
      <c r="B449" s="4">
        <v>274461202600</v>
      </c>
      <c r="C449" s="3" t="s">
        <v>2525</v>
      </c>
      <c r="D449" s="4">
        <v>501152205</v>
      </c>
      <c r="E449" s="26" t="str">
        <f>INDEX('Données SAP'!C$5:C$706,MATCH('Analyse assortiment'!$B449&amp;"",'Données SAP'!$A$5:$A$706))</f>
        <v>10</v>
      </c>
      <c r="F449" s="26" t="str">
        <f>INDEX('Données SAP'!D$5:D$706,MATCH('Analyse assortiment'!$B449&amp;"",'Données SAP'!$A$5:$A$706))</f>
        <v>M2</v>
      </c>
    </row>
    <row r="450" spans="1:6">
      <c r="A450" s="5" t="s">
        <v>696</v>
      </c>
      <c r="B450" s="4">
        <v>274461603300</v>
      </c>
      <c r="C450" s="3" t="s">
        <v>2525</v>
      </c>
      <c r="D450" s="4">
        <v>501152205</v>
      </c>
      <c r="E450" s="26" t="str">
        <f>INDEX('Données SAP'!C$5:C$706,MATCH('Analyse assortiment'!$B450&amp;"",'Données SAP'!$A$5:$A$706))</f>
        <v>10</v>
      </c>
      <c r="F450" s="26" t="str">
        <f>INDEX('Données SAP'!D$5:D$706,MATCH('Analyse assortiment'!$B450&amp;"",'Données SAP'!$A$5:$A$706))</f>
        <v>M1</v>
      </c>
    </row>
    <row r="451" spans="1:6">
      <c r="A451" s="5" t="s">
        <v>522</v>
      </c>
      <c r="B451" s="4">
        <v>274462001000</v>
      </c>
      <c r="C451" s="3" t="s">
        <v>2525</v>
      </c>
      <c r="D451" s="4">
        <v>501152205</v>
      </c>
      <c r="E451" s="26" t="str">
        <f>INDEX('Données SAP'!C$5:C$706,MATCH('Analyse assortiment'!$B451&amp;"",'Données SAP'!$A$5:$A$706))</f>
        <v>10</v>
      </c>
      <c r="F451" s="26" t="str">
        <f>INDEX('Données SAP'!D$5:D$706,MATCH('Analyse assortiment'!$B451&amp;"",'Données SAP'!$A$5:$A$706))</f>
        <v>M6</v>
      </c>
    </row>
    <row r="452" spans="1:6">
      <c r="A452" s="5" t="s">
        <v>524</v>
      </c>
      <c r="B452" s="4">
        <v>274462101000</v>
      </c>
      <c r="C452" s="3" t="s">
        <v>2525</v>
      </c>
      <c r="D452" s="4">
        <v>501152205</v>
      </c>
      <c r="E452" s="26" t="str">
        <f>INDEX('Données SAP'!C$5:C$706,MATCH('Analyse assortiment'!$B452&amp;"",'Données SAP'!$A$5:$A$706))</f>
        <v>10</v>
      </c>
      <c r="F452" s="26" t="str">
        <f>INDEX('Données SAP'!D$5:D$706,MATCH('Analyse assortiment'!$B452&amp;"",'Données SAP'!$A$5:$A$706))</f>
        <v>M6</v>
      </c>
    </row>
    <row r="453" spans="1:6">
      <c r="A453" s="5" t="s">
        <v>528</v>
      </c>
      <c r="B453" s="4">
        <v>274463402100</v>
      </c>
      <c r="C453" s="3" t="s">
        <v>2525</v>
      </c>
      <c r="D453" s="4">
        <v>501152205</v>
      </c>
      <c r="E453" s="26" t="str">
        <f>INDEX('Données SAP'!C$5:C$706,MATCH('Analyse assortiment'!$B453&amp;"",'Données SAP'!$A$5:$A$706))</f>
        <v>10</v>
      </c>
      <c r="F453" s="26">
        <f>INDEX('Données SAP'!D$5:D$706,MATCH('Analyse assortiment'!$B453&amp;"",'Données SAP'!$A$5:$A$706))</f>
        <v>0</v>
      </c>
    </row>
    <row r="454" spans="1:6">
      <c r="A454" s="5" t="s">
        <v>529</v>
      </c>
      <c r="B454" s="4">
        <v>274463602300</v>
      </c>
      <c r="C454" s="3" t="s">
        <v>2525</v>
      </c>
      <c r="D454" s="4">
        <v>501152205</v>
      </c>
      <c r="E454" s="26" t="str">
        <f>INDEX('Données SAP'!C$5:C$706,MATCH('Analyse assortiment'!$B454&amp;"",'Données SAP'!$A$5:$A$706))</f>
        <v>10</v>
      </c>
      <c r="F454" s="26">
        <f>INDEX('Données SAP'!D$5:D$706,MATCH('Analyse assortiment'!$B454&amp;"",'Données SAP'!$A$5:$A$706))</f>
        <v>0</v>
      </c>
    </row>
    <row r="455" spans="1:6">
      <c r="A455" s="5" t="s">
        <v>2401</v>
      </c>
      <c r="B455" s="4">
        <v>274463702300</v>
      </c>
      <c r="C455" s="3" t="s">
        <v>2525</v>
      </c>
      <c r="D455" s="4">
        <v>501152205</v>
      </c>
      <c r="E455" s="26" t="str">
        <f>INDEX('Données SAP'!C$5:C$706,MATCH('Analyse assortiment'!$B455&amp;"",'Données SAP'!$A$5:$A$706))</f>
        <v>10</v>
      </c>
      <c r="F455" s="26">
        <f>INDEX('Données SAP'!D$5:D$706,MATCH('Analyse assortiment'!$B455&amp;"",'Données SAP'!$A$5:$A$706))</f>
        <v>0</v>
      </c>
    </row>
    <row r="456" spans="1:6">
      <c r="A456" s="5" t="s">
        <v>699</v>
      </c>
      <c r="B456" s="4">
        <v>274463802300</v>
      </c>
      <c r="C456" s="3" t="s">
        <v>2525</v>
      </c>
      <c r="D456" s="4">
        <v>501152205</v>
      </c>
      <c r="E456" s="26" t="str">
        <f>INDEX('Données SAP'!C$5:C$706,MATCH('Analyse assortiment'!$B456&amp;"",'Données SAP'!$A$5:$A$706))</f>
        <v>10</v>
      </c>
      <c r="F456" s="26">
        <f>INDEX('Données SAP'!D$5:D$706,MATCH('Analyse assortiment'!$B456&amp;"",'Données SAP'!$A$5:$A$706))</f>
        <v>0</v>
      </c>
    </row>
    <row r="457" spans="1:6">
      <c r="A457" s="5" t="s">
        <v>700</v>
      </c>
      <c r="B457" s="4">
        <v>274465302100</v>
      </c>
      <c r="C457" s="3" t="s">
        <v>2525</v>
      </c>
      <c r="D457" s="4">
        <v>501152205</v>
      </c>
      <c r="E457" s="26" t="str">
        <f>INDEX('Données SAP'!C$5:C$706,MATCH('Analyse assortiment'!$B457&amp;"",'Données SAP'!$A$5:$A$706))</f>
        <v>10</v>
      </c>
      <c r="F457" s="26" t="str">
        <f>INDEX('Données SAP'!D$5:D$706,MATCH('Analyse assortiment'!$B457&amp;"",'Données SAP'!$A$5:$A$706))</f>
        <v>M1</v>
      </c>
    </row>
    <row r="458" spans="1:6">
      <c r="A458" s="5" t="s">
        <v>531</v>
      </c>
      <c r="B458" s="4">
        <v>274485002300</v>
      </c>
      <c r="C458" s="3" t="s">
        <v>2527</v>
      </c>
      <c r="D458" s="4">
        <v>501152255</v>
      </c>
      <c r="E458" s="26" t="str">
        <f>INDEX('Données SAP'!C$5:C$706,MATCH('Analyse assortiment'!$B458&amp;"",'Données SAP'!$A$5:$A$706))</f>
        <v>10</v>
      </c>
      <c r="F458" s="26">
        <f>INDEX('Données SAP'!D$5:D$706,MATCH('Analyse assortiment'!$B458&amp;"",'Données SAP'!$A$5:$A$706))</f>
        <v>0</v>
      </c>
    </row>
    <row r="459" spans="1:6">
      <c r="A459" s="5" t="s">
        <v>532</v>
      </c>
      <c r="B459" s="4">
        <v>274486002300</v>
      </c>
      <c r="C459" s="3" t="s">
        <v>2527</v>
      </c>
      <c r="D459" s="4">
        <v>501152255</v>
      </c>
      <c r="E459" s="26" t="str">
        <f>INDEX('Données SAP'!C$5:C$706,MATCH('Analyse assortiment'!$B459&amp;"",'Données SAP'!$A$5:$A$706))</f>
        <v>10</v>
      </c>
      <c r="F459" s="26">
        <f>INDEX('Données SAP'!D$5:D$706,MATCH('Analyse assortiment'!$B459&amp;"",'Données SAP'!$A$5:$A$706))</f>
        <v>0</v>
      </c>
    </row>
    <row r="460" spans="1:6">
      <c r="A460" s="5" t="s">
        <v>2402</v>
      </c>
      <c r="B460" s="4">
        <v>274486308500</v>
      </c>
      <c r="C460" s="3" t="s">
        <v>2527</v>
      </c>
      <c r="D460" s="4">
        <v>501152255</v>
      </c>
      <c r="E460" s="26" t="str">
        <f>INDEX('Données SAP'!C$5:C$706,MATCH('Analyse assortiment'!$B460&amp;"",'Données SAP'!$A$5:$A$706))</f>
        <v>10</v>
      </c>
      <c r="F460" s="26" t="str">
        <f>INDEX('Données SAP'!D$5:D$706,MATCH('Analyse assortiment'!$B460&amp;"",'Données SAP'!$A$5:$A$706))</f>
        <v>M2</v>
      </c>
    </row>
    <row r="461" spans="1:6">
      <c r="A461" s="5" t="s">
        <v>2403</v>
      </c>
      <c r="B461" s="4">
        <v>274486402300</v>
      </c>
      <c r="C461" s="3" t="s">
        <v>2527</v>
      </c>
      <c r="D461" s="4">
        <v>501152255</v>
      </c>
      <c r="E461" s="26" t="str">
        <f>INDEX('Données SAP'!C$5:C$706,MATCH('Analyse assortiment'!$B461&amp;"",'Données SAP'!$A$5:$A$706))</f>
        <v>10</v>
      </c>
      <c r="F461" s="26" t="str">
        <f>INDEX('Données SAP'!D$5:D$706,MATCH('Analyse assortiment'!$B461&amp;"",'Données SAP'!$A$5:$A$706))</f>
        <v>M2</v>
      </c>
    </row>
    <row r="462" spans="1:6">
      <c r="A462" s="5" t="s">
        <v>2404</v>
      </c>
      <c r="B462" s="4">
        <v>274500311200</v>
      </c>
      <c r="C462" s="3" t="s">
        <v>2526</v>
      </c>
      <c r="D462" s="4">
        <v>501152210</v>
      </c>
      <c r="E462" s="26" t="str">
        <f>INDEX('Données SAP'!C$5:C$706,MATCH('Analyse assortiment'!$B462&amp;"",'Données SAP'!$A$5:$A$706))</f>
        <v>10</v>
      </c>
      <c r="F462" s="26" t="str">
        <f>INDEX('Données SAP'!D$5:D$706,MATCH('Analyse assortiment'!$B462&amp;"",'Données SAP'!$A$5:$A$706))</f>
        <v>M2</v>
      </c>
    </row>
    <row r="463" spans="1:6">
      <c r="A463" s="5" t="s">
        <v>534</v>
      </c>
      <c r="B463" s="4">
        <v>274502501000</v>
      </c>
      <c r="C463" s="3" t="s">
        <v>2526</v>
      </c>
      <c r="D463" s="4">
        <v>501152210</v>
      </c>
      <c r="E463" s="26" t="str">
        <f>INDEX('Données SAP'!C$5:C$706,MATCH('Analyse assortiment'!$B463&amp;"",'Données SAP'!$A$5:$A$706))</f>
        <v>10</v>
      </c>
      <c r="F463" s="26">
        <f>INDEX('Données SAP'!D$5:D$706,MATCH('Analyse assortiment'!$B463&amp;"",'Données SAP'!$A$5:$A$706))</f>
        <v>0</v>
      </c>
    </row>
    <row r="464" spans="1:6">
      <c r="A464" s="5" t="s">
        <v>535</v>
      </c>
      <c r="B464" s="4">
        <v>274502502100</v>
      </c>
      <c r="C464" s="3" t="s">
        <v>2526</v>
      </c>
      <c r="D464" s="4">
        <v>501152210</v>
      </c>
      <c r="E464" s="26" t="str">
        <f>INDEX('Données SAP'!C$5:C$706,MATCH('Analyse assortiment'!$B464&amp;"",'Données SAP'!$A$5:$A$706))</f>
        <v>10</v>
      </c>
      <c r="F464" s="26">
        <f>INDEX('Données SAP'!D$5:D$706,MATCH('Analyse assortiment'!$B464&amp;"",'Données SAP'!$A$5:$A$706))</f>
        <v>0</v>
      </c>
    </row>
    <row r="465" spans="1:6">
      <c r="A465" s="5" t="s">
        <v>536</v>
      </c>
      <c r="B465" s="4">
        <v>274502502400</v>
      </c>
      <c r="C465" s="3" t="s">
        <v>2526</v>
      </c>
      <c r="D465" s="4">
        <v>501152210</v>
      </c>
      <c r="E465" s="26" t="str">
        <f>INDEX('Données SAP'!C$5:C$706,MATCH('Analyse assortiment'!$B465&amp;"",'Données SAP'!$A$5:$A$706))</f>
        <v>10</v>
      </c>
      <c r="F465" s="26">
        <f>INDEX('Données SAP'!D$5:D$706,MATCH('Analyse assortiment'!$B465&amp;"",'Données SAP'!$A$5:$A$706))</f>
        <v>0</v>
      </c>
    </row>
    <row r="466" spans="1:6">
      <c r="A466" s="5" t="s">
        <v>537</v>
      </c>
      <c r="B466" s="4">
        <v>274502502415</v>
      </c>
      <c r="C466" s="3" t="s">
        <v>2526</v>
      </c>
      <c r="D466" s="4">
        <v>501152210</v>
      </c>
      <c r="E466" s="26" t="str">
        <f>INDEX('Données SAP'!C$5:C$706,MATCH('Analyse assortiment'!$B466&amp;"",'Données SAP'!$A$5:$A$706))</f>
        <v>10</v>
      </c>
      <c r="F466" s="26">
        <f>INDEX('Données SAP'!D$5:D$706,MATCH('Analyse assortiment'!$B466&amp;"",'Données SAP'!$A$5:$A$706))</f>
        <v>0</v>
      </c>
    </row>
    <row r="467" spans="1:6">
      <c r="A467" s="5" t="s">
        <v>2405</v>
      </c>
      <c r="B467" s="4">
        <v>274502504100</v>
      </c>
      <c r="C467" s="3" t="s">
        <v>2526</v>
      </c>
      <c r="D467" s="4">
        <v>501152210</v>
      </c>
      <c r="E467" s="26" t="str">
        <f>INDEX('Données SAP'!C$5:C$706,MATCH('Analyse assortiment'!$B467&amp;"",'Données SAP'!$A$5:$A$706))</f>
        <v>10</v>
      </c>
      <c r="F467" s="26" t="str">
        <f>INDEX('Données SAP'!D$5:D$706,MATCH('Analyse assortiment'!$B467&amp;"",'Données SAP'!$A$5:$A$706))</f>
        <v>M2</v>
      </c>
    </row>
    <row r="468" spans="1:6">
      <c r="A468" s="5" t="s">
        <v>539</v>
      </c>
      <c r="B468" s="4">
        <v>274502603400</v>
      </c>
      <c r="C468" s="3" t="s">
        <v>2526</v>
      </c>
      <c r="D468" s="4">
        <v>501152210</v>
      </c>
      <c r="E468" s="26" t="str">
        <f>INDEX('Données SAP'!C$5:C$706,MATCH('Analyse assortiment'!$B468&amp;"",'Données SAP'!$A$5:$A$706))</f>
        <v>10</v>
      </c>
      <c r="F468" s="26">
        <f>INDEX('Données SAP'!D$5:D$706,MATCH('Analyse assortiment'!$B468&amp;"",'Données SAP'!$A$5:$A$706))</f>
        <v>0</v>
      </c>
    </row>
    <row r="469" spans="1:6">
      <c r="A469" s="5" t="s">
        <v>2406</v>
      </c>
      <c r="B469" s="4">
        <v>274502702300</v>
      </c>
      <c r="C469" s="3" t="s">
        <v>2513</v>
      </c>
      <c r="D469" s="4">
        <v>501152810</v>
      </c>
      <c r="E469" s="26" t="str">
        <f>INDEX('Données SAP'!C$5:C$706,MATCH('Analyse assortiment'!$B469&amp;"",'Données SAP'!$A$5:$A$706))</f>
        <v>10</v>
      </c>
      <c r="F469" s="26">
        <f>INDEX('Données SAP'!D$5:D$706,MATCH('Analyse assortiment'!$B469&amp;"",'Données SAP'!$A$5:$A$706))</f>
        <v>0</v>
      </c>
    </row>
    <row r="470" spans="1:6">
      <c r="A470" s="5" t="s">
        <v>540</v>
      </c>
      <c r="B470" s="4">
        <v>274503109300</v>
      </c>
      <c r="C470" s="3" t="s">
        <v>2526</v>
      </c>
      <c r="D470" s="4">
        <v>501152210</v>
      </c>
      <c r="E470" s="26" t="str">
        <f>INDEX('Données SAP'!C$5:C$706,MATCH('Analyse assortiment'!$B470&amp;"",'Données SAP'!$A$5:$A$706))</f>
        <v>10</v>
      </c>
      <c r="F470" s="26">
        <f>INDEX('Données SAP'!D$5:D$706,MATCH('Analyse assortiment'!$B470&amp;"",'Données SAP'!$A$5:$A$706))</f>
        <v>0</v>
      </c>
    </row>
    <row r="471" spans="1:6">
      <c r="A471" s="5" t="s">
        <v>541</v>
      </c>
      <c r="B471" s="4">
        <v>274580302300</v>
      </c>
      <c r="C471" s="3" t="s">
        <v>2527</v>
      </c>
      <c r="D471" s="4">
        <v>501152255</v>
      </c>
      <c r="E471" s="26" t="str">
        <f>INDEX('Données SAP'!C$5:C$706,MATCH('Analyse assortiment'!$B471&amp;"",'Données SAP'!$A$5:$A$706))</f>
        <v>10</v>
      </c>
      <c r="F471" s="26">
        <f>INDEX('Données SAP'!D$5:D$706,MATCH('Analyse assortiment'!$B471&amp;"",'Données SAP'!$A$5:$A$706))</f>
        <v>0</v>
      </c>
    </row>
    <row r="472" spans="1:6">
      <c r="A472" s="5" t="s">
        <v>2407</v>
      </c>
      <c r="B472" s="4">
        <v>274580303300</v>
      </c>
      <c r="C472" s="3" t="s">
        <v>2527</v>
      </c>
      <c r="D472" s="4">
        <v>501152255</v>
      </c>
      <c r="E472" s="26" t="str">
        <f>INDEX('Données SAP'!C$5:C$706,MATCH('Analyse assortiment'!$B472&amp;"",'Données SAP'!$A$5:$A$706))</f>
        <v>10</v>
      </c>
      <c r="F472" s="26">
        <f>INDEX('Données SAP'!D$5:D$706,MATCH('Analyse assortiment'!$B472&amp;"",'Données SAP'!$A$5:$A$706))</f>
        <v>0</v>
      </c>
    </row>
    <row r="473" spans="1:6">
      <c r="A473" s="5" t="s">
        <v>2269</v>
      </c>
      <c r="B473" s="4">
        <v>274580502100</v>
      </c>
      <c r="C473" s="3" t="s">
        <v>2527</v>
      </c>
      <c r="D473" s="4">
        <v>501152255</v>
      </c>
      <c r="E473" s="26" t="str">
        <f>INDEX('Données SAP'!C$5:C$706,MATCH('Analyse assortiment'!$B473&amp;"",'Données SAP'!$A$5:$A$706))</f>
        <v>10</v>
      </c>
      <c r="F473" s="26">
        <f>INDEX('Données SAP'!D$5:D$706,MATCH('Analyse assortiment'!$B473&amp;"",'Données SAP'!$A$5:$A$706))</f>
        <v>0</v>
      </c>
    </row>
    <row r="474" spans="1:6">
      <c r="A474" s="5" t="s">
        <v>2270</v>
      </c>
      <c r="B474" s="4">
        <v>274604102100</v>
      </c>
      <c r="C474" s="3" t="s">
        <v>2526</v>
      </c>
      <c r="D474" s="4">
        <v>501152210</v>
      </c>
      <c r="E474" s="26" t="str">
        <f>INDEX('Données SAP'!C$5:C$706,MATCH('Analyse assortiment'!$B474&amp;"",'Données SAP'!$A$5:$A$706))</f>
        <v>10</v>
      </c>
      <c r="F474" s="26">
        <f>INDEX('Données SAP'!D$5:D$706,MATCH('Analyse assortiment'!$B474&amp;"",'Données SAP'!$A$5:$A$706))</f>
        <v>0</v>
      </c>
    </row>
    <row r="475" spans="1:6">
      <c r="A475" s="5" t="s">
        <v>542</v>
      </c>
      <c r="B475" s="4">
        <v>274604502100</v>
      </c>
      <c r="C475" s="3" t="s">
        <v>2524</v>
      </c>
      <c r="D475" s="4">
        <v>501152405</v>
      </c>
      <c r="E475" s="26" t="str">
        <f>INDEX('Données SAP'!C$5:C$706,MATCH('Analyse assortiment'!$B475&amp;"",'Données SAP'!$A$5:$A$706))</f>
        <v>10</v>
      </c>
      <c r="F475" s="26">
        <f>INDEX('Données SAP'!D$5:D$706,MATCH('Analyse assortiment'!$B475&amp;"",'Données SAP'!$A$5:$A$706))</f>
        <v>0</v>
      </c>
    </row>
    <row r="476" spans="1:6">
      <c r="A476" s="5" t="s">
        <v>543</v>
      </c>
      <c r="B476" s="4">
        <v>274605401000</v>
      </c>
      <c r="C476" s="3" t="s">
        <v>2509</v>
      </c>
      <c r="D476" s="4">
        <v>501152010</v>
      </c>
      <c r="E476" s="26" t="str">
        <f>INDEX('Données SAP'!C$5:C$706,MATCH('Analyse assortiment'!$B476&amp;"",'Données SAP'!$A$5:$A$706))</f>
        <v>10</v>
      </c>
      <c r="F476" s="26">
        <f>INDEX('Données SAP'!D$5:D$706,MATCH('Analyse assortiment'!$B476&amp;"",'Données SAP'!$A$5:$A$706))</f>
        <v>0</v>
      </c>
    </row>
    <row r="477" spans="1:6">
      <c r="A477" s="5" t="s">
        <v>2271</v>
      </c>
      <c r="B477" s="4">
        <v>274605802100</v>
      </c>
      <c r="C477" s="3" t="s">
        <v>2509</v>
      </c>
      <c r="D477" s="4">
        <v>501152010</v>
      </c>
      <c r="E477" s="26" t="str">
        <f>INDEX('Données SAP'!C$5:C$706,MATCH('Analyse assortiment'!$B477&amp;"",'Données SAP'!$A$5:$A$706))</f>
        <v>10</v>
      </c>
      <c r="F477" s="26">
        <f>INDEX('Données SAP'!D$5:D$706,MATCH('Analyse assortiment'!$B477&amp;"",'Données SAP'!$A$5:$A$706))</f>
        <v>0</v>
      </c>
    </row>
    <row r="478" spans="1:6">
      <c r="A478" s="5" t="s">
        <v>2272</v>
      </c>
      <c r="B478" s="4">
        <v>274605902100</v>
      </c>
      <c r="C478" s="3" t="s">
        <v>2509</v>
      </c>
      <c r="D478" s="4">
        <v>501152010</v>
      </c>
      <c r="E478" s="26" t="str">
        <f>INDEX('Données SAP'!C$5:C$706,MATCH('Analyse assortiment'!$B478&amp;"",'Données SAP'!$A$5:$A$706))</f>
        <v>10</v>
      </c>
      <c r="F478" s="26">
        <f>INDEX('Données SAP'!D$5:D$706,MATCH('Analyse assortiment'!$B478&amp;"",'Données SAP'!$A$5:$A$706))</f>
        <v>0</v>
      </c>
    </row>
    <row r="479" spans="1:6">
      <c r="A479" s="5" t="s">
        <v>544</v>
      </c>
      <c r="B479" s="4">
        <v>274608801000</v>
      </c>
      <c r="C479" s="3" t="s">
        <v>2526</v>
      </c>
      <c r="D479" s="4">
        <v>501152210</v>
      </c>
      <c r="E479" s="26" t="str">
        <f>INDEX('Données SAP'!C$5:C$706,MATCH('Analyse assortiment'!$B479&amp;"",'Données SAP'!$A$5:$A$706))</f>
        <v>10</v>
      </c>
      <c r="F479" s="26">
        <f>INDEX('Données SAP'!D$5:D$706,MATCH('Analyse assortiment'!$B479&amp;"",'Données SAP'!$A$5:$A$706))</f>
        <v>0</v>
      </c>
    </row>
    <row r="480" spans="1:6">
      <c r="A480" s="5" t="s">
        <v>2273</v>
      </c>
      <c r="B480" s="4">
        <v>274609302100</v>
      </c>
      <c r="C480" s="3" t="s">
        <v>2526</v>
      </c>
      <c r="D480" s="4">
        <v>501152210</v>
      </c>
      <c r="E480" s="26" t="str">
        <f>INDEX('Données SAP'!C$5:C$706,MATCH('Analyse assortiment'!$B480&amp;"",'Données SAP'!$A$5:$A$706))</f>
        <v>10</v>
      </c>
      <c r="F480" s="26" t="str">
        <f>INDEX('Données SAP'!D$5:D$706,MATCH('Analyse assortiment'!$B480&amp;"",'Données SAP'!$A$5:$A$706))</f>
        <v>M1</v>
      </c>
    </row>
    <row r="481" spans="1:6">
      <c r="A481" s="5" t="s">
        <v>2274</v>
      </c>
      <c r="B481" s="4">
        <v>274610302100</v>
      </c>
      <c r="C481" s="3" t="s">
        <v>2524</v>
      </c>
      <c r="D481" s="4">
        <v>501152405</v>
      </c>
      <c r="E481" s="26" t="str">
        <f>INDEX('Données SAP'!C$5:C$706,MATCH('Analyse assortiment'!$B481&amp;"",'Données SAP'!$A$5:$A$706))</f>
        <v>10</v>
      </c>
      <c r="F481" s="26" t="str">
        <f>INDEX('Données SAP'!D$5:D$706,MATCH('Analyse assortiment'!$B481&amp;"",'Données SAP'!$A$5:$A$706))</f>
        <v>M1</v>
      </c>
    </row>
    <row r="482" spans="1:6">
      <c r="A482" s="5" t="s">
        <v>2275</v>
      </c>
      <c r="B482" s="4">
        <v>274611601000</v>
      </c>
      <c r="C482" s="3" t="s">
        <v>2524</v>
      </c>
      <c r="D482" s="4">
        <v>501152405</v>
      </c>
      <c r="E482" s="26" t="str">
        <f>INDEX('Données SAP'!C$5:C$706,MATCH('Analyse assortiment'!$B482&amp;"",'Données SAP'!$A$5:$A$706))</f>
        <v>10</v>
      </c>
      <c r="F482" s="26" t="str">
        <f>INDEX('Données SAP'!D$5:D$706,MATCH('Analyse assortiment'!$B482&amp;"",'Données SAP'!$A$5:$A$706))</f>
        <v>M1</v>
      </c>
    </row>
    <row r="483" spans="1:6">
      <c r="A483" s="5" t="s">
        <v>2408</v>
      </c>
      <c r="B483" s="4">
        <v>274660702100</v>
      </c>
      <c r="C483" s="3" t="s">
        <v>2524</v>
      </c>
      <c r="D483" s="4">
        <v>501152405</v>
      </c>
      <c r="E483" s="26" t="str">
        <f>INDEX('Données SAP'!C$5:C$706,MATCH('Analyse assortiment'!$B483&amp;"",'Données SAP'!$A$5:$A$706))</f>
        <v>10</v>
      </c>
      <c r="F483" s="26" t="str">
        <f>INDEX('Données SAP'!D$5:D$706,MATCH('Analyse assortiment'!$B483&amp;"",'Données SAP'!$A$5:$A$706))</f>
        <v>M1</v>
      </c>
    </row>
    <row r="484" spans="1:6">
      <c r="A484" s="5" t="s">
        <v>2276</v>
      </c>
      <c r="B484" s="4">
        <v>274661502100</v>
      </c>
      <c r="C484" s="3" t="s">
        <v>2524</v>
      </c>
      <c r="D484" s="4">
        <v>501152405</v>
      </c>
      <c r="E484" s="26" t="str">
        <f>INDEX('Données SAP'!C$5:C$706,MATCH('Analyse assortiment'!$B484&amp;"",'Données SAP'!$A$5:$A$706))</f>
        <v>10</v>
      </c>
      <c r="F484" s="26" t="str">
        <f>INDEX('Données SAP'!D$5:D$706,MATCH('Analyse assortiment'!$B484&amp;"",'Données SAP'!$A$5:$A$706))</f>
        <v>M1</v>
      </c>
    </row>
    <row r="485" spans="1:6">
      <c r="A485" s="5" t="s">
        <v>2277</v>
      </c>
      <c r="B485" s="4">
        <v>274662102100</v>
      </c>
      <c r="C485" s="3" t="s">
        <v>2524</v>
      </c>
      <c r="D485" s="4">
        <v>501152405</v>
      </c>
      <c r="E485" s="26" t="str">
        <f>INDEX('Données SAP'!C$5:C$706,MATCH('Analyse assortiment'!$B485&amp;"",'Données SAP'!$A$5:$A$706))</f>
        <v>10</v>
      </c>
      <c r="F485" s="26" t="str">
        <f>INDEX('Données SAP'!D$5:D$706,MATCH('Analyse assortiment'!$B485&amp;"",'Données SAP'!$A$5:$A$706))</f>
        <v>M1</v>
      </c>
    </row>
    <row r="486" spans="1:6">
      <c r="A486" s="5" t="s">
        <v>2409</v>
      </c>
      <c r="B486" s="4">
        <v>274680202100</v>
      </c>
      <c r="C486" s="3" t="s">
        <v>2510</v>
      </c>
      <c r="D486" s="4">
        <v>501152055</v>
      </c>
      <c r="E486" s="26" t="str">
        <f>INDEX('Données SAP'!C$5:C$706,MATCH('Analyse assortiment'!$B486&amp;"",'Données SAP'!$A$5:$A$706))</f>
        <v>10</v>
      </c>
      <c r="F486" s="26" t="str">
        <f>INDEX('Données SAP'!D$5:D$706,MATCH('Analyse assortiment'!$B486&amp;"",'Données SAP'!$A$5:$A$706))</f>
        <v>M1</v>
      </c>
    </row>
    <row r="487" spans="1:6">
      <c r="A487" s="5" t="s">
        <v>2278</v>
      </c>
      <c r="B487" s="4">
        <v>274680802100</v>
      </c>
      <c r="C487" s="3" t="s">
        <v>2527</v>
      </c>
      <c r="D487" s="4">
        <v>501152255</v>
      </c>
      <c r="E487" s="26" t="str">
        <f>INDEX('Données SAP'!C$5:C$706,MATCH('Analyse assortiment'!$B487&amp;"",'Données SAP'!$A$5:$A$706))</f>
        <v>10</v>
      </c>
      <c r="F487" s="26" t="str">
        <f>INDEX('Données SAP'!D$5:D$706,MATCH('Analyse assortiment'!$B487&amp;"",'Données SAP'!$A$5:$A$706))</f>
        <v>M1</v>
      </c>
    </row>
    <row r="488" spans="1:6">
      <c r="A488" s="5" t="s">
        <v>2279</v>
      </c>
      <c r="B488" s="4">
        <v>274681002100</v>
      </c>
      <c r="C488" s="3" t="s">
        <v>2527</v>
      </c>
      <c r="D488" s="4">
        <v>501152255</v>
      </c>
      <c r="E488" s="26" t="str">
        <f>INDEX('Données SAP'!C$5:C$706,MATCH('Analyse assortiment'!$B488&amp;"",'Données SAP'!$A$5:$A$706))</f>
        <v>10</v>
      </c>
      <c r="F488" s="26" t="str">
        <f>INDEX('Données SAP'!D$5:D$706,MATCH('Analyse assortiment'!$B488&amp;"",'Données SAP'!$A$5:$A$706))</f>
        <v>M1</v>
      </c>
    </row>
    <row r="489" spans="1:6">
      <c r="A489" s="5" t="s">
        <v>546</v>
      </c>
      <c r="B489" s="4">
        <v>274701901000</v>
      </c>
      <c r="C489" s="3" t="s">
        <v>2524</v>
      </c>
      <c r="D489" s="4">
        <v>501152405</v>
      </c>
      <c r="E489" s="26" t="str">
        <f>INDEX('Données SAP'!C$5:C$706,MATCH('Analyse assortiment'!$B489&amp;"",'Données SAP'!$A$5:$A$706))</f>
        <v>10</v>
      </c>
      <c r="F489" s="26">
        <f>INDEX('Données SAP'!D$5:D$706,MATCH('Analyse assortiment'!$B489&amp;"",'Données SAP'!$A$5:$A$706))</f>
        <v>0</v>
      </c>
    </row>
    <row r="490" spans="1:6">
      <c r="A490" s="5" t="s">
        <v>548</v>
      </c>
      <c r="B490" s="4">
        <v>274704101000</v>
      </c>
      <c r="C490" s="3" t="s">
        <v>2513</v>
      </c>
      <c r="D490" s="4">
        <v>501152810</v>
      </c>
      <c r="E490" s="26" t="str">
        <f>INDEX('Données SAP'!C$5:C$706,MATCH('Analyse assortiment'!$B490&amp;"",'Données SAP'!$A$5:$A$706))</f>
        <v>10</v>
      </c>
      <c r="F490" s="26">
        <f>INDEX('Données SAP'!D$5:D$706,MATCH('Analyse assortiment'!$B490&amp;"",'Données SAP'!$A$5:$A$706))</f>
        <v>0</v>
      </c>
    </row>
    <row r="491" spans="1:6">
      <c r="A491" s="5" t="s">
        <v>2410</v>
      </c>
      <c r="B491" s="4">
        <v>274780202100</v>
      </c>
      <c r="C491" s="3" t="s">
        <v>2520</v>
      </c>
      <c r="D491" s="4">
        <v>501152455</v>
      </c>
      <c r="E491" s="26" t="str">
        <f>INDEX('Données SAP'!C$5:C$706,MATCH('Analyse assortiment'!$B491&amp;"",'Données SAP'!$A$5:$A$706))</f>
        <v>10</v>
      </c>
      <c r="F491" s="26" t="str">
        <f>INDEX('Données SAP'!D$5:D$706,MATCH('Analyse assortiment'!$B491&amp;"",'Données SAP'!$A$5:$A$706))</f>
        <v>M1</v>
      </c>
    </row>
    <row r="492" spans="1:6">
      <c r="A492" s="5" t="s">
        <v>2411</v>
      </c>
      <c r="B492" s="4">
        <v>274780502100</v>
      </c>
      <c r="C492" s="3" t="s">
        <v>2512</v>
      </c>
      <c r="D492" s="4">
        <v>501152855</v>
      </c>
      <c r="E492" s="26" t="str">
        <f>INDEX('Données SAP'!C$5:C$706,MATCH('Analyse assortiment'!$B492&amp;"",'Données SAP'!$A$5:$A$706))</f>
        <v>10</v>
      </c>
      <c r="F492" s="26" t="str">
        <f>INDEX('Données SAP'!D$5:D$706,MATCH('Analyse assortiment'!$B492&amp;"",'Données SAP'!$A$5:$A$706))</f>
        <v>M1</v>
      </c>
    </row>
    <row r="493" spans="1:6">
      <c r="A493" s="5" t="s">
        <v>550</v>
      </c>
      <c r="B493" s="4">
        <v>274800501000</v>
      </c>
      <c r="C493" s="3" t="s">
        <v>2524</v>
      </c>
      <c r="D493" s="4">
        <v>501152405</v>
      </c>
      <c r="E493" s="26" t="str">
        <f>INDEX('Données SAP'!C$5:C$706,MATCH('Analyse assortiment'!$B493&amp;"",'Données SAP'!$A$5:$A$706))</f>
        <v>10</v>
      </c>
      <c r="F493" s="26">
        <f>INDEX('Données SAP'!D$5:D$706,MATCH('Analyse assortiment'!$B493&amp;"",'Données SAP'!$A$5:$A$706))</f>
        <v>0</v>
      </c>
    </row>
    <row r="494" spans="1:6">
      <c r="A494" s="5" t="s">
        <v>551</v>
      </c>
      <c r="B494" s="4">
        <v>274800502100</v>
      </c>
      <c r="C494" s="3" t="s">
        <v>2524</v>
      </c>
      <c r="D494" s="4">
        <v>501152405</v>
      </c>
      <c r="E494" s="26" t="str">
        <f>INDEX('Données SAP'!C$5:C$706,MATCH('Analyse assortiment'!$B494&amp;"",'Données SAP'!$A$5:$A$706))</f>
        <v>10</v>
      </c>
      <c r="F494" s="26">
        <f>INDEX('Données SAP'!D$5:D$706,MATCH('Analyse assortiment'!$B494&amp;"",'Données SAP'!$A$5:$A$706))</f>
        <v>0</v>
      </c>
    </row>
    <row r="495" spans="1:6">
      <c r="A495" s="5" t="s">
        <v>552</v>
      </c>
      <c r="B495" s="4">
        <v>274880302100</v>
      </c>
      <c r="C495" s="3" t="s">
        <v>2520</v>
      </c>
      <c r="D495" s="4">
        <v>501152455</v>
      </c>
      <c r="E495" s="26" t="str">
        <f>INDEX('Données SAP'!C$5:C$706,MATCH('Analyse assortiment'!$B495&amp;"",'Données SAP'!$A$5:$A$706))</f>
        <v>10</v>
      </c>
      <c r="F495" s="26" t="str">
        <f>INDEX('Données SAP'!D$5:D$706,MATCH('Analyse assortiment'!$B495&amp;"",'Données SAP'!$A$5:$A$706))</f>
        <v>M6</v>
      </c>
    </row>
    <row r="496" spans="1:6">
      <c r="A496" s="5" t="s">
        <v>553</v>
      </c>
      <c r="B496" s="4">
        <v>274880302300</v>
      </c>
      <c r="C496" s="3" t="s">
        <v>2520</v>
      </c>
      <c r="D496" s="4">
        <v>501152455</v>
      </c>
      <c r="E496" s="26" t="str">
        <f>INDEX('Données SAP'!C$5:C$706,MATCH('Analyse assortiment'!$B496&amp;"",'Données SAP'!$A$5:$A$706))</f>
        <v>10</v>
      </c>
      <c r="F496" s="26">
        <f>INDEX('Données SAP'!D$5:D$706,MATCH('Analyse assortiment'!$B496&amp;"",'Données SAP'!$A$5:$A$706))</f>
        <v>0</v>
      </c>
    </row>
    <row r="497" spans="1:6">
      <c r="A497" s="5" t="s">
        <v>554</v>
      </c>
      <c r="B497" s="4">
        <v>275300513200</v>
      </c>
      <c r="C497" s="3" t="s">
        <v>2528</v>
      </c>
      <c r="D497" s="4">
        <v>501152015</v>
      </c>
      <c r="E497" s="26" t="str">
        <f>INDEX('Données SAP'!C$5:C$706,MATCH('Analyse assortiment'!$B497&amp;"",'Données SAP'!$A$5:$A$706))</f>
        <v>10</v>
      </c>
      <c r="F497" s="26">
        <f>INDEX('Données SAP'!D$5:D$706,MATCH('Analyse assortiment'!$B497&amp;"",'Données SAP'!$A$5:$A$706))</f>
        <v>0</v>
      </c>
    </row>
    <row r="498" spans="1:6">
      <c r="A498" s="5" t="s">
        <v>2412</v>
      </c>
      <c r="B498" s="4">
        <v>275305102100</v>
      </c>
      <c r="C498" s="3" t="s">
        <v>2528</v>
      </c>
      <c r="D498" s="4">
        <v>501152015</v>
      </c>
      <c r="E498" s="26" t="str">
        <f>INDEX('Données SAP'!C$5:C$706,MATCH('Analyse assortiment'!$B498&amp;"",'Données SAP'!$A$5:$A$706))</f>
        <v>10</v>
      </c>
      <c r="F498" s="26">
        <f>INDEX('Données SAP'!D$5:D$706,MATCH('Analyse assortiment'!$B498&amp;"",'Données SAP'!$A$5:$A$706))</f>
        <v>0</v>
      </c>
    </row>
    <row r="499" spans="1:6">
      <c r="A499" s="5" t="s">
        <v>555</v>
      </c>
      <c r="B499" s="4">
        <v>275307509300</v>
      </c>
      <c r="C499" s="3" t="s">
        <v>2528</v>
      </c>
      <c r="D499" s="4">
        <v>501152015</v>
      </c>
      <c r="E499" s="26" t="str">
        <f>INDEX('Données SAP'!C$5:C$706,MATCH('Analyse assortiment'!$B499&amp;"",'Données SAP'!$A$5:$A$706))</f>
        <v>10</v>
      </c>
      <c r="F499" s="26">
        <f>INDEX('Données SAP'!D$5:D$706,MATCH('Analyse assortiment'!$B499&amp;"",'Données SAP'!$A$5:$A$706))</f>
        <v>0</v>
      </c>
    </row>
    <row r="500" spans="1:6">
      <c r="A500" s="5" t="s">
        <v>556</v>
      </c>
      <c r="B500" s="4">
        <v>275307511200</v>
      </c>
      <c r="C500" s="3" t="s">
        <v>2528</v>
      </c>
      <c r="D500" s="4">
        <v>501152015</v>
      </c>
      <c r="E500" s="26" t="str">
        <f>INDEX('Données SAP'!C$5:C$706,MATCH('Analyse assortiment'!$B500&amp;"",'Données SAP'!$A$5:$A$706))</f>
        <v>10</v>
      </c>
      <c r="F500" s="26">
        <f>INDEX('Données SAP'!D$5:D$706,MATCH('Analyse assortiment'!$B500&amp;"",'Données SAP'!$A$5:$A$706))</f>
        <v>0</v>
      </c>
    </row>
    <row r="501" spans="1:6">
      <c r="A501" s="5" t="s">
        <v>2481</v>
      </c>
      <c r="B501" s="4">
        <v>275308911200</v>
      </c>
      <c r="C501" s="3" t="s">
        <v>2528</v>
      </c>
      <c r="D501" s="4">
        <v>501152015</v>
      </c>
      <c r="E501" s="26" t="str">
        <f>INDEX('Données SAP'!C$5:C$706,MATCH('Analyse assortiment'!$B501&amp;"",'Données SAP'!$A$5:$A$706))</f>
        <v>10</v>
      </c>
      <c r="F501" s="26" t="str">
        <f>INDEX('Données SAP'!D$5:D$706,MATCH('Analyse assortiment'!$B501&amp;"",'Données SAP'!$A$5:$A$706))</f>
        <v>M1</v>
      </c>
    </row>
    <row r="502" spans="1:6">
      <c r="A502" s="5" t="s">
        <v>2280</v>
      </c>
      <c r="B502" s="4">
        <v>275309013200</v>
      </c>
      <c r="C502" s="3" t="s">
        <v>2528</v>
      </c>
      <c r="D502" s="4">
        <v>501152015</v>
      </c>
      <c r="E502" s="26" t="str">
        <f>INDEX('Données SAP'!C$5:C$706,MATCH('Analyse assortiment'!$B502&amp;"",'Données SAP'!$A$5:$A$706))</f>
        <v>10</v>
      </c>
      <c r="F502" s="26" t="str">
        <f>INDEX('Données SAP'!D$5:D$706,MATCH('Analyse assortiment'!$B502&amp;"",'Données SAP'!$A$5:$A$706))</f>
        <v>M1</v>
      </c>
    </row>
    <row r="503" spans="1:6">
      <c r="A503" s="5" t="s">
        <v>2482</v>
      </c>
      <c r="B503" s="4">
        <v>275400501000</v>
      </c>
      <c r="C503" s="3" t="s">
        <v>2524</v>
      </c>
      <c r="D503" s="4">
        <v>501152405</v>
      </c>
      <c r="E503" s="26" t="str">
        <f>INDEX('Données SAP'!C$5:C$706,MATCH('Analyse assortiment'!$B503&amp;"",'Données SAP'!$A$5:$A$706))</f>
        <v>10</v>
      </c>
      <c r="F503" s="26" t="str">
        <f>INDEX('Données SAP'!D$5:D$706,MATCH('Analyse assortiment'!$B503&amp;"",'Données SAP'!$A$5:$A$706))</f>
        <v>M1</v>
      </c>
    </row>
    <row r="504" spans="1:6">
      <c r="A504" s="5" t="s">
        <v>559</v>
      </c>
      <c r="B504" s="4">
        <v>275400511300</v>
      </c>
      <c r="C504" s="3" t="s">
        <v>2524</v>
      </c>
      <c r="D504" s="4">
        <v>501152405</v>
      </c>
      <c r="E504" s="26" t="str">
        <f>INDEX('Données SAP'!C$5:C$706,MATCH('Analyse assortiment'!$B504&amp;"",'Données SAP'!$A$5:$A$706))</f>
        <v>10</v>
      </c>
      <c r="F504" s="26" t="str">
        <f>INDEX('Données SAP'!D$5:D$706,MATCH('Analyse assortiment'!$B504&amp;"",'Données SAP'!$A$5:$A$706))</f>
        <v>M6</v>
      </c>
    </row>
    <row r="505" spans="1:6">
      <c r="A505" s="5" t="s">
        <v>560</v>
      </c>
      <c r="B505" s="4">
        <v>275400511400</v>
      </c>
      <c r="C505" s="3" t="s">
        <v>2524</v>
      </c>
      <c r="D505" s="4">
        <v>501152405</v>
      </c>
      <c r="E505" s="26" t="str">
        <f>INDEX('Données SAP'!C$5:C$706,MATCH('Analyse assortiment'!$B505&amp;"",'Données SAP'!$A$5:$A$706))</f>
        <v>10</v>
      </c>
      <c r="F505" s="26">
        <f>INDEX('Données SAP'!D$5:D$706,MATCH('Analyse assortiment'!$B505&amp;"",'Données SAP'!$A$5:$A$706))</f>
        <v>0</v>
      </c>
    </row>
    <row r="506" spans="1:6">
      <c r="A506" s="5" t="s">
        <v>561</v>
      </c>
      <c r="B506" s="4">
        <v>275400511500</v>
      </c>
      <c r="C506" s="3" t="s">
        <v>2524</v>
      </c>
      <c r="D506" s="4">
        <v>501152405</v>
      </c>
      <c r="E506" s="26" t="str">
        <f>INDEX('Données SAP'!C$5:C$706,MATCH('Analyse assortiment'!$B506&amp;"",'Données SAP'!$A$5:$A$706))</f>
        <v>10</v>
      </c>
      <c r="F506" s="26" t="str">
        <f>INDEX('Données SAP'!D$5:D$706,MATCH('Analyse assortiment'!$B506&amp;"",'Données SAP'!$A$5:$A$706))</f>
        <v>M2</v>
      </c>
    </row>
    <row r="507" spans="1:6">
      <c r="A507" s="5" t="s">
        <v>2483</v>
      </c>
      <c r="B507" s="4">
        <v>275400701000</v>
      </c>
      <c r="C507" s="3" t="s">
        <v>2524</v>
      </c>
      <c r="D507" s="4">
        <v>501152405</v>
      </c>
      <c r="E507" s="26" t="str">
        <f>INDEX('Données SAP'!C$5:C$706,MATCH('Analyse assortiment'!$B507&amp;"",'Données SAP'!$A$5:$A$706))</f>
        <v>10</v>
      </c>
      <c r="F507" s="26" t="str">
        <f>INDEX('Données SAP'!D$5:D$706,MATCH('Analyse assortiment'!$B507&amp;"",'Données SAP'!$A$5:$A$706))</f>
        <v>M1</v>
      </c>
    </row>
    <row r="508" spans="1:6">
      <c r="A508" s="5" t="s">
        <v>563</v>
      </c>
      <c r="B508" s="4">
        <v>275401611400</v>
      </c>
      <c r="C508" s="3" t="s">
        <v>2524</v>
      </c>
      <c r="D508" s="4">
        <v>501152405</v>
      </c>
      <c r="E508" s="26" t="str">
        <f>INDEX('Données SAP'!C$5:C$706,MATCH('Analyse assortiment'!$B508&amp;"",'Données SAP'!$A$5:$A$706))</f>
        <v>10</v>
      </c>
      <c r="F508" s="26" t="str">
        <f>INDEX('Données SAP'!D$5:D$706,MATCH('Analyse assortiment'!$B508&amp;"",'Données SAP'!$A$5:$A$706))</f>
        <v>M2</v>
      </c>
    </row>
    <row r="509" spans="1:6">
      <c r="A509" s="5" t="s">
        <v>564</v>
      </c>
      <c r="B509" s="4">
        <v>275401911300</v>
      </c>
      <c r="C509" s="3" t="s">
        <v>2524</v>
      </c>
      <c r="D509" s="4">
        <v>501152405</v>
      </c>
      <c r="E509" s="26" t="str">
        <f>INDEX('Données SAP'!C$5:C$706,MATCH('Analyse assortiment'!$B509&amp;"",'Données SAP'!$A$5:$A$706))</f>
        <v>10</v>
      </c>
      <c r="F509" s="26">
        <f>INDEX('Données SAP'!D$5:D$706,MATCH('Analyse assortiment'!$B509&amp;"",'Données SAP'!$A$5:$A$706))</f>
        <v>0</v>
      </c>
    </row>
    <row r="510" spans="1:6">
      <c r="A510" s="5" t="s">
        <v>565</v>
      </c>
      <c r="B510" s="4">
        <v>275401911400</v>
      </c>
      <c r="C510" s="3" t="s">
        <v>2524</v>
      </c>
      <c r="D510" s="4">
        <v>501152405</v>
      </c>
      <c r="E510" s="26" t="str">
        <f>INDEX('Données SAP'!C$5:C$706,MATCH('Analyse assortiment'!$B510&amp;"",'Données SAP'!$A$5:$A$706))</f>
        <v>10</v>
      </c>
      <c r="F510" s="26" t="str">
        <f>INDEX('Données SAP'!D$5:D$706,MATCH('Analyse assortiment'!$B510&amp;"",'Données SAP'!$A$5:$A$706))</f>
        <v>M6</v>
      </c>
    </row>
    <row r="511" spans="1:6">
      <c r="A511" s="5" t="s">
        <v>2413</v>
      </c>
      <c r="B511" s="4">
        <v>275401911500</v>
      </c>
      <c r="C511" s="3" t="s">
        <v>2524</v>
      </c>
      <c r="D511" s="4">
        <v>501152405</v>
      </c>
      <c r="E511" s="26" t="str">
        <f>INDEX('Données SAP'!C$5:C$706,MATCH('Analyse assortiment'!$B511&amp;"",'Données SAP'!$A$5:$A$706))</f>
        <v>10</v>
      </c>
      <c r="F511" s="26" t="str">
        <f>INDEX('Données SAP'!D$5:D$706,MATCH('Analyse assortiment'!$B511&amp;"",'Données SAP'!$A$5:$A$706))</f>
        <v>M6</v>
      </c>
    </row>
    <row r="512" spans="1:6">
      <c r="A512" s="5" t="s">
        <v>567</v>
      </c>
      <c r="B512" s="4">
        <v>275402502300</v>
      </c>
      <c r="C512" s="3" t="s">
        <v>2524</v>
      </c>
      <c r="D512" s="4">
        <v>501152405</v>
      </c>
      <c r="E512" s="26" t="str">
        <f>INDEX('Données SAP'!C$5:C$706,MATCH('Analyse assortiment'!$B512&amp;"",'Données SAP'!$A$5:$A$706))</f>
        <v>10</v>
      </c>
      <c r="F512" s="26">
        <f>INDEX('Données SAP'!D$5:D$706,MATCH('Analyse assortiment'!$B512&amp;"",'Données SAP'!$A$5:$A$706))</f>
        <v>0</v>
      </c>
    </row>
    <row r="513" spans="1:6">
      <c r="A513" s="5" t="s">
        <v>568</v>
      </c>
      <c r="B513" s="4">
        <v>275402702300</v>
      </c>
      <c r="C513" s="3" t="s">
        <v>2524</v>
      </c>
      <c r="D513" s="4">
        <v>501152405</v>
      </c>
      <c r="E513" s="26" t="str">
        <f>INDEX('Données SAP'!C$5:C$706,MATCH('Analyse assortiment'!$B513&amp;"",'Données SAP'!$A$5:$A$706))</f>
        <v>10</v>
      </c>
      <c r="F513" s="26">
        <f>INDEX('Données SAP'!D$5:D$706,MATCH('Analyse assortiment'!$B513&amp;"",'Données SAP'!$A$5:$A$706))</f>
        <v>0</v>
      </c>
    </row>
    <row r="514" spans="1:6">
      <c r="A514" s="5" t="s">
        <v>571</v>
      </c>
      <c r="B514" s="4">
        <v>275500502100</v>
      </c>
      <c r="C514" s="3" t="s">
        <v>2524</v>
      </c>
      <c r="D514" s="4">
        <v>501152405</v>
      </c>
      <c r="E514" s="26" t="str">
        <f>INDEX('Données SAP'!C$5:C$706,MATCH('Analyse assortiment'!$B514&amp;"",'Données SAP'!$A$5:$A$706))</f>
        <v>10</v>
      </c>
      <c r="F514" s="26" t="str">
        <f>INDEX('Données SAP'!D$5:D$706,MATCH('Analyse assortiment'!$B514&amp;"",'Données SAP'!$A$5:$A$706))</f>
        <v>M6</v>
      </c>
    </row>
    <row r="515" spans="1:6">
      <c r="A515" s="5" t="s">
        <v>572</v>
      </c>
      <c r="B515" s="4">
        <v>275600501000</v>
      </c>
      <c r="C515" s="3" t="s">
        <v>2524</v>
      </c>
      <c r="D515" s="4">
        <v>501152405</v>
      </c>
      <c r="E515" s="26" t="str">
        <f>INDEX('Données SAP'!C$5:C$706,MATCH('Analyse assortiment'!$B515&amp;"",'Données SAP'!$A$5:$A$706))</f>
        <v>10</v>
      </c>
      <c r="F515" s="26">
        <f>INDEX('Données SAP'!D$5:D$706,MATCH('Analyse assortiment'!$B515&amp;"",'Données SAP'!$A$5:$A$706))</f>
        <v>0</v>
      </c>
    </row>
    <row r="516" spans="1:6">
      <c r="A516" s="5" t="s">
        <v>573</v>
      </c>
      <c r="B516" s="4">
        <v>275600502100</v>
      </c>
      <c r="C516" s="3" t="s">
        <v>2513</v>
      </c>
      <c r="D516" s="4">
        <v>501152810</v>
      </c>
      <c r="E516" s="26" t="str">
        <f>INDEX('Données SAP'!C$5:C$706,MATCH('Analyse assortiment'!$B516&amp;"",'Données SAP'!$A$5:$A$706))</f>
        <v>10</v>
      </c>
      <c r="F516" s="26">
        <f>INDEX('Données SAP'!D$5:D$706,MATCH('Analyse assortiment'!$B516&amp;"",'Données SAP'!$A$5:$A$706))</f>
        <v>0</v>
      </c>
    </row>
    <row r="517" spans="1:6">
      <c r="A517" s="5" t="s">
        <v>574</v>
      </c>
      <c r="B517" s="4">
        <v>275600702100</v>
      </c>
      <c r="C517" s="3" t="s">
        <v>2524</v>
      </c>
      <c r="D517" s="4">
        <v>501152405</v>
      </c>
      <c r="E517" s="26" t="str">
        <f>INDEX('Données SAP'!C$5:C$706,MATCH('Analyse assortiment'!$B517&amp;"",'Données SAP'!$A$5:$A$706))</f>
        <v>10</v>
      </c>
      <c r="F517" s="26">
        <f>INDEX('Données SAP'!D$5:D$706,MATCH('Analyse assortiment'!$B517&amp;"",'Données SAP'!$A$5:$A$706))</f>
        <v>0</v>
      </c>
    </row>
    <row r="518" spans="1:6">
      <c r="A518" s="5" t="s">
        <v>2414</v>
      </c>
      <c r="B518" s="4">
        <v>275601902100</v>
      </c>
      <c r="C518" s="3" t="s">
        <v>2513</v>
      </c>
      <c r="D518" s="4">
        <v>501152810</v>
      </c>
      <c r="E518" s="26" t="str">
        <f>INDEX('Données SAP'!C$5:C$706,MATCH('Analyse assortiment'!$B518&amp;"",'Données SAP'!$A$5:$A$706))</f>
        <v>10</v>
      </c>
      <c r="F518" s="26">
        <f>INDEX('Données SAP'!D$5:D$706,MATCH('Analyse assortiment'!$B518&amp;"",'Données SAP'!$A$5:$A$706))</f>
        <v>0</v>
      </c>
    </row>
    <row r="519" spans="1:6">
      <c r="A519" s="5" t="s">
        <v>2281</v>
      </c>
      <c r="B519" s="4">
        <v>275680302100</v>
      </c>
      <c r="C519" s="3" t="s">
        <v>2520</v>
      </c>
      <c r="D519" s="4">
        <v>501152455</v>
      </c>
      <c r="E519" s="26" t="str">
        <f>INDEX('Données SAP'!C$5:C$706,MATCH('Analyse assortiment'!$B519&amp;"",'Données SAP'!$A$5:$A$706))</f>
        <v>10</v>
      </c>
      <c r="F519" s="26" t="str">
        <f>INDEX('Données SAP'!D$5:D$706,MATCH('Analyse assortiment'!$B519&amp;"",'Données SAP'!$A$5:$A$706))</f>
        <v>M1</v>
      </c>
    </row>
    <row r="520" spans="1:6">
      <c r="A520" s="5" t="s">
        <v>2415</v>
      </c>
      <c r="B520" s="4">
        <v>275680902100</v>
      </c>
      <c r="C520" s="3" t="s">
        <v>2512</v>
      </c>
      <c r="D520" s="4">
        <v>501152855</v>
      </c>
      <c r="E520" s="26" t="str">
        <f>INDEX('Données SAP'!C$5:C$706,MATCH('Analyse assortiment'!$B520&amp;"",'Données SAP'!$A$5:$A$706))</f>
        <v>10</v>
      </c>
      <c r="F520" s="26" t="str">
        <f>INDEX('Données SAP'!D$5:D$706,MATCH('Analyse assortiment'!$B520&amp;"",'Données SAP'!$A$5:$A$706))</f>
        <v>M1</v>
      </c>
    </row>
    <row r="521" spans="1:6">
      <c r="A521" s="5" t="s">
        <v>577</v>
      </c>
      <c r="B521" s="4">
        <v>275700501000</v>
      </c>
      <c r="C521" s="3" t="s">
        <v>2524</v>
      </c>
      <c r="D521" s="4">
        <v>501152405</v>
      </c>
      <c r="E521" s="26" t="str">
        <f>INDEX('Données SAP'!C$5:C$706,MATCH('Analyse assortiment'!$B521&amp;"",'Données SAP'!$A$5:$A$706))</f>
        <v>10</v>
      </c>
      <c r="F521" s="26">
        <f>INDEX('Données SAP'!D$5:D$706,MATCH('Analyse assortiment'!$B521&amp;"",'Données SAP'!$A$5:$A$706))</f>
        <v>0</v>
      </c>
    </row>
    <row r="522" spans="1:6">
      <c r="A522" s="5" t="s">
        <v>578</v>
      </c>
      <c r="B522" s="4">
        <v>275700502100</v>
      </c>
      <c r="C522" s="3" t="s">
        <v>2524</v>
      </c>
      <c r="D522" s="4">
        <v>501152405</v>
      </c>
      <c r="E522" s="26" t="str">
        <f>INDEX('Données SAP'!C$5:C$706,MATCH('Analyse assortiment'!$B522&amp;"",'Données SAP'!$A$5:$A$706))</f>
        <v>10</v>
      </c>
      <c r="F522" s="26" t="str">
        <f>INDEX('Données SAP'!D$5:D$706,MATCH('Analyse assortiment'!$B522&amp;"",'Données SAP'!$A$5:$A$706))</f>
        <v>M6</v>
      </c>
    </row>
    <row r="523" spans="1:6">
      <c r="A523" s="5" t="s">
        <v>2462</v>
      </c>
      <c r="B523" s="4">
        <v>275700701000</v>
      </c>
      <c r="C523" s="3" t="s">
        <v>2524</v>
      </c>
      <c r="D523" s="4">
        <v>501152405</v>
      </c>
      <c r="E523" s="26" t="str">
        <f>INDEX('Données SAP'!C$5:C$706,MATCH('Analyse assortiment'!$B523&amp;"",'Données SAP'!$A$5:$A$706))</f>
        <v>10</v>
      </c>
      <c r="F523" s="26" t="str">
        <f>INDEX('Données SAP'!D$5:D$706,MATCH('Analyse assortiment'!$B523&amp;"",'Données SAP'!$A$5:$A$706))</f>
        <v>M6</v>
      </c>
    </row>
    <row r="524" spans="1:6">
      <c r="A524" s="5" t="s">
        <v>2282</v>
      </c>
      <c r="B524" s="4">
        <v>275701001000</v>
      </c>
      <c r="C524" s="3" t="s">
        <v>2524</v>
      </c>
      <c r="D524" s="4">
        <v>501152405</v>
      </c>
      <c r="E524" s="26" t="str">
        <f>INDEX('Données SAP'!C$5:C$706,MATCH('Analyse assortiment'!$B524&amp;"",'Données SAP'!$A$5:$A$706))</f>
        <v>10</v>
      </c>
      <c r="F524" s="26" t="str">
        <f>INDEX('Données SAP'!D$5:D$706,MATCH('Analyse assortiment'!$B524&amp;"",'Données SAP'!$A$5:$A$706))</f>
        <v>M2</v>
      </c>
    </row>
    <row r="525" spans="1:6">
      <c r="A525" s="5" t="s">
        <v>2416</v>
      </c>
      <c r="B525" s="4">
        <v>275701101000</v>
      </c>
      <c r="C525" s="3" t="s">
        <v>2524</v>
      </c>
      <c r="D525" s="4">
        <v>501152405</v>
      </c>
      <c r="E525" s="26" t="str">
        <f>INDEX('Données SAP'!C$5:C$706,MATCH('Analyse assortiment'!$B525&amp;"",'Données SAP'!$A$5:$A$706))</f>
        <v>10</v>
      </c>
      <c r="F525" s="26" t="str">
        <f>INDEX('Données SAP'!D$5:D$706,MATCH('Analyse assortiment'!$B525&amp;"",'Données SAP'!$A$5:$A$706))</f>
        <v>M2</v>
      </c>
    </row>
    <row r="526" spans="1:6">
      <c r="A526" s="5" t="s">
        <v>2417</v>
      </c>
      <c r="B526" s="4">
        <v>275701102200</v>
      </c>
      <c r="C526" s="3" t="s">
        <v>2524</v>
      </c>
      <c r="D526" s="4">
        <v>501152405</v>
      </c>
      <c r="E526" s="26" t="str">
        <f>INDEX('Données SAP'!C$5:C$706,MATCH('Analyse assortiment'!$B526&amp;"",'Données SAP'!$A$5:$A$706))</f>
        <v>10</v>
      </c>
      <c r="F526" s="26" t="str">
        <f>INDEX('Données SAP'!D$5:D$706,MATCH('Analyse assortiment'!$B526&amp;"",'Données SAP'!$A$5:$A$706))</f>
        <v>M2</v>
      </c>
    </row>
    <row r="527" spans="1:6">
      <c r="A527" s="5" t="s">
        <v>2283</v>
      </c>
      <c r="B527" s="4">
        <v>275701302200</v>
      </c>
      <c r="C527" s="3" t="s">
        <v>2524</v>
      </c>
      <c r="D527" s="4">
        <v>501152405</v>
      </c>
      <c r="E527" s="26" t="str">
        <f>INDEX('Données SAP'!C$5:C$706,MATCH('Analyse assortiment'!$B527&amp;"",'Données SAP'!$A$5:$A$706))</f>
        <v>10</v>
      </c>
      <c r="F527" s="26" t="str">
        <f>INDEX('Données SAP'!D$5:D$706,MATCH('Analyse assortiment'!$B527&amp;"",'Données SAP'!$A$5:$A$706))</f>
        <v>M2</v>
      </c>
    </row>
    <row r="528" spans="1:6">
      <c r="A528" s="5" t="s">
        <v>2284</v>
      </c>
      <c r="B528" s="4">
        <v>275702301000</v>
      </c>
      <c r="C528" s="3" t="s">
        <v>2524</v>
      </c>
      <c r="D528" s="4">
        <v>501152405</v>
      </c>
      <c r="E528" s="26" t="str">
        <f>INDEX('Données SAP'!C$5:C$706,MATCH('Analyse assortiment'!$B528&amp;"",'Données SAP'!$A$5:$A$706))</f>
        <v>10</v>
      </c>
      <c r="F528" s="26" t="str">
        <f>INDEX('Données SAP'!D$5:D$706,MATCH('Analyse assortiment'!$B528&amp;"",'Données SAP'!$A$5:$A$706))</f>
        <v>M2</v>
      </c>
    </row>
    <row r="529" spans="1:6">
      <c r="A529" s="5" t="s">
        <v>580</v>
      </c>
      <c r="B529" s="4">
        <v>275702902300</v>
      </c>
      <c r="C529" s="3" t="s">
        <v>2513</v>
      </c>
      <c r="D529" s="4">
        <v>501152810</v>
      </c>
      <c r="E529" s="26" t="str">
        <f>INDEX('Données SAP'!C$5:C$706,MATCH('Analyse assortiment'!$B529&amp;"",'Données SAP'!$A$5:$A$706))</f>
        <v>10</v>
      </c>
      <c r="F529" s="26">
        <f>INDEX('Données SAP'!D$5:D$706,MATCH('Analyse assortiment'!$B529&amp;"",'Données SAP'!$A$5:$A$706))</f>
        <v>0</v>
      </c>
    </row>
    <row r="530" spans="1:6">
      <c r="A530" s="5" t="s">
        <v>581</v>
      </c>
      <c r="B530" s="4">
        <v>275703002300</v>
      </c>
      <c r="C530" s="3" t="s">
        <v>2513</v>
      </c>
      <c r="D530" s="4">
        <v>501152810</v>
      </c>
      <c r="E530" s="26" t="str">
        <f>INDEX('Données SAP'!C$5:C$706,MATCH('Analyse assortiment'!$B530&amp;"",'Données SAP'!$A$5:$A$706))</f>
        <v>10</v>
      </c>
      <c r="F530" s="26">
        <f>INDEX('Données SAP'!D$5:D$706,MATCH('Analyse assortiment'!$B530&amp;"",'Données SAP'!$A$5:$A$706))</f>
        <v>0</v>
      </c>
    </row>
    <row r="531" spans="1:6">
      <c r="A531" s="5" t="s">
        <v>2285</v>
      </c>
      <c r="B531" s="4">
        <v>275704502300</v>
      </c>
      <c r="C531" s="3" t="s">
        <v>2524</v>
      </c>
      <c r="D531" s="4">
        <v>501152405</v>
      </c>
      <c r="E531" s="26" t="str">
        <f>INDEX('Données SAP'!C$5:C$706,MATCH('Analyse assortiment'!$B531&amp;"",'Données SAP'!$A$5:$A$706))</f>
        <v>10</v>
      </c>
      <c r="F531" s="26">
        <f>INDEX('Données SAP'!D$5:D$706,MATCH('Analyse assortiment'!$B531&amp;"",'Données SAP'!$A$5:$A$706))</f>
        <v>0</v>
      </c>
    </row>
    <row r="532" spans="1:6">
      <c r="A532" s="5" t="s">
        <v>582</v>
      </c>
      <c r="B532" s="4">
        <v>275704701000</v>
      </c>
      <c r="C532" s="3" t="s">
        <v>2524</v>
      </c>
      <c r="D532" s="4">
        <v>501152405</v>
      </c>
      <c r="E532" s="26" t="str">
        <f>INDEX('Données SAP'!C$5:C$706,MATCH('Analyse assortiment'!$B532&amp;"",'Données SAP'!$A$5:$A$706))</f>
        <v>10</v>
      </c>
      <c r="F532" s="26">
        <f>INDEX('Données SAP'!D$5:D$706,MATCH('Analyse assortiment'!$B532&amp;"",'Données SAP'!$A$5:$A$706))</f>
        <v>0</v>
      </c>
    </row>
    <row r="533" spans="1:6">
      <c r="A533" s="5" t="s">
        <v>2286</v>
      </c>
      <c r="B533" s="4">
        <v>275780313200</v>
      </c>
      <c r="C533" s="3" t="s">
        <v>2520</v>
      </c>
      <c r="D533" s="4">
        <v>501152455</v>
      </c>
      <c r="E533" s="26" t="str">
        <f>INDEX('Données SAP'!C$5:C$706,MATCH('Analyse assortiment'!$B533&amp;"",'Données SAP'!$A$5:$A$706))</f>
        <v>10</v>
      </c>
      <c r="F533" s="26" t="str">
        <f>INDEX('Données SAP'!D$5:D$706,MATCH('Analyse assortiment'!$B533&amp;"",'Données SAP'!$A$5:$A$706))</f>
        <v>M2</v>
      </c>
    </row>
    <row r="534" spans="1:6">
      <c r="A534" s="5" t="s">
        <v>584</v>
      </c>
      <c r="B534" s="4">
        <v>275780502400</v>
      </c>
      <c r="C534" s="3" t="s">
        <v>2520</v>
      </c>
      <c r="D534" s="4">
        <v>501152455</v>
      </c>
      <c r="E534" s="26" t="str">
        <f>INDEX('Données SAP'!C$5:C$706,MATCH('Analyse assortiment'!$B534&amp;"",'Données SAP'!$A$5:$A$706))</f>
        <v>10</v>
      </c>
      <c r="F534" s="26">
        <f>INDEX('Données SAP'!D$5:D$706,MATCH('Analyse assortiment'!$B534&amp;"",'Données SAP'!$A$5:$A$706))</f>
        <v>0</v>
      </c>
    </row>
    <row r="535" spans="1:6">
      <c r="A535" s="5" t="s">
        <v>2287</v>
      </c>
      <c r="B535" s="4">
        <v>275800513200</v>
      </c>
      <c r="C535" s="3" t="s">
        <v>2524</v>
      </c>
      <c r="D535" s="4">
        <v>501152405</v>
      </c>
      <c r="E535" s="26" t="str">
        <f>INDEX('Données SAP'!C$5:C$706,MATCH('Analyse assortiment'!$B535&amp;"",'Données SAP'!$A$5:$A$706))</f>
        <v>10</v>
      </c>
      <c r="F535" s="26">
        <f>INDEX('Données SAP'!D$5:D$706,MATCH('Analyse assortiment'!$B535&amp;"",'Données SAP'!$A$5:$A$706))</f>
        <v>0</v>
      </c>
    </row>
    <row r="536" spans="1:6">
      <c r="A536" s="5" t="s">
        <v>2418</v>
      </c>
      <c r="B536" s="4">
        <v>275800516200</v>
      </c>
      <c r="C536" s="3" t="s">
        <v>2524</v>
      </c>
      <c r="D536" s="4">
        <v>501152405</v>
      </c>
      <c r="E536" s="26" t="str">
        <f>INDEX('Données SAP'!C$5:C$706,MATCH('Analyse assortiment'!$B536&amp;"",'Données SAP'!$A$5:$A$706))</f>
        <v>10</v>
      </c>
      <c r="F536" s="26">
        <f>INDEX('Données SAP'!D$5:D$706,MATCH('Analyse assortiment'!$B536&amp;"",'Données SAP'!$A$5:$A$706))</f>
        <v>0</v>
      </c>
    </row>
    <row r="537" spans="1:6">
      <c r="A537" s="5" t="s">
        <v>2463</v>
      </c>
      <c r="B537" s="4">
        <v>275801501000</v>
      </c>
      <c r="C537" s="3" t="s">
        <v>2524</v>
      </c>
      <c r="D537" s="4">
        <v>501152405</v>
      </c>
      <c r="E537" s="26" t="str">
        <f>INDEX('Données SAP'!C$5:C$706,MATCH('Analyse assortiment'!$B537&amp;"",'Données SAP'!$A$5:$A$706))</f>
        <v>10</v>
      </c>
      <c r="F537" s="26">
        <f>INDEX('Données SAP'!D$5:D$706,MATCH('Analyse assortiment'!$B537&amp;"",'Données SAP'!$A$5:$A$706))</f>
        <v>0</v>
      </c>
    </row>
    <row r="538" spans="1:6">
      <c r="A538" s="5" t="s">
        <v>2419</v>
      </c>
      <c r="B538" s="4">
        <v>275801502300</v>
      </c>
      <c r="C538" s="3" t="s">
        <v>2524</v>
      </c>
      <c r="D538" s="4">
        <v>501152405</v>
      </c>
      <c r="E538" s="26" t="str">
        <f>INDEX('Données SAP'!C$5:C$706,MATCH('Analyse assortiment'!$B538&amp;"",'Données SAP'!$A$5:$A$706))</f>
        <v>10</v>
      </c>
      <c r="F538" s="26">
        <f>INDEX('Données SAP'!D$5:D$706,MATCH('Analyse assortiment'!$B538&amp;"",'Données SAP'!$A$5:$A$706))</f>
        <v>0</v>
      </c>
    </row>
    <row r="539" spans="1:6">
      <c r="A539" s="5" t="s">
        <v>585</v>
      </c>
      <c r="B539" s="4">
        <v>275803513200</v>
      </c>
      <c r="C539" s="3" t="s">
        <v>2524</v>
      </c>
      <c r="D539" s="4">
        <v>501152405</v>
      </c>
      <c r="E539" s="26" t="str">
        <f>INDEX('Données SAP'!C$5:C$706,MATCH('Analyse assortiment'!$B539&amp;"",'Données SAP'!$A$5:$A$706))</f>
        <v>10</v>
      </c>
      <c r="F539" s="26">
        <f>INDEX('Données SAP'!D$5:D$706,MATCH('Analyse assortiment'!$B539&amp;"",'Données SAP'!$A$5:$A$706))</f>
        <v>0</v>
      </c>
    </row>
    <row r="540" spans="1:6">
      <c r="A540" s="5" t="s">
        <v>586</v>
      </c>
      <c r="B540" s="4">
        <v>276500508300</v>
      </c>
      <c r="C540" s="3" t="s">
        <v>2524</v>
      </c>
      <c r="D540" s="4">
        <v>501152405</v>
      </c>
      <c r="E540" s="26" t="str">
        <f>INDEX('Données SAP'!C$5:C$706,MATCH('Analyse assortiment'!$B540&amp;"",'Données SAP'!$A$5:$A$706))</f>
        <v>10</v>
      </c>
      <c r="F540" s="26">
        <f>INDEX('Données SAP'!D$5:D$706,MATCH('Analyse assortiment'!$B540&amp;"",'Données SAP'!$A$5:$A$706))</f>
        <v>0</v>
      </c>
    </row>
    <row r="541" spans="1:6">
      <c r="A541" s="5" t="s">
        <v>2420</v>
      </c>
      <c r="B541" s="4">
        <v>276600513200</v>
      </c>
      <c r="C541" s="3" t="s">
        <v>2524</v>
      </c>
      <c r="D541" s="4">
        <v>501152405</v>
      </c>
      <c r="E541" s="26" t="str">
        <f>INDEX('Données SAP'!C$5:C$706,MATCH('Analyse assortiment'!$B541&amp;"",'Données SAP'!$A$5:$A$706))</f>
        <v>10</v>
      </c>
      <c r="F541" s="26" t="str">
        <f>INDEX('Données SAP'!D$5:D$706,MATCH('Analyse assortiment'!$B541&amp;"",'Données SAP'!$A$5:$A$706))</f>
        <v>M2</v>
      </c>
    </row>
    <row r="542" spans="1:6">
      <c r="A542" s="5" t="s">
        <v>588</v>
      </c>
      <c r="B542" s="4">
        <v>276700502100</v>
      </c>
      <c r="C542" s="3" t="s">
        <v>2529</v>
      </c>
      <c r="D542" s="4">
        <v>501152215</v>
      </c>
      <c r="E542" s="26" t="str">
        <f>INDEX('Données SAP'!C$5:C$706,MATCH('Analyse assortiment'!$B542&amp;"",'Données SAP'!$A$5:$A$706))</f>
        <v>10</v>
      </c>
      <c r="F542" s="26">
        <f>INDEX('Données SAP'!D$5:D$706,MATCH('Analyse assortiment'!$B542&amp;"",'Données SAP'!$A$5:$A$706))</f>
        <v>0</v>
      </c>
    </row>
    <row r="543" spans="1:6">
      <c r="A543" s="5" t="s">
        <v>2288</v>
      </c>
      <c r="B543" s="4">
        <v>276701702100</v>
      </c>
      <c r="C543" s="3" t="s">
        <v>2513</v>
      </c>
      <c r="D543" s="4">
        <v>501152810</v>
      </c>
      <c r="E543" s="26" t="str">
        <f>INDEX('Données SAP'!C$5:C$706,MATCH('Analyse assortiment'!$B543&amp;"",'Données SAP'!$A$5:$A$706))</f>
        <v>10</v>
      </c>
      <c r="F543" s="26">
        <f>INDEX('Données SAP'!D$5:D$706,MATCH('Analyse assortiment'!$B543&amp;"",'Données SAP'!$A$5:$A$706))</f>
        <v>0</v>
      </c>
    </row>
    <row r="544" spans="1:6">
      <c r="A544" s="5" t="s">
        <v>590</v>
      </c>
      <c r="B544" s="4">
        <v>276702702100</v>
      </c>
      <c r="C544" s="3" t="s">
        <v>2529</v>
      </c>
      <c r="D544" s="4">
        <v>501152215</v>
      </c>
      <c r="E544" s="26" t="str">
        <f>INDEX('Données SAP'!C$5:C$706,MATCH('Analyse assortiment'!$B544&amp;"",'Données SAP'!$A$5:$A$706))</f>
        <v>10</v>
      </c>
      <c r="F544" s="26" t="str">
        <f>INDEX('Données SAP'!D$5:D$706,MATCH('Analyse assortiment'!$B544&amp;"",'Données SAP'!$A$5:$A$706))</f>
        <v>M6</v>
      </c>
    </row>
    <row r="545" spans="1:6">
      <c r="A545" s="5" t="s">
        <v>2289</v>
      </c>
      <c r="B545" s="4">
        <v>276703902100</v>
      </c>
      <c r="C545" s="3" t="s">
        <v>2529</v>
      </c>
      <c r="D545" s="4">
        <v>501152215</v>
      </c>
      <c r="E545" s="26" t="str">
        <f>INDEX('Données SAP'!C$5:C$706,MATCH('Analyse assortiment'!$B545&amp;"",'Données SAP'!$A$5:$A$706))</f>
        <v>10</v>
      </c>
      <c r="F545" s="26" t="str">
        <f>INDEX('Données SAP'!D$5:D$706,MATCH('Analyse assortiment'!$B545&amp;"",'Données SAP'!$A$5:$A$706))</f>
        <v>M1</v>
      </c>
    </row>
    <row r="546" spans="1:6">
      <c r="A546" s="5" t="s">
        <v>592</v>
      </c>
      <c r="B546" s="4">
        <v>276704102300</v>
      </c>
      <c r="C546" s="3" t="s">
        <v>2529</v>
      </c>
      <c r="D546" s="4">
        <v>501152215</v>
      </c>
      <c r="E546" s="26" t="str">
        <f>INDEX('Données SAP'!C$5:C$706,MATCH('Analyse assortiment'!$B546&amp;"",'Données SAP'!$A$5:$A$706))</f>
        <v>10</v>
      </c>
      <c r="F546" s="26">
        <f>INDEX('Données SAP'!D$5:D$706,MATCH('Analyse assortiment'!$B546&amp;"",'Données SAP'!$A$5:$A$706))</f>
        <v>0</v>
      </c>
    </row>
    <row r="547" spans="1:6">
      <c r="A547" s="5" t="s">
        <v>593</v>
      </c>
      <c r="B547" s="4">
        <v>276705302100</v>
      </c>
      <c r="C547" s="3" t="s">
        <v>2529</v>
      </c>
      <c r="D547" s="4">
        <v>501152215</v>
      </c>
      <c r="E547" s="26" t="str">
        <f>INDEX('Données SAP'!C$5:C$706,MATCH('Analyse assortiment'!$B547&amp;"",'Données SAP'!$A$5:$A$706))</f>
        <v>10</v>
      </c>
      <c r="F547" s="26">
        <f>INDEX('Données SAP'!D$5:D$706,MATCH('Analyse assortiment'!$B547&amp;"",'Données SAP'!$A$5:$A$706))</f>
        <v>0</v>
      </c>
    </row>
    <row r="548" spans="1:6">
      <c r="A548" s="5" t="s">
        <v>595</v>
      </c>
      <c r="B548" s="4">
        <v>276706702100</v>
      </c>
      <c r="C548" s="3" t="s">
        <v>2529</v>
      </c>
      <c r="D548" s="4">
        <v>501152215</v>
      </c>
      <c r="E548" s="26" t="str">
        <f>INDEX('Données SAP'!C$5:C$706,MATCH('Analyse assortiment'!$B548&amp;"",'Données SAP'!$A$5:$A$706))</f>
        <v>10</v>
      </c>
      <c r="F548" s="26">
        <f>INDEX('Données SAP'!D$5:D$706,MATCH('Analyse assortiment'!$B548&amp;"",'Données SAP'!$A$5:$A$706))</f>
        <v>0</v>
      </c>
    </row>
    <row r="549" spans="1:6">
      <c r="A549" s="5" t="s">
        <v>597</v>
      </c>
      <c r="B549" s="4">
        <v>276709102100</v>
      </c>
      <c r="C549" s="3" t="s">
        <v>2529</v>
      </c>
      <c r="D549" s="4">
        <v>501152215</v>
      </c>
      <c r="E549" s="26" t="str">
        <f>INDEX('Données SAP'!C$5:C$706,MATCH('Analyse assortiment'!$B549&amp;"",'Données SAP'!$A$5:$A$706))</f>
        <v>10</v>
      </c>
      <c r="F549" s="26">
        <f>INDEX('Données SAP'!D$5:D$706,MATCH('Analyse assortiment'!$B549&amp;"",'Données SAP'!$A$5:$A$706))</f>
        <v>0</v>
      </c>
    </row>
    <row r="550" spans="1:6">
      <c r="A550" s="5" t="s">
        <v>2290</v>
      </c>
      <c r="B550" s="4">
        <v>276709601000</v>
      </c>
      <c r="C550" s="3" t="s">
        <v>2529</v>
      </c>
      <c r="D550" s="4">
        <v>501152215</v>
      </c>
      <c r="E550" s="26" t="str">
        <f>INDEX('Données SAP'!C$5:C$706,MATCH('Analyse assortiment'!$B550&amp;"",'Données SAP'!$A$5:$A$706))</f>
        <v>10</v>
      </c>
      <c r="F550" s="26">
        <f>INDEX('Données SAP'!D$5:D$706,MATCH('Analyse assortiment'!$B550&amp;"",'Données SAP'!$A$5:$A$706))</f>
        <v>0</v>
      </c>
    </row>
    <row r="551" spans="1:6">
      <c r="A551" s="5" t="s">
        <v>598</v>
      </c>
      <c r="B551" s="4">
        <v>276710502100</v>
      </c>
      <c r="C551" s="3" t="s">
        <v>2529</v>
      </c>
      <c r="D551" s="4">
        <v>501152215</v>
      </c>
      <c r="E551" s="26" t="str">
        <f>INDEX('Données SAP'!C$5:C$706,MATCH('Analyse assortiment'!$B551&amp;"",'Données SAP'!$A$5:$A$706))</f>
        <v>10</v>
      </c>
      <c r="F551" s="26">
        <f>INDEX('Données SAP'!D$5:D$706,MATCH('Analyse assortiment'!$B551&amp;"",'Données SAP'!$A$5:$A$706))</f>
        <v>0</v>
      </c>
    </row>
    <row r="552" spans="1:6">
      <c r="A552" s="5" t="s">
        <v>599</v>
      </c>
      <c r="B552" s="4">
        <v>276711902100</v>
      </c>
      <c r="C552" s="3" t="s">
        <v>2529</v>
      </c>
      <c r="D552" s="4">
        <v>501152215</v>
      </c>
      <c r="E552" s="26" t="str">
        <f>INDEX('Données SAP'!C$5:C$706,MATCH('Analyse assortiment'!$B552&amp;"",'Données SAP'!$A$5:$A$706))</f>
        <v>10</v>
      </c>
      <c r="F552" s="26" t="str">
        <f>INDEX('Données SAP'!D$5:D$706,MATCH('Analyse assortiment'!$B552&amp;"",'Données SAP'!$A$5:$A$706))</f>
        <v>M6</v>
      </c>
    </row>
    <row r="553" spans="1:6">
      <c r="A553" s="5" t="s">
        <v>600</v>
      </c>
      <c r="B553" s="4">
        <v>276780302100</v>
      </c>
      <c r="C553" s="3" t="s">
        <v>2527</v>
      </c>
      <c r="D553" s="4">
        <v>501152255</v>
      </c>
      <c r="E553" s="26" t="str">
        <f>INDEX('Données SAP'!C$5:C$706,MATCH('Analyse assortiment'!$B553&amp;"",'Données SAP'!$A$5:$A$706))</f>
        <v>10</v>
      </c>
      <c r="F553" s="26">
        <f>INDEX('Données SAP'!D$5:D$706,MATCH('Analyse assortiment'!$B553&amp;"",'Données SAP'!$A$5:$A$706))</f>
        <v>0</v>
      </c>
    </row>
    <row r="554" spans="1:6">
      <c r="A554" s="5" t="s">
        <v>2421</v>
      </c>
      <c r="B554" s="4">
        <v>276780402100</v>
      </c>
      <c r="C554" s="3" t="s">
        <v>2527</v>
      </c>
      <c r="D554" s="4">
        <v>501152255</v>
      </c>
      <c r="E554" s="26" t="str">
        <f>INDEX('Données SAP'!C$5:C$706,MATCH('Analyse assortiment'!$B554&amp;"",'Données SAP'!$A$5:$A$706))</f>
        <v>10</v>
      </c>
      <c r="F554" s="26">
        <f>INDEX('Données SAP'!D$5:D$706,MATCH('Analyse assortiment'!$B554&amp;"",'Données SAP'!$A$5:$A$706))</f>
        <v>0</v>
      </c>
    </row>
    <row r="555" spans="1:6">
      <c r="A555" s="5" t="s">
        <v>2291</v>
      </c>
      <c r="B555" s="4">
        <v>276780702100</v>
      </c>
      <c r="C555" s="3" t="s">
        <v>2527</v>
      </c>
      <c r="D555" s="4">
        <v>501152255</v>
      </c>
      <c r="E555" s="26" t="str">
        <f>INDEX('Données SAP'!C$5:C$706,MATCH('Analyse assortiment'!$B555&amp;"",'Données SAP'!$A$5:$A$706))</f>
        <v>10</v>
      </c>
      <c r="F555" s="26">
        <f>INDEX('Données SAP'!D$5:D$706,MATCH('Analyse assortiment'!$B555&amp;"",'Données SAP'!$A$5:$A$706))</f>
        <v>0</v>
      </c>
    </row>
    <row r="556" spans="1:6">
      <c r="A556" s="5" t="s">
        <v>2292</v>
      </c>
      <c r="B556" s="4">
        <v>276781002100</v>
      </c>
      <c r="C556" s="3" t="s">
        <v>2527</v>
      </c>
      <c r="D556" s="4">
        <v>501152255</v>
      </c>
      <c r="E556" s="26" t="str">
        <f>INDEX('Données SAP'!C$5:C$706,MATCH('Analyse assortiment'!$B556&amp;"",'Données SAP'!$A$5:$A$706))</f>
        <v>10</v>
      </c>
      <c r="F556" s="26">
        <f>INDEX('Données SAP'!D$5:D$706,MATCH('Analyse assortiment'!$B556&amp;"",'Données SAP'!$A$5:$A$706))</f>
        <v>0</v>
      </c>
    </row>
    <row r="557" spans="1:6">
      <c r="A557" s="5" t="s">
        <v>2422</v>
      </c>
      <c r="B557" s="4">
        <v>277000502300</v>
      </c>
      <c r="C557" s="3" t="s">
        <v>2530</v>
      </c>
      <c r="D557" s="4">
        <v>501152225</v>
      </c>
      <c r="E557" s="26" t="str">
        <f>INDEX('Données SAP'!C$5:C$706,MATCH('Analyse assortiment'!$B557&amp;"",'Données SAP'!$A$5:$A$706))</f>
        <v>10</v>
      </c>
      <c r="F557" s="26">
        <f>INDEX('Données SAP'!D$5:D$706,MATCH('Analyse assortiment'!$B557&amp;"",'Données SAP'!$A$5:$A$706))</f>
        <v>0</v>
      </c>
    </row>
    <row r="558" spans="1:6">
      <c r="A558" s="5" t="s">
        <v>602</v>
      </c>
      <c r="B558" s="4">
        <v>277000513200</v>
      </c>
      <c r="C558" s="3" t="s">
        <v>2530</v>
      </c>
      <c r="D558" s="4">
        <v>501152225</v>
      </c>
      <c r="E558" s="26" t="str">
        <f>INDEX('Données SAP'!C$5:C$706,MATCH('Analyse assortiment'!$B558&amp;"",'Données SAP'!$A$5:$A$706))</f>
        <v>10</v>
      </c>
      <c r="F558" s="26">
        <f>INDEX('Données SAP'!D$5:D$706,MATCH('Analyse assortiment'!$B558&amp;"",'Données SAP'!$A$5:$A$706))</f>
        <v>0</v>
      </c>
    </row>
    <row r="559" spans="1:6">
      <c r="A559" s="5" t="s">
        <v>603</v>
      </c>
      <c r="B559" s="4">
        <v>277000702300</v>
      </c>
      <c r="C559" s="3" t="s">
        <v>2530</v>
      </c>
      <c r="D559" s="4">
        <v>501152225</v>
      </c>
      <c r="E559" s="26" t="str">
        <f>INDEX('Données SAP'!C$5:C$706,MATCH('Analyse assortiment'!$B559&amp;"",'Données SAP'!$A$5:$A$706))</f>
        <v>10</v>
      </c>
      <c r="F559" s="26" t="str">
        <f>INDEX('Données SAP'!D$5:D$706,MATCH('Analyse assortiment'!$B559&amp;"",'Données SAP'!$A$5:$A$706))</f>
        <v>M6</v>
      </c>
    </row>
    <row r="560" spans="1:6">
      <c r="A560" s="5" t="s">
        <v>604</v>
      </c>
      <c r="B560" s="4">
        <v>277000702400</v>
      </c>
      <c r="C560" s="3" t="s">
        <v>2530</v>
      </c>
      <c r="D560" s="4">
        <v>501152225</v>
      </c>
      <c r="E560" s="26" t="str">
        <f>INDEX('Données SAP'!C$5:C$706,MATCH('Analyse assortiment'!$B560&amp;"",'Données SAP'!$A$5:$A$706))</f>
        <v>10</v>
      </c>
      <c r="F560" s="26" t="str">
        <f>INDEX('Données SAP'!D$5:D$706,MATCH('Analyse assortiment'!$B560&amp;"",'Données SAP'!$A$5:$A$706))</f>
        <v>M6</v>
      </c>
    </row>
    <row r="561" spans="1:6">
      <c r="A561" s="5" t="s">
        <v>605</v>
      </c>
      <c r="B561" s="4">
        <v>277000902400</v>
      </c>
      <c r="C561" s="3" t="s">
        <v>2530</v>
      </c>
      <c r="D561" s="4">
        <v>501152225</v>
      </c>
      <c r="E561" s="26" t="str">
        <f>INDEX('Données SAP'!C$5:C$706,MATCH('Analyse assortiment'!$B561&amp;"",'Données SAP'!$A$5:$A$706))</f>
        <v>10</v>
      </c>
      <c r="F561" s="26">
        <f>INDEX('Données SAP'!D$5:D$706,MATCH('Analyse assortiment'!$B561&amp;"",'Données SAP'!$A$5:$A$706))</f>
        <v>0</v>
      </c>
    </row>
    <row r="562" spans="1:6">
      <c r="A562" s="5" t="s">
        <v>2423</v>
      </c>
      <c r="B562" s="4">
        <v>277001913200</v>
      </c>
      <c r="C562" s="3" t="s">
        <v>2530</v>
      </c>
      <c r="D562" s="4">
        <v>501152225</v>
      </c>
      <c r="E562" s="26" t="str">
        <f>INDEX('Données SAP'!C$5:C$706,MATCH('Analyse assortiment'!$B562&amp;"",'Données SAP'!$A$5:$A$706))</f>
        <v>10</v>
      </c>
      <c r="F562" s="26">
        <f>INDEX('Données SAP'!D$5:D$706,MATCH('Analyse assortiment'!$B562&amp;"",'Données SAP'!$A$5:$A$706))</f>
        <v>0</v>
      </c>
    </row>
    <row r="563" spans="1:6">
      <c r="A563" s="5" t="s">
        <v>606</v>
      </c>
      <c r="B563" s="4">
        <v>277005313300</v>
      </c>
      <c r="C563" s="3" t="s">
        <v>2530</v>
      </c>
      <c r="D563" s="4">
        <v>501152225</v>
      </c>
      <c r="E563" s="26" t="str">
        <f>INDEX('Données SAP'!C$5:C$706,MATCH('Analyse assortiment'!$B563&amp;"",'Données SAP'!$A$5:$A$706))</f>
        <v>10</v>
      </c>
      <c r="F563" s="26" t="str">
        <f>INDEX('Données SAP'!D$5:D$706,MATCH('Analyse assortiment'!$B563&amp;"",'Données SAP'!$A$5:$A$706))</f>
        <v>M6</v>
      </c>
    </row>
    <row r="564" spans="1:6">
      <c r="A564" s="5" t="s">
        <v>607</v>
      </c>
      <c r="B564" s="4">
        <v>277005509300</v>
      </c>
      <c r="C564" s="3" t="s">
        <v>2530</v>
      </c>
      <c r="D564" s="4">
        <v>501152225</v>
      </c>
      <c r="E564" s="26" t="str">
        <f>INDEX('Données SAP'!C$5:C$706,MATCH('Analyse assortiment'!$B564&amp;"",'Données SAP'!$A$5:$A$706))</f>
        <v>10</v>
      </c>
      <c r="F564" s="26">
        <f>INDEX('Données SAP'!D$5:D$706,MATCH('Analyse assortiment'!$B564&amp;"",'Données SAP'!$A$5:$A$706))</f>
        <v>0</v>
      </c>
    </row>
    <row r="565" spans="1:6">
      <c r="A565" s="5" t="s">
        <v>2424</v>
      </c>
      <c r="B565" s="4">
        <v>277080102300</v>
      </c>
      <c r="C565" s="3" t="s">
        <v>2527</v>
      </c>
      <c r="D565" s="4">
        <v>501152255</v>
      </c>
      <c r="E565" s="26" t="str">
        <f>INDEX('Données SAP'!C$5:C$706,MATCH('Analyse assortiment'!$B565&amp;"",'Données SAP'!$A$5:$A$706))</f>
        <v>10</v>
      </c>
      <c r="F565" s="26">
        <f>INDEX('Données SAP'!D$5:D$706,MATCH('Analyse assortiment'!$B565&amp;"",'Données SAP'!$A$5:$A$706))</f>
        <v>0</v>
      </c>
    </row>
    <row r="566" spans="1:6">
      <c r="A566" s="5" t="s">
        <v>2425</v>
      </c>
      <c r="B566" s="4">
        <v>277100501000</v>
      </c>
      <c r="C566" s="3" t="s">
        <v>2531</v>
      </c>
      <c r="D566" s="4">
        <v>501152220</v>
      </c>
      <c r="E566" s="26" t="str">
        <f>INDEX('Données SAP'!C$5:C$706,MATCH('Analyse assortiment'!$B566&amp;"",'Données SAP'!$A$5:$A$706))</f>
        <v>10</v>
      </c>
      <c r="F566" s="26">
        <f>INDEX('Données SAP'!D$5:D$706,MATCH('Analyse assortiment'!$B566&amp;"",'Données SAP'!$A$5:$A$706))</f>
        <v>0</v>
      </c>
    </row>
    <row r="567" spans="1:6">
      <c r="A567" s="5" t="s">
        <v>608</v>
      </c>
      <c r="B567" s="4">
        <v>277100502300</v>
      </c>
      <c r="C567" s="3" t="s">
        <v>2531</v>
      </c>
      <c r="D567" s="4">
        <v>501152220</v>
      </c>
      <c r="E567" s="26" t="str">
        <f>INDEX('Données SAP'!C$5:C$706,MATCH('Analyse assortiment'!$B567&amp;"",'Données SAP'!$A$5:$A$706))</f>
        <v>10</v>
      </c>
      <c r="F567" s="26">
        <f>INDEX('Données SAP'!D$5:D$706,MATCH('Analyse assortiment'!$B567&amp;"",'Données SAP'!$A$5:$A$706))</f>
        <v>0</v>
      </c>
    </row>
    <row r="568" spans="1:6">
      <c r="A568" s="5" t="s">
        <v>609</v>
      </c>
      <c r="B568" s="4">
        <v>277100502400</v>
      </c>
      <c r="C568" s="3" t="s">
        <v>2531</v>
      </c>
      <c r="D568" s="4">
        <v>501152220</v>
      </c>
      <c r="E568" s="26" t="str">
        <f>INDEX('Données SAP'!C$5:C$706,MATCH('Analyse assortiment'!$B568&amp;"",'Données SAP'!$A$5:$A$706))</f>
        <v>10</v>
      </c>
      <c r="F568" s="26" t="str">
        <f>INDEX('Données SAP'!D$5:D$706,MATCH('Analyse assortiment'!$B568&amp;"",'Données SAP'!$A$5:$A$706))</f>
        <v>M2</v>
      </c>
    </row>
    <row r="569" spans="1:6">
      <c r="A569" s="5" t="s">
        <v>610</v>
      </c>
      <c r="B569" s="4">
        <v>277101713300</v>
      </c>
      <c r="C569" s="3" t="s">
        <v>2531</v>
      </c>
      <c r="D569" s="4">
        <v>501152220</v>
      </c>
      <c r="E569" s="26" t="str">
        <f>INDEX('Données SAP'!C$5:C$706,MATCH('Analyse assortiment'!$B569&amp;"",'Données SAP'!$A$5:$A$706))</f>
        <v>10</v>
      </c>
      <c r="F569" s="26" t="str">
        <f>INDEX('Données SAP'!D$5:D$706,MATCH('Analyse assortiment'!$B569&amp;"",'Données SAP'!$A$5:$A$706))</f>
        <v>M6</v>
      </c>
    </row>
    <row r="570" spans="1:6">
      <c r="A570" s="5" t="s">
        <v>2426</v>
      </c>
      <c r="B570" s="4">
        <v>277101813200</v>
      </c>
      <c r="C570" s="3" t="s">
        <v>2531</v>
      </c>
      <c r="D570" s="4">
        <v>501152220</v>
      </c>
      <c r="E570" s="26" t="str">
        <f>INDEX('Données SAP'!C$5:C$706,MATCH('Analyse assortiment'!$B570&amp;"",'Données SAP'!$A$5:$A$706))</f>
        <v>10</v>
      </c>
      <c r="F570" s="26" t="str">
        <f>INDEX('Données SAP'!D$5:D$706,MATCH('Analyse assortiment'!$B570&amp;"",'Données SAP'!$A$5:$A$706))</f>
        <v>M6</v>
      </c>
    </row>
    <row r="571" spans="1:6">
      <c r="A571" s="5" t="s">
        <v>2427</v>
      </c>
      <c r="B571" s="4">
        <v>277102013200</v>
      </c>
      <c r="C571" s="3" t="s">
        <v>2531</v>
      </c>
      <c r="D571" s="4">
        <v>501152220</v>
      </c>
      <c r="E571" s="26" t="str">
        <f>INDEX('Données SAP'!C$5:C$706,MATCH('Analyse assortiment'!$B571&amp;"",'Données SAP'!$A$5:$A$706))</f>
        <v>10</v>
      </c>
      <c r="F571" s="26" t="str">
        <f>INDEX('Données SAP'!D$5:D$706,MATCH('Analyse assortiment'!$B571&amp;"",'Données SAP'!$A$5:$A$706))</f>
        <v>M6</v>
      </c>
    </row>
    <row r="572" spans="1:6">
      <c r="A572" s="5" t="s">
        <v>611</v>
      </c>
      <c r="B572" s="4">
        <v>277102302300</v>
      </c>
      <c r="C572" s="3" t="s">
        <v>2531</v>
      </c>
      <c r="D572" s="4">
        <v>501152220</v>
      </c>
      <c r="E572" s="26" t="str">
        <f>INDEX('Données SAP'!C$5:C$706,MATCH('Analyse assortiment'!$B572&amp;"",'Données SAP'!$A$5:$A$706))</f>
        <v>10</v>
      </c>
      <c r="F572" s="26" t="str">
        <f>INDEX('Données SAP'!D$5:D$706,MATCH('Analyse assortiment'!$B572&amp;"",'Données SAP'!$A$5:$A$706))</f>
        <v>M6</v>
      </c>
    </row>
    <row r="573" spans="1:6">
      <c r="A573" s="5" t="s">
        <v>612</v>
      </c>
      <c r="B573" s="4">
        <v>277102302400</v>
      </c>
      <c r="C573" s="3" t="s">
        <v>2531</v>
      </c>
      <c r="D573" s="4">
        <v>501152220</v>
      </c>
      <c r="E573" s="26" t="str">
        <f>INDEX('Données SAP'!C$5:C$706,MATCH('Analyse assortiment'!$B573&amp;"",'Données SAP'!$A$5:$A$706))</f>
        <v>10</v>
      </c>
      <c r="F573" s="26" t="str">
        <f>INDEX('Données SAP'!D$5:D$706,MATCH('Analyse assortiment'!$B573&amp;"",'Données SAP'!$A$5:$A$706))</f>
        <v>M6</v>
      </c>
    </row>
    <row r="574" spans="1:6">
      <c r="A574" s="5" t="s">
        <v>613</v>
      </c>
      <c r="B574" s="4">
        <v>277102702300</v>
      </c>
      <c r="C574" s="3" t="s">
        <v>2531</v>
      </c>
      <c r="D574" s="4">
        <v>501152220</v>
      </c>
      <c r="E574" s="26" t="str">
        <f>INDEX('Données SAP'!C$5:C$706,MATCH('Analyse assortiment'!$B574&amp;"",'Données SAP'!$A$5:$A$706))</f>
        <v>10</v>
      </c>
      <c r="F574" s="26">
        <f>INDEX('Données SAP'!D$5:D$706,MATCH('Analyse assortiment'!$B574&amp;"",'Données SAP'!$A$5:$A$706))</f>
        <v>0</v>
      </c>
    </row>
    <row r="575" spans="1:6">
      <c r="A575" s="5" t="s">
        <v>2428</v>
      </c>
      <c r="B575" s="4">
        <v>277104908400</v>
      </c>
      <c r="C575" s="3" t="s">
        <v>2531</v>
      </c>
      <c r="D575" s="4">
        <v>501152220</v>
      </c>
      <c r="E575" s="26" t="str">
        <f>INDEX('Données SAP'!C$5:C$706,MATCH('Analyse assortiment'!$B575&amp;"",'Données SAP'!$A$5:$A$706))</f>
        <v>10</v>
      </c>
      <c r="F575" s="26">
        <f>INDEX('Données SAP'!D$5:D$706,MATCH('Analyse assortiment'!$B575&amp;"",'Données SAP'!$A$5:$A$706))</f>
        <v>0</v>
      </c>
    </row>
    <row r="576" spans="1:6">
      <c r="A576" s="5" t="s">
        <v>614</v>
      </c>
      <c r="B576" s="4">
        <v>277107901000</v>
      </c>
      <c r="C576" s="3" t="s">
        <v>2531</v>
      </c>
      <c r="D576" s="4">
        <v>501152220</v>
      </c>
      <c r="E576" s="26" t="str">
        <f>INDEX('Données SAP'!C$5:C$706,MATCH('Analyse assortiment'!$B576&amp;"",'Données SAP'!$A$5:$A$706))</f>
        <v>10</v>
      </c>
      <c r="F576" s="26">
        <f>INDEX('Données SAP'!D$5:D$706,MATCH('Analyse assortiment'!$B576&amp;"",'Données SAP'!$A$5:$A$706))</f>
        <v>0</v>
      </c>
    </row>
    <row r="577" spans="1:6">
      <c r="A577" s="5" t="s">
        <v>616</v>
      </c>
      <c r="B577" s="4">
        <v>277107908400</v>
      </c>
      <c r="C577" s="3" t="s">
        <v>2531</v>
      </c>
      <c r="D577" s="4">
        <v>501152220</v>
      </c>
      <c r="E577" s="26" t="str">
        <f>INDEX('Données SAP'!C$5:C$706,MATCH('Analyse assortiment'!$B577&amp;"",'Données SAP'!$A$5:$A$706))</f>
        <v>10</v>
      </c>
      <c r="F577" s="26">
        <f>INDEX('Données SAP'!D$5:D$706,MATCH('Analyse assortiment'!$B577&amp;"",'Données SAP'!$A$5:$A$706))</f>
        <v>0</v>
      </c>
    </row>
    <row r="578" spans="1:6">
      <c r="A578" s="5" t="s">
        <v>2293</v>
      </c>
      <c r="B578" s="4">
        <v>277108002300</v>
      </c>
      <c r="C578" s="3" t="s">
        <v>2531</v>
      </c>
      <c r="D578" s="4">
        <v>501152220</v>
      </c>
      <c r="E578" s="26" t="str">
        <f>INDEX('Données SAP'!C$5:C$706,MATCH('Analyse assortiment'!$B578&amp;"",'Données SAP'!$A$5:$A$706))</f>
        <v>10</v>
      </c>
      <c r="F578" s="26" t="str">
        <f>INDEX('Données SAP'!D$5:D$706,MATCH('Analyse assortiment'!$B578&amp;"",'Données SAP'!$A$5:$A$706))</f>
        <v>M2</v>
      </c>
    </row>
    <row r="579" spans="1:6">
      <c r="A579" s="5" t="s">
        <v>619</v>
      </c>
      <c r="B579" s="4">
        <v>277108110400</v>
      </c>
      <c r="C579" s="3" t="s">
        <v>2531</v>
      </c>
      <c r="D579" s="4">
        <v>501152220</v>
      </c>
      <c r="E579" s="26" t="str">
        <f>INDEX('Données SAP'!C$5:C$706,MATCH('Analyse assortiment'!$B579&amp;"",'Données SAP'!$A$5:$A$706))</f>
        <v>10</v>
      </c>
      <c r="F579" s="26">
        <f>INDEX('Données SAP'!D$5:D$706,MATCH('Analyse assortiment'!$B579&amp;"",'Données SAP'!$A$5:$A$706))</f>
        <v>0</v>
      </c>
    </row>
    <row r="580" spans="1:6">
      <c r="A580" s="5" t="s">
        <v>620</v>
      </c>
      <c r="B580" s="4">
        <v>277109311200</v>
      </c>
      <c r="C580" s="3" t="s">
        <v>2531</v>
      </c>
      <c r="D580" s="4">
        <v>501152220</v>
      </c>
      <c r="E580" s="26" t="str">
        <f>INDEX('Données SAP'!C$5:C$706,MATCH('Analyse assortiment'!$B580&amp;"",'Données SAP'!$A$5:$A$706))</f>
        <v>10</v>
      </c>
      <c r="F580" s="26">
        <f>INDEX('Données SAP'!D$5:D$706,MATCH('Analyse assortiment'!$B580&amp;"",'Données SAP'!$A$5:$A$706))</f>
        <v>0</v>
      </c>
    </row>
    <row r="581" spans="1:6">
      <c r="A581" s="5" t="s">
        <v>2429</v>
      </c>
      <c r="B581" s="4">
        <v>277110404100</v>
      </c>
      <c r="C581" s="3" t="s">
        <v>2531</v>
      </c>
      <c r="D581" s="4">
        <v>501152220</v>
      </c>
      <c r="E581" s="26" t="str">
        <f>INDEX('Données SAP'!C$5:C$706,MATCH('Analyse assortiment'!$B581&amp;"",'Données SAP'!$A$5:$A$706))</f>
        <v>10</v>
      </c>
      <c r="F581" s="26">
        <f>INDEX('Données SAP'!D$5:D$706,MATCH('Analyse assortiment'!$B581&amp;"",'Données SAP'!$A$5:$A$706))</f>
        <v>0</v>
      </c>
    </row>
    <row r="582" spans="1:6">
      <c r="A582" s="5" t="s">
        <v>2430</v>
      </c>
      <c r="B582" s="4">
        <v>277111408300</v>
      </c>
      <c r="C582" s="3" t="s">
        <v>2531</v>
      </c>
      <c r="D582" s="4">
        <v>501152220</v>
      </c>
      <c r="E582" s="26" t="str">
        <f>INDEX('Données SAP'!C$5:C$706,MATCH('Analyse assortiment'!$B582&amp;"",'Données SAP'!$A$5:$A$706))</f>
        <v>10</v>
      </c>
      <c r="F582" s="26">
        <f>INDEX('Données SAP'!D$5:D$706,MATCH('Analyse assortiment'!$B582&amp;"",'Données SAP'!$A$5:$A$706))</f>
        <v>0</v>
      </c>
    </row>
    <row r="583" spans="1:6">
      <c r="A583" s="5" t="s">
        <v>2431</v>
      </c>
      <c r="B583" s="4">
        <v>277111511200</v>
      </c>
      <c r="C583" s="3" t="s">
        <v>2531</v>
      </c>
      <c r="D583" s="4">
        <v>501152220</v>
      </c>
      <c r="E583" s="26" t="str">
        <f>INDEX('Données SAP'!C$5:C$706,MATCH('Analyse assortiment'!$B583&amp;"",'Données SAP'!$A$5:$A$706))</f>
        <v>10</v>
      </c>
      <c r="F583" s="26">
        <f>INDEX('Données SAP'!D$5:D$706,MATCH('Analyse assortiment'!$B583&amp;"",'Données SAP'!$A$5:$A$706))</f>
        <v>0</v>
      </c>
    </row>
    <row r="584" spans="1:6">
      <c r="A584" s="5" t="s">
        <v>621</v>
      </c>
      <c r="B584" s="4">
        <v>277113508300</v>
      </c>
      <c r="C584" s="3" t="s">
        <v>2531</v>
      </c>
      <c r="D584" s="4">
        <v>501152220</v>
      </c>
      <c r="E584" s="26" t="str">
        <f>INDEX('Données SAP'!C$5:C$706,MATCH('Analyse assortiment'!$B584&amp;"",'Données SAP'!$A$5:$A$706))</f>
        <v>10</v>
      </c>
      <c r="F584" s="26">
        <f>INDEX('Données SAP'!D$5:D$706,MATCH('Analyse assortiment'!$B584&amp;"",'Données SAP'!$A$5:$A$706))</f>
        <v>0</v>
      </c>
    </row>
    <row r="585" spans="1:6">
      <c r="A585" s="5" t="s">
        <v>2294</v>
      </c>
      <c r="B585" s="4">
        <v>277116908300</v>
      </c>
      <c r="C585" s="3" t="s">
        <v>2531</v>
      </c>
      <c r="D585" s="4">
        <v>501152220</v>
      </c>
      <c r="E585" s="26" t="str">
        <f>INDEX('Données SAP'!C$5:C$706,MATCH('Analyse assortiment'!$B585&amp;"",'Données SAP'!$A$5:$A$706))</f>
        <v>10</v>
      </c>
      <c r="F585" s="26" t="str">
        <f>INDEX('Données SAP'!D$5:D$706,MATCH('Analyse assortiment'!$B585&amp;"",'Données SAP'!$A$5:$A$706))</f>
        <v>M6</v>
      </c>
    </row>
    <row r="586" spans="1:6">
      <c r="A586" s="5" t="s">
        <v>625</v>
      </c>
      <c r="B586" s="4">
        <v>277119004100</v>
      </c>
      <c r="C586" s="3" t="s">
        <v>2531</v>
      </c>
      <c r="D586" s="4">
        <v>501152220</v>
      </c>
      <c r="E586" s="26" t="str">
        <f>INDEX('Données SAP'!C$5:C$706,MATCH('Analyse assortiment'!$B586&amp;"",'Données SAP'!$A$5:$A$706))</f>
        <v>10</v>
      </c>
      <c r="F586" s="26" t="str">
        <f>INDEX('Données SAP'!D$5:D$706,MATCH('Analyse assortiment'!$B586&amp;"",'Données SAP'!$A$5:$A$706))</f>
        <v>M2</v>
      </c>
    </row>
    <row r="587" spans="1:6">
      <c r="A587" s="5" t="s">
        <v>626</v>
      </c>
      <c r="B587" s="4">
        <v>277180202400</v>
      </c>
      <c r="C587" s="3" t="s">
        <v>2527</v>
      </c>
      <c r="D587" s="4">
        <v>501152255</v>
      </c>
      <c r="E587" s="26" t="str">
        <f>INDEX('Données SAP'!C$5:C$706,MATCH('Analyse assortiment'!$B587&amp;"",'Données SAP'!$A$5:$A$706))</f>
        <v>10</v>
      </c>
      <c r="F587" s="26">
        <f>INDEX('Données SAP'!D$5:D$706,MATCH('Analyse assortiment'!$B587&amp;"",'Données SAP'!$A$5:$A$706))</f>
        <v>0</v>
      </c>
    </row>
    <row r="588" spans="1:6">
      <c r="A588" s="5" t="s">
        <v>2432</v>
      </c>
      <c r="B588" s="4">
        <v>277180902100</v>
      </c>
      <c r="C588" s="3" t="s">
        <v>2527</v>
      </c>
      <c r="D588" s="4">
        <v>501152255</v>
      </c>
      <c r="E588" s="26" t="str">
        <f>INDEX('Données SAP'!C$5:C$706,MATCH('Analyse assortiment'!$B588&amp;"",'Données SAP'!$A$5:$A$706))</f>
        <v>10</v>
      </c>
      <c r="F588" s="26">
        <f>INDEX('Données SAP'!D$5:D$706,MATCH('Analyse assortiment'!$B588&amp;"",'Données SAP'!$A$5:$A$706))</f>
        <v>0</v>
      </c>
    </row>
    <row r="589" spans="1:6">
      <c r="A589" s="5" t="s">
        <v>627</v>
      </c>
      <c r="B589" s="4">
        <v>277200509200</v>
      </c>
      <c r="C589" s="3" t="s">
        <v>2511</v>
      </c>
      <c r="D589" s="4">
        <v>501152805</v>
      </c>
      <c r="E589" s="26" t="str">
        <f>INDEX('Données SAP'!C$5:C$706,MATCH('Analyse assortiment'!$B589&amp;"",'Données SAP'!$A$5:$A$706))</f>
        <v>10</v>
      </c>
      <c r="F589" s="26">
        <f>INDEX('Données SAP'!D$5:D$706,MATCH('Analyse assortiment'!$B589&amp;"",'Données SAP'!$A$5:$A$706))</f>
        <v>0</v>
      </c>
    </row>
    <row r="590" spans="1:6">
      <c r="A590" s="5" t="s">
        <v>628</v>
      </c>
      <c r="B590" s="4">
        <v>277201711200</v>
      </c>
      <c r="C590" s="3" t="s">
        <v>2511</v>
      </c>
      <c r="D590" s="4">
        <v>501152805</v>
      </c>
      <c r="E590" s="26" t="str">
        <f>INDEX('Données SAP'!C$5:C$706,MATCH('Analyse assortiment'!$B590&amp;"",'Données SAP'!$A$5:$A$706))</f>
        <v>10</v>
      </c>
      <c r="F590" s="26">
        <f>INDEX('Données SAP'!D$5:D$706,MATCH('Analyse assortiment'!$B590&amp;"",'Données SAP'!$A$5:$A$706))</f>
        <v>0</v>
      </c>
    </row>
    <row r="591" spans="1:6">
      <c r="A591" s="5" t="s">
        <v>629</v>
      </c>
      <c r="B591" s="4">
        <v>277202105200</v>
      </c>
      <c r="C591" s="3" t="s">
        <v>2511</v>
      </c>
      <c r="D591" s="4">
        <v>501152805</v>
      </c>
      <c r="E591" s="26" t="str">
        <f>INDEX('Données SAP'!C$5:C$706,MATCH('Analyse assortiment'!$B591&amp;"",'Données SAP'!$A$5:$A$706))</f>
        <v>10</v>
      </c>
      <c r="F591" s="26">
        <f>INDEX('Données SAP'!D$5:D$706,MATCH('Analyse assortiment'!$B591&amp;"",'Données SAP'!$A$5:$A$706))</f>
        <v>0</v>
      </c>
    </row>
    <row r="592" spans="1:6">
      <c r="A592" s="5" t="s">
        <v>2433</v>
      </c>
      <c r="B592" s="4">
        <v>277202111200</v>
      </c>
      <c r="C592" s="3" t="s">
        <v>2511</v>
      </c>
      <c r="D592" s="4">
        <v>501152805</v>
      </c>
      <c r="E592" s="26" t="str">
        <f>INDEX('Données SAP'!C$5:C$706,MATCH('Analyse assortiment'!$B592&amp;"",'Données SAP'!$A$5:$A$706))</f>
        <v>10</v>
      </c>
      <c r="F592" s="26">
        <f>INDEX('Données SAP'!D$5:D$706,MATCH('Analyse assortiment'!$B592&amp;"",'Données SAP'!$A$5:$A$706))</f>
        <v>0</v>
      </c>
    </row>
    <row r="593" spans="1:6">
      <c r="A593" s="5" t="s">
        <v>2434</v>
      </c>
      <c r="B593" s="4">
        <v>277280209200</v>
      </c>
      <c r="C593" s="3" t="s">
        <v>2512</v>
      </c>
      <c r="D593" s="4">
        <v>501152855</v>
      </c>
      <c r="E593" s="26" t="str">
        <f>INDEX('Données SAP'!C$5:C$706,MATCH('Analyse assortiment'!$B593&amp;"",'Données SAP'!$A$5:$A$706))</f>
        <v>10</v>
      </c>
      <c r="F593" s="26">
        <f>INDEX('Données SAP'!D$5:D$706,MATCH('Analyse assortiment'!$B593&amp;"",'Données SAP'!$A$5:$A$706))</f>
        <v>0</v>
      </c>
    </row>
    <row r="594" spans="1:6">
      <c r="A594" s="5" t="s">
        <v>2435</v>
      </c>
      <c r="B594" s="4">
        <v>277280309200</v>
      </c>
      <c r="C594" s="3" t="s">
        <v>2512</v>
      </c>
      <c r="D594" s="4">
        <v>501152855</v>
      </c>
      <c r="E594" s="26" t="str">
        <f>INDEX('Données SAP'!C$5:C$706,MATCH('Analyse assortiment'!$B594&amp;"",'Données SAP'!$A$5:$A$706))</f>
        <v>10</v>
      </c>
      <c r="F594" s="26">
        <f>INDEX('Données SAP'!D$5:D$706,MATCH('Analyse assortiment'!$B594&amp;"",'Données SAP'!$A$5:$A$706))</f>
        <v>0</v>
      </c>
    </row>
    <row r="595" spans="1:6">
      <c r="A595" s="5" t="s">
        <v>2436</v>
      </c>
      <c r="B595" s="4">
        <v>277281002200</v>
      </c>
      <c r="C595" s="3" t="s">
        <v>2512</v>
      </c>
      <c r="D595" s="4">
        <v>501152855</v>
      </c>
      <c r="E595" s="26" t="str">
        <f>INDEX('Données SAP'!C$5:C$706,MATCH('Analyse assortiment'!$B595&amp;"",'Données SAP'!$A$5:$A$706))</f>
        <v>10</v>
      </c>
      <c r="F595" s="26">
        <f>INDEX('Données SAP'!D$5:D$706,MATCH('Analyse assortiment'!$B595&amp;"",'Données SAP'!$A$5:$A$706))</f>
        <v>0</v>
      </c>
    </row>
    <row r="596" spans="1:6">
      <c r="A596" s="5" t="s">
        <v>2437</v>
      </c>
      <c r="B596" s="4">
        <v>277281402200</v>
      </c>
      <c r="C596" s="3" t="s">
        <v>2512</v>
      </c>
      <c r="D596" s="4">
        <v>501152855</v>
      </c>
      <c r="E596" s="26" t="str">
        <f>INDEX('Données SAP'!C$5:C$706,MATCH('Analyse assortiment'!$B596&amp;"",'Données SAP'!$A$5:$A$706))</f>
        <v>10</v>
      </c>
      <c r="F596" s="26">
        <f>INDEX('Données SAP'!D$5:D$706,MATCH('Analyse assortiment'!$B596&amp;"",'Données SAP'!$A$5:$A$706))</f>
        <v>0</v>
      </c>
    </row>
    <row r="597" spans="1:6">
      <c r="A597" s="5" t="s">
        <v>630</v>
      </c>
      <c r="B597" s="4">
        <v>277300502200</v>
      </c>
      <c r="C597" s="3" t="s">
        <v>2511</v>
      </c>
      <c r="D597" s="4">
        <v>501152805</v>
      </c>
      <c r="E597" s="26" t="str">
        <f>INDEX('Données SAP'!C$5:C$706,MATCH('Analyse assortiment'!$B597&amp;"",'Données SAP'!$A$5:$A$706))</f>
        <v>10</v>
      </c>
      <c r="F597" s="26">
        <f>INDEX('Données SAP'!D$5:D$706,MATCH('Analyse assortiment'!$B597&amp;"",'Données SAP'!$A$5:$A$706))</f>
        <v>0</v>
      </c>
    </row>
    <row r="598" spans="1:6">
      <c r="A598" s="5" t="s">
        <v>2295</v>
      </c>
      <c r="B598" s="4">
        <v>277300511200</v>
      </c>
      <c r="C598" s="3" t="s">
        <v>2511</v>
      </c>
      <c r="D598" s="4">
        <v>501152805</v>
      </c>
      <c r="E598" s="26" t="str">
        <f>INDEX('Données SAP'!C$5:C$706,MATCH('Analyse assortiment'!$B598&amp;"",'Données SAP'!$A$5:$A$706))</f>
        <v>10</v>
      </c>
      <c r="F598" s="26" t="str">
        <f>INDEX('Données SAP'!D$5:D$706,MATCH('Analyse assortiment'!$B598&amp;"",'Données SAP'!$A$5:$A$706))</f>
        <v>M1</v>
      </c>
    </row>
    <row r="599" spans="1:6">
      <c r="A599" s="5" t="s">
        <v>632</v>
      </c>
      <c r="B599" s="4">
        <v>277301102200</v>
      </c>
      <c r="C599" s="3" t="s">
        <v>2511</v>
      </c>
      <c r="D599" s="4">
        <v>501152805</v>
      </c>
      <c r="E599" s="26" t="str">
        <f>INDEX('Données SAP'!C$5:C$706,MATCH('Analyse assortiment'!$B599&amp;"",'Données SAP'!$A$5:$A$706))</f>
        <v>10</v>
      </c>
      <c r="F599" s="26">
        <f>INDEX('Données SAP'!D$5:D$706,MATCH('Analyse assortiment'!$B599&amp;"",'Données SAP'!$A$5:$A$706))</f>
        <v>0</v>
      </c>
    </row>
    <row r="600" spans="1:6">
      <c r="A600" s="5" t="s">
        <v>2296</v>
      </c>
      <c r="B600" s="4">
        <v>277302202200</v>
      </c>
      <c r="C600" s="3" t="s">
        <v>2511</v>
      </c>
      <c r="D600" s="4">
        <v>501152805</v>
      </c>
      <c r="E600" s="26" t="str">
        <f>INDEX('Données SAP'!C$5:C$706,MATCH('Analyse assortiment'!$B600&amp;"",'Données SAP'!$A$5:$A$706))</f>
        <v>40</v>
      </c>
      <c r="F600" s="26" t="str">
        <f>INDEX('Données SAP'!D$5:D$706,MATCH('Analyse assortiment'!$B600&amp;"",'Données SAP'!$A$5:$A$706))</f>
        <v>M6</v>
      </c>
    </row>
    <row r="601" spans="1:6">
      <c r="A601" s="5" t="s">
        <v>2297</v>
      </c>
      <c r="B601" s="4">
        <v>277303902200</v>
      </c>
      <c r="C601" s="3" t="s">
        <v>2511</v>
      </c>
      <c r="D601" s="4">
        <v>501152805</v>
      </c>
      <c r="E601" s="26" t="str">
        <f>INDEX('Données SAP'!C$5:C$706,MATCH('Analyse assortiment'!$B601&amp;"",'Données SAP'!$A$5:$A$706))</f>
        <v>40</v>
      </c>
      <c r="F601" s="26" t="str">
        <f>INDEX('Données SAP'!D$5:D$706,MATCH('Analyse assortiment'!$B601&amp;"",'Données SAP'!$A$5:$A$706))</f>
        <v>M6</v>
      </c>
    </row>
    <row r="602" spans="1:6">
      <c r="A602" s="5" t="s">
        <v>633</v>
      </c>
      <c r="B602" s="4">
        <v>277305302200</v>
      </c>
      <c r="C602" s="3" t="s">
        <v>2511</v>
      </c>
      <c r="D602" s="4">
        <v>501152805</v>
      </c>
      <c r="E602" s="26" t="str">
        <f>INDEX('Données SAP'!C$5:C$706,MATCH('Analyse assortiment'!$B602&amp;"",'Données SAP'!$A$5:$A$706))</f>
        <v>40</v>
      </c>
      <c r="F602" s="26" t="str">
        <f>INDEX('Données SAP'!D$5:D$706,MATCH('Analyse assortiment'!$B602&amp;"",'Données SAP'!$A$5:$A$706))</f>
        <v>M6</v>
      </c>
    </row>
    <row r="603" spans="1:6">
      <c r="A603" s="5" t="s">
        <v>2298</v>
      </c>
      <c r="B603" s="4">
        <v>277307702200</v>
      </c>
      <c r="C603" s="3" t="s">
        <v>2511</v>
      </c>
      <c r="D603" s="4">
        <v>501152805</v>
      </c>
      <c r="E603" s="26" t="str">
        <f>INDEX('Données SAP'!C$5:C$706,MATCH('Analyse assortiment'!$B603&amp;"",'Données SAP'!$A$5:$A$706))</f>
        <v>40</v>
      </c>
      <c r="F603" s="26" t="str">
        <f>INDEX('Données SAP'!D$5:D$706,MATCH('Analyse assortiment'!$B603&amp;"",'Données SAP'!$A$5:$A$706))</f>
        <v>M6</v>
      </c>
    </row>
    <row r="604" spans="1:6">
      <c r="A604" s="5" t="s">
        <v>2299</v>
      </c>
      <c r="B604" s="4">
        <v>277309402200</v>
      </c>
      <c r="C604" s="3" t="s">
        <v>2511</v>
      </c>
      <c r="D604" s="4">
        <v>501152805</v>
      </c>
      <c r="E604" s="26" t="str">
        <f>INDEX('Données SAP'!C$5:C$706,MATCH('Analyse assortiment'!$B604&amp;"",'Données SAP'!$A$5:$A$706))</f>
        <v>40</v>
      </c>
      <c r="F604" s="26" t="str">
        <f>INDEX('Données SAP'!D$5:D$706,MATCH('Analyse assortiment'!$B604&amp;"",'Données SAP'!$A$5:$A$706))</f>
        <v>M6</v>
      </c>
    </row>
    <row r="605" spans="1:6">
      <c r="A605" s="5" t="s">
        <v>2300</v>
      </c>
      <c r="B605" s="4">
        <v>277310502200</v>
      </c>
      <c r="C605" s="3" t="s">
        <v>2511</v>
      </c>
      <c r="D605" s="4">
        <v>501152805</v>
      </c>
      <c r="E605" s="26" t="str">
        <f>INDEX('Données SAP'!C$5:C$706,MATCH('Analyse assortiment'!$B605&amp;"",'Données SAP'!$A$5:$A$706))</f>
        <v>40</v>
      </c>
      <c r="F605" s="26" t="str">
        <f>INDEX('Données SAP'!D$5:D$706,MATCH('Analyse assortiment'!$B605&amp;"",'Données SAP'!$A$5:$A$706))</f>
        <v>M6</v>
      </c>
    </row>
    <row r="606" spans="1:6">
      <c r="A606" s="5" t="s">
        <v>634</v>
      </c>
      <c r="B606" s="4">
        <v>277311902200</v>
      </c>
      <c r="C606" s="3" t="s">
        <v>2511</v>
      </c>
      <c r="D606" s="4">
        <v>501152805</v>
      </c>
      <c r="E606" s="26" t="str">
        <f>INDEX('Données SAP'!C$5:C$706,MATCH('Analyse assortiment'!$B606&amp;"",'Données SAP'!$A$5:$A$706))</f>
        <v>40</v>
      </c>
      <c r="F606" s="26" t="str">
        <f>INDEX('Données SAP'!D$5:D$706,MATCH('Analyse assortiment'!$B606&amp;"",'Données SAP'!$A$5:$A$706))</f>
        <v>M6</v>
      </c>
    </row>
    <row r="607" spans="1:6">
      <c r="A607" s="5" t="s">
        <v>2301</v>
      </c>
      <c r="B607" s="4">
        <v>277311911200</v>
      </c>
      <c r="C607" s="3" t="s">
        <v>2511</v>
      </c>
      <c r="D607" s="4">
        <v>501152805</v>
      </c>
      <c r="E607" s="26" t="str">
        <f>INDEX('Données SAP'!C$5:C$706,MATCH('Analyse assortiment'!$B607&amp;"",'Données SAP'!$A$5:$A$706))</f>
        <v>40</v>
      </c>
      <c r="F607" s="26" t="str">
        <f>INDEX('Données SAP'!D$5:D$706,MATCH('Analyse assortiment'!$B607&amp;"",'Données SAP'!$A$5:$A$706))</f>
        <v>M6</v>
      </c>
    </row>
    <row r="608" spans="1:6">
      <c r="A608" s="5" t="s">
        <v>635</v>
      </c>
      <c r="B608" s="4">
        <v>277313902200</v>
      </c>
      <c r="C608" s="3" t="s">
        <v>2511</v>
      </c>
      <c r="D608" s="4">
        <v>501152805</v>
      </c>
      <c r="E608" s="26" t="str">
        <f>INDEX('Données SAP'!C$5:C$706,MATCH('Analyse assortiment'!$B608&amp;"",'Données SAP'!$A$5:$A$706))</f>
        <v>40</v>
      </c>
      <c r="F608" s="26" t="str">
        <f>INDEX('Données SAP'!D$5:D$706,MATCH('Analyse assortiment'!$B608&amp;"",'Données SAP'!$A$5:$A$706))</f>
        <v>M6</v>
      </c>
    </row>
    <row r="609" spans="1:6">
      <c r="A609" s="5" t="s">
        <v>2302</v>
      </c>
      <c r="B609" s="4">
        <v>277316702200</v>
      </c>
      <c r="C609" s="3" t="s">
        <v>2511</v>
      </c>
      <c r="D609" s="4">
        <v>501152805</v>
      </c>
      <c r="E609" s="26" t="str">
        <f>INDEX('Données SAP'!C$5:C$706,MATCH('Analyse assortiment'!$B609&amp;"",'Données SAP'!$A$5:$A$706))</f>
        <v>40</v>
      </c>
      <c r="F609" s="26" t="str">
        <f>INDEX('Données SAP'!D$5:D$706,MATCH('Analyse assortiment'!$B609&amp;"",'Données SAP'!$A$5:$A$706))</f>
        <v>M6</v>
      </c>
    </row>
    <row r="610" spans="1:6">
      <c r="A610" s="5" t="s">
        <v>2303</v>
      </c>
      <c r="B610" s="4">
        <v>277318102200</v>
      </c>
      <c r="C610" s="3" t="s">
        <v>2511</v>
      </c>
      <c r="D610" s="4">
        <v>501152805</v>
      </c>
      <c r="E610" s="26" t="str">
        <f>INDEX('Données SAP'!C$5:C$706,MATCH('Analyse assortiment'!$B610&amp;"",'Données SAP'!$A$5:$A$706))</f>
        <v>40</v>
      </c>
      <c r="F610" s="26" t="str">
        <f>INDEX('Données SAP'!D$5:D$706,MATCH('Analyse assortiment'!$B610&amp;"",'Données SAP'!$A$5:$A$706))</f>
        <v>M6</v>
      </c>
    </row>
    <row r="611" spans="1:6">
      <c r="A611" s="5" t="s">
        <v>636</v>
      </c>
      <c r="B611" s="4">
        <v>277319502200</v>
      </c>
      <c r="C611" s="3" t="s">
        <v>2511</v>
      </c>
      <c r="D611" s="4">
        <v>501152805</v>
      </c>
      <c r="E611" s="26" t="str">
        <f>INDEX('Données SAP'!C$5:C$706,MATCH('Analyse assortiment'!$B611&amp;"",'Données SAP'!$A$5:$A$706))</f>
        <v>40</v>
      </c>
      <c r="F611" s="26" t="str">
        <f>INDEX('Données SAP'!D$5:D$706,MATCH('Analyse assortiment'!$B611&amp;"",'Données SAP'!$A$5:$A$706))</f>
        <v>M6</v>
      </c>
    </row>
    <row r="612" spans="1:6">
      <c r="A612" s="5" t="s">
        <v>2438</v>
      </c>
      <c r="B612" s="4">
        <v>277319511200</v>
      </c>
      <c r="C612" s="3" t="s">
        <v>2511</v>
      </c>
      <c r="D612" s="4">
        <v>501152805</v>
      </c>
      <c r="E612" s="26" t="str">
        <f>INDEX('Données SAP'!C$5:C$706,MATCH('Analyse assortiment'!$B612&amp;"",'Données SAP'!$A$5:$A$706))</f>
        <v>40</v>
      </c>
      <c r="F612" s="26" t="str">
        <f>INDEX('Données SAP'!D$5:D$706,MATCH('Analyse assortiment'!$B612&amp;"",'Données SAP'!$A$5:$A$706))</f>
        <v>M6</v>
      </c>
    </row>
    <row r="613" spans="1:6">
      <c r="A613" s="5" t="s">
        <v>638</v>
      </c>
      <c r="B613" s="4">
        <v>277320902200</v>
      </c>
      <c r="C613" s="3" t="s">
        <v>2511</v>
      </c>
      <c r="D613" s="4">
        <v>501152805</v>
      </c>
      <c r="E613" s="26" t="str">
        <f>INDEX('Données SAP'!C$5:C$706,MATCH('Analyse assortiment'!$B613&amp;"",'Données SAP'!$A$5:$A$706))</f>
        <v>40</v>
      </c>
      <c r="F613" s="26" t="str">
        <f>INDEX('Données SAP'!D$5:D$706,MATCH('Analyse assortiment'!$B613&amp;"",'Données SAP'!$A$5:$A$706))</f>
        <v>M6</v>
      </c>
    </row>
    <row r="614" spans="1:6">
      <c r="A614" s="5" t="s">
        <v>2304</v>
      </c>
      <c r="B614" s="4">
        <v>277321805200</v>
      </c>
      <c r="C614" s="3" t="s">
        <v>2511</v>
      </c>
      <c r="D614" s="4">
        <v>501152805</v>
      </c>
      <c r="E614" s="26" t="str">
        <f>INDEX('Données SAP'!C$5:C$706,MATCH('Analyse assortiment'!$B614&amp;"",'Données SAP'!$A$5:$A$706))</f>
        <v>40</v>
      </c>
      <c r="F614" s="26" t="str">
        <f>INDEX('Données SAP'!D$5:D$706,MATCH('Analyse assortiment'!$B614&amp;"",'Données SAP'!$A$5:$A$706))</f>
        <v>M6</v>
      </c>
    </row>
    <row r="615" spans="1:6">
      <c r="A615" s="5" t="s">
        <v>2305</v>
      </c>
      <c r="B615" s="4">
        <v>277321905200</v>
      </c>
      <c r="C615" s="3" t="s">
        <v>2511</v>
      </c>
      <c r="D615" s="4">
        <v>501152805</v>
      </c>
      <c r="E615" s="26" t="str">
        <f>INDEX('Données SAP'!C$5:C$706,MATCH('Analyse assortiment'!$B615&amp;"",'Données SAP'!$A$5:$A$706))</f>
        <v>40</v>
      </c>
      <c r="F615" s="26" t="str">
        <f>INDEX('Données SAP'!D$5:D$706,MATCH('Analyse assortiment'!$B615&amp;"",'Données SAP'!$A$5:$A$706))</f>
        <v>M6</v>
      </c>
    </row>
    <row r="616" spans="1:6">
      <c r="A616" s="5" t="s">
        <v>640</v>
      </c>
      <c r="B616" s="4">
        <v>277322105200</v>
      </c>
      <c r="C616" s="3" t="s">
        <v>2511</v>
      </c>
      <c r="D616" s="4">
        <v>501152805</v>
      </c>
      <c r="E616" s="26" t="str">
        <f>INDEX('Données SAP'!C$5:C$706,MATCH('Analyse assortiment'!$B616&amp;"",'Données SAP'!$A$5:$A$706))</f>
        <v>40</v>
      </c>
      <c r="F616" s="26" t="str">
        <f>INDEX('Données SAP'!D$5:D$706,MATCH('Analyse assortiment'!$B616&amp;"",'Données SAP'!$A$5:$A$706))</f>
        <v>M6</v>
      </c>
    </row>
    <row r="617" spans="1:6">
      <c r="A617" s="5" t="s">
        <v>2306</v>
      </c>
      <c r="B617" s="4">
        <v>277322302200</v>
      </c>
      <c r="C617" s="3" t="s">
        <v>2511</v>
      </c>
      <c r="D617" s="4">
        <v>501152805</v>
      </c>
      <c r="E617" s="26" t="str">
        <f>INDEX('Données SAP'!C$5:C$706,MATCH('Analyse assortiment'!$B617&amp;"",'Données SAP'!$A$5:$A$706))</f>
        <v>40</v>
      </c>
      <c r="F617" s="26" t="str">
        <f>INDEX('Données SAP'!D$5:D$706,MATCH('Analyse assortiment'!$B617&amp;"",'Données SAP'!$A$5:$A$706))</f>
        <v>M6</v>
      </c>
    </row>
    <row r="618" spans="1:6">
      <c r="A618" s="5" t="s">
        <v>641</v>
      </c>
      <c r="B618" s="4">
        <v>277322305200</v>
      </c>
      <c r="C618" s="3" t="s">
        <v>2511</v>
      </c>
      <c r="D618" s="4">
        <v>501152805</v>
      </c>
      <c r="E618" s="26" t="str">
        <f>INDEX('Données SAP'!C$5:C$706,MATCH('Analyse assortiment'!$B618&amp;"",'Données SAP'!$A$5:$A$706))</f>
        <v>40</v>
      </c>
      <c r="F618" s="26" t="str">
        <f>INDEX('Données SAP'!D$5:D$706,MATCH('Analyse assortiment'!$B618&amp;"",'Données SAP'!$A$5:$A$706))</f>
        <v>M6</v>
      </c>
    </row>
    <row r="619" spans="1:6">
      <c r="A619" s="5" t="s">
        <v>2307</v>
      </c>
      <c r="B619" s="4">
        <v>277323102200</v>
      </c>
      <c r="C619" s="3" t="s">
        <v>2511</v>
      </c>
      <c r="D619" s="4">
        <v>501152805</v>
      </c>
      <c r="E619" s="26" t="str">
        <f>INDEX('Données SAP'!C$5:C$706,MATCH('Analyse assortiment'!$B619&amp;"",'Données SAP'!$A$5:$A$706))</f>
        <v>40</v>
      </c>
      <c r="F619" s="26" t="str">
        <f>INDEX('Données SAP'!D$5:D$706,MATCH('Analyse assortiment'!$B619&amp;"",'Données SAP'!$A$5:$A$706))</f>
        <v>M6</v>
      </c>
    </row>
    <row r="620" spans="1:6">
      <c r="A620" s="5" t="s">
        <v>2308</v>
      </c>
      <c r="B620" s="4">
        <v>277323702200</v>
      </c>
      <c r="C620" s="3" t="s">
        <v>2511</v>
      </c>
      <c r="D620" s="4">
        <v>501152805</v>
      </c>
      <c r="E620" s="26" t="str">
        <f>INDEX('Données SAP'!C$5:C$706,MATCH('Analyse assortiment'!$B620&amp;"",'Données SAP'!$A$5:$A$706))</f>
        <v>40</v>
      </c>
      <c r="F620" s="26" t="str">
        <f>INDEX('Données SAP'!D$5:D$706,MATCH('Analyse assortiment'!$B620&amp;"",'Données SAP'!$A$5:$A$706))</f>
        <v>M6</v>
      </c>
    </row>
    <row r="621" spans="1:6">
      <c r="A621" s="5" t="s">
        <v>2309</v>
      </c>
      <c r="B621" s="4">
        <v>277325102200</v>
      </c>
      <c r="C621" s="3" t="s">
        <v>2511</v>
      </c>
      <c r="D621" s="4">
        <v>501152805</v>
      </c>
      <c r="E621" s="26" t="str">
        <f>INDEX('Données SAP'!C$5:C$706,MATCH('Analyse assortiment'!$B621&amp;"",'Données SAP'!$A$5:$A$706))</f>
        <v>40</v>
      </c>
      <c r="F621" s="26" t="str">
        <f>INDEX('Données SAP'!D$5:D$706,MATCH('Analyse assortiment'!$B621&amp;"",'Données SAP'!$A$5:$A$706))</f>
        <v>M6</v>
      </c>
    </row>
    <row r="622" spans="1:6">
      <c r="A622" s="5" t="s">
        <v>642</v>
      </c>
      <c r="B622" s="4">
        <v>277326502200</v>
      </c>
      <c r="C622" s="3" t="s">
        <v>2511</v>
      </c>
      <c r="D622" s="4">
        <v>501152805</v>
      </c>
      <c r="E622" s="26" t="str">
        <f>INDEX('Données SAP'!C$5:C$706,MATCH('Analyse assortiment'!$B622&amp;"",'Données SAP'!$A$5:$A$706))</f>
        <v>40</v>
      </c>
      <c r="F622" s="26" t="str">
        <f>INDEX('Données SAP'!D$5:D$706,MATCH('Analyse assortiment'!$B622&amp;"",'Données SAP'!$A$5:$A$706))</f>
        <v>M6</v>
      </c>
    </row>
    <row r="623" spans="1:6">
      <c r="A623" s="5" t="s">
        <v>2310</v>
      </c>
      <c r="B623" s="4">
        <v>277327902200</v>
      </c>
      <c r="C623" s="3" t="s">
        <v>2511</v>
      </c>
      <c r="D623" s="4">
        <v>501152805</v>
      </c>
      <c r="E623" s="26" t="str">
        <f>INDEX('Données SAP'!C$5:C$706,MATCH('Analyse assortiment'!$B623&amp;"",'Données SAP'!$A$5:$A$706))</f>
        <v>40</v>
      </c>
      <c r="F623" s="26" t="str">
        <f>INDEX('Données SAP'!D$5:D$706,MATCH('Analyse assortiment'!$B623&amp;"",'Données SAP'!$A$5:$A$706))</f>
        <v>M6</v>
      </c>
    </row>
    <row r="624" spans="1:6">
      <c r="A624" s="5" t="s">
        <v>2311</v>
      </c>
      <c r="B624" s="4">
        <v>277380602200</v>
      </c>
      <c r="C624" s="3" t="s">
        <v>2512</v>
      </c>
      <c r="D624" s="4">
        <v>501152855</v>
      </c>
      <c r="E624" s="26" t="str">
        <f>INDEX('Données SAP'!C$5:C$706,MATCH('Analyse assortiment'!$B624&amp;"",'Données SAP'!$A$5:$A$706))</f>
        <v>40</v>
      </c>
      <c r="F624" s="26" t="str">
        <f>INDEX('Données SAP'!D$5:D$706,MATCH('Analyse assortiment'!$B624&amp;"",'Données SAP'!$A$5:$A$706))</f>
        <v>M6</v>
      </c>
    </row>
    <row r="625" spans="1:6">
      <c r="A625" s="5" t="s">
        <v>2312</v>
      </c>
      <c r="B625" s="4">
        <v>277380802200</v>
      </c>
      <c r="C625" s="3" t="s">
        <v>2512</v>
      </c>
      <c r="D625" s="4">
        <v>501152855</v>
      </c>
      <c r="E625" s="26" t="str">
        <f>INDEX('Données SAP'!C$5:C$706,MATCH('Analyse assortiment'!$B625&amp;"",'Données SAP'!$A$5:$A$706))</f>
        <v>40</v>
      </c>
      <c r="F625" s="26" t="str">
        <f>INDEX('Données SAP'!D$5:D$706,MATCH('Analyse assortiment'!$B625&amp;"",'Données SAP'!$A$5:$A$706))</f>
        <v>M6</v>
      </c>
    </row>
    <row r="626" spans="1:6">
      <c r="A626" s="5" t="s">
        <v>2313</v>
      </c>
      <c r="B626" s="4">
        <v>277381002200</v>
      </c>
      <c r="C626" s="3" t="s">
        <v>2512</v>
      </c>
      <c r="D626" s="4">
        <v>501152855</v>
      </c>
      <c r="E626" s="26" t="str">
        <f>INDEX('Données SAP'!C$5:C$706,MATCH('Analyse assortiment'!$B626&amp;"",'Données SAP'!$A$5:$A$706))</f>
        <v>40</v>
      </c>
      <c r="F626" s="26" t="str">
        <f>INDEX('Données SAP'!D$5:D$706,MATCH('Analyse assortiment'!$B626&amp;"",'Données SAP'!$A$5:$A$706))</f>
        <v>M6</v>
      </c>
    </row>
    <row r="627" spans="1:6">
      <c r="A627" s="5" t="s">
        <v>2314</v>
      </c>
      <c r="B627" s="4">
        <v>277381602200</v>
      </c>
      <c r="C627" s="3" t="s">
        <v>2512</v>
      </c>
      <c r="D627" s="4">
        <v>501152855</v>
      </c>
      <c r="E627" s="26" t="str">
        <f>INDEX('Données SAP'!C$5:C$706,MATCH('Analyse assortiment'!$B627&amp;"",'Données SAP'!$A$5:$A$706))</f>
        <v>40</v>
      </c>
      <c r="F627" s="26" t="str">
        <f>INDEX('Données SAP'!D$5:D$706,MATCH('Analyse assortiment'!$B627&amp;"",'Données SAP'!$A$5:$A$706))</f>
        <v>M6</v>
      </c>
    </row>
    <row r="628" spans="1:6">
      <c r="A628" s="5" t="s">
        <v>2315</v>
      </c>
      <c r="B628" s="4">
        <v>277382402200</v>
      </c>
      <c r="C628" s="3" t="s">
        <v>2512</v>
      </c>
      <c r="D628" s="4">
        <v>501152855</v>
      </c>
      <c r="E628" s="26" t="str">
        <f>INDEX('Données SAP'!C$5:C$706,MATCH('Analyse assortiment'!$B628&amp;"",'Données SAP'!$A$5:$A$706))</f>
        <v>40</v>
      </c>
      <c r="F628" s="26" t="str">
        <f>INDEX('Données SAP'!D$5:D$706,MATCH('Analyse assortiment'!$B628&amp;"",'Données SAP'!$A$5:$A$706))</f>
        <v>M6</v>
      </c>
    </row>
    <row r="629" spans="1:6">
      <c r="A629" s="5" t="s">
        <v>2316</v>
      </c>
      <c r="B629" s="4">
        <v>277383402200</v>
      </c>
      <c r="C629" s="3" t="s">
        <v>2512</v>
      </c>
      <c r="D629" s="4">
        <v>501152855</v>
      </c>
      <c r="E629" s="26" t="str">
        <f>INDEX('Données SAP'!C$5:C$706,MATCH('Analyse assortiment'!$B629&amp;"",'Données SAP'!$A$5:$A$706))</f>
        <v>40</v>
      </c>
      <c r="F629" s="26" t="str">
        <f>INDEX('Données SAP'!D$5:D$706,MATCH('Analyse assortiment'!$B629&amp;"",'Données SAP'!$A$5:$A$706))</f>
        <v>M6</v>
      </c>
    </row>
    <row r="630" spans="1:6">
      <c r="A630" s="5" t="s">
        <v>2317</v>
      </c>
      <c r="B630" s="4">
        <v>277383602200</v>
      </c>
      <c r="C630" s="3" t="s">
        <v>2512</v>
      </c>
      <c r="D630" s="4">
        <v>501152855</v>
      </c>
      <c r="E630" s="26" t="str">
        <f>INDEX('Données SAP'!C$5:C$706,MATCH('Analyse assortiment'!$B630&amp;"",'Données SAP'!$A$5:$A$706))</f>
        <v>40</v>
      </c>
      <c r="F630" s="26" t="str">
        <f>INDEX('Données SAP'!D$5:D$706,MATCH('Analyse assortiment'!$B630&amp;"",'Données SAP'!$A$5:$A$706))</f>
        <v>M6</v>
      </c>
    </row>
    <row r="631" spans="1:6">
      <c r="A631" s="5" t="s">
        <v>2318</v>
      </c>
      <c r="B631" s="4">
        <v>277384002200</v>
      </c>
      <c r="C631" s="3" t="s">
        <v>2512</v>
      </c>
      <c r="D631" s="4">
        <v>501152855</v>
      </c>
      <c r="E631" s="26" t="str">
        <f>INDEX('Données SAP'!C$5:C$706,MATCH('Analyse assortiment'!$B631&amp;"",'Données SAP'!$A$5:$A$706))</f>
        <v>40</v>
      </c>
      <c r="F631" s="26" t="str">
        <f>INDEX('Données SAP'!D$5:D$706,MATCH('Analyse assortiment'!$B631&amp;"",'Données SAP'!$A$5:$A$706))</f>
        <v>M6</v>
      </c>
    </row>
    <row r="632" spans="1:6">
      <c r="A632" s="5" t="s">
        <v>2319</v>
      </c>
      <c r="B632" s="4">
        <v>277385402200</v>
      </c>
      <c r="C632" s="3" t="s">
        <v>2512</v>
      </c>
      <c r="D632" s="4">
        <v>501152855</v>
      </c>
      <c r="E632" s="26" t="str">
        <f>INDEX('Données SAP'!C$5:C$706,MATCH('Analyse assortiment'!$B632&amp;"",'Données SAP'!$A$5:$A$706))</f>
        <v>40</v>
      </c>
      <c r="F632" s="26" t="str">
        <f>INDEX('Données SAP'!D$5:D$706,MATCH('Analyse assortiment'!$B632&amp;"",'Données SAP'!$A$5:$A$706))</f>
        <v>M6</v>
      </c>
    </row>
    <row r="633" spans="1:6">
      <c r="A633" s="5" t="s">
        <v>2320</v>
      </c>
      <c r="B633" s="4">
        <v>278106502300</v>
      </c>
      <c r="C633" s="3" t="s">
        <v>2513</v>
      </c>
      <c r="D633" s="4">
        <v>501152810</v>
      </c>
      <c r="E633" s="26" t="str">
        <f>INDEX('Données SAP'!C$5:C$706,MATCH('Analyse assortiment'!$B633&amp;"",'Données SAP'!$A$5:$A$706))</f>
        <v>40</v>
      </c>
      <c r="F633" s="26" t="str">
        <f>INDEX('Données SAP'!D$5:D$706,MATCH('Analyse assortiment'!$B633&amp;"",'Données SAP'!$A$5:$A$706))</f>
        <v>M6</v>
      </c>
    </row>
    <row r="634" spans="1:6">
      <c r="A634" s="5" t="s">
        <v>2439</v>
      </c>
      <c r="B634" s="4">
        <v>278107102200</v>
      </c>
      <c r="C634" s="3" t="s">
        <v>2513</v>
      </c>
      <c r="D634" s="4">
        <v>501152810</v>
      </c>
      <c r="E634" s="26" t="str">
        <f>INDEX('Données SAP'!C$5:C$706,MATCH('Analyse assortiment'!$B634&amp;"",'Données SAP'!$A$5:$A$706))</f>
        <v>40</v>
      </c>
      <c r="F634" s="26" t="str">
        <f>INDEX('Données SAP'!D$5:D$706,MATCH('Analyse assortiment'!$B634&amp;"",'Données SAP'!$A$5:$A$706))</f>
        <v>M6</v>
      </c>
    </row>
    <row r="635" spans="1:6">
      <c r="A635" s="5" t="s">
        <v>2321</v>
      </c>
      <c r="B635" s="4">
        <v>278109002100</v>
      </c>
      <c r="C635" s="3" t="s">
        <v>2513</v>
      </c>
      <c r="D635" s="4">
        <v>501152810</v>
      </c>
      <c r="E635" s="26" t="str">
        <f>INDEX('Données SAP'!C$5:C$706,MATCH('Analyse assortiment'!$B635&amp;"",'Données SAP'!$A$5:$A$706))</f>
        <v>40</v>
      </c>
      <c r="F635" s="26" t="str">
        <f>INDEX('Données SAP'!D$5:D$706,MATCH('Analyse assortiment'!$B635&amp;"",'Données SAP'!$A$5:$A$706))</f>
        <v>M6</v>
      </c>
    </row>
    <row r="636" spans="1:6">
      <c r="A636" s="5" t="s">
        <v>2322</v>
      </c>
      <c r="B636" s="4">
        <v>278109202100</v>
      </c>
      <c r="C636" s="3" t="s">
        <v>2513</v>
      </c>
      <c r="D636" s="4">
        <v>501152810</v>
      </c>
      <c r="E636" s="26" t="str">
        <f>INDEX('Données SAP'!C$5:C$706,MATCH('Analyse assortiment'!$B636&amp;"",'Données SAP'!$A$5:$A$706))</f>
        <v>40</v>
      </c>
      <c r="F636" s="26" t="str">
        <f>INDEX('Données SAP'!D$5:D$706,MATCH('Analyse assortiment'!$B636&amp;"",'Données SAP'!$A$5:$A$706))</f>
        <v>M6</v>
      </c>
    </row>
    <row r="637" spans="1:6">
      <c r="A637" s="5" t="s">
        <v>647</v>
      </c>
      <c r="B637" s="4">
        <v>278109804100</v>
      </c>
      <c r="C637" s="3" t="s">
        <v>2513</v>
      </c>
      <c r="D637" s="4">
        <v>501152810</v>
      </c>
      <c r="E637" s="26" t="str">
        <f>INDEX('Données SAP'!C$5:C$706,MATCH('Analyse assortiment'!$B637&amp;"",'Données SAP'!$A$5:$A$706))</f>
        <v>40</v>
      </c>
      <c r="F637" s="26" t="str">
        <f>INDEX('Données SAP'!D$5:D$706,MATCH('Analyse assortiment'!$B637&amp;"",'Données SAP'!$A$5:$A$706))</f>
        <v>M6</v>
      </c>
    </row>
    <row r="638" spans="1:6">
      <c r="A638" s="5" t="s">
        <v>648</v>
      </c>
      <c r="B638" s="4">
        <v>278140102300</v>
      </c>
      <c r="C638" s="3" t="s">
        <v>2514</v>
      </c>
      <c r="D638" s="4">
        <v>501152815</v>
      </c>
      <c r="E638" s="26" t="str">
        <f>INDEX('Données SAP'!C$5:C$706,MATCH('Analyse assortiment'!$B638&amp;"",'Données SAP'!$A$5:$A$706))</f>
        <v>40</v>
      </c>
      <c r="F638" s="26" t="str">
        <f>INDEX('Données SAP'!D$5:D$706,MATCH('Analyse assortiment'!$B638&amp;"",'Données SAP'!$A$5:$A$706))</f>
        <v>M6</v>
      </c>
    </row>
    <row r="639" spans="1:6">
      <c r="A639" s="5" t="s">
        <v>649</v>
      </c>
      <c r="B639" s="4">
        <v>278140202300</v>
      </c>
      <c r="C639" s="3" t="s">
        <v>2514</v>
      </c>
      <c r="D639" s="4">
        <v>501152815</v>
      </c>
      <c r="E639" s="26" t="str">
        <f>INDEX('Données SAP'!C$5:C$706,MATCH('Analyse assortiment'!$B639&amp;"",'Données SAP'!$A$5:$A$706))</f>
        <v>40</v>
      </c>
      <c r="F639" s="26" t="str">
        <f>INDEX('Données SAP'!D$5:D$706,MATCH('Analyse assortiment'!$B639&amp;"",'Données SAP'!$A$5:$A$706))</f>
        <v>M6</v>
      </c>
    </row>
    <row r="640" spans="1:6">
      <c r="A640" s="5" t="s">
        <v>650</v>
      </c>
      <c r="B640" s="4">
        <v>278140302300</v>
      </c>
      <c r="C640" s="3" t="s">
        <v>2514</v>
      </c>
      <c r="D640" s="4">
        <v>501152815</v>
      </c>
      <c r="E640" s="26" t="str">
        <f>INDEX('Données SAP'!C$5:C$706,MATCH('Analyse assortiment'!$B640&amp;"",'Données SAP'!$A$5:$A$706))</f>
        <v>40</v>
      </c>
      <c r="F640" s="26" t="str">
        <f>INDEX('Données SAP'!D$5:D$706,MATCH('Analyse assortiment'!$B640&amp;"",'Données SAP'!$A$5:$A$706))</f>
        <v>M6</v>
      </c>
    </row>
    <row r="641" spans="1:6">
      <c r="A641" s="5" t="s">
        <v>651</v>
      </c>
      <c r="B641" s="4">
        <v>278140402300</v>
      </c>
      <c r="C641" s="3" t="s">
        <v>2514</v>
      </c>
      <c r="D641" s="4">
        <v>501152815</v>
      </c>
      <c r="E641" s="26" t="str">
        <f>INDEX('Données SAP'!C$5:C$706,MATCH('Analyse assortiment'!$B641&amp;"",'Données SAP'!$A$5:$A$706))</f>
        <v>40</v>
      </c>
      <c r="F641" s="26" t="str">
        <f>INDEX('Données SAP'!D$5:D$706,MATCH('Analyse assortiment'!$B641&amp;"",'Données SAP'!$A$5:$A$706))</f>
        <v>M6</v>
      </c>
    </row>
    <row r="642" spans="1:6">
      <c r="A642" s="5" t="s">
        <v>2323</v>
      </c>
      <c r="B642" s="4">
        <v>278180602100</v>
      </c>
      <c r="C642" s="3" t="s">
        <v>2512</v>
      </c>
      <c r="D642" s="4">
        <v>501152855</v>
      </c>
      <c r="E642" s="26" t="str">
        <f>INDEX('Données SAP'!C$5:C$706,MATCH('Analyse assortiment'!$B642&amp;"",'Données SAP'!$A$5:$A$706))</f>
        <v>40</v>
      </c>
      <c r="F642" s="26" t="str">
        <f>INDEX('Données SAP'!D$5:D$706,MATCH('Analyse assortiment'!$B642&amp;"",'Données SAP'!$A$5:$A$706))</f>
        <v>M6</v>
      </c>
    </row>
    <row r="643" spans="1:6">
      <c r="A643" s="5" t="s">
        <v>652</v>
      </c>
      <c r="B643" s="4">
        <v>279800113100</v>
      </c>
      <c r="C643" s="3" t="s">
        <v>2524</v>
      </c>
      <c r="D643" s="4">
        <v>501152405</v>
      </c>
      <c r="E643" s="26" t="str">
        <f>INDEX('Données SAP'!C$5:C$706,MATCH('Analyse assortiment'!$B643&amp;"",'Données SAP'!$A$5:$A$706))</f>
        <v>40</v>
      </c>
      <c r="F643" s="26" t="str">
        <f>INDEX('Données SAP'!D$5:D$706,MATCH('Analyse assortiment'!$B643&amp;"",'Données SAP'!$A$5:$A$706))</f>
        <v>M6</v>
      </c>
    </row>
    <row r="644" spans="1:6">
      <c r="A644" s="5" t="s">
        <v>2464</v>
      </c>
      <c r="B644" s="4">
        <v>279898500000</v>
      </c>
      <c r="C644" s="3" t="s">
        <v>2534</v>
      </c>
      <c r="D644" s="4">
        <v>501901305</v>
      </c>
      <c r="E644" s="26" t="str">
        <f>INDEX('Données SAP'!C$5:C$706,MATCH('Analyse assortiment'!$B644&amp;"",'Données SAP'!$A$5:$A$706))</f>
        <v>40</v>
      </c>
      <c r="F644" s="26" t="str">
        <f>INDEX('Données SAP'!D$5:D$706,MATCH('Analyse assortiment'!$B644&amp;"",'Données SAP'!$A$5:$A$706))</f>
        <v>M6</v>
      </c>
    </row>
    <row r="646" spans="1:6">
      <c r="A646" s="5" t="s">
        <v>2485</v>
      </c>
    </row>
    <row r="649" spans="1:6">
      <c r="A649" s="5" t="s">
        <v>2</v>
      </c>
      <c r="B649" s="4">
        <v>43152.480138888888</v>
      </c>
    </row>
    <row r="650" spans="1:6">
      <c r="A650" s="5" t="s">
        <v>2486</v>
      </c>
      <c r="B650" s="4">
        <v>6.9444444444444444E-5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Données SAP</vt:lpstr>
      <vt:lpstr>Analyse assortiment</vt:lpstr>
    </vt:vector>
  </TitlesOfParts>
  <Company>MGB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 Egli</dc:creator>
  <cp:lastModifiedBy>Anthony Egli</cp:lastModifiedBy>
  <dcterms:created xsi:type="dcterms:W3CDTF">2018-02-21T09:28:57Z</dcterms:created>
  <dcterms:modified xsi:type="dcterms:W3CDTF">2018-02-21T15:09:27Z</dcterms:modified>
</cp:coreProperties>
</file>