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workbookProtection lockStructure="1"/>
  <bookViews>
    <workbookView xWindow="0" yWindow="60" windowWidth="19440" windowHeight="11700"/>
  </bookViews>
  <sheets>
    <sheet name="Liste" sheetId="3" r:id="rId1"/>
    <sheet name="Prestation" sheetId="2" r:id="rId2"/>
  </sheets>
  <definedNames>
    <definedName name="_xlnm._FilterDatabase" localSheetId="0" hidden="1">Liste!$A$1:$H$5</definedName>
    <definedName name="Client">Prestation!$B$9:$B$11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/>
  <c r="C3"/>
  <c r="C4"/>
  <c r="C5"/>
  <c r="B3" i="2" l="1"/>
  <c r="B4"/>
  <c r="B5" s="1"/>
  <c r="B8" l="1"/>
  <c r="B6" s="1"/>
</calcChain>
</file>

<file path=xl/sharedStrings.xml><?xml version="1.0" encoding="utf-8"?>
<sst xmlns="http://schemas.openxmlformats.org/spreadsheetml/2006/main" count="51" uniqueCount="46">
  <si>
    <t>Nom du fichier xls</t>
  </si>
  <si>
    <t>Nom de la feuille</t>
  </si>
  <si>
    <t>NOM</t>
  </si>
  <si>
    <t>PRENOM</t>
  </si>
  <si>
    <t>FONCTION</t>
  </si>
  <si>
    <t>N° TELEPHONE</t>
  </si>
  <si>
    <t>HEURE DEBUT</t>
  </si>
  <si>
    <t>SIGNATURE</t>
  </si>
  <si>
    <t>CLIENT</t>
  </si>
  <si>
    <t>Liste client</t>
  </si>
  <si>
    <t>Cliquer dans la cellule et choisir dans le menu déroulant</t>
  </si>
  <si>
    <t>Exemple de saisie: 18/10/2016</t>
  </si>
  <si>
    <t>DATE DE LA PRESTATION</t>
  </si>
  <si>
    <t>LIEU DE LA PRESTATION</t>
  </si>
  <si>
    <t>Ne pas mettre de caractères spéciaux (,;/:.-_!?+), ne mettre que des espaces</t>
  </si>
  <si>
    <t>Fonctions:</t>
  </si>
  <si>
    <t>Cuisinier</t>
  </si>
  <si>
    <t>Commis de cuisine</t>
  </si>
  <si>
    <t>Chef de rang</t>
  </si>
  <si>
    <t>Hôtesse</t>
  </si>
  <si>
    <t>JOUR</t>
  </si>
  <si>
    <t>MOIS ET ANNÉE</t>
  </si>
  <si>
    <t>CLIENT - MOIS ET ANNÉE</t>
  </si>
  <si>
    <t>DATE - LIEU</t>
  </si>
  <si>
    <t>LIEU EN MAJUSCULES</t>
  </si>
  <si>
    <t>NOM PRENOM</t>
  </si>
  <si>
    <t>HEURE FIN</t>
  </si>
  <si>
    <t>test</t>
  </si>
  <si>
    <t>AAAAAAAAA</t>
  </si>
  <si>
    <t>Aaaaaaaaaaaa</t>
  </si>
  <si>
    <t>BBBBBBB</t>
  </si>
  <si>
    <t>Bbbbbbbbbbbb</t>
  </si>
  <si>
    <t>CCCCCCCCCC</t>
  </si>
  <si>
    <t>DDDDDDDDDDD</t>
  </si>
  <si>
    <t>Cccccccccccccc</t>
  </si>
  <si>
    <t>Dddddddddddd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</si>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</sst>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dddd\ dd"/>
    <numFmt numFmtId="166" formatCode="mmmm\ yyyy"/>
    <numFmt numFmtId="167" formatCode="0#&quot; &quot;##&quot; &quot;##&quot; &quot;##&quot; &quot;##"/>
    <numFmt numFmtId="168" formatCode="h:mm;@"/>
  </numFmts>
  <fonts count="6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0" xfId="0" applyFont="1" applyFill="1"/>
    <xf numFmtId="164" fontId="3" fillId="3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2" fillId="0" borderId="0" xfId="0" applyNumberFormat="1" applyFont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8" formatCode="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8" formatCode="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0#&quot; &quot;##&quot; &quot;##&quot; &quot;##&quot; &quot;#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ables/table1.xml><?xml version="1.0" encoding="utf-8"?>
<table xmlns="http://schemas.openxmlformats.org/spreadsheetml/2006/main" id="1" name="Tableau1" displayName="Tableau1" ref="A1:H5" totalsRowShown="0" headerRowDxfId="9" dataDxfId="8">
  <autoFilter ref="A1:H5">
    <filterColumn colId="6"/>
  </autoFilter>
  <sortState ref="A2:F134">
    <sortCondition ref="A1:A134"/>
  </sortState>
  <tableColumns count="8">
    <tableColumn id="1" name="NOM" dataDxfId="7"/>
    <tableColumn id="2" name="PRENOM" dataDxfId="6"/>
    <tableColumn id="7" name="NOM PRENOM" dataDxfId="5">
      <calculatedColumnFormula>CONCATENATE(Tableau1[[#This Row],[NOM]]," ",Tableau1[[#This Row],[PRENOM]])</calculatedColumnFormula>
    </tableColumn>
    <tableColumn id="3" name="FONCTION" dataDxfId="4"/>
    <tableColumn id="4" name="N° TELEPHONE" dataDxfId="3"/>
    <tableColumn id="5" name="HEURE DEBUT" dataDxfId="2"/>
    <tableColumn id="8" name="HEURE FIN" dataDxfId="1"/>
    <tableColumn id="6" name="SIGNATUR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J5"/>
  <sheetViews>
    <sheetView tabSelected="1" zoomScaleNormal="100" workbookViewId="0">
      <selection activeCell="B10" sqref="B10"/>
    </sheetView>
  </sheetViews>
  <sheetFormatPr baseColWidth="10" defaultRowHeight="18.75"/>
  <cols>
    <col min="1" max="3" width="40.7109375" style="6" customWidth="1"/>
    <col min="4" max="5" width="20.7109375" style="6" customWidth="1"/>
    <col min="6" max="7" width="40.7109375" style="6" customWidth="1"/>
    <col min="8" max="8" width="13.7109375" style="6" customWidth="1"/>
    <col min="9" max="16384" width="11.42578125" style="6"/>
  </cols>
  <sheetData>
    <row r="1" spans="1:10">
      <c r="A1" s="1" t="s">
        <v>2</v>
      </c>
      <c r="B1" s="2" t="s">
        <v>3</v>
      </c>
      <c r="C1" s="2" t="s">
        <v>25</v>
      </c>
      <c r="D1" s="2" t="s">
        <v>4</v>
      </c>
      <c r="E1" s="3" t="s">
        <v>5</v>
      </c>
      <c r="F1" s="4" t="s">
        <v>6</v>
      </c>
      <c r="G1" s="24" t="s">
        <v>26</v>
      </c>
      <c r="H1" s="5" t="s">
        <v>7</v>
      </c>
      <c r="J1" s="7" t="s">
        <v>15</v>
      </c>
    </row>
    <row r="2" spans="1:10" s="8" customFormat="1">
      <c r="A2" s="9" t="s">
        <v>28</v>
      </c>
      <c r="B2" s="9" t="s">
        <v>29</v>
      </c>
      <c r="C2" s="9" t="str">
        <f>CONCATENATE(Tableau1[[#This Row],[NOM]]," ",Tableau1[[#This Row],[PRENOM]])</f>
        <v>AAAAAAAAA Aaaaaaaaaaaa</v>
      </c>
      <c r="D2" s="10" t="s">
        <v>16</v>
      </c>
      <c r="E2" s="11"/>
      <c r="F2" s="12"/>
      <c r="G2" s="12"/>
      <c r="H2" s="13"/>
      <c r="J2" s="8" t="s">
        <v>18</v>
      </c>
    </row>
    <row r="3" spans="1:10" s="8" customFormat="1">
      <c r="A3" s="9" t="s">
        <v>30</v>
      </c>
      <c r="B3" s="9" t="s">
        <v>31</v>
      </c>
      <c r="C3" s="9" t="str">
        <f>CONCATENATE(Tableau1[[#This Row],[NOM]]," ",Tableau1[[#This Row],[PRENOM]])</f>
        <v>BBBBBBB Bbbbbbbbbbbb</v>
      </c>
      <c r="D3" s="10" t="s">
        <v>16</v>
      </c>
      <c r="E3" s="11"/>
      <c r="F3" s="12"/>
      <c r="G3" s="12"/>
      <c r="H3" s="13"/>
      <c r="J3" s="8" t="s">
        <v>17</v>
      </c>
    </row>
    <row r="4" spans="1:10" s="8" customFormat="1">
      <c r="A4" s="9" t="s">
        <v>32</v>
      </c>
      <c r="B4" s="9" t="s">
        <v>34</v>
      </c>
      <c r="C4" s="9" t="str">
        <f>CONCATENATE(Tableau1[[#This Row],[NOM]]," ",Tableau1[[#This Row],[PRENOM]])</f>
        <v>CCCCCCCCCC Cccccccccccccc</v>
      </c>
      <c r="D4" s="10" t="s">
        <v>16</v>
      </c>
      <c r="E4" s="11"/>
      <c r="F4" s="12"/>
      <c r="G4" s="12"/>
      <c r="H4" s="13"/>
      <c r="J4" s="8" t="s">
        <v>16</v>
      </c>
    </row>
    <row r="5" spans="1:10">
      <c r="A5" s="9" t="s">
        <v>33</v>
      </c>
      <c r="B5" s="9" t="s">
        <v>35</v>
      </c>
      <c r="C5" s="9" t="str">
        <f>CONCATENATE(Tableau1[[#This Row],[NOM]]," ",Tableau1[[#This Row],[PRENOM]])</f>
        <v>DDDDDDDDDDD Dddddddddddd</v>
      </c>
      <c r="D5" s="10" t="s">
        <v>19</v>
      </c>
      <c r="E5" s="11"/>
      <c r="F5" s="12"/>
      <c r="G5" s="12"/>
      <c r="H5" s="13"/>
      <c r="J5" s="8" t="s">
        <v>19</v>
      </c>
    </row>
  </sheetData>
  <sheetProtection formatColumns="0" selectLockedCells="1" selectUnlockedCells="1"/>
  <sortState ref="J2:J11">
    <sortCondition ref="J2"/>
  </sortState>
  <dataValidations count="3">
    <dataValidation type="list" showInputMessage="1" showErrorMessage="1" sqref="D2:D5">
      <formula1>$J$2:$J$5</formula1>
    </dataValidation>
    <dataValidation type="custom" allowBlank="1" showErrorMessage="1" error="Sylvie et Sofia, un prénom s'écrit en minuscules avec sa première lettre en majuscule !!" prompt="Sylvie et Sofia, un prénom s'écrit en minuscules avec sa première lettre en majuscule !!" sqref="B2:B5">
      <formula1>EXACT(B2,PROPER(B2))</formula1>
    </dataValidation>
    <dataValidation allowBlank="1" showErrorMessage="1" error="Sylvie et Sofia, un prénom s'écrit en minuscules avec sa première lettre en majuscule !!" prompt="Sylvie et Sofia, un prénom s'écrit en minuscules avec sa première lettre en majuscule !!" sqref="C1:C1048576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autoPageBreaks="0"/>
  </sheetPr>
  <dimension ref="A1:C19"/>
  <sheetViews>
    <sheetView showGridLines="0" zoomScaleNormal="100" workbookViewId="0">
      <selection activeCell="B22" sqref="B22"/>
    </sheetView>
  </sheetViews>
  <sheetFormatPr baseColWidth="10" defaultRowHeight="18.75"/>
  <cols>
    <col min="1" max="1" width="29.5703125" style="6" bestFit="1" customWidth="1"/>
    <col min="2" max="2" width="49.42578125" style="23" bestFit="1" customWidth="1"/>
    <col min="3" max="3" width="88" style="6" bestFit="1" customWidth="1"/>
    <col min="4" max="16384" width="11.42578125" style="6"/>
  </cols>
  <sheetData>
    <row r="1" spans="1:3" ht="19.5" thickBot="1">
      <c r="A1" s="14" t="s">
        <v>8</v>
      </c>
      <c r="B1" s="15" t="s">
        <v>36</v>
      </c>
      <c r="C1" s="16" t="s">
        <v>10</v>
      </c>
    </row>
    <row r="2" spans="1:3" ht="20.25" thickTop="1" thickBot="1">
      <c r="A2" s="14" t="s">
        <v>12</v>
      </c>
      <c r="B2" s="17">
        <v>42966</v>
      </c>
      <c r="C2" s="16" t="s">
        <v>11</v>
      </c>
    </row>
    <row r="3" spans="1:3" ht="19.5" hidden="1" thickTop="1">
      <c r="A3" s="6" t="s">
        <v>20</v>
      </c>
      <c r="B3" s="18" t="str">
        <f>TEXT(B2,"jj")</f>
        <v>19</v>
      </c>
    </row>
    <row r="4" spans="1:3" hidden="1">
      <c r="A4" s="6" t="s">
        <v>21</v>
      </c>
      <c r="B4" s="19" t="str">
        <f>TEXT(B2,"mmmm aaaa")</f>
        <v>août 2017</v>
      </c>
      <c r="C4" s="20"/>
    </row>
    <row r="5" spans="1:3" ht="9.9499999999999993" hidden="1" customHeight="1">
      <c r="A5" s="6" t="s">
        <v>22</v>
      </c>
      <c r="B5" s="21" t="str">
        <f>CONCATENATE(B1," - ",B4)</f>
        <v>Client 1 - août 2017</v>
      </c>
      <c r="C5" s="6" t="s">
        <v>0</v>
      </c>
    </row>
    <row r="6" spans="1:3" ht="9.9499999999999993" hidden="1" customHeight="1">
      <c r="A6" s="6" t="s">
        <v>23</v>
      </c>
      <c r="B6" s="21" t="str">
        <f>CONCATENATE(B3," - ",B8)</f>
        <v>19 - TEST</v>
      </c>
      <c r="C6" s="6" t="s">
        <v>1</v>
      </c>
    </row>
    <row r="7" spans="1:3" ht="20.25" thickTop="1" thickBot="1">
      <c r="A7" s="14" t="s">
        <v>13</v>
      </c>
      <c r="B7" s="22" t="s">
        <v>27</v>
      </c>
      <c r="C7" s="16" t="s">
        <v>14</v>
      </c>
    </row>
    <row r="8" spans="1:3" ht="19.5" hidden="1" thickTop="1">
      <c r="A8" s="6" t="s">
        <v>24</v>
      </c>
      <c r="B8" s="23" t="str">
        <f>UPPER(B7)</f>
        <v>TEST</v>
      </c>
    </row>
    <row r="9" spans="1:3" hidden="1">
      <c r="A9" s="6" t="s">
        <v>9</v>
      </c>
      <c r="B9" s="23" t="s">
        <v>36</v>
      </c>
    </row>
    <row r="10" spans="1:3" hidden="1">
      <c r="B10" s="23" t="s">
        <v>37</v>
      </c>
    </row>
    <row r="11" spans="1:3" hidden="1">
      <c r="B11" s="23" t="s">
        <v>38</v>
      </c>
    </row>
    <row r="12" spans="1:3" hidden="1">
      <c r="B12" s="23" t="s">
        <v>39</v>
      </c>
    </row>
    <row r="13" spans="1:3" hidden="1">
      <c r="B13" s="23" t="s">
        <v>40</v>
      </c>
    </row>
    <row r="14" spans="1:3" hidden="1">
      <c r="B14" s="23" t="s">
        <v>41</v>
      </c>
    </row>
    <row r="15" spans="1:3" hidden="1">
      <c r="B15" s="23" t="s">
        <v>42</v>
      </c>
    </row>
    <row r="16" spans="1:3" hidden="1">
      <c r="B16" s="23" t="s">
        <v>43</v>
      </c>
    </row>
    <row r="17" spans="2:2" hidden="1">
      <c r="B17" s="23" t="s">
        <v>44</v>
      </c>
    </row>
    <row r="18" spans="2:2" hidden="1">
      <c r="B18" s="23" t="s">
        <v>45</v>
      </c>
    </row>
    <row r="19" spans="2:2" ht="19.5" thickTop="1"/>
  </sheetData>
  <dataValidations count="1">
    <dataValidation type="list" showInputMessage="1" promptTitle="Choisir le nom du client" sqref="B1">
      <formula1>$B$9:$B$28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</vt:lpstr>
      <vt:lpstr>Prestation</vt:lpstr>
      <vt:lpstr>Client</vt:lpstr>
    </vt:vector>
  </TitlesOfParts>
  <Company>EXPANSIA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CARPENTIER</dc:creator>
  <cp:lastModifiedBy>PC portable Guillaume</cp:lastModifiedBy>
  <cp:lastPrinted>2017-01-29T20:52:00Z</cp:lastPrinted>
  <dcterms:created xsi:type="dcterms:W3CDTF">2016-10-20T11:11:46Z</dcterms:created>
  <dcterms:modified xsi:type="dcterms:W3CDTF">2017-03-20T16:59:05Z</dcterms:modified>
</cp:coreProperties>
</file>