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5" windowWidth="14805" windowHeight="8010" activeTab="1"/>
  </bookViews>
  <sheets>
    <sheet name="Feuil1" sheetId="2" r:id="rId1"/>
    <sheet name="Feuil2" sheetId="3" r:id="rId2"/>
    <sheet name="Feuil3" sheetId="4" r:id="rId3"/>
  </sheets>
  <calcPr calcId="152511"/>
</workbook>
</file>

<file path=xl/calcChain.xml><?xml version="1.0" encoding="utf-8"?>
<calcChain xmlns="http://schemas.openxmlformats.org/spreadsheetml/2006/main">
  <c r="E7" i="3" l="1"/>
  <c r="E7" i="2"/>
  <c r="F7" i="2"/>
</calcChain>
</file>

<file path=xl/connections.xml><?xml version="1.0" encoding="utf-8"?>
<connections xmlns="http://schemas.openxmlformats.org/spreadsheetml/2006/main">
  <connection id="1" name="Lancer la requête à partir de Excel Files" type="1" refreshedVersion="5">
    <dbPr connection="DSN=Excel Files;DBQ=C:\Users\HP\Desktop\DEUX SOURCES DE DONNES.xlsx;DefaultDir=C:\Users\HP\Desktop;DriverId=1046;MaxBufferSize=2048;PageTimeout=5;" command="SELECT `Feuil1$`.TYPE, `Feuil1$`.DESIGNATION, `Feuil1$`.QUANTITE, `Feuil1$`.PRIX_x000d__x000a_FROM `C:\Users\HP\Desktop\DEUX SOURCES DE DONNES.xlsx`.`Feuil1$` `Feuil1$`"/>
  </connection>
</connections>
</file>

<file path=xl/sharedStrings.xml><?xml version="1.0" encoding="utf-8"?>
<sst xmlns="http://schemas.openxmlformats.org/spreadsheetml/2006/main" count="22" uniqueCount="13">
  <si>
    <t>DESIGNATION</t>
  </si>
  <si>
    <t>ACHAT</t>
  </si>
  <si>
    <t>TYPE</t>
  </si>
  <si>
    <t>CIMENT</t>
  </si>
  <si>
    <t>CARREAUX</t>
  </si>
  <si>
    <t>SABLE</t>
  </si>
  <si>
    <t>QUANTITE</t>
  </si>
  <si>
    <t>PRIX</t>
  </si>
  <si>
    <t>VENTE</t>
  </si>
  <si>
    <t>A1</t>
  </si>
  <si>
    <t>A2</t>
  </si>
  <si>
    <t>A3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</si>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</sst>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0" fillId="3" borderId="1" xfId="0" applyFont="1" applyFill="1" applyBorder="1"/>
    <xf numFmtId="0" fontId="0" fillId="0" borderId="1" xfId="0" applyFont="1" applyBorder="1"/>
    <xf numFmtId="0" fontId="1" fillId="2" borderId="0" xfId="0" applyFont="1" applyFill="1" applyBorder="1"/>
  </cellXfs>
  <cellStyles count="1">
    <cellStyle name="Normal" xfId="0" builtinId="0"/>
  </cellStyles>
  <dxfs count="10"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9"/>
      <tableStyleElement type="headerRow" dxfId="8"/>
      <tableStyleElement type="firstRowStripe" dxfId="7"/>
    </tableStyle>
    <tableStyle name="TableStyleQueryResult" pivot="0" count="3">
      <tableStyleElement type="wholeTable" dxfId="6"/>
      <tableStyleElement type="headerRow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2" name="Tableau2" displayName="Tableau2" ref="C3:F7" totalsRowCount="1" headerRowDxfId="3" tableBorderDxfId="2">
  <autoFilter ref="C3:F6"/>
  <tableColumns count="4">
    <tableColumn id="1" name="TYPE" totalsRowLabel="Total"/>
    <tableColumn id="2" name="DESIGNATION"/>
    <tableColumn id="3" name="QUANTITE" totalsRowFunction="sum"/>
    <tableColumn id="4" name="PRIX" totalsRowFunction="su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au24" displayName="Tableau24" ref="B3:E7" totalsRowCount="1" headerRowDxfId="1" tableBorderDxfId="0">
  <autoFilter ref="B3:E6"/>
  <tableColumns count="4">
    <tableColumn id="1" name="TYPE" totalsRowLabel="Total"/>
    <tableColumn id="2" name="DESIGNATION"/>
    <tableColumn id="3" name="QUANTITE"/>
    <tableColumn id="4" name="PRIX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7"/>
  <sheetViews>
    <sheetView topLeftCell="B1" workbookViewId="0">
      <selection activeCell="C4" sqref="C4"/>
    </sheetView>
  </sheetViews>
  <sheetFormatPr baseColWidth="10" defaultColWidth="9.140625" defaultRowHeight="15" x14ac:dyDescent="0.25"/>
  <cols>
    <col min="3" max="3" width="13.28515625" bestFit="1" customWidth="1"/>
    <col min="4" max="4" width="15.5703125" customWidth="1"/>
    <col min="5" max="5" width="12.28515625" customWidth="1"/>
  </cols>
  <sheetData>
    <row r="3" spans="3:6" x14ac:dyDescent="0.25">
      <c r="C3" s="4" t="s">
        <v>2</v>
      </c>
      <c r="D3" s="4" t="s">
        <v>0</v>
      </c>
      <c r="E3" s="4" t="s">
        <v>6</v>
      </c>
      <c r="F3" s="4" t="s">
        <v>7</v>
      </c>
    </row>
    <row r="4" spans="3:6" ht="14.25" customHeight="1" x14ac:dyDescent="0.25">
      <c r="C4" s="2" t="s">
        <v>1</v>
      </c>
      <c r="D4" s="2" t="s">
        <v>3</v>
      </c>
      <c r="E4" s="2">
        <v>33</v>
      </c>
      <c r="F4" s="2">
        <v>400</v>
      </c>
    </row>
    <row r="5" spans="3:6" x14ac:dyDescent="0.25">
      <c r="C5" s="3" t="s">
        <v>1</v>
      </c>
      <c r="D5" s="3" t="s">
        <v>4</v>
      </c>
      <c r="E5" s="3">
        <v>5</v>
      </c>
      <c r="F5" s="3">
        <v>500</v>
      </c>
    </row>
    <row r="6" spans="3:6" x14ac:dyDescent="0.25">
      <c r="C6" s="2" t="s">
        <v>1</v>
      </c>
      <c r="D6" s="2" t="s">
        <v>5</v>
      </c>
      <c r="E6" s="2">
        <v>6</v>
      </c>
      <c r="F6" s="2">
        <v>600</v>
      </c>
    </row>
    <row r="7" spans="3:6" x14ac:dyDescent="0.25">
      <c r="C7" t="s">
        <v>12</v>
      </c>
      <c r="E7">
        <f>SUBTOTAL(109,Tableau2[QUANTITE])</f>
        <v>44</v>
      </c>
      <c r="F7">
        <f>SUBTOTAL(109,Tableau2[PRIX])</f>
        <v>1500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>
      <selection activeCell="G8" sqref="G8"/>
    </sheetView>
  </sheetViews>
  <sheetFormatPr baseColWidth="10" defaultRowHeight="15" x14ac:dyDescent="0.25"/>
  <sheetData>
    <row r="3" spans="2:5" x14ac:dyDescent="0.25">
      <c r="B3" s="4" t="s">
        <v>2</v>
      </c>
      <c r="C3" s="4" t="s">
        <v>0</v>
      </c>
      <c r="D3" s="4" t="s">
        <v>6</v>
      </c>
      <c r="E3" s="4" t="s">
        <v>7</v>
      </c>
    </row>
    <row r="4" spans="2:5" x14ac:dyDescent="0.25">
      <c r="B4" s="1" t="s">
        <v>8</v>
      </c>
      <c r="C4" s="1" t="s">
        <v>9</v>
      </c>
      <c r="D4">
        <v>4</v>
      </c>
      <c r="E4">
        <v>10000</v>
      </c>
    </row>
    <row r="5" spans="2:5" x14ac:dyDescent="0.25">
      <c r="B5" s="1" t="s">
        <v>8</v>
      </c>
      <c r="C5" s="1" t="s">
        <v>10</v>
      </c>
      <c r="D5">
        <v>44</v>
      </c>
      <c r="E5">
        <v>10000</v>
      </c>
    </row>
    <row r="6" spans="2:5" x14ac:dyDescent="0.25">
      <c r="B6" s="1" t="s">
        <v>8</v>
      </c>
      <c r="C6" s="1" t="s">
        <v>11</v>
      </c>
      <c r="D6">
        <v>5</v>
      </c>
      <c r="E6">
        <v>10000</v>
      </c>
    </row>
    <row r="7" spans="2:5" x14ac:dyDescent="0.25">
      <c r="B7" t="s">
        <v>12</v>
      </c>
      <c r="E7">
        <f>SUBTOTAL(109,Tableau24[PRIX])</f>
        <v>30000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G1048576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8 f 1 7 2 1 d e - 6 1 8 8 - 4 6 8 b - 8 8 d 0 - a e 2 c 6 d 9 0 9 4 5 b "   x m l n s = " h t t p : / / s c h e m a s . m i c r o s o f t . c o m / D a t a M a s h u p " > A A A A A B s D A A B Q S w M E F A A C A A g A A S 9 2 S R W 3 H P m r A A A A + g A A A B I A H A B D b 2 5 m a W c v U G F j a 2 F n Z S 5 4 b W w g o h g A K K A U A A A A A A A A A A A A A A A A A A A A A A A A A A A A h Y 9 B D o I w F E S v Q r r n t w U 0 Q D 5 l Y e J K E q O J c d t g g U Y o B o p w N x c e y S t o o h h 3 7 m Z e 3 m L m c b t j O j W 1 c 1 V d r 1 u T E A 6 M O M r k 7 U m b M i G D L d y Q p A K 3 M j / L U j k v 2 f T x 1 J 8 S U l l 7 i S k d x x F G H 9 q u p B 5 j n B 6 z z T 6 v V C P J V 9 b / Z V e b 3 k q T K y L w 8 B 4 j P P B D C I K I A w 8 5 0 h l j p s 2 c O S z A 9 6 I l M K Q / G F d D b Y d O i a J z 1 z u k c 0 X 6 + S G e U E s D B B Q A A g A I A A E v d k k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B L 3 Z J K I p H u A 4 A A A A R A A A A E w A c A E Z v c m 1 1 b G F z L 1 N l Y 3 R p b 2 4 x L m 0 g o h g A K K A U A A A A A A A A A A A A A A A A A A A A A A A A A A A A K 0 5 N L s n M z 1 M I h t C G 1 g B Q S w E C L Q A U A A I A C A A B L 3 Z J F b c c + a s A A A D 6 A A A A E g A A A A A A A A A A A A A A A A A A A A A A Q 2 9 u Z m l n L 1 B h Y 2 t h Z 2 U u e G 1 s U E s B A i 0 A F A A C A A g A A S 9 2 S Q / K 6 a u k A A A A 6 Q A A A B M A A A A A A A A A A A A A A A A A 9 w A A A F t D b 2 5 0 Z W 5 0 X 1 R 5 c G V z X S 5 4 b W x Q S w E C L Q A U A A I A C A A B L 3 Z J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t K Y + 1 F f e 0 K z e + / p u D H u M g A A A A A C A A A A A A A Q Z g A A A A E A A C A A A A D s F A 1 c c 2 1 e P a 8 t J P i r o W d o x C f G l H y L 6 m i 3 5 l X p b 8 c w o g A A A A A O g A A A A A I A A C A A A A A S t u g n H f P 1 0 p h P 0 R I H 7 U u 2 u M z s M T o S v 8 v s r e u Y v h u G R F A A A A D s r A 9 0 A v o v 0 P N u Q z N 6 + M w n R J a 2 o d Q J z 4 n 7 f d W 3 U T M F p o G K t f t Z k 0 Z Y r C G p o g P 3 7 J R / T C 9 4 h G e O t 7 D v 0 E w j / c f z r J 0 f I V V 9 z o O T 0 s 5 g V / 1 T I k A A A A B N X v f 8 T 9 S 9 H 4 E q m o Y n x H m l g l a c f M k d n h Y A U 8 j f p h 8 Q t 3 Y j p U k O 5 3 z y P b A G Z G E m D T F g A s q f S l J B j 0 r 5 y W g k I u M I < / D a t a M a s h u p > 
</file>

<file path=customXml/itemProps1.xml><?xml version="1.0" encoding="utf-8"?>
<ds:datastoreItem xmlns:ds="http://schemas.openxmlformats.org/officeDocument/2006/customXml" ds:itemID="{10E82F4C-FE5A-405A-A3A6-2AB25854359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2016-11-22T18:12:44Z</dcterms:modified>
</cp:coreProperties>
</file>