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hel\Downloads\"/>
    </mc:Choice>
  </mc:AlternateContent>
  <bookViews>
    <workbookView xWindow="0" yWindow="0" windowWidth="19200" windowHeight="7770" activeTab="1"/>
  </bookViews>
  <sheets>
    <sheet name="donnees_brutes" sheetId="7" r:id="rId1"/>
    <sheet name="resultat" sheetId="9" r:id="rId2"/>
  </sheets>
  <definedNames>
    <definedName name="zone_TCD">OFFSET(donnees_brutes!$A$1,,,COUNTA(donnees_brutes!$A:$A),COUNTA(donnees_brutes!$1:$1))</definedName>
  </definedNames>
  <calcPr calcId="152511"/>
  <pivotCaches>
    <pivotCache cacheId="2" r:id="rId3"/>
  </pivotCaches>
</workbook>
</file>

<file path=xl/calcChain.xml><?xml version="1.0" encoding="utf-8"?>
<calcChain xmlns="http://schemas.openxmlformats.org/spreadsheetml/2006/main">
  <c r="K4" i="9" l="1"/>
  <c r="K5" i="9"/>
  <c r="K6" i="9"/>
  <c r="K7" i="9"/>
  <c r="K3" i="9"/>
</calcChain>
</file>

<file path=xl/sharedStrings.xml><?xml version="1.0" encoding="utf-8"?>
<sst xmlns="http://schemas.openxmlformats.org/spreadsheetml/2006/main" count="72" uniqueCount="54">
  <si>
    <t>Horodateur</t>
  </si>
  <si>
    <t>Votre nom</t>
  </si>
  <si>
    <t>Quelle équipe est évaluée</t>
  </si>
  <si>
    <t>commentaire</t>
  </si>
  <si>
    <t>equipe 1</t>
  </si>
  <si>
    <t>ezherher</t>
  </si>
  <si>
    <t>erherhehh</t>
  </si>
  <si>
    <t>erheraheh</t>
  </si>
  <si>
    <t>erheheheth</t>
  </si>
  <si>
    <t>eheahezh</t>
  </si>
  <si>
    <t>ehehh</t>
  </si>
  <si>
    <t>ethetheheh</t>
  </si>
  <si>
    <t>ehehehe</t>
  </si>
  <si>
    <t>h'h"e</t>
  </si>
  <si>
    <t>ezrgh"zrg</t>
  </si>
  <si>
    <t>therhz</t>
  </si>
  <si>
    <t>eghezh</t>
  </si>
  <si>
    <t>etherzhr</t>
  </si>
  <si>
    <t>rezhhr</t>
  </si>
  <si>
    <t>ethzeh</t>
  </si>
  <si>
    <t>rhzrh</t>
  </si>
  <si>
    <t>Total général</t>
  </si>
  <si>
    <t>equipe 2</t>
  </si>
  <si>
    <t>equipe 3</t>
  </si>
  <si>
    <t>equipe 4</t>
  </si>
  <si>
    <t>crit1</t>
  </si>
  <si>
    <t>crit2</t>
  </si>
  <si>
    <t>crit3</t>
  </si>
  <si>
    <t>crit4</t>
  </si>
  <si>
    <t>crit5</t>
  </si>
  <si>
    <t>crit6</t>
  </si>
  <si>
    <t>crit 7</t>
  </si>
  <si>
    <t>crit8</t>
  </si>
  <si>
    <t>moyenne</t>
  </si>
  <si>
    <t>fred</t>
  </si>
  <si>
    <t>zr</t>
  </si>
  <si>
    <t>zef</t>
  </si>
  <si>
    <t>zefzef</t>
  </si>
  <si>
    <t>zefgzfg</t>
  </si>
  <si>
    <t>zefzeaf</t>
  </si>
  <si>
    <t>zefz</t>
  </si>
  <si>
    <t>srsrbr</t>
  </si>
  <si>
    <t>fdbszf</t>
  </si>
  <si>
    <t>toto</t>
  </si>
  <si>
    <t>Equipe</t>
  </si>
  <si>
    <t>Valeurs</t>
  </si>
  <si>
    <t>Moyenne de crit1</t>
  </si>
  <si>
    <t>Moyenne de crit2</t>
  </si>
  <si>
    <t>Moyenne de crit3</t>
  </si>
  <si>
    <t>Moyenne de crit4</t>
  </si>
  <si>
    <t>Moyenne de crit5</t>
  </si>
  <si>
    <t>Moyenne de crit6</t>
  </si>
  <si>
    <t>Moyenne de crit 7</t>
  </si>
  <si>
    <t>Moyenne de crit8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</si>
</sst>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>
      <alignment wrapText="1"/>
    </xf>
    <xf numFmtId="22" fontId="1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right" wrapText="1"/>
    </xf>
    <xf numFmtId="0" fontId="0" fillId="0" borderId="0" xfId="0" pivotButton="1"/>
    <xf numFmtId="0" fontId="0" fillId="0" borderId="0" xfId="0" applyNumberFormat="1"/>
    <xf numFmtId="0" fontId="0" fillId="0" borderId="0" xfId="0" pivotButton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2">
    <dxf>
      <alignment wrapText="1" readingOrder="0"/>
    </dxf>
    <dxf>
      <alignment wrapText="1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fred" refreshedDate="42087.789211342591" createdVersion="3" refreshedVersion="3" minRefreshableVersion="3" recordCount="8">
  <cacheSource type="worksheet">
    <worksheetSource name="=zone_tcd"/>
  </cacheSource>
  <cacheFields count="21">
    <cacheField name="Horodateur" numFmtId="22">
      <sharedItems containsSemiMixedTypes="0" containsNonDate="0" containsDate="1" containsString="0" minDate="2015-03-24T16:35:14" maxDate="2015-03-24T18:55:38"/>
    </cacheField>
    <cacheField name="Votre nom" numFmtId="0">
      <sharedItems/>
    </cacheField>
    <cacheField name="Quelle équipe est évaluée" numFmtId="0">
      <sharedItems count="8">
        <s v="equipe 1"/>
        <s v="equipe 2"/>
        <s v="equipe 3"/>
        <s v="equipe 4"/>
        <s v="equipe 5" u="1"/>
        <s v="equipe 7" u="1"/>
        <s v="equipe 6" u="1"/>
        <s v="equipe 8" u="1"/>
      </sharedItems>
    </cacheField>
    <cacheField name="crit1" numFmtId="0">
      <sharedItems containsSemiMixedTypes="0" containsString="0" containsNumber="1" containsInteger="1" minValue="1" maxValue="3"/>
    </cacheField>
    <cacheField name="commentaire" numFmtId="0">
      <sharedItems containsBlank="1"/>
    </cacheField>
    <cacheField name="crit2" numFmtId="0">
      <sharedItems containsSemiMixedTypes="0" containsString="0" containsNumber="1" containsInteger="1" minValue="1" maxValue="2"/>
    </cacheField>
    <cacheField name="commentaire2" numFmtId="0">
      <sharedItems containsBlank="1"/>
    </cacheField>
    <cacheField name="crit3" numFmtId="0">
      <sharedItems containsSemiMixedTypes="0" containsString="0" containsNumber="1" containsInteger="1" minValue="1" maxValue="3"/>
    </cacheField>
    <cacheField name="commentaire3" numFmtId="0">
      <sharedItems containsBlank="1"/>
    </cacheField>
    <cacheField name="crit4" numFmtId="0">
      <sharedItems containsSemiMixedTypes="0" containsString="0" containsNumber="1" containsInteger="1" minValue="1" maxValue="2"/>
    </cacheField>
    <cacheField name="commentaire4" numFmtId="0">
      <sharedItems containsBlank="1"/>
    </cacheField>
    <cacheField name="crit5" numFmtId="0">
      <sharedItems containsSemiMixedTypes="0" containsString="0" containsNumber="1" containsInteger="1" minValue="0" maxValue="2"/>
    </cacheField>
    <cacheField name="commentaire5" numFmtId="0">
      <sharedItems containsBlank="1"/>
    </cacheField>
    <cacheField name="crit6" numFmtId="0">
      <sharedItems containsSemiMixedTypes="0" containsString="0" containsNumber="1" containsInteger="1" minValue="1" maxValue="3"/>
    </cacheField>
    <cacheField name="commentaire6" numFmtId="0">
      <sharedItems containsBlank="1"/>
    </cacheField>
    <cacheField name="crit 7" numFmtId="0">
      <sharedItems containsSemiMixedTypes="0" containsString="0" containsNumber="1" containsInteger="1" minValue="1" maxValue="2"/>
    </cacheField>
    <cacheField name="commentaire7" numFmtId="0">
      <sharedItems containsBlank="1"/>
    </cacheField>
    <cacheField name="crit8" numFmtId="0">
      <sharedItems containsSemiMixedTypes="0" containsString="0" containsNumber="1" containsInteger="1" minValue="1" maxValue="2"/>
    </cacheField>
    <cacheField name="commentaire8" numFmtId="0">
      <sharedItems containsBlank="1"/>
    </cacheField>
    <cacheField name="Champ1" numFmtId="0" formula="(crit1+crit2+crit3+crit4+crit5+crit6+'crit 7'+crit8)/2" databaseField="0"/>
    <cacheField name="Champ2" numFmtId="0" formula="crit1 +crit2 +crit3 +crit4 +crit5 +crit6 +'crit 7' +crit8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">
  <r>
    <d v="2015-03-24T16:35:14"/>
    <s v="patricio"/>
    <x v="0"/>
    <n v="1"/>
    <s v="ezherher"/>
    <n v="1"/>
    <s v="erherhehh"/>
    <n v="2"/>
    <s v="erheraheh"/>
    <n v="1"/>
    <s v="erheheheth"/>
    <n v="2"/>
    <s v="eheahezh"/>
    <n v="1"/>
    <s v="ehehh"/>
    <n v="1"/>
    <s v="ethetheheh"/>
    <n v="1"/>
    <s v="ehehehe"/>
  </r>
  <r>
    <d v="2015-03-24T16:55:01"/>
    <s v="fred"/>
    <x v="0"/>
    <n v="1"/>
    <s v="h'h&quot;e"/>
    <n v="2"/>
    <s v="ezrgh&quot;zrg"/>
    <n v="3"/>
    <s v="therhz"/>
    <n v="1"/>
    <s v="eghezh"/>
    <n v="1"/>
    <s v="etherzhr"/>
    <n v="2"/>
    <s v="rezhhr"/>
    <n v="2"/>
    <s v="ethzeh"/>
    <n v="2"/>
    <s v="rhzrh"/>
  </r>
  <r>
    <d v="2015-03-24T18:52:53"/>
    <s v="zr"/>
    <x v="1"/>
    <n v="2"/>
    <s v="zef"/>
    <n v="1"/>
    <s v="zefzef"/>
    <n v="3"/>
    <s v="zef"/>
    <n v="1"/>
    <s v="zef"/>
    <n v="0"/>
    <s v="zef"/>
    <n v="1"/>
    <m/>
    <n v="1"/>
    <m/>
    <n v="1"/>
    <m/>
  </r>
  <r>
    <d v="2015-03-24T18:53:14"/>
    <s v="zefgzfg"/>
    <x v="1"/>
    <n v="2"/>
    <m/>
    <n v="1"/>
    <m/>
    <n v="2"/>
    <m/>
    <n v="1"/>
    <m/>
    <n v="2"/>
    <m/>
    <n v="1"/>
    <m/>
    <n v="2"/>
    <m/>
    <n v="1"/>
    <m/>
  </r>
  <r>
    <d v="2015-03-24T18:53:32"/>
    <s v="zefzeaf"/>
    <x v="2"/>
    <n v="1"/>
    <m/>
    <n v="2"/>
    <m/>
    <n v="1"/>
    <m/>
    <n v="2"/>
    <m/>
    <n v="1"/>
    <m/>
    <n v="1"/>
    <m/>
    <n v="1"/>
    <m/>
    <n v="2"/>
    <m/>
  </r>
  <r>
    <d v="2015-03-24T18:53:52"/>
    <s v="zefz"/>
    <x v="2"/>
    <n v="2"/>
    <m/>
    <n v="1"/>
    <m/>
    <n v="1"/>
    <m/>
    <n v="1"/>
    <m/>
    <n v="1"/>
    <m/>
    <n v="1"/>
    <m/>
    <n v="1"/>
    <m/>
    <n v="2"/>
    <m/>
  </r>
  <r>
    <d v="2015-03-24T18:55:21"/>
    <s v="srsrbr"/>
    <x v="3"/>
    <n v="3"/>
    <m/>
    <n v="1"/>
    <m/>
    <n v="2"/>
    <m/>
    <n v="1"/>
    <m/>
    <n v="1"/>
    <m/>
    <n v="2"/>
    <m/>
    <n v="1"/>
    <m/>
    <n v="1"/>
    <m/>
  </r>
  <r>
    <d v="2015-03-24T18:55:38"/>
    <s v="fdbszf"/>
    <x v="3"/>
    <n v="2"/>
    <m/>
    <n v="1"/>
    <m/>
    <n v="2"/>
    <m/>
    <n v="1"/>
    <m/>
    <n v="2"/>
    <m/>
    <n v="3"/>
    <m/>
    <n v="2"/>
    <m/>
    <n v="1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6" cacheId="2" applyNumberFormats="0" applyBorderFormats="0" applyFontFormats="0" applyPatternFormats="0" applyAlignmentFormats="0" applyWidthHeightFormats="1" dataCaption="Valeurs" updatedVersion="5" minRefreshableVersion="3" showCalcMbrs="0" itemPrintTitles="1" createdVersion="3" indent="0" compact="0" compactData="0" gridDropZones="1" rowHeaderCaption="Les équipes">
  <location ref="A1:J7" firstHeaderRow="1" firstDataRow="2" firstDataCol="1"/>
  <pivotFields count="21">
    <pivotField compact="0" numFmtId="22" outline="0" showAll="0"/>
    <pivotField compact="0" outline="0" showAll="0"/>
    <pivotField name="Equipe" axis="axisRow" compact="0" outline="0" showAll="0" sortType="descending">
      <items count="9">
        <item x="0"/>
        <item x="1"/>
        <item x="2"/>
        <item x="3"/>
        <item m="1" x="4"/>
        <item m="1" x="6"/>
        <item m="1" x="5"/>
        <item m="1" x="7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compact="0" outline="0" showAll="0"/>
    <pivotField compact="0" outline="0" showAll="0"/>
    <pivotField dataField="1" compact="0" outline="0" showAll="0"/>
    <pivotField compact="0" outline="0" showAll="0"/>
    <pivotField dataField="1" compact="0" outline="0" showAll="0"/>
    <pivotField compact="0" outline="0" showAll="0"/>
    <pivotField dataField="1" compact="0" outline="0" showAll="0"/>
    <pivotField compact="0" outline="0" showAll="0"/>
    <pivotField dataField="1" compact="0" outline="0" showAll="0"/>
    <pivotField compact="0" outline="0" showAll="0"/>
    <pivotField dataField="1" compact="0" outline="0" showAll="0"/>
    <pivotField compact="0" outline="0" showAll="0"/>
    <pivotField dataField="1" compact="0" outline="0" showAll="0"/>
    <pivotField compact="0" outline="0" showAll="0"/>
    <pivotField dataField="1" compact="0" outline="0" showAll="0"/>
    <pivotField compact="0" outline="0" showAll="0"/>
    <pivotField dataField="1" compact="0" outline="0" dragToRow="0" dragToCol="0" dragToPage="0" showAll="0" defaultSubtotal="0"/>
    <pivotField compact="0" outline="0" dragToRow="0" dragToCol="0" dragToPage="0" showAll="0" defaultSubtotal="0"/>
  </pivotFields>
  <rowFields count="1">
    <field x="2"/>
  </rowFields>
  <rowItems count="5">
    <i>
      <x v="3"/>
    </i>
    <i>
      <x/>
    </i>
    <i>
      <x v="1"/>
    </i>
    <i>
      <x v="2"/>
    </i>
    <i t="grand">
      <x/>
    </i>
  </rowItems>
  <colFields count="1">
    <field x="-2"/>
  </colFields>
  <colItems count="9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</colItems>
  <dataFields count="9">
    <dataField name="moyenne" fld="19" subtotal="average" baseField="0" baseItem="0"/>
    <dataField name="Moyenne de crit1" fld="3" subtotal="average" baseField="2" baseItem="0"/>
    <dataField name="Moyenne de crit2" fld="5" subtotal="average" baseField="2" baseItem="3"/>
    <dataField name="Moyenne de crit3" fld="7" subtotal="average" baseField="2" baseItem="3"/>
    <dataField name="Moyenne de crit4" fld="9" subtotal="average" baseField="2" baseItem="3"/>
    <dataField name="Moyenne de crit5" fld="11" subtotal="average" baseField="2" baseItem="3"/>
    <dataField name="Moyenne de crit6" fld="13" subtotal="average" baseField="2" baseItem="3"/>
    <dataField name="Moyenne de crit 7" fld="15" subtotal="average" baseField="2" baseItem="3"/>
    <dataField name="Moyenne de crit8" fld="17" subtotal="average" baseField="2" baseItem="3"/>
  </dataFields>
  <formats count="2">
    <format dxfId="1">
      <pivotArea field="2" type="button" dataOnly="0" labelOnly="1" outline="0" axis="axisRow" fieldPosition="0"/>
    </format>
    <format dxfId="0">
      <pivotArea dataOnly="0" labelOnly="1" outline="0" fieldPosition="0">
        <references count="1">
          <reference field="4294967294" count="9">
            <x v="0"/>
            <x v="1"/>
            <x v="2"/>
            <x v="3"/>
            <x v="4"/>
            <x v="5"/>
            <x v="6"/>
            <x v="7"/>
            <x v="8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"/>
  <sheetViews>
    <sheetView zoomScale="85" zoomScaleNormal="85" workbookViewId="0">
      <selection activeCell="C19" sqref="C19"/>
    </sheetView>
  </sheetViews>
  <sheetFormatPr baseColWidth="10" defaultRowHeight="14.5" x14ac:dyDescent="0.35"/>
  <cols>
    <col min="1" max="1" width="15.26953125" bestFit="1" customWidth="1"/>
    <col min="6" max="6" width="21.1796875" customWidth="1"/>
    <col min="7" max="7" width="20.1796875" customWidth="1"/>
  </cols>
  <sheetData>
    <row r="1" spans="1:19" ht="39" thickBot="1" x14ac:dyDescent="0.4">
      <c r="A1" s="1" t="s">
        <v>0</v>
      </c>
      <c r="B1" s="1" t="s">
        <v>1</v>
      </c>
      <c r="C1" s="1" t="s">
        <v>2</v>
      </c>
      <c r="D1" s="1" t="s">
        <v>25</v>
      </c>
      <c r="E1" s="1" t="s">
        <v>3</v>
      </c>
      <c r="F1" s="1" t="s">
        <v>26</v>
      </c>
      <c r="G1" s="1" t="s">
        <v>3</v>
      </c>
      <c r="H1" s="1" t="s">
        <v>27</v>
      </c>
      <c r="I1" s="1" t="s">
        <v>3</v>
      </c>
      <c r="J1" s="1" t="s">
        <v>28</v>
      </c>
      <c r="K1" s="1" t="s">
        <v>3</v>
      </c>
      <c r="L1" s="1" t="s">
        <v>29</v>
      </c>
      <c r="M1" s="1" t="s">
        <v>3</v>
      </c>
      <c r="N1" s="1" t="s">
        <v>30</v>
      </c>
      <c r="O1" s="1" t="s">
        <v>3</v>
      </c>
      <c r="P1" s="1" t="s">
        <v>31</v>
      </c>
      <c r="Q1" s="1" t="s">
        <v>3</v>
      </c>
      <c r="R1" s="1" t="s">
        <v>32</v>
      </c>
      <c r="S1" s="1" t="s">
        <v>3</v>
      </c>
    </row>
    <row r="2" spans="1:19" ht="15" thickBot="1" x14ac:dyDescent="0.4">
      <c r="A2" s="2">
        <v>42087.691134259258</v>
      </c>
      <c r="B2" s="1" t="s">
        <v>43</v>
      </c>
      <c r="C2" s="1" t="s">
        <v>4</v>
      </c>
      <c r="D2" s="3">
        <v>1</v>
      </c>
      <c r="E2" s="1" t="s">
        <v>5</v>
      </c>
      <c r="F2" s="3">
        <v>1</v>
      </c>
      <c r="G2" s="1" t="s">
        <v>6</v>
      </c>
      <c r="H2" s="3">
        <v>2</v>
      </c>
      <c r="I2" s="1" t="s">
        <v>7</v>
      </c>
      <c r="J2" s="3">
        <v>1</v>
      </c>
      <c r="K2" s="1" t="s">
        <v>8</v>
      </c>
      <c r="L2" s="3">
        <v>2</v>
      </c>
      <c r="M2" s="1" t="s">
        <v>9</v>
      </c>
      <c r="N2" s="3">
        <v>1</v>
      </c>
      <c r="O2" s="1" t="s">
        <v>10</v>
      </c>
      <c r="P2" s="3">
        <v>1</v>
      </c>
      <c r="Q2" s="1" t="s">
        <v>11</v>
      </c>
      <c r="R2" s="3">
        <v>1</v>
      </c>
      <c r="S2" s="1" t="s">
        <v>12</v>
      </c>
    </row>
    <row r="3" spans="1:19" ht="15" thickBot="1" x14ac:dyDescent="0.4">
      <c r="A3" s="2">
        <v>42087.704872685186</v>
      </c>
      <c r="B3" s="1" t="s">
        <v>34</v>
      </c>
      <c r="C3" s="1" t="s">
        <v>4</v>
      </c>
      <c r="D3" s="3">
        <v>1</v>
      </c>
      <c r="E3" s="1" t="s">
        <v>13</v>
      </c>
      <c r="F3" s="3">
        <v>2</v>
      </c>
      <c r="G3" s="1" t="s">
        <v>14</v>
      </c>
      <c r="H3" s="3">
        <v>3</v>
      </c>
      <c r="I3" s="1" t="s">
        <v>15</v>
      </c>
      <c r="J3" s="3">
        <v>1</v>
      </c>
      <c r="K3" s="1" t="s">
        <v>16</v>
      </c>
      <c r="L3" s="3">
        <v>1</v>
      </c>
      <c r="M3" s="1" t="s">
        <v>17</v>
      </c>
      <c r="N3" s="3">
        <v>2</v>
      </c>
      <c r="O3" s="1" t="s">
        <v>18</v>
      </c>
      <c r="P3" s="3">
        <v>2</v>
      </c>
      <c r="Q3" s="1" t="s">
        <v>19</v>
      </c>
      <c r="R3" s="3">
        <v>2</v>
      </c>
      <c r="S3" s="1" t="s">
        <v>20</v>
      </c>
    </row>
    <row r="4" spans="1:19" ht="15" thickBot="1" x14ac:dyDescent="0.4">
      <c r="A4" s="2">
        <v>42087.786724537036</v>
      </c>
      <c r="B4" s="1" t="s">
        <v>35</v>
      </c>
      <c r="C4" s="1" t="s">
        <v>22</v>
      </c>
      <c r="D4" s="3">
        <v>2</v>
      </c>
      <c r="E4" s="1" t="s">
        <v>36</v>
      </c>
      <c r="F4" s="3">
        <v>1</v>
      </c>
      <c r="G4" s="1" t="s">
        <v>37</v>
      </c>
      <c r="H4" s="3">
        <v>3</v>
      </c>
      <c r="I4" s="1" t="s">
        <v>36</v>
      </c>
      <c r="J4" s="3">
        <v>1</v>
      </c>
      <c r="K4" s="1" t="s">
        <v>36</v>
      </c>
      <c r="L4" s="3">
        <v>0</v>
      </c>
      <c r="M4" s="1" t="s">
        <v>36</v>
      </c>
      <c r="N4" s="3">
        <v>1</v>
      </c>
      <c r="O4" s="1"/>
      <c r="P4" s="3">
        <v>1</v>
      </c>
      <c r="Q4" s="1"/>
      <c r="R4" s="3">
        <v>1</v>
      </c>
      <c r="S4" s="1"/>
    </row>
    <row r="5" spans="1:19" ht="15" thickBot="1" x14ac:dyDescent="0.4">
      <c r="A5" s="2">
        <v>42087.78696759259</v>
      </c>
      <c r="B5" s="1" t="s">
        <v>38</v>
      </c>
      <c r="C5" s="1" t="s">
        <v>22</v>
      </c>
      <c r="D5" s="3">
        <v>2</v>
      </c>
      <c r="E5" s="1"/>
      <c r="F5" s="3">
        <v>1</v>
      </c>
      <c r="G5" s="1"/>
      <c r="H5" s="3">
        <v>2</v>
      </c>
      <c r="I5" s="1"/>
      <c r="J5" s="3">
        <v>1</v>
      </c>
      <c r="K5" s="1"/>
      <c r="L5" s="3">
        <v>2</v>
      </c>
      <c r="M5" s="1"/>
      <c r="N5" s="3">
        <v>1</v>
      </c>
      <c r="O5" s="1"/>
      <c r="P5" s="3">
        <v>2</v>
      </c>
      <c r="Q5" s="1"/>
      <c r="R5" s="3">
        <v>1</v>
      </c>
      <c r="S5" s="1"/>
    </row>
    <row r="6" spans="1:19" ht="15" thickBot="1" x14ac:dyDescent="0.4">
      <c r="A6" s="2">
        <v>42087.787175925929</v>
      </c>
      <c r="B6" s="1" t="s">
        <v>39</v>
      </c>
      <c r="C6" s="1" t="s">
        <v>23</v>
      </c>
      <c r="D6" s="3">
        <v>1</v>
      </c>
      <c r="E6" s="1"/>
      <c r="F6" s="3">
        <v>2</v>
      </c>
      <c r="G6" s="1"/>
      <c r="H6" s="3">
        <v>1</v>
      </c>
      <c r="I6" s="1"/>
      <c r="J6" s="3">
        <v>2</v>
      </c>
      <c r="K6" s="1"/>
      <c r="L6" s="3">
        <v>1</v>
      </c>
      <c r="M6" s="1"/>
      <c r="N6" s="3">
        <v>1</v>
      </c>
      <c r="O6" s="1"/>
      <c r="P6" s="3">
        <v>1</v>
      </c>
      <c r="Q6" s="1"/>
      <c r="R6" s="3">
        <v>2</v>
      </c>
      <c r="S6" s="1"/>
    </row>
    <row r="7" spans="1:19" ht="15" thickBot="1" x14ac:dyDescent="0.4">
      <c r="A7" s="2">
        <v>42087.787407407406</v>
      </c>
      <c r="B7" s="1" t="s">
        <v>40</v>
      </c>
      <c r="C7" s="1" t="s">
        <v>23</v>
      </c>
      <c r="D7" s="3">
        <v>2</v>
      </c>
      <c r="E7" s="1"/>
      <c r="F7" s="3">
        <v>1</v>
      </c>
      <c r="G7" s="1"/>
      <c r="H7" s="3">
        <v>1</v>
      </c>
      <c r="I7" s="1"/>
      <c r="J7" s="3">
        <v>1</v>
      </c>
      <c r="K7" s="1"/>
      <c r="L7" s="3">
        <v>1</v>
      </c>
      <c r="M7" s="1"/>
      <c r="N7" s="3">
        <v>1</v>
      </c>
      <c r="O7" s="1"/>
      <c r="P7" s="3">
        <v>1</v>
      </c>
      <c r="Q7" s="1"/>
      <c r="R7" s="3">
        <v>2</v>
      </c>
      <c r="S7" s="1"/>
    </row>
    <row r="8" spans="1:19" ht="15" thickBot="1" x14ac:dyDescent="0.4">
      <c r="A8" s="2">
        <v>42087.788437499999</v>
      </c>
      <c r="B8" s="1" t="s">
        <v>41</v>
      </c>
      <c r="C8" s="1" t="s">
        <v>24</v>
      </c>
      <c r="D8" s="3">
        <v>3</v>
      </c>
      <c r="E8" s="1"/>
      <c r="F8" s="3">
        <v>1</v>
      </c>
      <c r="G8" s="1"/>
      <c r="H8" s="3">
        <v>2</v>
      </c>
      <c r="I8" s="1"/>
      <c r="J8" s="3">
        <v>1</v>
      </c>
      <c r="K8" s="1"/>
      <c r="L8" s="3">
        <v>1</v>
      </c>
      <c r="M8" s="1"/>
      <c r="N8" s="3">
        <v>2</v>
      </c>
      <c r="O8" s="1"/>
      <c r="P8" s="3">
        <v>1</v>
      </c>
      <c r="Q8" s="1"/>
      <c r="R8" s="3">
        <v>1</v>
      </c>
      <c r="S8" s="1"/>
    </row>
    <row r="9" spans="1:19" ht="15" thickBot="1" x14ac:dyDescent="0.4">
      <c r="A9" s="2">
        <v>42087.788634259261</v>
      </c>
      <c r="B9" s="1" t="s">
        <v>42</v>
      </c>
      <c r="C9" s="1" t="s">
        <v>24</v>
      </c>
      <c r="D9" s="3">
        <v>2</v>
      </c>
      <c r="E9" s="1"/>
      <c r="F9" s="3">
        <v>1</v>
      </c>
      <c r="G9" s="1"/>
      <c r="H9" s="3">
        <v>2</v>
      </c>
      <c r="I9" s="1"/>
      <c r="J9" s="3">
        <v>1</v>
      </c>
      <c r="K9" s="1"/>
      <c r="L9" s="3">
        <v>2</v>
      </c>
      <c r="M9" s="1"/>
      <c r="N9" s="3">
        <v>3</v>
      </c>
      <c r="O9" s="1"/>
      <c r="P9" s="3">
        <v>2</v>
      </c>
      <c r="Q9" s="1"/>
      <c r="R9" s="3">
        <v>1</v>
      </c>
      <c r="S9" s="1"/>
    </row>
  </sheetData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tabSelected="1" workbookViewId="0">
      <selection activeCell="K3" sqref="K3:K7"/>
    </sheetView>
  </sheetViews>
  <sheetFormatPr baseColWidth="10" defaultColWidth="12.08984375" defaultRowHeight="14.5" x14ac:dyDescent="0.35"/>
  <sheetData>
    <row r="1" spans="1:11" x14ac:dyDescent="0.35">
      <c r="B1" s="4" t="s">
        <v>45</v>
      </c>
    </row>
    <row r="2" spans="1:11" s="7" customFormat="1" ht="29" x14ac:dyDescent="0.35">
      <c r="A2" s="6" t="s">
        <v>44</v>
      </c>
      <c r="B2" s="7" t="s">
        <v>33</v>
      </c>
      <c r="C2" s="7" t="s">
        <v>46</v>
      </c>
      <c r="D2" s="7" t="s">
        <v>47</v>
      </c>
      <c r="E2" s="7" t="s">
        <v>48</v>
      </c>
      <c r="F2" s="7" t="s">
        <v>49</v>
      </c>
      <c r="G2" s="7" t="s">
        <v>50</v>
      </c>
      <c r="H2" s="7" t="s">
        <v>51</v>
      </c>
      <c r="I2" s="7" t="s">
        <v>52</v>
      </c>
      <c r="J2" s="7" t="s">
        <v>53</v>
      </c>
      <c r="K2"/>
    </row>
    <row r="3" spans="1:11" x14ac:dyDescent="0.35">
      <c r="A3" t="s">
        <v>24</v>
      </c>
      <c r="B3" s="5">
        <v>13</v>
      </c>
      <c r="C3" s="5">
        <v>2.5</v>
      </c>
      <c r="D3" s="5">
        <v>1</v>
      </c>
      <c r="E3" s="5">
        <v>2</v>
      </c>
      <c r="F3" s="5">
        <v>1</v>
      </c>
      <c r="G3" s="5">
        <v>1.5</v>
      </c>
      <c r="H3" s="5">
        <v>2.5</v>
      </c>
      <c r="I3" s="5">
        <v>1.5</v>
      </c>
      <c r="J3" s="5">
        <v>1</v>
      </c>
      <c r="K3">
        <f>SUM(C3:J3)</f>
        <v>13</v>
      </c>
    </row>
    <row r="4" spans="1:11" x14ac:dyDescent="0.35">
      <c r="A4" t="s">
        <v>4</v>
      </c>
      <c r="B4" s="5">
        <v>12</v>
      </c>
      <c r="C4" s="5">
        <v>1</v>
      </c>
      <c r="D4" s="5">
        <v>1.5</v>
      </c>
      <c r="E4" s="5">
        <v>2.5</v>
      </c>
      <c r="F4" s="5">
        <v>1</v>
      </c>
      <c r="G4" s="5">
        <v>1.5</v>
      </c>
      <c r="H4" s="5">
        <v>1.5</v>
      </c>
      <c r="I4" s="5">
        <v>1.5</v>
      </c>
      <c r="J4" s="5">
        <v>1.5</v>
      </c>
      <c r="K4">
        <f t="shared" ref="K4:K7" si="0">SUM(C4:J4)</f>
        <v>12</v>
      </c>
    </row>
    <row r="5" spans="1:11" x14ac:dyDescent="0.35">
      <c r="A5" t="s">
        <v>22</v>
      </c>
      <c r="B5" s="5">
        <v>11</v>
      </c>
      <c r="C5" s="5">
        <v>2</v>
      </c>
      <c r="D5" s="5">
        <v>1</v>
      </c>
      <c r="E5" s="5">
        <v>2.5</v>
      </c>
      <c r="F5" s="5">
        <v>1</v>
      </c>
      <c r="G5" s="5">
        <v>1</v>
      </c>
      <c r="H5" s="5">
        <v>1</v>
      </c>
      <c r="I5" s="5">
        <v>1.5</v>
      </c>
      <c r="J5" s="5">
        <v>1</v>
      </c>
      <c r="K5">
        <f t="shared" si="0"/>
        <v>11</v>
      </c>
    </row>
    <row r="6" spans="1:11" x14ac:dyDescent="0.35">
      <c r="A6" t="s">
        <v>23</v>
      </c>
      <c r="B6" s="5">
        <v>10.5</v>
      </c>
      <c r="C6" s="5">
        <v>1.5</v>
      </c>
      <c r="D6" s="5">
        <v>1.5</v>
      </c>
      <c r="E6" s="5">
        <v>1</v>
      </c>
      <c r="F6" s="5">
        <v>1.5</v>
      </c>
      <c r="G6" s="5">
        <v>1</v>
      </c>
      <c r="H6" s="5">
        <v>1</v>
      </c>
      <c r="I6" s="5">
        <v>1</v>
      </c>
      <c r="J6" s="5">
        <v>2</v>
      </c>
      <c r="K6">
        <f t="shared" si="0"/>
        <v>10.5</v>
      </c>
    </row>
    <row r="7" spans="1:11" x14ac:dyDescent="0.35">
      <c r="A7" t="s">
        <v>21</v>
      </c>
      <c r="B7" s="5">
        <v>46.5</v>
      </c>
      <c r="C7" s="5">
        <v>1.75</v>
      </c>
      <c r="D7" s="5">
        <v>1.25</v>
      </c>
      <c r="E7" s="5">
        <v>2</v>
      </c>
      <c r="F7" s="5">
        <v>1.125</v>
      </c>
      <c r="G7" s="5">
        <v>1.25</v>
      </c>
      <c r="H7" s="5">
        <v>1.5</v>
      </c>
      <c r="I7" s="5">
        <v>1.375</v>
      </c>
      <c r="J7" s="5">
        <v>1.375</v>
      </c>
      <c r="K7">
        <f t="shared" si="0"/>
        <v>11.625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donnees_brutes</vt:lpstr>
      <vt:lpstr>resultat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</dc:creator>
  <cp:lastModifiedBy>Michel Staelens</cp:lastModifiedBy>
  <dcterms:created xsi:type="dcterms:W3CDTF">2015-03-24T16:00:46Z</dcterms:created>
  <dcterms:modified xsi:type="dcterms:W3CDTF">2015-03-25T01:28:17Z</dcterms:modified>
</cp:coreProperties>
</file>