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Olivier\Documents\TEMP\"/>
    </mc:Choice>
  </mc:AlternateContent>
  <xr:revisionPtr revIDLastSave="0" documentId="8_{8312D1A8-BB77-4C52-A71E-E0FF47DDD036}" xr6:coauthVersionLast="47" xr6:coauthVersionMax="47" xr10:uidLastSave="{00000000-0000-0000-0000-000000000000}"/>
  <bookViews>
    <workbookView xWindow="-120" yWindow="-120" windowWidth="29040" windowHeight="15720" xr2:uid="{843AAC7E-FB82-45FB-9B7B-CB4B3698A39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E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Olivier Knapen</author>
  </authors>
  <commentList>
    <comment ref="I3" authorId="0" shapeId="0" xr:uid="{E931199E-1DE7-45D0-9228-BC4E5B8357DB}">
      <text>
        <r>
          <rPr>
            <b/>
            <sz val="9"/>
            <color indexed="81"/>
            <rFont val="Tahoma"/>
            <family val="2"/>
          </rPr>
          <t>OBJECTIF :</t>
        </r>
        <r>
          <rPr>
            <sz val="9"/>
            <color indexed="81"/>
            <rFont val="Tahoma"/>
            <family val="2"/>
          </rPr>
          <t xml:space="preserve">
Somme de 
   Estimation
   * (Quotité/1000)
   * Taux de provision
par type de bien</t>
        </r>
      </text>
    </comment>
  </commentList>
</comments>
</file>

<file path=xl/sharedStrings.xml><?xml version="1.0" encoding="utf-8"?>
<sst xmlns="http://schemas.openxmlformats.org/spreadsheetml/2006/main" count="66" uniqueCount="28">
  <si>
    <t>Propriétaire</t>
  </si>
  <si>
    <t>Type de bien</t>
  </si>
  <si>
    <t>Réf. Bien</t>
  </si>
  <si>
    <t>Quotité</t>
  </si>
  <si>
    <t>Jean</t>
  </si>
  <si>
    <t>Paul</t>
  </si>
  <si>
    <t>Eric</t>
  </si>
  <si>
    <t>Appartement</t>
  </si>
  <si>
    <t>Cave</t>
  </si>
  <si>
    <t>Parking</t>
  </si>
  <si>
    <t>A1</t>
  </si>
  <si>
    <t>C1</t>
  </si>
  <si>
    <t>P1</t>
  </si>
  <si>
    <t>A2</t>
  </si>
  <si>
    <t>C2</t>
  </si>
  <si>
    <t>P2</t>
  </si>
  <si>
    <t>A3</t>
  </si>
  <si>
    <t>C3</t>
  </si>
  <si>
    <t>P3</t>
  </si>
  <si>
    <t>Charge</t>
  </si>
  <si>
    <t>Gaz</t>
  </si>
  <si>
    <t>Eau</t>
  </si>
  <si>
    <t>Taux de provision</t>
  </si>
  <si>
    <t>TOT</t>
  </si>
  <si>
    <t>Estimation</t>
  </si>
  <si>
    <t>Facturé</t>
  </si>
  <si>
    <t>Electricité</t>
  </si>
  <si>
    <t>&gt; 4.000,00 €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</si>
</sst>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€&quot;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3">
    <dxf>
      <numFmt numFmtId="165" formatCode="#,##0.00\ &quot;€&quot;"/>
    </dxf>
    <dxf>
      <numFmt numFmtId="165" formatCode="#,##0.00\ &quot;€&quot;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B2D02E-408C-47E5-AE16-999434D71689}" name="Tableau1" displayName="Tableau1" ref="B2:E12" totalsRowCount="1">
  <autoFilter ref="B2:E11" xr:uid="{E4B2D02E-408C-47E5-AE16-999434D71689}"/>
  <tableColumns count="4">
    <tableColumn id="1" xr3:uid="{C5DC5DC5-3CEB-41A1-95E3-C5D00428DB50}" name="Propriétaire" totalsRowLabel="TOT"/>
    <tableColumn id="2" xr3:uid="{F63091A6-482A-4458-BCFC-03FE46C9EF15}" name="Type de bien"/>
    <tableColumn id="3" xr3:uid="{373926C3-EEFC-4F4D-9482-5196D6DDAB43}" name="Réf. Bien"/>
    <tableColumn id="4" xr3:uid="{389AEF68-3F7E-415C-9161-E43CF28689FB}" name="Quotité" totalsRowFunction="sum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A3B9E7C-AF4E-44C2-B78C-14AC0A77A412}" name="Tableau2" displayName="Tableau2" ref="B15:C19" totalsRowCount="1">
  <autoFilter ref="B15:C18" xr:uid="{6A3B9E7C-AF4E-44C2-B78C-14AC0A77A412}"/>
  <tableColumns count="2">
    <tableColumn id="1" xr3:uid="{89C30D50-1215-4B4B-BC82-5EBAF4CC0565}" name="Charge" totalsRowLabel="TOT"/>
    <tableColumn id="2" xr3:uid="{7CDCCCBC-75AC-4A5B-82AC-B7A1F2DD9F93}" name="Estimation" totalsRowFunction="sum" dataDxfId="1" totalsRowDxfId="0"/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F5286E2-3FC8-4DB9-8ED9-3095C065F94D}" name="Tableau3" displayName="Tableau3" ref="B22:C25" totalsRowShown="0">
  <autoFilter ref="B22:C25" xr:uid="{2F5286E2-3FC8-4DB9-8ED9-3095C065F94D}"/>
  <tableColumns count="2">
    <tableColumn id="1" xr3:uid="{22BF23FF-A02E-48E3-A766-334FEA877D24}" name="Type de bien"/>
    <tableColumn id="2" xr3:uid="{AD3093E5-CA70-482E-A972-69E31A4AFE4A}" name="Taux de provision" dataDxfId="2"/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6281214-B117-4EAD-9486-E3123B14F749}" name="Tableau4" displayName="Tableau4" ref="G2:I12" totalsRowCount="1">
  <autoFilter ref="G2:I11" xr:uid="{06281214-B117-4EAD-9486-E3123B14F749}"/>
  <tableColumns count="3">
    <tableColumn id="1" xr3:uid="{820035C6-8B49-4663-8CF5-0D0C534F4040}" name="Propriétaire" totalsRowLabel="TOT"/>
    <tableColumn id="2" xr3:uid="{D4E0DC5A-8512-448F-A4DB-F59E582DB823}" name="Charge"/>
    <tableColumn id="3" xr3:uid="{881AF9B4-3A4A-4F2F-AE22-FEBA8605DA30}" name="Facturé" totalsRowLabel="&gt; 4.000,00 €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6" Type="http://schemas.openxmlformats.org/officeDocument/2006/relationships/comments" Target="../comments1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D1C23-D0C6-4FD3-AA64-2AA5AB242DA8}">
  <dimension ref="B2:I25"/>
  <sheetViews>
    <sheetView showGridLines="0" tabSelected="1" workbookViewId="0">
      <selection activeCell="O12" sqref="O12"/>
    </sheetView>
  </sheetViews>
  <sheetFormatPr baseColWidth="10" defaultRowHeight="15" x14ac:dyDescent="0.25"/>
  <cols>
    <col min="1" max="1" width="3.7109375" customWidth="1"/>
    <col min="2" max="2" width="14.7109375" bestFit="1" customWidth="1"/>
    <col min="3" max="3" width="19" bestFit="1" customWidth="1"/>
    <col min="4" max="4" width="11.28515625" bestFit="1" customWidth="1"/>
    <col min="5" max="5" width="10.140625" bestFit="1" customWidth="1"/>
    <col min="6" max="6" width="5.7109375" customWidth="1"/>
    <col min="7" max="7" width="14" bestFit="1" customWidth="1"/>
    <col min="8" max="8" width="9.85546875" bestFit="1" customWidth="1"/>
    <col min="9" max="9" width="11" bestFit="1" customWidth="1"/>
  </cols>
  <sheetData>
    <row r="2" spans="2:9" x14ac:dyDescent="0.25">
      <c r="B2" t="s">
        <v>0</v>
      </c>
      <c r="C2" t="s">
        <v>1</v>
      </c>
      <c r="D2" t="s">
        <v>2</v>
      </c>
      <c r="E2" t="s">
        <v>3</v>
      </c>
      <c r="G2" t="s">
        <v>0</v>
      </c>
      <c r="H2" t="s">
        <v>19</v>
      </c>
      <c r="I2" t="s">
        <v>25</v>
      </c>
    </row>
    <row r="3" spans="2:9" x14ac:dyDescent="0.25">
      <c r="B3" t="s">
        <v>4</v>
      </c>
      <c r="C3" t="s">
        <v>7</v>
      </c>
      <c r="D3" t="s">
        <v>10</v>
      </c>
      <c r="E3">
        <v>400</v>
      </c>
      <c r="G3" t="s">
        <v>4</v>
      </c>
      <c r="H3" t="s">
        <v>26</v>
      </c>
    </row>
    <row r="4" spans="2:9" x14ac:dyDescent="0.25">
      <c r="B4" t="s">
        <v>4</v>
      </c>
      <c r="C4" t="s">
        <v>8</v>
      </c>
      <c r="D4" t="s">
        <v>11</v>
      </c>
      <c r="E4">
        <v>15</v>
      </c>
      <c r="G4" t="s">
        <v>4</v>
      </c>
      <c r="H4" t="s">
        <v>20</v>
      </c>
    </row>
    <row r="5" spans="2:9" x14ac:dyDescent="0.25">
      <c r="B5" t="s">
        <v>4</v>
      </c>
      <c r="C5" t="s">
        <v>9</v>
      </c>
      <c r="D5" t="s">
        <v>12</v>
      </c>
      <c r="E5">
        <v>30</v>
      </c>
      <c r="G5" t="s">
        <v>4</v>
      </c>
      <c r="H5" t="s">
        <v>21</v>
      </c>
    </row>
    <row r="6" spans="2:9" x14ac:dyDescent="0.25">
      <c r="B6" t="s">
        <v>5</v>
      </c>
      <c r="C6" t="s">
        <v>7</v>
      </c>
      <c r="D6" t="s">
        <v>13</v>
      </c>
      <c r="E6">
        <v>300</v>
      </c>
      <c r="G6" t="s">
        <v>5</v>
      </c>
      <c r="H6" t="s">
        <v>26</v>
      </c>
    </row>
    <row r="7" spans="2:9" x14ac:dyDescent="0.25">
      <c r="B7" t="s">
        <v>5</v>
      </c>
      <c r="C7" t="s">
        <v>8</v>
      </c>
      <c r="D7" t="s">
        <v>14</v>
      </c>
      <c r="E7">
        <v>10</v>
      </c>
      <c r="G7" t="s">
        <v>5</v>
      </c>
      <c r="H7" t="s">
        <v>20</v>
      </c>
    </row>
    <row r="8" spans="2:9" x14ac:dyDescent="0.25">
      <c r="B8" t="s">
        <v>5</v>
      </c>
      <c r="C8" t="s">
        <v>9</v>
      </c>
      <c r="D8" t="s">
        <v>15</v>
      </c>
      <c r="E8">
        <v>20</v>
      </c>
      <c r="G8" t="s">
        <v>5</v>
      </c>
      <c r="H8" t="s">
        <v>21</v>
      </c>
    </row>
    <row r="9" spans="2:9" x14ac:dyDescent="0.25">
      <c r="B9" t="s">
        <v>6</v>
      </c>
      <c r="C9" t="s">
        <v>7</v>
      </c>
      <c r="D9" t="s">
        <v>16</v>
      </c>
      <c r="E9">
        <v>200</v>
      </c>
      <c r="G9" t="s">
        <v>6</v>
      </c>
      <c r="H9" t="s">
        <v>26</v>
      </c>
    </row>
    <row r="10" spans="2:9" x14ac:dyDescent="0.25">
      <c r="B10" t="s">
        <v>6</v>
      </c>
      <c r="C10" t="s">
        <v>8</v>
      </c>
      <c r="D10" t="s">
        <v>17</v>
      </c>
      <c r="E10">
        <v>8</v>
      </c>
      <c r="G10" t="s">
        <v>6</v>
      </c>
      <c r="H10" t="s">
        <v>20</v>
      </c>
    </row>
    <row r="11" spans="2:9" x14ac:dyDescent="0.25">
      <c r="B11" t="s">
        <v>6</v>
      </c>
      <c r="C11" t="s">
        <v>9</v>
      </c>
      <c r="D11" t="s">
        <v>18</v>
      </c>
      <c r="E11">
        <v>17</v>
      </c>
      <c r="G11" t="s">
        <v>6</v>
      </c>
      <c r="H11" t="s">
        <v>21</v>
      </c>
    </row>
    <row r="12" spans="2:9" x14ac:dyDescent="0.25">
      <c r="B12" t="s">
        <v>23</v>
      </c>
      <c r="E12">
        <f>SUBTOTAL(109,Tableau1[Quotité])</f>
        <v>1000</v>
      </c>
      <c r="G12" t="s">
        <v>23</v>
      </c>
      <c r="I12" t="s">
        <v>27</v>
      </c>
    </row>
    <row r="15" spans="2:9" x14ac:dyDescent="0.25">
      <c r="B15" t="s">
        <v>19</v>
      </c>
      <c r="C15" t="s">
        <v>24</v>
      </c>
    </row>
    <row r="16" spans="2:9" x14ac:dyDescent="0.25">
      <c r="B16" t="s">
        <v>26</v>
      </c>
      <c r="C16" s="2">
        <v>1200</v>
      </c>
    </row>
    <row r="17" spans="2:3" x14ac:dyDescent="0.25">
      <c r="B17" t="s">
        <v>20</v>
      </c>
      <c r="C17" s="2">
        <v>2400</v>
      </c>
    </row>
    <row r="18" spans="2:3" x14ac:dyDescent="0.25">
      <c r="B18" t="s">
        <v>21</v>
      </c>
      <c r="C18" s="2">
        <v>400</v>
      </c>
    </row>
    <row r="19" spans="2:3" x14ac:dyDescent="0.25">
      <c r="B19" t="s">
        <v>23</v>
      </c>
      <c r="C19" s="2">
        <f>SUBTOTAL(109,Tableau2[Estimation])</f>
        <v>4000</v>
      </c>
    </row>
    <row r="22" spans="2:3" x14ac:dyDescent="0.25">
      <c r="B22" t="s">
        <v>1</v>
      </c>
      <c r="C22" t="s">
        <v>22</v>
      </c>
    </row>
    <row r="23" spans="2:3" x14ac:dyDescent="0.25">
      <c r="B23" t="s">
        <v>7</v>
      </c>
      <c r="C23" s="1">
        <v>1.5</v>
      </c>
    </row>
    <row r="24" spans="2:3" x14ac:dyDescent="0.25">
      <c r="B24" t="s">
        <v>8</v>
      </c>
      <c r="C24" s="1">
        <v>1.1000000000000001</v>
      </c>
    </row>
    <row r="25" spans="2:3" x14ac:dyDescent="0.25">
      <c r="B25" t="s">
        <v>9</v>
      </c>
      <c r="C25" s="1">
        <v>1.25</v>
      </c>
    </row>
  </sheetData>
  <phoneticPr fontId="1" type="noConversion"/>
  <pageMargins left="0.7" right="0.7" top="0.75" bottom="0.75" header="0.3" footer="0.3"/>
  <legacyDrawing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Knapen</dc:creator>
  <cp:lastModifiedBy>Olivier Knapen</cp:lastModifiedBy>
  <dcterms:created xsi:type="dcterms:W3CDTF">2022-01-23T11:19:23Z</dcterms:created>
  <dcterms:modified xsi:type="dcterms:W3CDTF">2022-01-23T12:25:45Z</dcterms:modified>
</cp:coreProperties>
</file>