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F:\USB\JFL\Office\Excel - Utilitaires\Excel Forum\"/>
    </mc:Choice>
  </mc:AlternateContent>
  <xr:revisionPtr revIDLastSave="0" documentId="8_{D5CC38F5-6A7E-4129-8025-FF3C68E33143}" xr6:coauthVersionLast="47" xr6:coauthVersionMax="47" xr10:uidLastSave="{00000000-0000-0000-0000-000000000000}"/>
  <bookViews>
    <workbookView xWindow="12675" yWindow="2235" windowWidth="14280" windowHeight="12345" activeTab="2" xr2:uid="{00000000-000D-0000-FFFF-FFFF00000000}"/>
  </bookViews>
  <sheets>
    <sheet name="Feuil1" sheetId="1" r:id="rId1"/>
    <sheet name="Feuil2" sheetId="2" r:id="rId2"/>
    <sheet name="TCD" sheetId="3" r:id="rId3"/>
  </sheets>
  <calcPr calcId="162913"/>
  <pivotCaches>
    <pivotCache cacheId="19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<sst xmlns="http://schemas.openxmlformats.org/spreadsheetml/2006/main" count="128" uniqueCount="21">
  <si>
    <t>ECHEANCE</t>
  </si>
  <si>
    <t>31/0112026</t>
  </si>
  <si>
    <t>Evènement</t>
  </si>
  <si>
    <t>Date</t>
  </si>
  <si>
    <t>Taux</t>
  </si>
  <si>
    <t>Montant</t>
  </si>
  <si>
    <t>Capital</t>
  </si>
  <si>
    <t>Intérêts
(*=capi.)</t>
  </si>
  <si>
    <t>Autres</t>
  </si>
  <si>
    <t>Capital
restant du</t>
  </si>
  <si>
    <t>REALISATION</t>
  </si>
  <si>
    <t>Intérêts</t>
  </si>
  <si>
    <t>Étiquettes de lignes</t>
  </si>
  <si>
    <t>Total général</t>
  </si>
  <si>
    <t>2021</t>
  </si>
  <si>
    <t>2022</t>
  </si>
  <si>
    <t>2023</t>
  </si>
  <si>
    <t>2024</t>
  </si>
  <si>
    <t>2025</t>
  </si>
  <si>
    <t>Somme de Intérêts
(*=capi.)</t>
  </si>
  <si>
    <t>Somme de Montant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</si>
</sst>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131313"/>
      </left>
      <right style="thin">
        <color rgb="FF131313"/>
      </right>
      <top style="thin">
        <color rgb="FF131313"/>
      </top>
      <bottom style="thin">
        <color rgb="FF131313"/>
      </bottom>
      <diagonal/>
    </border>
    <border>
      <left style="thin">
        <color rgb="FF181818"/>
      </left>
      <right style="thin">
        <color rgb="FF181818"/>
      </right>
      <top style="thin">
        <color rgb="FF181818"/>
      </top>
      <bottom style="thin">
        <color rgb="FF181818"/>
      </bottom>
      <diagonal/>
    </border>
    <border>
      <left style="thin">
        <color rgb="FF131313"/>
      </left>
      <right style="thin">
        <color rgb="FF131313"/>
      </right>
      <top/>
      <bottom style="thin">
        <color rgb="FF131313"/>
      </bottom>
      <diagonal/>
    </border>
    <border>
      <left style="thin">
        <color rgb="FF181818"/>
      </left>
      <right style="thin">
        <color rgb="FF181818"/>
      </right>
      <top style="thin">
        <color rgb="FF181818"/>
      </top>
      <bottom/>
      <diagonal/>
    </border>
    <border>
      <left/>
      <right style="thin">
        <color rgb="FF131313"/>
      </right>
      <top/>
      <bottom style="thin">
        <color rgb="FF131313"/>
      </bottom>
      <diagonal/>
    </border>
    <border>
      <left/>
      <right style="thin">
        <color rgb="FF131313"/>
      </right>
      <top style="thin">
        <color rgb="FF131313"/>
      </top>
      <bottom style="thin">
        <color rgb="FF131313"/>
      </bottom>
      <diagonal/>
    </border>
    <border>
      <left style="thin">
        <color rgb="FF131313"/>
      </left>
      <right/>
      <top/>
      <bottom style="thin">
        <color rgb="FF131313"/>
      </bottom>
      <diagonal/>
    </border>
    <border>
      <left style="thin">
        <color rgb="FF131313"/>
      </left>
      <right/>
      <top style="thin">
        <color rgb="FF131313"/>
      </top>
      <bottom style="thin">
        <color rgb="FF131313"/>
      </bottom>
      <diagonal/>
    </border>
    <border>
      <left/>
      <right style="thin">
        <color rgb="FF131313"/>
      </right>
      <top style="thin">
        <color rgb="FF131313"/>
      </top>
      <bottom/>
      <diagonal/>
    </border>
    <border>
      <left style="thin">
        <color rgb="FF131313"/>
      </left>
      <right style="thin">
        <color rgb="FF131313"/>
      </right>
      <top style="thin">
        <color rgb="FF131313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44" fontId="5" fillId="0" borderId="5" xfId="1" applyNumberFormat="1" applyFont="1" applyFill="1" applyBorder="1" applyAlignment="1">
      <alignment horizontal="left" vertical="center" wrapText="1"/>
    </xf>
    <xf numFmtId="44" fontId="4" fillId="0" borderId="8" xfId="1" applyNumberFormat="1" applyFont="1" applyFill="1" applyBorder="1" applyAlignment="1">
      <alignment horizontal="left" vertical="center" wrapText="1"/>
    </xf>
    <xf numFmtId="44" fontId="3" fillId="0" borderId="1" xfId="1" applyNumberFormat="1" applyFont="1" applyFill="1" applyBorder="1" applyAlignment="1">
      <alignment horizontal="left" vertical="center" wrapText="1"/>
    </xf>
    <xf numFmtId="44" fontId="4" fillId="0" borderId="1" xfId="1" applyNumberFormat="1" applyFont="1" applyFill="1" applyBorder="1" applyAlignment="1">
      <alignment horizontal="left" vertical="center" wrapText="1"/>
    </xf>
    <xf numFmtId="14" fontId="3" fillId="0" borderId="1" xfId="1" applyNumberFormat="1" applyFont="1" applyFill="1" applyBorder="1" applyAlignment="1">
      <alignment horizontal="right" vertical="center" wrapText="1"/>
    </xf>
    <xf numFmtId="14" fontId="4" fillId="0" borderId="1" xfId="1" applyNumberFormat="1" applyFont="1" applyFill="1" applyBorder="1" applyAlignment="1">
      <alignment horizontal="right" vertical="center" shrinkToFit="1"/>
    </xf>
    <xf numFmtId="44" fontId="4" fillId="0" borderId="1" xfId="1" applyNumberFormat="1" applyFont="1" applyFill="1" applyBorder="1" applyAlignment="1">
      <alignment horizontal="right" vertical="center" shrinkToFit="1"/>
    </xf>
    <xf numFmtId="44" fontId="3" fillId="0" borderId="2" xfId="1" applyNumberFormat="1" applyFont="1" applyFill="1" applyBorder="1" applyAlignment="1">
      <alignment horizontal="left" vertical="center" wrapText="1"/>
    </xf>
    <xf numFmtId="14" fontId="4" fillId="0" borderId="2" xfId="1" applyNumberFormat="1" applyFont="1" applyFill="1" applyBorder="1" applyAlignment="1">
      <alignment horizontal="right" vertical="center" shrinkToFit="1"/>
    </xf>
    <xf numFmtId="44" fontId="4" fillId="0" borderId="2" xfId="1" applyNumberFormat="1" applyFont="1" applyFill="1" applyBorder="1" applyAlignment="1">
      <alignment horizontal="right" vertical="center" shrinkToFit="1"/>
    </xf>
    <xf numFmtId="44" fontId="3" fillId="0" borderId="2" xfId="1" applyNumberFormat="1" applyFont="1" applyFill="1" applyBorder="1" applyAlignment="1">
      <alignment horizontal="right" vertical="center"/>
    </xf>
    <xf numFmtId="44" fontId="4" fillId="0" borderId="2" xfId="1" applyNumberFormat="1" applyFont="1" applyFill="1" applyBorder="1" applyAlignment="1">
      <alignment horizontal="left" vertical="center" wrapText="1"/>
    </xf>
    <xf numFmtId="44" fontId="3" fillId="0" borderId="4" xfId="1" applyNumberFormat="1" applyFont="1" applyFill="1" applyBorder="1" applyAlignment="1">
      <alignment horizontal="left" vertical="center" wrapText="1"/>
    </xf>
    <xf numFmtId="14" fontId="4" fillId="0" borderId="4" xfId="1" applyNumberFormat="1" applyFont="1" applyFill="1" applyBorder="1" applyAlignment="1">
      <alignment horizontal="right" vertical="center" shrinkToFit="1"/>
    </xf>
    <xf numFmtId="44" fontId="4" fillId="0" borderId="4" xfId="1" applyNumberFormat="1" applyFont="1" applyFill="1" applyBorder="1" applyAlignment="1">
      <alignment horizontal="right" vertical="center" shrinkToFit="1"/>
    </xf>
    <xf numFmtId="44" fontId="4" fillId="0" borderId="4" xfId="1" applyNumberFormat="1" applyFont="1" applyFill="1" applyBorder="1" applyAlignment="1">
      <alignment horizontal="left" vertical="center" wrapText="1"/>
    </xf>
    <xf numFmtId="10" fontId="4" fillId="0" borderId="1" xfId="1" applyNumberFormat="1" applyFont="1" applyFill="1" applyBorder="1" applyAlignment="1">
      <alignment horizontal="right" vertical="center" shrinkToFit="1"/>
    </xf>
    <xf numFmtId="44" fontId="3" fillId="0" borderId="6" xfId="1" applyNumberFormat="1" applyFont="1" applyFill="1" applyBorder="1" applyAlignment="1">
      <alignment horizontal="left" vertical="center" wrapText="1"/>
    </xf>
    <xf numFmtId="44" fontId="5" fillId="0" borderId="7" xfId="1" applyNumberFormat="1" applyFont="1" applyFill="1" applyBorder="1" applyAlignment="1">
      <alignment horizontal="center" vertical="center" wrapText="1"/>
    </xf>
    <xf numFmtId="44" fontId="3" fillId="0" borderId="6" xfId="1" applyNumberFormat="1" applyFont="1" applyFill="1" applyBorder="1" applyAlignment="1">
      <alignment horizontal="left" vertical="center"/>
    </xf>
    <xf numFmtId="44" fontId="4" fillId="0" borderId="6" xfId="1" applyNumberFormat="1" applyFont="1" applyFill="1" applyBorder="1" applyAlignment="1">
      <alignment horizontal="left" vertical="center" wrapText="1"/>
    </xf>
    <xf numFmtId="44" fontId="4" fillId="0" borderId="1" xfId="1" applyNumberFormat="1" applyFont="1" applyFill="1" applyBorder="1" applyAlignment="1">
      <alignment horizontal="left" vertical="center" wrapText="1"/>
    </xf>
    <xf numFmtId="14" fontId="3" fillId="0" borderId="1" xfId="1" applyNumberFormat="1" applyFont="1" applyFill="1" applyBorder="1" applyAlignment="1">
      <alignment horizontal="right" vertical="center" wrapText="1"/>
    </xf>
    <xf numFmtId="14" fontId="4" fillId="0" borderId="1" xfId="1" applyNumberFormat="1" applyFont="1" applyFill="1" applyBorder="1" applyAlignment="1">
      <alignment horizontal="right" vertical="center" shrinkToFit="1"/>
    </xf>
    <xf numFmtId="44" fontId="4" fillId="0" borderId="1" xfId="1" applyNumberFormat="1" applyFont="1" applyFill="1" applyBorder="1" applyAlignment="1">
      <alignment horizontal="right" vertical="center" shrinkToFit="1"/>
    </xf>
    <xf numFmtId="14" fontId="5" fillId="0" borderId="3" xfId="1" applyNumberFormat="1" applyFont="1" applyFill="1" applyBorder="1" applyAlignment="1">
      <alignment horizontal="center" vertical="center" wrapText="1"/>
    </xf>
    <xf numFmtId="44" fontId="5" fillId="0" borderId="3" xfId="1" applyNumberFormat="1" applyFont="1" applyFill="1" applyBorder="1" applyAlignment="1">
      <alignment horizontal="center" vertical="center" wrapText="1"/>
    </xf>
    <xf numFmtId="10" fontId="4" fillId="0" borderId="1" xfId="1" applyNumberFormat="1" applyFont="1" applyFill="1" applyBorder="1" applyAlignment="1">
      <alignment horizontal="right" vertical="center" shrinkToFit="1"/>
    </xf>
    <xf numFmtId="44" fontId="4" fillId="0" borderId="8" xfId="1" applyNumberFormat="1" applyFont="1" applyFill="1" applyBorder="1" applyAlignment="1">
      <alignment horizontal="right" vertical="center" shrinkToFit="1"/>
    </xf>
    <xf numFmtId="44" fontId="3" fillId="0" borderId="9" xfId="1" applyNumberFormat="1" applyFont="1" applyFill="1" applyBorder="1" applyAlignment="1">
      <alignment horizontal="left" vertical="center" wrapText="1"/>
    </xf>
    <xf numFmtId="14" fontId="4" fillId="0" borderId="10" xfId="1" applyNumberFormat="1" applyFont="1" applyFill="1" applyBorder="1" applyAlignment="1">
      <alignment horizontal="right" vertical="center" shrinkToFit="1"/>
    </xf>
    <xf numFmtId="10" fontId="4" fillId="0" borderId="10" xfId="1" applyNumberFormat="1" applyFont="1" applyFill="1" applyBorder="1" applyAlignment="1">
      <alignment horizontal="right" vertical="center" shrinkToFi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5">
    <cellStyle name="Milliers 2" xfId="3" xr:uid="{00000000-0005-0000-0000-000000000000}"/>
    <cellStyle name="Normal" xfId="0" builtinId="0"/>
    <cellStyle name="Normal 2" xfId="1" xr:uid="{00000000-0005-0000-0000-000002000000}"/>
    <cellStyle name="Normal 2 2" xfId="4" xr:uid="{00000000-0005-0000-0000-000003000000}"/>
    <cellStyle name="Normal 3" xfId="2" xr:uid="{00000000-0005-0000-0000-000004000000}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rgb="FF131313"/>
        </left>
        <right/>
        <top style="thin">
          <color rgb="FF131313"/>
        </top>
        <bottom style="thin">
          <color rgb="FF13131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131313"/>
        </left>
        <right style="thin">
          <color rgb="FF131313"/>
        </right>
        <top style="thin">
          <color rgb="FF131313"/>
        </top>
        <bottom style="thin">
          <color rgb="FF13131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rgb="FF131313"/>
        </left>
        <right style="thin">
          <color rgb="FF131313"/>
        </right>
        <top style="thin">
          <color rgb="FF131313"/>
        </top>
        <bottom style="thin">
          <color rgb="FF13131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rgb="FF131313"/>
        </left>
        <right style="thin">
          <color rgb="FF131313"/>
        </right>
        <top style="thin">
          <color rgb="FF131313"/>
        </top>
        <bottom style="thin">
          <color rgb="FF13131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rgb="FF131313"/>
        </left>
        <right style="thin">
          <color rgb="FF131313"/>
        </right>
        <top style="thin">
          <color rgb="FF131313"/>
        </top>
        <bottom style="thin">
          <color rgb="FF13131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rgb="FF131313"/>
        </left>
        <right style="thin">
          <color rgb="FF131313"/>
        </right>
        <top style="thin">
          <color rgb="FF131313"/>
        </top>
        <bottom style="thin">
          <color rgb="FF13131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rgb="FF131313"/>
        </left>
        <right style="thin">
          <color rgb="FF131313"/>
        </right>
        <top style="thin">
          <color rgb="FF131313"/>
        </top>
        <bottom style="thin">
          <color rgb="FF13131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rgb="FF131313"/>
        </right>
        <top style="thin">
          <color rgb="FF131313"/>
        </top>
        <bottom style="thin">
          <color rgb="FF131313"/>
        </bottom>
        <vertical/>
        <horizontal/>
      </border>
    </dxf>
    <dxf>
      <border outline="0">
        <top style="thin">
          <color rgb="FF131313"/>
        </top>
      </border>
    </dxf>
    <dxf>
      <border outline="0">
        <bottom style="thin">
          <color rgb="FF131313"/>
        </bottom>
      </border>
    </dxf>
    <dxf>
      <border outline="0">
        <left style="thin">
          <color rgb="FF131313"/>
        </left>
        <right style="thin">
          <color rgb="FF131313"/>
        </right>
        <bottom style="thin">
          <color rgb="FF13131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131313"/>
        </left>
        <right style="thin">
          <color rgb="FF13131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rgb="FF131313"/>
        </left>
        <right/>
        <top style="thin">
          <color rgb="FF131313"/>
        </top>
        <bottom style="thin">
          <color rgb="FF13131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131313"/>
        </left>
        <right style="thin">
          <color rgb="FF131313"/>
        </right>
        <top style="thin">
          <color rgb="FF131313"/>
        </top>
        <bottom style="thin">
          <color rgb="FF13131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rgb="FF131313"/>
        </left>
        <right style="thin">
          <color rgb="FF131313"/>
        </right>
        <top style="thin">
          <color rgb="FF131313"/>
        </top>
        <bottom style="thin">
          <color rgb="FF13131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rgb="FF131313"/>
        </left>
        <right style="thin">
          <color rgb="FF131313"/>
        </right>
        <top style="thin">
          <color rgb="FF131313"/>
        </top>
        <bottom style="thin">
          <color rgb="FF13131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rgb="FF131313"/>
        </left>
        <right style="thin">
          <color rgb="FF131313"/>
        </right>
        <top style="thin">
          <color rgb="FF131313"/>
        </top>
        <bottom style="thin">
          <color rgb="FF13131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rgb="FF131313"/>
        </left>
        <right style="thin">
          <color rgb="FF131313"/>
        </right>
        <top style="thin">
          <color rgb="FF131313"/>
        </top>
        <bottom style="thin">
          <color rgb="FF13131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rgb="FF131313"/>
        </left>
        <right style="thin">
          <color rgb="FF131313"/>
        </right>
        <top style="thin">
          <color rgb="FF131313"/>
        </top>
        <bottom style="thin">
          <color rgb="FF13131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rgb="FF131313"/>
        </right>
        <top style="thin">
          <color rgb="FF131313"/>
        </top>
        <bottom style="thin">
          <color rgb="FF131313"/>
        </bottom>
        <vertical/>
        <horizontal/>
      </border>
    </dxf>
    <dxf>
      <border outline="0">
        <top style="thin">
          <color rgb="FF131313"/>
        </top>
      </border>
    </dxf>
    <dxf>
      <border outline="0">
        <left style="thin">
          <color rgb="FF131313"/>
        </left>
        <right style="thin">
          <color rgb="FF131313"/>
        </right>
        <bottom style="thin">
          <color rgb="FF13131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</dxf>
    <dxf>
      <border outline="0">
        <bottom style="thin">
          <color rgb="FF13131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131313"/>
        </left>
        <right style="thin">
          <color rgb="FF131313"/>
        </right>
        <top/>
        <bottom/>
      </border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1" tint="0.3499862666707357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border>
        <left style="thin">
          <color auto="1"/>
        </left>
        <right style="thin">
          <color auto="1"/>
        </right>
        <bottom style="medium">
          <color auto="1"/>
        </bottom>
        <vertical style="thin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Style de tableau 1" pivot="0" count="3" xr9:uid="{00000000-0011-0000-FFFF-FFFF00000000}">
      <tableStyleElement type="wholeTable" dxfId="28"/>
      <tableStyleElement type="headerRow" dxfId="27"/>
      <tableStyleElement type="firstRowStrip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FL" refreshedDate="44463.445225115742" createdVersion="7" refreshedVersion="7" minRefreshableVersion="3" recordCount="20" xr:uid="{0C51F0D9-8426-4A56-9024-B344C2C990CC}">
  <cacheSource type="worksheet">
    <worksheetSource name="Tableau13"/>
  </cacheSource>
  <cacheFields count="10">
    <cacheField name="Evènement" numFmtId="44">
      <sharedItems containsBlank="1"/>
    </cacheField>
    <cacheField name="Date" numFmtId="14">
      <sharedItems containsSemiMixedTypes="0" containsNonDate="0" containsDate="1" containsString="0" minDate="2021-04-12T00:00:00" maxDate="2025-11-01T00:00:00" count="20">
        <d v="2021-04-12T00:00:00"/>
        <d v="2021-05-03T00:00:00"/>
        <d v="2021-07-31T00:00:00"/>
        <d v="2021-10-31T00:00:00"/>
        <d v="2022-01-31T00:00:00"/>
        <d v="2022-04-30T00:00:00"/>
        <d v="2022-07-31T00:00:00"/>
        <d v="2022-10-31T00:00:00"/>
        <d v="2023-01-31T00:00:00"/>
        <d v="2023-04-30T00:00:00"/>
        <d v="2023-07-31T00:00:00"/>
        <d v="2023-10-31T00:00:00"/>
        <d v="2024-01-31T00:00:00"/>
        <d v="2024-04-30T00:00:00"/>
        <d v="2024-07-31T00:00:00"/>
        <d v="2024-10-31T00:00:00"/>
        <d v="2025-01-31T00:00:00"/>
        <d v="2025-04-30T00:00:00"/>
        <d v="2025-07-31T00:00:00"/>
        <d v="2025-10-31T00:00:00"/>
      </sharedItems>
      <fieldGroup par="9" base="1">
        <rangePr groupBy="months" startDate="2021-04-12T00:00:00" endDate="2025-11-01T00:00:00"/>
        <groupItems count="14">
          <s v="&lt;12/04/2021"/>
          <s v="janv"/>
          <s v="févr"/>
          <s v="mars"/>
          <s v="avr"/>
          <s v="mai"/>
          <s v="juin"/>
          <s v="juil"/>
          <s v="août"/>
          <s v="sept"/>
          <s v="oct"/>
          <s v="nov"/>
          <s v="déc"/>
          <s v="&gt;01/11/2025"/>
        </groupItems>
      </fieldGroup>
    </cacheField>
    <cacheField name="Taux" numFmtId="0">
      <sharedItems containsString="0" containsBlank="1" containsNumber="1" minValue="0" maxValue="7.0000000000000001E-3"/>
    </cacheField>
    <cacheField name="Montant" numFmtId="44">
      <sharedItems containsString="0" containsBlank="1" containsNumber="1" containsInteger="1" minValue="2000" maxValue="3000"/>
    </cacheField>
    <cacheField name="Capital" numFmtId="44">
      <sharedItems containsString="0" containsBlank="1" containsNumber="1" containsInteger="1" minValue="5000" maxValue="5000"/>
    </cacheField>
    <cacheField name="Intérêts_x000a_(*=capi.)" numFmtId="44">
      <sharedItems containsString="0" containsBlank="1" containsNumber="1" containsInteger="1" minValue="4000" maxValue="4000"/>
    </cacheField>
    <cacheField name="Autres" numFmtId="44">
      <sharedItems containsNonDate="0" containsString="0" containsBlank="1"/>
    </cacheField>
    <cacheField name="Capital_x000a_restant du" numFmtId="44">
      <sharedItems containsString="0" containsBlank="1" containsNumber="1" containsInteger="1" minValue="4000" maxValue="4000"/>
    </cacheField>
    <cacheField name="Trimestres" numFmtId="0" databaseField="0">
      <fieldGroup base="1">
        <rangePr groupBy="quarters" startDate="2021-04-12T00:00:00" endDate="2025-11-01T00:00:00"/>
        <groupItems count="6">
          <s v="&lt;12/04/2021"/>
          <s v="Trimestre1"/>
          <s v="Trimestre2"/>
          <s v="Trimestre3"/>
          <s v="Trimestre4"/>
          <s v="&gt;01/11/2025"/>
        </groupItems>
      </fieldGroup>
    </cacheField>
    <cacheField name="Années" numFmtId="0" databaseField="0">
      <fieldGroup base="1">
        <rangePr groupBy="years" startDate="2021-04-12T00:00:00" endDate="2025-11-01T00:00:00"/>
        <groupItems count="7">
          <s v="&lt;12/04/2021"/>
          <s v="2021"/>
          <s v="2022"/>
          <s v="2023"/>
          <s v="2024"/>
          <s v="2025"/>
          <s v="&gt;01/11/2025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">
  <r>
    <m/>
    <x v="0"/>
    <m/>
    <m/>
    <m/>
    <m/>
    <m/>
    <m/>
  </r>
  <r>
    <s v="REALISATION"/>
    <x v="1"/>
    <n v="0"/>
    <m/>
    <m/>
    <m/>
    <m/>
    <m/>
  </r>
  <r>
    <s v="ECHEANCE"/>
    <x v="2"/>
    <n v="7.0000000000000001E-3"/>
    <n v="2000"/>
    <n v="5000"/>
    <n v="4000"/>
    <m/>
    <n v="4000"/>
  </r>
  <r>
    <s v="ECHEANCE"/>
    <x v="3"/>
    <n v="7.0000000000000001E-3"/>
    <n v="3000"/>
    <n v="5000"/>
    <n v="4000"/>
    <m/>
    <n v="4000"/>
  </r>
  <r>
    <s v="ECHEANCE"/>
    <x v="4"/>
    <n v="7.0000000000000001E-3"/>
    <n v="3000"/>
    <n v="5000"/>
    <n v="4000"/>
    <m/>
    <n v="4000"/>
  </r>
  <r>
    <s v="ECHEANCE"/>
    <x v="5"/>
    <n v="7.0000000000000001E-3"/>
    <n v="3000"/>
    <n v="5000"/>
    <n v="4000"/>
    <m/>
    <n v="4000"/>
  </r>
  <r>
    <s v="ECHEANCE"/>
    <x v="6"/>
    <n v="7.0000000000000001E-3"/>
    <n v="3000"/>
    <n v="5000"/>
    <n v="4000"/>
    <m/>
    <n v="4000"/>
  </r>
  <r>
    <s v="ECHEANCE"/>
    <x v="7"/>
    <n v="7.0000000000000001E-3"/>
    <n v="3000"/>
    <n v="5000"/>
    <n v="4000"/>
    <m/>
    <n v="4000"/>
  </r>
  <r>
    <s v="ECHEANCE"/>
    <x v="8"/>
    <n v="7.0000000000000001E-3"/>
    <n v="3000"/>
    <n v="5000"/>
    <n v="4000"/>
    <m/>
    <n v="4000"/>
  </r>
  <r>
    <s v="ECHEANCE"/>
    <x v="9"/>
    <n v="7.0000000000000001E-3"/>
    <n v="3000"/>
    <n v="5000"/>
    <n v="4000"/>
    <m/>
    <n v="4000"/>
  </r>
  <r>
    <s v="ECHEANCE"/>
    <x v="10"/>
    <n v="7.0000000000000001E-3"/>
    <n v="3000"/>
    <n v="5000"/>
    <n v="4000"/>
    <m/>
    <n v="4000"/>
  </r>
  <r>
    <s v="ECHEANCE"/>
    <x v="11"/>
    <n v="7.0000000000000001E-3"/>
    <n v="3000"/>
    <n v="5000"/>
    <n v="4000"/>
    <m/>
    <n v="4000"/>
  </r>
  <r>
    <s v="ECHEANCE"/>
    <x v="12"/>
    <n v="7.0000000000000001E-3"/>
    <n v="3000"/>
    <n v="5000"/>
    <n v="4000"/>
    <m/>
    <n v="4000"/>
  </r>
  <r>
    <s v="ECHEANCE"/>
    <x v="13"/>
    <n v="7.0000000000000001E-3"/>
    <n v="3000"/>
    <n v="5000"/>
    <n v="4000"/>
    <m/>
    <n v="4000"/>
  </r>
  <r>
    <s v="ECHEANCE"/>
    <x v="14"/>
    <n v="7.0000000000000001E-3"/>
    <n v="3000"/>
    <n v="5000"/>
    <n v="4000"/>
    <m/>
    <n v="4000"/>
  </r>
  <r>
    <s v="ECHEANCE"/>
    <x v="15"/>
    <n v="7.0000000000000001E-3"/>
    <n v="3000"/>
    <n v="5000"/>
    <n v="4000"/>
    <m/>
    <n v="4000"/>
  </r>
  <r>
    <s v="ECHEANCE"/>
    <x v="16"/>
    <n v="7.0000000000000001E-3"/>
    <n v="3000"/>
    <n v="5000"/>
    <n v="4000"/>
    <m/>
    <n v="4000"/>
  </r>
  <r>
    <s v="ECHEANCE"/>
    <x v="17"/>
    <n v="7.0000000000000001E-3"/>
    <n v="3000"/>
    <n v="5000"/>
    <n v="4000"/>
    <m/>
    <n v="4000"/>
  </r>
  <r>
    <s v="ECHEANCE"/>
    <x v="18"/>
    <n v="7.0000000000000001E-3"/>
    <n v="3000"/>
    <n v="5000"/>
    <n v="4000"/>
    <m/>
    <n v="4000"/>
  </r>
  <r>
    <s v="ECHEANCE"/>
    <x v="19"/>
    <n v="7.0000000000000001E-3"/>
    <n v="3000"/>
    <n v="5000"/>
    <n v="4000"/>
    <m/>
    <n v="4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FE171FC-BC11-4F87-B4C3-04B3A8BFCE0E}" name="Tableau croisé dynamique1" cacheId="19" applyNumberFormats="0" applyBorderFormats="0" applyFontFormats="0" applyPatternFormats="0" applyAlignmentFormats="0" applyWidthHeightFormats="1" dataCaption="Valeurs" updatedVersion="7" minRefreshableVersion="3" useAutoFormatting="1" itemPrintTitles="1" createdVersion="7" indent="0" outline="1" outlineData="1" multipleFieldFilters="0">
  <location ref="K13:M19" firstHeaderRow="0" firstDataRow="1" firstDataCol="1"/>
  <pivotFields count="10"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dataField="1" showAll="0"/>
    <pivotField showAll="0"/>
    <pivotField dataField="1"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Row" showAll="0">
      <items count="8">
        <item sd="0" x="0"/>
        <item sd="0" x="1"/>
        <item sd="0" x="2"/>
        <item sd="0" x="3"/>
        <item sd="0" x="4"/>
        <item sd="0" x="5"/>
        <item sd="0" x="6"/>
        <item t="default"/>
      </items>
    </pivotField>
  </pivotFields>
  <rowFields count="1">
    <field x="9"/>
  </rowFields>
  <rowItems count="6"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Montant" fld="3" baseField="0" baseItem="0"/>
    <dataField name="Somme de Intérêts_x000a_(*=capi.)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:H21" totalsRowShown="0" headerRowDxfId="25" dataDxfId="23" headerRowBorderDxfId="24" tableBorderDxfId="22" totalsRowBorderDxfId="21" headerRowCellStyle="Normal 2" dataCellStyle="Normal 2">
  <autoFilter ref="A1:H21" xr:uid="{00000000-0009-0000-0100-000001000000}"/>
  <tableColumns count="8">
    <tableColumn id="1" xr3:uid="{00000000-0010-0000-0000-000001000000}" name="Evènement" dataDxfId="20" dataCellStyle="Normal 2"/>
    <tableColumn id="2" xr3:uid="{00000000-0010-0000-0000-000002000000}" name="Date" dataDxfId="19" dataCellStyle="Normal 2"/>
    <tableColumn id="3" xr3:uid="{00000000-0010-0000-0000-000003000000}" name="Taux" dataDxfId="18" dataCellStyle="Normal 2"/>
    <tableColumn id="4" xr3:uid="{00000000-0010-0000-0000-000004000000}" name="Montant" dataDxfId="17" dataCellStyle="Normal 2"/>
    <tableColumn id="5" xr3:uid="{00000000-0010-0000-0000-000005000000}" name="Capital" dataDxfId="16" dataCellStyle="Normal 2"/>
    <tableColumn id="6" xr3:uid="{00000000-0010-0000-0000-000006000000}" name="Intérêts_x000a_(*=capi.)" dataDxfId="15" dataCellStyle="Normal 2"/>
    <tableColumn id="7" xr3:uid="{00000000-0010-0000-0000-000007000000}" name="Autres" dataDxfId="14" dataCellStyle="Normal 2"/>
    <tableColumn id="8" xr3:uid="{00000000-0010-0000-0000-000008000000}" name="Capital_x000a_restant du" dataDxfId="13" dataCellStyle="Normal 2"/>
  </tableColumns>
  <tableStyleInfo name="Style de tableau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EB0A3C0-5ACC-4EE9-BDF7-8B12FC802ACA}" name="Tableau13" displayName="Tableau13" ref="A1:H21" totalsRowShown="0" headerRowDxfId="12" dataDxfId="11" headerRowBorderDxfId="9" tableBorderDxfId="10" totalsRowBorderDxfId="8" headerRowCellStyle="Normal 2" dataCellStyle="Normal 2">
  <autoFilter ref="A1:H21" xr:uid="{00000000-0009-0000-0100-000001000000}"/>
  <tableColumns count="8">
    <tableColumn id="1" xr3:uid="{6BC9691F-9E80-4754-B24B-E6AD3BD7065A}" name="Evènement" dataDxfId="7" dataCellStyle="Normal 2"/>
    <tableColumn id="2" xr3:uid="{7E925B03-CDA4-4BFA-B757-041BD68130B5}" name="Date" dataDxfId="6" dataCellStyle="Normal 2"/>
    <tableColumn id="3" xr3:uid="{5D96522A-3026-4EAB-827D-CEA28CD6769B}" name="Taux" dataDxfId="5" dataCellStyle="Normal 2"/>
    <tableColumn id="4" xr3:uid="{1143FA5C-CC55-4EC8-8E83-D642018DF52A}" name="Montant" dataDxfId="4" dataCellStyle="Normal 2"/>
    <tableColumn id="5" xr3:uid="{BA456F3C-A934-4B95-8783-23E1A995F6B6}" name="Capital" dataDxfId="3" dataCellStyle="Normal 2"/>
    <tableColumn id="6" xr3:uid="{D20D7502-6F4E-41B3-93F6-C983A453126A}" name="Intérêts_x000a_(*=capi.)" dataDxfId="2" dataCellStyle="Normal 2"/>
    <tableColumn id="7" xr3:uid="{DA113346-E732-4434-A5D9-FCE4820F6DFB}" name="Autres" dataDxfId="1" dataCellStyle="Normal 2"/>
    <tableColumn id="8" xr3:uid="{9B63E157-0467-4130-A767-0831C21D7C34}" name="Capital_x000a_restant du" dataDxfId="0" dataCellStyle="Normal 2"/>
  </tableColumns>
  <tableStyleInfo name="Style de tableau 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0"/>
  <sheetViews>
    <sheetView showGridLines="0" topLeftCell="A43" workbookViewId="0">
      <selection activeCell="F1" sqref="F1"/>
    </sheetView>
  </sheetViews>
  <sheetFormatPr baseColWidth="10" defaultRowHeight="15" x14ac:dyDescent="0.25"/>
  <sheetData>
    <row r="1" spans="1:8" ht="31.5" x14ac:dyDescent="0.25">
      <c r="A1" s="3" t="s">
        <v>0</v>
      </c>
      <c r="B1" s="6">
        <v>44408</v>
      </c>
      <c r="C1" s="17">
        <v>7.0000000000000001E-3</v>
      </c>
      <c r="D1" s="7">
        <v>18359.599999999999</v>
      </c>
      <c r="E1" s="7">
        <v>16666.669999999998</v>
      </c>
      <c r="F1" s="7">
        <v>1692.93</v>
      </c>
      <c r="G1" s="4"/>
      <c r="H1" s="7">
        <v>983333.33</v>
      </c>
    </row>
    <row r="2" spans="1:8" ht="31.5" x14ac:dyDescent="0.25">
      <c r="A2" s="3" t="s">
        <v>0</v>
      </c>
      <c r="B2" s="6">
        <v>44500</v>
      </c>
      <c r="C2" s="17">
        <v>7.0000000000000001E-3</v>
      </c>
      <c r="D2" s="7">
        <v>18387.5</v>
      </c>
      <c r="E2" s="7">
        <v>16666.669999999998</v>
      </c>
      <c r="F2" s="7">
        <v>1720.83</v>
      </c>
      <c r="G2" s="4"/>
      <c r="H2" s="7">
        <v>966666.66</v>
      </c>
    </row>
    <row r="3" spans="1:8" ht="31.5" x14ac:dyDescent="0.25">
      <c r="A3" s="3" t="s">
        <v>0</v>
      </c>
      <c r="B3" s="6">
        <v>44592</v>
      </c>
      <c r="C3" s="17">
        <v>7.0000000000000001E-3</v>
      </c>
      <c r="D3" s="7">
        <v>18358.34</v>
      </c>
      <c r="E3" s="7">
        <v>16666.669999999998</v>
      </c>
      <c r="F3" s="7">
        <v>1691.67</v>
      </c>
      <c r="G3" s="4"/>
      <c r="H3" s="7">
        <v>949999.99</v>
      </c>
    </row>
    <row r="4" spans="1:8" ht="31.5" x14ac:dyDescent="0.25">
      <c r="A4" s="3" t="s">
        <v>0</v>
      </c>
      <c r="B4" s="6">
        <v>44681</v>
      </c>
      <c r="C4" s="17">
        <v>7.0000000000000001E-3</v>
      </c>
      <c r="D4" s="7">
        <v>18329.169999999998</v>
      </c>
      <c r="E4" s="7">
        <v>16666.669999999998</v>
      </c>
      <c r="F4" s="7">
        <v>1662.5</v>
      </c>
      <c r="G4" s="4"/>
      <c r="H4" s="7">
        <v>933333.32</v>
      </c>
    </row>
    <row r="5" spans="1:8" ht="31.5" x14ac:dyDescent="0.25">
      <c r="A5" s="3" t="s">
        <v>0</v>
      </c>
      <c r="B5" s="6">
        <v>44773</v>
      </c>
      <c r="C5" s="17">
        <v>7.0000000000000001E-3</v>
      </c>
      <c r="D5" s="7">
        <v>18300</v>
      </c>
      <c r="E5" s="7">
        <v>16666.669999999998</v>
      </c>
      <c r="F5" s="7">
        <v>1633.33</v>
      </c>
      <c r="G5" s="4"/>
      <c r="H5" s="7">
        <v>916666.65</v>
      </c>
    </row>
    <row r="6" spans="1:8" ht="31.5" x14ac:dyDescent="0.25">
      <c r="A6" s="3" t="s">
        <v>0</v>
      </c>
      <c r="B6" s="6">
        <v>44865</v>
      </c>
      <c r="C6" s="17">
        <v>7.0000000000000001E-3</v>
      </c>
      <c r="D6" s="7">
        <v>18270.84</v>
      </c>
      <c r="E6" s="7">
        <v>16666.669999999998</v>
      </c>
      <c r="F6" s="7">
        <v>1604.17</v>
      </c>
      <c r="G6" s="4"/>
      <c r="H6" s="7">
        <v>899999.98</v>
      </c>
    </row>
    <row r="7" spans="1:8" ht="31.5" x14ac:dyDescent="0.25">
      <c r="A7" s="3" t="s">
        <v>0</v>
      </c>
      <c r="B7" s="6">
        <v>44957</v>
      </c>
      <c r="C7" s="17">
        <v>7.0000000000000001E-3</v>
      </c>
      <c r="D7" s="7">
        <v>18241.669999999998</v>
      </c>
      <c r="E7" s="7">
        <v>16666.669999999998</v>
      </c>
      <c r="F7" s="7">
        <v>1575</v>
      </c>
      <c r="G7" s="4"/>
      <c r="H7" s="7">
        <v>883333.31</v>
      </c>
    </row>
    <row r="8" spans="1:8" ht="31.5" x14ac:dyDescent="0.25">
      <c r="A8" s="3" t="s">
        <v>0</v>
      </c>
      <c r="B8" s="6">
        <v>45046</v>
      </c>
      <c r="C8" s="17">
        <v>7.0000000000000001E-3</v>
      </c>
      <c r="D8" s="7">
        <v>18212.5</v>
      </c>
      <c r="E8" s="7">
        <v>16666.669999999998</v>
      </c>
      <c r="F8" s="7">
        <v>1545.83</v>
      </c>
      <c r="G8" s="4"/>
      <c r="H8" s="7">
        <v>866666.64</v>
      </c>
    </row>
    <row r="9" spans="1:8" ht="31.5" x14ac:dyDescent="0.25">
      <c r="A9" s="3" t="s">
        <v>0</v>
      </c>
      <c r="B9" s="6">
        <v>45138</v>
      </c>
      <c r="C9" s="17">
        <v>7.0000000000000001E-3</v>
      </c>
      <c r="D9" s="7">
        <v>18183.34</v>
      </c>
      <c r="E9" s="7">
        <v>16666.669999999998</v>
      </c>
      <c r="F9" s="7">
        <v>1516.67</v>
      </c>
      <c r="G9" s="4"/>
      <c r="H9" s="7">
        <v>849999.97</v>
      </c>
    </row>
    <row r="10" spans="1:8" ht="31.5" x14ac:dyDescent="0.25">
      <c r="A10" s="3" t="s">
        <v>0</v>
      </c>
      <c r="B10" s="6">
        <v>45230</v>
      </c>
      <c r="C10" s="17">
        <v>7.0000000000000001E-3</v>
      </c>
      <c r="D10" s="7">
        <v>18154.169999999998</v>
      </c>
      <c r="E10" s="7">
        <v>16666.669999999998</v>
      </c>
      <c r="F10" s="7">
        <v>1487.5</v>
      </c>
      <c r="G10" s="4"/>
      <c r="H10" s="7">
        <v>833333.3</v>
      </c>
    </row>
    <row r="11" spans="1:8" ht="31.5" x14ac:dyDescent="0.25">
      <c r="A11" s="3" t="s">
        <v>0</v>
      </c>
      <c r="B11" s="6">
        <v>45322</v>
      </c>
      <c r="C11" s="17">
        <v>7.0000000000000001E-3</v>
      </c>
      <c r="D11" s="7">
        <v>18125</v>
      </c>
      <c r="E11" s="7">
        <v>16666.669999999998</v>
      </c>
      <c r="F11" s="7">
        <v>1458.33</v>
      </c>
      <c r="G11" s="4"/>
      <c r="H11" s="7">
        <v>816666.63</v>
      </c>
    </row>
    <row r="12" spans="1:8" ht="31.5" x14ac:dyDescent="0.25">
      <c r="A12" s="3" t="s">
        <v>0</v>
      </c>
      <c r="B12" s="6">
        <v>45412</v>
      </c>
      <c r="C12" s="17">
        <v>7.0000000000000001E-3</v>
      </c>
      <c r="D12" s="7">
        <v>18095.84</v>
      </c>
      <c r="E12" s="7">
        <v>16666.669999999998</v>
      </c>
      <c r="F12" s="7">
        <v>1429.17</v>
      </c>
      <c r="G12" s="4"/>
      <c r="H12" s="7">
        <v>799999.96</v>
      </c>
    </row>
    <row r="13" spans="1:8" ht="31.5" x14ac:dyDescent="0.25">
      <c r="A13" s="3" t="s">
        <v>0</v>
      </c>
      <c r="B13" s="6">
        <v>45504</v>
      </c>
      <c r="C13" s="17">
        <v>7.0000000000000001E-3</v>
      </c>
      <c r="D13" s="7">
        <v>18066.669999999998</v>
      </c>
      <c r="E13" s="7">
        <v>16666.669999999998</v>
      </c>
      <c r="F13" s="7">
        <v>1400</v>
      </c>
      <c r="G13" s="4"/>
      <c r="H13" s="7">
        <v>783333.29</v>
      </c>
    </row>
    <row r="14" spans="1:8" ht="31.5" x14ac:dyDescent="0.25">
      <c r="A14" s="3" t="s">
        <v>0</v>
      </c>
      <c r="B14" s="6">
        <v>45596</v>
      </c>
      <c r="C14" s="17">
        <v>7.0000000000000001E-3</v>
      </c>
      <c r="D14" s="7">
        <v>18037.5</v>
      </c>
      <c r="E14" s="7">
        <v>16666.669999999998</v>
      </c>
      <c r="F14" s="7">
        <v>1370.83</v>
      </c>
      <c r="G14" s="4"/>
      <c r="H14" s="7">
        <v>766666.62</v>
      </c>
    </row>
    <row r="15" spans="1:8" ht="31.5" x14ac:dyDescent="0.25">
      <c r="A15" s="3" t="s">
        <v>0</v>
      </c>
      <c r="B15" s="6">
        <v>45688</v>
      </c>
      <c r="C15" s="17">
        <v>7.0000000000000001E-3</v>
      </c>
      <c r="D15" s="7">
        <v>18008.34</v>
      </c>
      <c r="E15" s="7">
        <v>16666.669999999998</v>
      </c>
      <c r="F15" s="7">
        <v>1341.67</v>
      </c>
      <c r="G15" s="4"/>
      <c r="H15" s="7">
        <v>749999.95</v>
      </c>
    </row>
    <row r="16" spans="1:8" ht="31.5" x14ac:dyDescent="0.25">
      <c r="A16" s="3" t="s">
        <v>0</v>
      </c>
      <c r="B16" s="6">
        <v>45777</v>
      </c>
      <c r="C16" s="17">
        <v>7.0000000000000001E-3</v>
      </c>
      <c r="D16" s="7">
        <v>17979.169999999998</v>
      </c>
      <c r="E16" s="7">
        <v>16666.669999999998</v>
      </c>
      <c r="F16" s="7">
        <v>1312.5</v>
      </c>
      <c r="G16" s="4"/>
      <c r="H16" s="7">
        <v>733333.28</v>
      </c>
    </row>
    <row r="17" spans="1:8" ht="31.5" x14ac:dyDescent="0.25">
      <c r="A17" s="3" t="s">
        <v>0</v>
      </c>
      <c r="B17" s="6">
        <v>45869</v>
      </c>
      <c r="C17" s="17">
        <v>7.0000000000000001E-3</v>
      </c>
      <c r="D17" s="7">
        <v>17950</v>
      </c>
      <c r="E17" s="7">
        <v>16666.669999999998</v>
      </c>
      <c r="F17" s="7">
        <v>1283.33</v>
      </c>
      <c r="G17" s="4"/>
      <c r="H17" s="7">
        <v>716666.61</v>
      </c>
    </row>
    <row r="18" spans="1:8" ht="31.5" x14ac:dyDescent="0.25">
      <c r="A18" s="3" t="s">
        <v>0</v>
      </c>
      <c r="B18" s="6">
        <v>45961</v>
      </c>
      <c r="C18" s="17">
        <v>7.0000000000000001E-3</v>
      </c>
      <c r="D18" s="7">
        <v>17920.84</v>
      </c>
      <c r="E18" s="7">
        <v>16666.669999999998</v>
      </c>
      <c r="F18" s="7">
        <v>1254.17</v>
      </c>
      <c r="G18" s="4"/>
      <c r="H18" s="7">
        <v>699999.94</v>
      </c>
    </row>
    <row r="19" spans="1:8" ht="31.5" x14ac:dyDescent="0.25">
      <c r="A19" s="3" t="s">
        <v>0</v>
      </c>
      <c r="B19" s="5" t="s">
        <v>1</v>
      </c>
      <c r="C19" s="17">
        <v>7.0000000000000001E-3</v>
      </c>
      <c r="D19" s="7">
        <v>17891.669999999998</v>
      </c>
      <c r="E19" s="7">
        <v>16666.669999999998</v>
      </c>
      <c r="F19" s="7">
        <v>1225</v>
      </c>
      <c r="G19" s="4"/>
      <c r="H19" s="7">
        <v>683333.27</v>
      </c>
    </row>
    <row r="20" spans="1:8" ht="31.5" x14ac:dyDescent="0.25">
      <c r="A20" s="3" t="s">
        <v>0</v>
      </c>
      <c r="B20" s="6">
        <v>46142</v>
      </c>
      <c r="C20" s="17">
        <v>7.0000000000000001E-3</v>
      </c>
      <c r="D20" s="7">
        <v>17862.5</v>
      </c>
      <c r="E20" s="7">
        <v>16666.669999999998</v>
      </c>
      <c r="F20" s="7">
        <v>1195.83</v>
      </c>
      <c r="G20" s="4"/>
      <c r="H20" s="7">
        <v>666666.6</v>
      </c>
    </row>
    <row r="21" spans="1:8" ht="31.5" x14ac:dyDescent="0.25">
      <c r="A21" s="3" t="s">
        <v>0</v>
      </c>
      <c r="B21" s="6">
        <v>46234</v>
      </c>
      <c r="C21" s="17">
        <v>7.0000000000000001E-3</v>
      </c>
      <c r="D21" s="7">
        <v>17833.34</v>
      </c>
      <c r="E21" s="7">
        <v>16666.669999999998</v>
      </c>
      <c r="F21" s="7">
        <v>1166.67</v>
      </c>
      <c r="G21" s="4"/>
      <c r="H21" s="7">
        <v>649999.93000000005</v>
      </c>
    </row>
    <row r="22" spans="1:8" ht="31.5" x14ac:dyDescent="0.25">
      <c r="A22" s="3" t="s">
        <v>0</v>
      </c>
      <c r="B22" s="5">
        <v>46326</v>
      </c>
      <c r="C22" s="17">
        <v>7.0000000000000001E-3</v>
      </c>
      <c r="D22" s="7">
        <v>17804.169999999998</v>
      </c>
      <c r="E22" s="7">
        <v>16666.669999999998</v>
      </c>
      <c r="F22" s="7">
        <v>1137.5</v>
      </c>
      <c r="G22" s="4"/>
      <c r="H22" s="7">
        <v>633333.26</v>
      </c>
    </row>
    <row r="23" spans="1:8" ht="31.5" x14ac:dyDescent="0.25">
      <c r="A23" s="3" t="s">
        <v>0</v>
      </c>
      <c r="B23" s="6">
        <v>46418</v>
      </c>
      <c r="C23" s="17">
        <v>7.0000000000000001E-3</v>
      </c>
      <c r="D23" s="7">
        <v>17775</v>
      </c>
      <c r="E23" s="7">
        <v>16666.669999999998</v>
      </c>
      <c r="F23" s="7">
        <v>1108.33</v>
      </c>
      <c r="G23" s="4"/>
      <c r="H23" s="7">
        <v>616666.59</v>
      </c>
    </row>
    <row r="24" spans="1:8" ht="31.5" x14ac:dyDescent="0.25">
      <c r="A24" s="3" t="s">
        <v>0</v>
      </c>
      <c r="B24" s="6">
        <v>46507</v>
      </c>
      <c r="C24" s="17">
        <v>7.0000000000000001E-3</v>
      </c>
      <c r="D24" s="7">
        <v>17745.84</v>
      </c>
      <c r="E24" s="7">
        <v>16666.669999999998</v>
      </c>
      <c r="F24" s="7">
        <v>1079.17</v>
      </c>
      <c r="G24" s="4"/>
      <c r="H24" s="7">
        <v>599999.92000000004</v>
      </c>
    </row>
    <row r="25" spans="1:8" ht="31.5" x14ac:dyDescent="0.25">
      <c r="A25" s="3" t="s">
        <v>0</v>
      </c>
      <c r="B25" s="6">
        <v>46599</v>
      </c>
      <c r="C25" s="17">
        <v>7.0000000000000001E-3</v>
      </c>
      <c r="D25" s="7">
        <v>17716.669999999998</v>
      </c>
      <c r="E25" s="7">
        <v>16666.669999999998</v>
      </c>
      <c r="F25" s="7">
        <v>1050</v>
      </c>
      <c r="G25" s="4"/>
      <c r="H25" s="7">
        <v>583333.25</v>
      </c>
    </row>
    <row r="26" spans="1:8" ht="31.5" x14ac:dyDescent="0.25">
      <c r="A26" s="3" t="s">
        <v>0</v>
      </c>
      <c r="B26" s="6">
        <v>46691</v>
      </c>
      <c r="C26" s="17">
        <v>7.0000000000000001E-3</v>
      </c>
      <c r="D26" s="7">
        <v>17687.5</v>
      </c>
      <c r="E26" s="7">
        <v>16666.669999999998</v>
      </c>
      <c r="F26" s="7">
        <v>1020.83</v>
      </c>
      <c r="G26" s="4"/>
      <c r="H26" s="7">
        <v>566666.57999999996</v>
      </c>
    </row>
    <row r="27" spans="1:8" ht="31.5" x14ac:dyDescent="0.25">
      <c r="A27" s="3" t="s">
        <v>0</v>
      </c>
      <c r="B27" s="6">
        <v>46783</v>
      </c>
      <c r="C27" s="17">
        <v>7.0000000000000001E-3</v>
      </c>
      <c r="D27" s="7">
        <v>17658.34</v>
      </c>
      <c r="E27" s="7">
        <v>16666.669999999998</v>
      </c>
      <c r="F27" s="7">
        <v>991.67</v>
      </c>
      <c r="G27" s="4"/>
      <c r="H27" s="7">
        <v>549999.91</v>
      </c>
    </row>
    <row r="28" spans="1:8" ht="31.5" x14ac:dyDescent="0.25">
      <c r="A28" s="3" t="s">
        <v>0</v>
      </c>
      <c r="B28" s="6">
        <v>46873</v>
      </c>
      <c r="C28" s="17">
        <v>7.0000000000000001E-3</v>
      </c>
      <c r="D28" s="7">
        <v>17629.169999999998</v>
      </c>
      <c r="E28" s="7">
        <v>16666.669999999998</v>
      </c>
      <c r="F28" s="7">
        <v>962.5</v>
      </c>
      <c r="G28" s="4"/>
      <c r="H28" s="7">
        <v>533333.24</v>
      </c>
    </row>
    <row r="29" spans="1:8" ht="31.5" x14ac:dyDescent="0.25">
      <c r="A29" s="3" t="s">
        <v>0</v>
      </c>
      <c r="B29" s="6">
        <v>46965</v>
      </c>
      <c r="C29" s="17">
        <v>7.0000000000000001E-3</v>
      </c>
      <c r="D29" s="7">
        <v>17600</v>
      </c>
      <c r="E29" s="7">
        <v>16666.669999999998</v>
      </c>
      <c r="F29" s="7">
        <v>933.33</v>
      </c>
      <c r="G29" s="4"/>
      <c r="H29" s="7">
        <v>516666.57</v>
      </c>
    </row>
    <row r="30" spans="1:8" ht="31.5" x14ac:dyDescent="0.25">
      <c r="A30" s="3" t="s">
        <v>0</v>
      </c>
      <c r="B30" s="6">
        <v>47057</v>
      </c>
      <c r="C30" s="17">
        <v>7.0000000000000001E-3</v>
      </c>
      <c r="D30" s="7">
        <v>17570.84</v>
      </c>
      <c r="E30" s="7">
        <v>16666.669999999998</v>
      </c>
      <c r="F30" s="7">
        <v>904.17</v>
      </c>
      <c r="G30" s="4"/>
      <c r="H30" s="7">
        <v>499999.9</v>
      </c>
    </row>
    <row r="31" spans="1:8" ht="31.5" x14ac:dyDescent="0.25">
      <c r="A31" s="3" t="s">
        <v>0</v>
      </c>
      <c r="B31" s="6">
        <v>47149</v>
      </c>
      <c r="C31" s="17">
        <v>7.0000000000000001E-3</v>
      </c>
      <c r="D31" s="7">
        <v>17541.669999999998</v>
      </c>
      <c r="E31" s="7">
        <v>16666.669999999998</v>
      </c>
      <c r="F31" s="7">
        <v>875</v>
      </c>
      <c r="G31" s="4"/>
      <c r="H31" s="7">
        <v>483333.23</v>
      </c>
    </row>
    <row r="32" spans="1:8" ht="31.5" x14ac:dyDescent="0.25">
      <c r="A32" s="3" t="s">
        <v>0</v>
      </c>
      <c r="B32" s="6">
        <v>47238</v>
      </c>
      <c r="C32" s="17">
        <v>7.0000000000000001E-3</v>
      </c>
      <c r="D32" s="7">
        <v>17512.5</v>
      </c>
      <c r="E32" s="7">
        <v>16666.669999999998</v>
      </c>
      <c r="F32" s="7">
        <v>845.83</v>
      </c>
      <c r="G32" s="4"/>
      <c r="H32" s="7">
        <v>466666.56</v>
      </c>
    </row>
    <row r="33" spans="1:8" ht="31.5" x14ac:dyDescent="0.25">
      <c r="A33" s="3" t="s">
        <v>0</v>
      </c>
      <c r="B33" s="6">
        <v>47330</v>
      </c>
      <c r="C33" s="17">
        <v>7.0000000000000001E-3</v>
      </c>
      <c r="D33" s="7">
        <v>17483.34</v>
      </c>
      <c r="E33" s="7">
        <v>16666.669999999998</v>
      </c>
      <c r="F33" s="7">
        <v>816.67</v>
      </c>
      <c r="G33" s="4"/>
      <c r="H33" s="7">
        <v>449999.89</v>
      </c>
    </row>
    <row r="34" spans="1:8" ht="31.5" x14ac:dyDescent="0.25">
      <c r="A34" s="3" t="s">
        <v>0</v>
      </c>
      <c r="B34" s="6">
        <v>47422</v>
      </c>
      <c r="C34" s="17">
        <v>7.0000000000000001E-3</v>
      </c>
      <c r="D34" s="7">
        <v>17454.169999999998</v>
      </c>
      <c r="E34" s="7">
        <v>16666.669999999998</v>
      </c>
      <c r="F34" s="7">
        <v>787.5</v>
      </c>
      <c r="G34" s="4"/>
      <c r="H34" s="7">
        <v>433333.22</v>
      </c>
    </row>
    <row r="35" spans="1:8" ht="31.5" x14ac:dyDescent="0.25">
      <c r="A35" s="3" t="s">
        <v>0</v>
      </c>
      <c r="B35" s="6">
        <v>47514</v>
      </c>
      <c r="C35" s="17">
        <v>7.0000000000000001E-3</v>
      </c>
      <c r="D35" s="7">
        <v>17425</v>
      </c>
      <c r="E35" s="7">
        <v>16666.669999999998</v>
      </c>
      <c r="F35" s="7">
        <v>758.33</v>
      </c>
      <c r="G35" s="4"/>
      <c r="H35" s="7">
        <v>416666.55</v>
      </c>
    </row>
    <row r="36" spans="1:8" ht="31.5" x14ac:dyDescent="0.25">
      <c r="A36" s="3" t="s">
        <v>0</v>
      </c>
      <c r="B36" s="6">
        <v>47603</v>
      </c>
      <c r="C36" s="17">
        <v>7.0000000000000001E-3</v>
      </c>
      <c r="D36" s="7">
        <v>17395.84</v>
      </c>
      <c r="E36" s="7">
        <v>16666.669999999998</v>
      </c>
      <c r="F36" s="7">
        <v>729.17</v>
      </c>
      <c r="G36" s="4"/>
      <c r="H36" s="7">
        <v>399999.88</v>
      </c>
    </row>
    <row r="37" spans="1:8" ht="31.5" x14ac:dyDescent="0.25">
      <c r="A37" s="3" t="s">
        <v>0</v>
      </c>
      <c r="B37" s="6">
        <v>47695</v>
      </c>
      <c r="C37" s="17">
        <v>7.0000000000000001E-3</v>
      </c>
      <c r="D37" s="7">
        <v>17366.669999999998</v>
      </c>
      <c r="E37" s="7">
        <v>16666.669999999998</v>
      </c>
      <c r="F37" s="7">
        <v>700</v>
      </c>
      <c r="G37" s="4"/>
      <c r="H37" s="7">
        <v>383333.21</v>
      </c>
    </row>
    <row r="38" spans="1:8" ht="31.5" x14ac:dyDescent="0.25">
      <c r="A38" s="3" t="s">
        <v>0</v>
      </c>
      <c r="B38" s="6">
        <v>47787</v>
      </c>
      <c r="C38" s="17">
        <v>7.0000000000000001E-3</v>
      </c>
      <c r="D38" s="7">
        <v>17337.5</v>
      </c>
      <c r="E38" s="7">
        <v>16666.669999999998</v>
      </c>
      <c r="F38" s="7">
        <v>670.83</v>
      </c>
      <c r="G38" s="4"/>
      <c r="H38" s="7">
        <v>366666.54</v>
      </c>
    </row>
    <row r="39" spans="1:8" ht="31.5" x14ac:dyDescent="0.25">
      <c r="A39" s="3" t="s">
        <v>0</v>
      </c>
      <c r="B39" s="6">
        <v>47879</v>
      </c>
      <c r="C39" s="17">
        <v>7.0000000000000001E-3</v>
      </c>
      <c r="D39" s="7">
        <v>17308.34</v>
      </c>
      <c r="E39" s="7">
        <v>16666.669999999998</v>
      </c>
      <c r="F39" s="7">
        <v>641.66999999999996</v>
      </c>
      <c r="G39" s="4"/>
      <c r="H39" s="7">
        <v>349999.87</v>
      </c>
    </row>
    <row r="40" spans="1:8" ht="31.5" x14ac:dyDescent="0.25">
      <c r="A40" s="3" t="s">
        <v>0</v>
      </c>
      <c r="B40" s="6">
        <v>47968</v>
      </c>
      <c r="C40" s="17">
        <v>7.0000000000000001E-3</v>
      </c>
      <c r="D40" s="7">
        <v>17279.169999999998</v>
      </c>
      <c r="E40" s="7">
        <v>16666.669999999998</v>
      </c>
      <c r="F40" s="7">
        <v>612.5</v>
      </c>
      <c r="G40" s="4"/>
      <c r="H40" s="7">
        <v>333333.2</v>
      </c>
    </row>
    <row r="41" spans="1:8" ht="31.5" x14ac:dyDescent="0.25">
      <c r="A41" s="3" t="s">
        <v>0</v>
      </c>
      <c r="B41" s="6">
        <v>48060</v>
      </c>
      <c r="C41" s="17">
        <v>7.0000000000000001E-3</v>
      </c>
      <c r="D41" s="7">
        <v>17250</v>
      </c>
      <c r="E41" s="7">
        <v>16666.669999999998</v>
      </c>
      <c r="F41" s="7">
        <v>583.33000000000004</v>
      </c>
      <c r="G41" s="4"/>
      <c r="H41" s="7">
        <v>316666.53000000003</v>
      </c>
    </row>
    <row r="42" spans="1:8" ht="31.5" x14ac:dyDescent="0.25">
      <c r="A42" s="3" t="s">
        <v>0</v>
      </c>
      <c r="B42" s="6">
        <v>48152</v>
      </c>
      <c r="C42" s="17">
        <v>7.0000000000000001E-3</v>
      </c>
      <c r="D42" s="7">
        <v>17220.84</v>
      </c>
      <c r="E42" s="7">
        <v>16666.669999999998</v>
      </c>
      <c r="F42" s="7">
        <v>554.16999999999996</v>
      </c>
      <c r="G42" s="4"/>
      <c r="H42" s="7">
        <v>299999.86</v>
      </c>
    </row>
    <row r="43" spans="1:8" ht="31.5" x14ac:dyDescent="0.25">
      <c r="A43" s="3" t="s">
        <v>0</v>
      </c>
      <c r="B43" s="6">
        <v>48244</v>
      </c>
      <c r="C43" s="17">
        <v>7.0000000000000001E-3</v>
      </c>
      <c r="D43" s="7">
        <v>17191.669999999998</v>
      </c>
      <c r="E43" s="7">
        <v>16666.669999999998</v>
      </c>
      <c r="F43" s="7">
        <v>525</v>
      </c>
      <c r="G43" s="4"/>
      <c r="H43" s="7">
        <v>283333.19</v>
      </c>
    </row>
    <row r="44" spans="1:8" ht="31.5" x14ac:dyDescent="0.25">
      <c r="A44" s="3" t="s">
        <v>0</v>
      </c>
      <c r="B44" s="6">
        <v>48334</v>
      </c>
      <c r="C44" s="17">
        <v>7.0000000000000001E-3</v>
      </c>
      <c r="D44" s="7">
        <v>17162.5</v>
      </c>
      <c r="E44" s="7">
        <v>16666.669999999998</v>
      </c>
      <c r="F44" s="7">
        <v>495.83</v>
      </c>
      <c r="G44" s="4"/>
      <c r="H44" s="7">
        <v>266666.52</v>
      </c>
    </row>
    <row r="45" spans="1:8" ht="31.5" x14ac:dyDescent="0.25">
      <c r="A45" s="3" t="s">
        <v>0</v>
      </c>
      <c r="B45" s="6">
        <v>48426</v>
      </c>
      <c r="C45" s="17">
        <v>7.0000000000000001E-3</v>
      </c>
      <c r="D45" s="7">
        <v>17133.34</v>
      </c>
      <c r="E45" s="7">
        <v>16666.669999999998</v>
      </c>
      <c r="F45" s="7">
        <v>466.67</v>
      </c>
      <c r="G45" s="4"/>
      <c r="H45" s="7">
        <v>249999.85</v>
      </c>
    </row>
    <row r="46" spans="1:8" ht="31.5" x14ac:dyDescent="0.25">
      <c r="A46" s="3" t="s">
        <v>0</v>
      </c>
      <c r="B46" s="6">
        <v>48518</v>
      </c>
      <c r="C46" s="17">
        <v>7.0000000000000001E-3</v>
      </c>
      <c r="D46" s="7">
        <v>17104.169999999998</v>
      </c>
      <c r="E46" s="7">
        <v>16666.669999999998</v>
      </c>
      <c r="F46" s="7">
        <v>437.5</v>
      </c>
      <c r="G46" s="4"/>
      <c r="H46" s="7">
        <v>233333.18</v>
      </c>
    </row>
    <row r="47" spans="1:8" ht="31.5" x14ac:dyDescent="0.25">
      <c r="A47" s="3" t="s">
        <v>0</v>
      </c>
      <c r="B47" s="6">
        <v>48610</v>
      </c>
      <c r="C47" s="17">
        <v>7.0000000000000001E-3</v>
      </c>
      <c r="D47" s="7">
        <v>17075</v>
      </c>
      <c r="E47" s="7">
        <v>16666.669999999998</v>
      </c>
      <c r="F47" s="7">
        <v>408.33</v>
      </c>
      <c r="G47" s="4"/>
      <c r="H47" s="7">
        <v>216666.51</v>
      </c>
    </row>
    <row r="48" spans="1:8" ht="31.5" x14ac:dyDescent="0.25">
      <c r="A48" s="3" t="s">
        <v>0</v>
      </c>
      <c r="B48" s="6">
        <v>48699</v>
      </c>
      <c r="C48" s="17">
        <v>7.0000000000000001E-3</v>
      </c>
      <c r="D48" s="7">
        <v>17045.84</v>
      </c>
      <c r="E48" s="7">
        <v>16666.669999999998</v>
      </c>
      <c r="F48" s="7">
        <v>379.17</v>
      </c>
      <c r="G48" s="4"/>
      <c r="H48" s="7">
        <v>199999.84</v>
      </c>
    </row>
    <row r="49" spans="1:8" ht="31.5" x14ac:dyDescent="0.25">
      <c r="A49" s="8" t="s">
        <v>0</v>
      </c>
      <c r="B49" s="9">
        <v>48791</v>
      </c>
      <c r="C49" s="17">
        <v>7.0000000000000001E-3</v>
      </c>
      <c r="D49" s="10">
        <v>17016.669999999998</v>
      </c>
      <c r="E49" s="11">
        <v>16666.669999999998</v>
      </c>
      <c r="F49" s="10">
        <v>350</v>
      </c>
      <c r="G49" s="12"/>
      <c r="H49" s="10">
        <v>183333.17</v>
      </c>
    </row>
    <row r="50" spans="1:8" ht="31.5" x14ac:dyDescent="0.25">
      <c r="A50" s="8" t="s">
        <v>0</v>
      </c>
      <c r="B50" s="9">
        <v>48883</v>
      </c>
      <c r="C50" s="17">
        <v>7.0000000000000001E-3</v>
      </c>
      <c r="D50" s="10">
        <v>16987.5</v>
      </c>
      <c r="E50" s="10">
        <v>16666.669999999998</v>
      </c>
      <c r="F50" s="10">
        <v>320.83</v>
      </c>
      <c r="G50" s="12"/>
      <c r="H50" s="10">
        <v>166666.5</v>
      </c>
    </row>
    <row r="51" spans="1:8" ht="31.5" x14ac:dyDescent="0.25">
      <c r="A51" s="8" t="s">
        <v>0</v>
      </c>
      <c r="B51" s="9">
        <v>48975</v>
      </c>
      <c r="C51" s="17">
        <v>7.0000000000000001E-3</v>
      </c>
      <c r="D51" s="10">
        <v>16958.34</v>
      </c>
      <c r="E51" s="10">
        <v>16666.669999999998</v>
      </c>
      <c r="F51" s="10">
        <v>291.67</v>
      </c>
      <c r="G51" s="12"/>
      <c r="H51" s="10">
        <v>149999.82999999999</v>
      </c>
    </row>
    <row r="52" spans="1:8" ht="31.5" x14ac:dyDescent="0.25">
      <c r="A52" s="8" t="s">
        <v>0</v>
      </c>
      <c r="B52" s="9">
        <v>49064</v>
      </c>
      <c r="C52" s="17">
        <v>7.0000000000000001E-3</v>
      </c>
      <c r="D52" s="10">
        <v>16929.169999999998</v>
      </c>
      <c r="E52" s="10">
        <v>16666.669999999998</v>
      </c>
      <c r="F52" s="10">
        <v>262.5</v>
      </c>
      <c r="G52" s="12"/>
      <c r="H52" s="10">
        <v>133333.16</v>
      </c>
    </row>
    <row r="53" spans="1:8" ht="31.5" x14ac:dyDescent="0.25">
      <c r="A53" s="8" t="s">
        <v>0</v>
      </c>
      <c r="B53" s="9">
        <v>49156</v>
      </c>
      <c r="C53" s="17">
        <v>7.0000000000000001E-3</v>
      </c>
      <c r="D53" s="10">
        <v>16900</v>
      </c>
      <c r="E53" s="10">
        <v>16666.669999999998</v>
      </c>
      <c r="F53" s="10">
        <v>233.33</v>
      </c>
      <c r="G53" s="12"/>
      <c r="H53" s="10">
        <v>116666.49</v>
      </c>
    </row>
    <row r="54" spans="1:8" ht="31.5" x14ac:dyDescent="0.25">
      <c r="A54" s="8" t="s">
        <v>0</v>
      </c>
      <c r="B54" s="9">
        <v>49248</v>
      </c>
      <c r="C54" s="17">
        <v>7.0000000000000001E-3</v>
      </c>
      <c r="D54" s="10">
        <v>16870.84</v>
      </c>
      <c r="E54" s="10">
        <v>16666.669999999998</v>
      </c>
      <c r="F54" s="10">
        <v>204.17</v>
      </c>
      <c r="G54" s="12"/>
      <c r="H54" s="10">
        <v>99999.82</v>
      </c>
    </row>
    <row r="55" spans="1:8" ht="31.5" x14ac:dyDescent="0.25">
      <c r="A55" s="8" t="s">
        <v>0</v>
      </c>
      <c r="B55" s="9">
        <v>49340</v>
      </c>
      <c r="C55" s="17">
        <v>7.0000000000000001E-3</v>
      </c>
      <c r="D55" s="10">
        <v>16841.669999999998</v>
      </c>
      <c r="E55" s="10">
        <v>16666.669999999998</v>
      </c>
      <c r="F55" s="10">
        <v>175</v>
      </c>
      <c r="G55" s="12"/>
      <c r="H55" s="10">
        <v>83333.149999999994</v>
      </c>
    </row>
    <row r="56" spans="1:8" ht="31.5" x14ac:dyDescent="0.25">
      <c r="A56" s="8" t="s">
        <v>0</v>
      </c>
      <c r="B56" s="9">
        <v>49429</v>
      </c>
      <c r="C56" s="17">
        <v>7.0000000000000001E-3</v>
      </c>
      <c r="D56" s="10">
        <v>16812.5</v>
      </c>
      <c r="E56" s="10">
        <v>16666.669999999998</v>
      </c>
      <c r="F56" s="10">
        <v>145.83000000000001</v>
      </c>
      <c r="G56" s="12"/>
      <c r="H56" s="10">
        <v>66666.48</v>
      </c>
    </row>
    <row r="57" spans="1:8" ht="31.5" x14ac:dyDescent="0.25">
      <c r="A57" s="8" t="s">
        <v>0</v>
      </c>
      <c r="B57" s="9">
        <v>49521</v>
      </c>
      <c r="C57" s="17">
        <v>7.0000000000000001E-3</v>
      </c>
      <c r="D57" s="10">
        <v>16783.34</v>
      </c>
      <c r="E57" s="10">
        <v>16666.669999999998</v>
      </c>
      <c r="F57" s="10">
        <v>116.67</v>
      </c>
      <c r="G57" s="12"/>
      <c r="H57" s="10">
        <v>49999.81</v>
      </c>
    </row>
    <row r="58" spans="1:8" ht="31.5" x14ac:dyDescent="0.25">
      <c r="A58" s="8" t="s">
        <v>0</v>
      </c>
      <c r="B58" s="9">
        <v>49613</v>
      </c>
      <c r="C58" s="17">
        <v>7.0000000000000001E-3</v>
      </c>
      <c r="D58" s="10">
        <v>16754.169999999998</v>
      </c>
      <c r="E58" s="10">
        <v>16666.669999999998</v>
      </c>
      <c r="F58" s="10">
        <v>87.5</v>
      </c>
      <c r="G58" s="12"/>
      <c r="H58" s="10">
        <v>33333.14</v>
      </c>
    </row>
    <row r="59" spans="1:8" ht="31.5" x14ac:dyDescent="0.25">
      <c r="A59" s="8" t="s">
        <v>0</v>
      </c>
      <c r="B59" s="9">
        <v>49705</v>
      </c>
      <c r="C59" s="17">
        <v>7.0000000000000001E-3</v>
      </c>
      <c r="D59" s="10">
        <v>16725</v>
      </c>
      <c r="E59" s="10">
        <v>16666.669999999998</v>
      </c>
      <c r="F59" s="10">
        <v>58.33</v>
      </c>
      <c r="G59" s="12"/>
      <c r="H59" s="10">
        <v>16666.47</v>
      </c>
    </row>
    <row r="60" spans="1:8" ht="31.5" x14ac:dyDescent="0.25">
      <c r="A60" s="13" t="s">
        <v>0</v>
      </c>
      <c r="B60" s="14">
        <v>49795</v>
      </c>
      <c r="C60" s="17">
        <v>7.0000000000000001E-3</v>
      </c>
      <c r="D60" s="15">
        <v>16695.64</v>
      </c>
      <c r="E60" s="15">
        <v>16666.47</v>
      </c>
      <c r="F60" s="15">
        <v>29.17</v>
      </c>
      <c r="G60" s="16"/>
      <c r="H60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1"/>
  <sheetViews>
    <sheetView workbookViewId="0">
      <selection activeCell="K5" sqref="K5"/>
    </sheetView>
  </sheetViews>
  <sheetFormatPr baseColWidth="10" defaultRowHeight="15" x14ac:dyDescent="0.25"/>
  <cols>
    <col min="1" max="1" width="14.5703125" customWidth="1"/>
    <col min="2" max="8" width="16.140625" customWidth="1"/>
  </cols>
  <sheetData>
    <row r="1" spans="1:13" ht="31.5" x14ac:dyDescent="0.25">
      <c r="A1" s="1" t="s">
        <v>2</v>
      </c>
      <c r="B1" s="26" t="s">
        <v>3</v>
      </c>
      <c r="C1" s="27" t="s">
        <v>4</v>
      </c>
      <c r="D1" s="27" t="s">
        <v>5</v>
      </c>
      <c r="E1" s="27" t="s">
        <v>6</v>
      </c>
      <c r="F1" s="27" t="s">
        <v>7</v>
      </c>
      <c r="G1" s="27" t="s">
        <v>8</v>
      </c>
      <c r="H1" s="19" t="s">
        <v>9</v>
      </c>
    </row>
    <row r="2" spans="1:13" ht="15.75" x14ac:dyDescent="0.25">
      <c r="A2" s="21"/>
      <c r="B2" s="23">
        <v>44298</v>
      </c>
      <c r="C2" s="22"/>
      <c r="D2" s="22"/>
      <c r="E2" s="22"/>
      <c r="F2" s="22"/>
      <c r="G2" s="22"/>
      <c r="H2" s="2"/>
    </row>
    <row r="3" spans="1:13" ht="15.75" x14ac:dyDescent="0.25">
      <c r="A3" s="20" t="s">
        <v>10</v>
      </c>
      <c r="B3" s="24">
        <v>44319</v>
      </c>
      <c r="C3" s="28">
        <v>0</v>
      </c>
      <c r="D3" s="25"/>
      <c r="E3" s="22"/>
      <c r="F3" s="22"/>
      <c r="G3" s="22"/>
      <c r="H3" s="29"/>
    </row>
    <row r="4" spans="1:13" ht="15.75" x14ac:dyDescent="0.25">
      <c r="A4" s="18" t="s">
        <v>0</v>
      </c>
      <c r="B4" s="24">
        <v>44408</v>
      </c>
      <c r="C4" s="28">
        <v>7.0000000000000001E-3</v>
      </c>
      <c r="D4" s="25">
        <v>2000</v>
      </c>
      <c r="E4" s="25">
        <v>5000</v>
      </c>
      <c r="F4" s="25">
        <v>4000</v>
      </c>
      <c r="G4" s="22"/>
      <c r="H4" s="29">
        <v>4000</v>
      </c>
      <c r="L4" t="s">
        <v>6</v>
      </c>
      <c r="M4" t="s">
        <v>11</v>
      </c>
    </row>
    <row r="5" spans="1:13" ht="15.75" x14ac:dyDescent="0.25">
      <c r="A5" s="18" t="s">
        <v>0</v>
      </c>
      <c r="B5" s="24">
        <v>44500</v>
      </c>
      <c r="C5" s="28">
        <v>7.0000000000000001E-3</v>
      </c>
      <c r="D5" s="25">
        <v>3000</v>
      </c>
      <c r="E5" s="25">
        <v>5000</v>
      </c>
      <c r="F5" s="25">
        <v>4000</v>
      </c>
      <c r="G5" s="22"/>
      <c r="H5" s="29">
        <v>4000</v>
      </c>
      <c r="K5">
        <v>2021</v>
      </c>
    </row>
    <row r="6" spans="1:13" ht="15.75" x14ac:dyDescent="0.25">
      <c r="A6" s="18" t="s">
        <v>0</v>
      </c>
      <c r="B6" s="24">
        <v>44592</v>
      </c>
      <c r="C6" s="28">
        <v>7.0000000000000001E-3</v>
      </c>
      <c r="D6" s="25">
        <v>3000</v>
      </c>
      <c r="E6" s="25">
        <v>5000</v>
      </c>
      <c r="F6" s="25">
        <v>4000</v>
      </c>
      <c r="G6" s="22"/>
      <c r="H6" s="29">
        <v>4000</v>
      </c>
      <c r="K6">
        <v>2022</v>
      </c>
    </row>
    <row r="7" spans="1:13" ht="15.75" x14ac:dyDescent="0.25">
      <c r="A7" s="18" t="s">
        <v>0</v>
      </c>
      <c r="B7" s="24">
        <v>44681</v>
      </c>
      <c r="C7" s="28">
        <v>7.0000000000000001E-3</v>
      </c>
      <c r="D7" s="25">
        <v>3000</v>
      </c>
      <c r="E7" s="25">
        <v>5000</v>
      </c>
      <c r="F7" s="25">
        <v>4000</v>
      </c>
      <c r="G7" s="22"/>
      <c r="H7" s="29">
        <v>4000</v>
      </c>
      <c r="K7">
        <v>2023</v>
      </c>
    </row>
    <row r="8" spans="1:13" ht="15.75" x14ac:dyDescent="0.25">
      <c r="A8" s="18" t="s">
        <v>0</v>
      </c>
      <c r="B8" s="24">
        <v>44773</v>
      </c>
      <c r="C8" s="28">
        <v>7.0000000000000001E-3</v>
      </c>
      <c r="D8" s="25">
        <v>3000</v>
      </c>
      <c r="E8" s="25">
        <v>5000</v>
      </c>
      <c r="F8" s="25">
        <v>4000</v>
      </c>
      <c r="G8" s="22"/>
      <c r="H8" s="29">
        <v>4000</v>
      </c>
      <c r="K8">
        <v>2024</v>
      </c>
    </row>
    <row r="9" spans="1:13" ht="15.75" x14ac:dyDescent="0.25">
      <c r="A9" s="18" t="s">
        <v>0</v>
      </c>
      <c r="B9" s="24">
        <v>44865</v>
      </c>
      <c r="C9" s="28">
        <v>7.0000000000000001E-3</v>
      </c>
      <c r="D9" s="25">
        <v>3000</v>
      </c>
      <c r="E9" s="25">
        <v>5000</v>
      </c>
      <c r="F9" s="25">
        <v>4000</v>
      </c>
      <c r="G9" s="22"/>
      <c r="H9" s="29">
        <v>4000</v>
      </c>
      <c r="K9">
        <v>2025</v>
      </c>
    </row>
    <row r="10" spans="1:13" ht="15.75" x14ac:dyDescent="0.25">
      <c r="A10" s="18" t="s">
        <v>0</v>
      </c>
      <c r="B10" s="24">
        <v>44957</v>
      </c>
      <c r="C10" s="28">
        <v>7.0000000000000001E-3</v>
      </c>
      <c r="D10" s="25">
        <v>3000</v>
      </c>
      <c r="E10" s="25">
        <v>5000</v>
      </c>
      <c r="F10" s="25">
        <v>4000</v>
      </c>
      <c r="G10" s="22"/>
      <c r="H10" s="29">
        <v>4000</v>
      </c>
    </row>
    <row r="11" spans="1:13" ht="15.75" x14ac:dyDescent="0.25">
      <c r="A11" s="18" t="s">
        <v>0</v>
      </c>
      <c r="B11" s="24">
        <v>45046</v>
      </c>
      <c r="C11" s="28">
        <v>7.0000000000000001E-3</v>
      </c>
      <c r="D11" s="25">
        <v>3000</v>
      </c>
      <c r="E11" s="25">
        <v>5000</v>
      </c>
      <c r="F11" s="25">
        <v>4000</v>
      </c>
      <c r="G11" s="22"/>
      <c r="H11" s="29">
        <v>4000</v>
      </c>
    </row>
    <row r="12" spans="1:13" ht="15.75" x14ac:dyDescent="0.25">
      <c r="A12" s="18" t="s">
        <v>0</v>
      </c>
      <c r="B12" s="24">
        <v>45138</v>
      </c>
      <c r="C12" s="28">
        <v>7.0000000000000001E-3</v>
      </c>
      <c r="D12" s="25">
        <v>3000</v>
      </c>
      <c r="E12" s="25">
        <v>5000</v>
      </c>
      <c r="F12" s="25">
        <v>4000</v>
      </c>
      <c r="G12" s="22"/>
      <c r="H12" s="29">
        <v>4000</v>
      </c>
    </row>
    <row r="13" spans="1:13" ht="15.75" x14ac:dyDescent="0.25">
      <c r="A13" s="18" t="s">
        <v>0</v>
      </c>
      <c r="B13" s="24">
        <v>45230</v>
      </c>
      <c r="C13" s="28">
        <v>7.0000000000000001E-3</v>
      </c>
      <c r="D13" s="25">
        <v>3000</v>
      </c>
      <c r="E13" s="25">
        <v>5000</v>
      </c>
      <c r="F13" s="25">
        <v>4000</v>
      </c>
      <c r="G13" s="22"/>
      <c r="H13" s="29">
        <v>4000</v>
      </c>
    </row>
    <row r="14" spans="1:13" ht="15.75" x14ac:dyDescent="0.25">
      <c r="A14" s="18" t="s">
        <v>0</v>
      </c>
      <c r="B14" s="24">
        <v>45322</v>
      </c>
      <c r="C14" s="28">
        <v>7.0000000000000001E-3</v>
      </c>
      <c r="D14" s="25">
        <v>3000</v>
      </c>
      <c r="E14" s="25">
        <v>5000</v>
      </c>
      <c r="F14" s="25">
        <v>4000</v>
      </c>
      <c r="G14" s="22"/>
      <c r="H14" s="29">
        <v>4000</v>
      </c>
    </row>
    <row r="15" spans="1:13" ht="15.75" x14ac:dyDescent="0.25">
      <c r="A15" s="18" t="s">
        <v>0</v>
      </c>
      <c r="B15" s="24">
        <v>45412</v>
      </c>
      <c r="C15" s="28">
        <v>7.0000000000000001E-3</v>
      </c>
      <c r="D15" s="25">
        <v>3000</v>
      </c>
      <c r="E15" s="25">
        <v>5000</v>
      </c>
      <c r="F15" s="25">
        <v>4000</v>
      </c>
      <c r="G15" s="22"/>
      <c r="H15" s="29">
        <v>4000</v>
      </c>
    </row>
    <row r="16" spans="1:13" ht="15.75" x14ac:dyDescent="0.25">
      <c r="A16" s="18" t="s">
        <v>0</v>
      </c>
      <c r="B16" s="24">
        <v>45504</v>
      </c>
      <c r="C16" s="28">
        <v>7.0000000000000001E-3</v>
      </c>
      <c r="D16" s="25">
        <v>3000</v>
      </c>
      <c r="E16" s="25">
        <v>5000</v>
      </c>
      <c r="F16" s="25">
        <v>4000</v>
      </c>
      <c r="G16" s="22"/>
      <c r="H16" s="29">
        <v>4000</v>
      </c>
    </row>
    <row r="17" spans="1:8" ht="15.75" x14ac:dyDescent="0.25">
      <c r="A17" s="18" t="s">
        <v>0</v>
      </c>
      <c r="B17" s="24">
        <v>45596</v>
      </c>
      <c r="C17" s="28">
        <v>7.0000000000000001E-3</v>
      </c>
      <c r="D17" s="25">
        <v>3000</v>
      </c>
      <c r="E17" s="25">
        <v>5000</v>
      </c>
      <c r="F17" s="25">
        <v>4000</v>
      </c>
      <c r="G17" s="22"/>
      <c r="H17" s="29">
        <v>4000</v>
      </c>
    </row>
    <row r="18" spans="1:8" ht="15.75" x14ac:dyDescent="0.25">
      <c r="A18" s="18" t="s">
        <v>0</v>
      </c>
      <c r="B18" s="24">
        <v>45688</v>
      </c>
      <c r="C18" s="28">
        <v>7.0000000000000001E-3</v>
      </c>
      <c r="D18" s="25">
        <v>3000</v>
      </c>
      <c r="E18" s="25">
        <v>5000</v>
      </c>
      <c r="F18" s="25">
        <v>4000</v>
      </c>
      <c r="G18" s="22"/>
      <c r="H18" s="29">
        <v>4000</v>
      </c>
    </row>
    <row r="19" spans="1:8" ht="15.75" x14ac:dyDescent="0.25">
      <c r="A19" s="18" t="s">
        <v>0</v>
      </c>
      <c r="B19" s="24">
        <v>45777</v>
      </c>
      <c r="C19" s="28">
        <v>7.0000000000000001E-3</v>
      </c>
      <c r="D19" s="25">
        <v>3000</v>
      </c>
      <c r="E19" s="25">
        <v>5000</v>
      </c>
      <c r="F19" s="25">
        <v>4000</v>
      </c>
      <c r="G19" s="22"/>
      <c r="H19" s="29">
        <v>4000</v>
      </c>
    </row>
    <row r="20" spans="1:8" ht="15.75" x14ac:dyDescent="0.25">
      <c r="A20" s="18" t="s">
        <v>0</v>
      </c>
      <c r="B20" s="24">
        <v>45869</v>
      </c>
      <c r="C20" s="28">
        <v>7.0000000000000001E-3</v>
      </c>
      <c r="D20" s="25">
        <v>3000</v>
      </c>
      <c r="E20" s="25">
        <v>5000</v>
      </c>
      <c r="F20" s="25">
        <v>4000</v>
      </c>
      <c r="G20" s="22"/>
      <c r="H20" s="29">
        <v>4000</v>
      </c>
    </row>
    <row r="21" spans="1:8" ht="15.75" x14ac:dyDescent="0.25">
      <c r="A21" s="30" t="s">
        <v>0</v>
      </c>
      <c r="B21" s="31">
        <v>45961</v>
      </c>
      <c r="C21" s="32">
        <v>7.0000000000000001E-3</v>
      </c>
      <c r="D21" s="25">
        <v>3000</v>
      </c>
      <c r="E21" s="25">
        <v>5000</v>
      </c>
      <c r="F21" s="25">
        <v>4000</v>
      </c>
      <c r="G21" s="22"/>
      <c r="H21" s="29">
        <v>4000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53F7E-6603-4F65-B2C7-F057169BFE79}">
  <dimension ref="A1:M21"/>
  <sheetViews>
    <sheetView showGridLines="0" tabSelected="1" workbookViewId="0">
      <selection activeCell="E11" sqref="E11"/>
    </sheetView>
  </sheetViews>
  <sheetFormatPr baseColWidth="10" defaultRowHeight="15" x14ac:dyDescent="0.25"/>
  <cols>
    <col min="1" max="1" width="14.5703125" customWidth="1"/>
    <col min="2" max="8" width="16.140625" customWidth="1"/>
    <col min="9" max="9" width="6.28515625" customWidth="1"/>
    <col min="10" max="10" width="5.28515625" customWidth="1"/>
    <col min="11" max="11" width="21" bestFit="1" customWidth="1"/>
    <col min="12" max="12" width="18.7109375" bestFit="1" customWidth="1"/>
    <col min="13" max="13" width="25.7109375" bestFit="1" customWidth="1"/>
  </cols>
  <sheetData>
    <row r="1" spans="1:13" ht="31.5" x14ac:dyDescent="0.25">
      <c r="A1" s="1" t="s">
        <v>2</v>
      </c>
      <c r="B1" s="26" t="s">
        <v>3</v>
      </c>
      <c r="C1" s="27" t="s">
        <v>4</v>
      </c>
      <c r="D1" s="27" t="s">
        <v>5</v>
      </c>
      <c r="E1" s="27" t="s">
        <v>6</v>
      </c>
      <c r="F1" s="27" t="s">
        <v>7</v>
      </c>
      <c r="G1" s="27" t="s">
        <v>8</v>
      </c>
      <c r="H1" s="19" t="s">
        <v>9</v>
      </c>
    </row>
    <row r="2" spans="1:13" ht="15.75" x14ac:dyDescent="0.25">
      <c r="A2" s="21"/>
      <c r="B2" s="23">
        <v>44298</v>
      </c>
      <c r="C2" s="22"/>
      <c r="D2" s="22"/>
      <c r="E2" s="22"/>
      <c r="F2" s="22"/>
      <c r="G2" s="22"/>
      <c r="H2" s="2"/>
    </row>
    <row r="3" spans="1:13" ht="15.75" x14ac:dyDescent="0.25">
      <c r="A3" s="20" t="s">
        <v>10</v>
      </c>
      <c r="B3" s="24">
        <v>44319</v>
      </c>
      <c r="C3" s="28">
        <v>0</v>
      </c>
      <c r="D3" s="25"/>
      <c r="E3" s="22"/>
      <c r="F3" s="22"/>
      <c r="G3" s="22"/>
      <c r="H3" s="29"/>
    </row>
    <row r="4" spans="1:13" ht="15.75" x14ac:dyDescent="0.25">
      <c r="A4" s="18" t="s">
        <v>0</v>
      </c>
      <c r="B4" s="24">
        <v>44408</v>
      </c>
      <c r="C4" s="28">
        <v>7.0000000000000001E-3</v>
      </c>
      <c r="D4" s="25">
        <v>2000</v>
      </c>
      <c r="E4" s="25">
        <v>5000</v>
      </c>
      <c r="F4" s="25">
        <v>4000</v>
      </c>
      <c r="G4" s="22"/>
      <c r="H4" s="29">
        <v>4000</v>
      </c>
      <c r="L4" t="s">
        <v>6</v>
      </c>
      <c r="M4" t="s">
        <v>11</v>
      </c>
    </row>
    <row r="5" spans="1:13" ht="15.75" x14ac:dyDescent="0.25">
      <c r="A5" s="18" t="s">
        <v>0</v>
      </c>
      <c r="B5" s="24">
        <v>44500</v>
      </c>
      <c r="C5" s="28">
        <v>7.0000000000000001E-3</v>
      </c>
      <c r="D5" s="25">
        <v>3000</v>
      </c>
      <c r="E5" s="25">
        <v>5000</v>
      </c>
      <c r="F5" s="25">
        <v>4000</v>
      </c>
      <c r="G5" s="22"/>
      <c r="H5" s="29">
        <v>4000</v>
      </c>
      <c r="K5">
        <v>2021</v>
      </c>
    </row>
    <row r="6" spans="1:13" ht="15.75" x14ac:dyDescent="0.25">
      <c r="A6" s="18" t="s">
        <v>0</v>
      </c>
      <c r="B6" s="24">
        <v>44592</v>
      </c>
      <c r="C6" s="28">
        <v>7.0000000000000001E-3</v>
      </c>
      <c r="D6" s="25">
        <v>3000</v>
      </c>
      <c r="E6" s="25">
        <v>5000</v>
      </c>
      <c r="F6" s="25">
        <v>4000</v>
      </c>
      <c r="G6" s="22"/>
      <c r="H6" s="29">
        <v>4000</v>
      </c>
      <c r="K6">
        <v>2022</v>
      </c>
    </row>
    <row r="7" spans="1:13" ht="15.75" x14ac:dyDescent="0.25">
      <c r="A7" s="18" t="s">
        <v>0</v>
      </c>
      <c r="B7" s="24">
        <v>44681</v>
      </c>
      <c r="C7" s="28">
        <v>7.0000000000000001E-3</v>
      </c>
      <c r="D7" s="25">
        <v>3000</v>
      </c>
      <c r="E7" s="25">
        <v>5000</v>
      </c>
      <c r="F7" s="25">
        <v>4000</v>
      </c>
      <c r="G7" s="22"/>
      <c r="H7" s="29">
        <v>4000</v>
      </c>
      <c r="K7">
        <v>2023</v>
      </c>
    </row>
    <row r="8" spans="1:13" ht="15.75" x14ac:dyDescent="0.25">
      <c r="A8" s="18" t="s">
        <v>0</v>
      </c>
      <c r="B8" s="24">
        <v>44773</v>
      </c>
      <c r="C8" s="28">
        <v>7.0000000000000001E-3</v>
      </c>
      <c r="D8" s="25">
        <v>3000</v>
      </c>
      <c r="E8" s="25">
        <v>5000</v>
      </c>
      <c r="F8" s="25">
        <v>4000</v>
      </c>
      <c r="G8" s="22"/>
      <c r="H8" s="29">
        <v>4000</v>
      </c>
      <c r="K8">
        <v>2024</v>
      </c>
    </row>
    <row r="9" spans="1:13" ht="15.75" x14ac:dyDescent="0.25">
      <c r="A9" s="18" t="s">
        <v>0</v>
      </c>
      <c r="B9" s="24">
        <v>44865</v>
      </c>
      <c r="C9" s="28">
        <v>7.0000000000000001E-3</v>
      </c>
      <c r="D9" s="25">
        <v>3000</v>
      </c>
      <c r="E9" s="25">
        <v>5000</v>
      </c>
      <c r="F9" s="25">
        <v>4000</v>
      </c>
      <c r="G9" s="22"/>
      <c r="H9" s="29">
        <v>4000</v>
      </c>
      <c r="K9">
        <v>2025</v>
      </c>
    </row>
    <row r="10" spans="1:13" ht="15.75" x14ac:dyDescent="0.25">
      <c r="A10" s="18" t="s">
        <v>0</v>
      </c>
      <c r="B10" s="24">
        <v>44957</v>
      </c>
      <c r="C10" s="28">
        <v>7.0000000000000001E-3</v>
      </c>
      <c r="D10" s="25">
        <v>3000</v>
      </c>
      <c r="E10" s="25">
        <v>5000</v>
      </c>
      <c r="F10" s="25">
        <v>4000</v>
      </c>
      <c r="G10" s="22"/>
      <c r="H10" s="29">
        <v>4000</v>
      </c>
    </row>
    <row r="11" spans="1:13" ht="15.75" x14ac:dyDescent="0.25">
      <c r="A11" s="18" t="s">
        <v>0</v>
      </c>
      <c r="B11" s="24">
        <v>45046</v>
      </c>
      <c r="C11" s="28">
        <v>7.0000000000000001E-3</v>
      </c>
      <c r="D11" s="25">
        <v>3000</v>
      </c>
      <c r="E11" s="25">
        <v>5000</v>
      </c>
      <c r="F11" s="25">
        <v>4000</v>
      </c>
      <c r="G11" s="22"/>
      <c r="H11" s="29">
        <v>4000</v>
      </c>
    </row>
    <row r="12" spans="1:13" ht="15.75" x14ac:dyDescent="0.25">
      <c r="A12" s="18" t="s">
        <v>0</v>
      </c>
      <c r="B12" s="24">
        <v>45138</v>
      </c>
      <c r="C12" s="28">
        <v>7.0000000000000001E-3</v>
      </c>
      <c r="D12" s="25">
        <v>3000</v>
      </c>
      <c r="E12" s="25">
        <v>5000</v>
      </c>
      <c r="F12" s="25">
        <v>4000</v>
      </c>
      <c r="G12" s="22"/>
      <c r="H12" s="29">
        <v>4000</v>
      </c>
    </row>
    <row r="13" spans="1:13" ht="15.75" x14ac:dyDescent="0.25">
      <c r="A13" s="18" t="s">
        <v>0</v>
      </c>
      <c r="B13" s="24">
        <v>45230</v>
      </c>
      <c r="C13" s="28">
        <v>7.0000000000000001E-3</v>
      </c>
      <c r="D13" s="25">
        <v>3000</v>
      </c>
      <c r="E13" s="25">
        <v>5000</v>
      </c>
      <c r="F13" s="25">
        <v>4000</v>
      </c>
      <c r="G13" s="22"/>
      <c r="H13" s="29">
        <v>4000</v>
      </c>
      <c r="K13" s="33" t="s">
        <v>12</v>
      </c>
      <c r="L13" t="s">
        <v>20</v>
      </c>
      <c r="M13" t="s">
        <v>19</v>
      </c>
    </row>
    <row r="14" spans="1:13" ht="15.75" x14ac:dyDescent="0.25">
      <c r="A14" s="18" t="s">
        <v>0</v>
      </c>
      <c r="B14" s="24">
        <v>45322</v>
      </c>
      <c r="C14" s="28">
        <v>7.0000000000000001E-3</v>
      </c>
      <c r="D14" s="25">
        <v>3000</v>
      </c>
      <c r="E14" s="25">
        <v>5000</v>
      </c>
      <c r="F14" s="25">
        <v>4000</v>
      </c>
      <c r="G14" s="22"/>
      <c r="H14" s="29">
        <v>4000</v>
      </c>
      <c r="K14" s="34" t="s">
        <v>14</v>
      </c>
      <c r="L14" s="35">
        <v>5000</v>
      </c>
      <c r="M14" s="35">
        <v>8000</v>
      </c>
    </row>
    <row r="15" spans="1:13" ht="15.75" x14ac:dyDescent="0.25">
      <c r="A15" s="18" t="s">
        <v>0</v>
      </c>
      <c r="B15" s="24">
        <v>45412</v>
      </c>
      <c r="C15" s="28">
        <v>7.0000000000000001E-3</v>
      </c>
      <c r="D15" s="25">
        <v>3000</v>
      </c>
      <c r="E15" s="25">
        <v>5000</v>
      </c>
      <c r="F15" s="25">
        <v>4000</v>
      </c>
      <c r="G15" s="22"/>
      <c r="H15" s="29">
        <v>4000</v>
      </c>
      <c r="K15" s="34" t="s">
        <v>15</v>
      </c>
      <c r="L15" s="35">
        <v>12000</v>
      </c>
      <c r="M15" s="35">
        <v>16000</v>
      </c>
    </row>
    <row r="16" spans="1:13" ht="15.75" x14ac:dyDescent="0.25">
      <c r="A16" s="18" t="s">
        <v>0</v>
      </c>
      <c r="B16" s="24">
        <v>45504</v>
      </c>
      <c r="C16" s="28">
        <v>7.0000000000000001E-3</v>
      </c>
      <c r="D16" s="25">
        <v>3000</v>
      </c>
      <c r="E16" s="25">
        <v>5000</v>
      </c>
      <c r="F16" s="25">
        <v>4000</v>
      </c>
      <c r="G16" s="22"/>
      <c r="H16" s="29">
        <v>4000</v>
      </c>
      <c r="K16" s="34" t="s">
        <v>16</v>
      </c>
      <c r="L16" s="35">
        <v>12000</v>
      </c>
      <c r="M16" s="35">
        <v>16000</v>
      </c>
    </row>
    <row r="17" spans="1:13" ht="15.75" x14ac:dyDescent="0.25">
      <c r="A17" s="18" t="s">
        <v>0</v>
      </c>
      <c r="B17" s="24">
        <v>45596</v>
      </c>
      <c r="C17" s="28">
        <v>7.0000000000000001E-3</v>
      </c>
      <c r="D17" s="25">
        <v>3000</v>
      </c>
      <c r="E17" s="25">
        <v>5000</v>
      </c>
      <c r="F17" s="25">
        <v>4000</v>
      </c>
      <c r="G17" s="22"/>
      <c r="H17" s="29">
        <v>4000</v>
      </c>
      <c r="K17" s="34" t="s">
        <v>17</v>
      </c>
      <c r="L17" s="35">
        <v>12000</v>
      </c>
      <c r="M17" s="35">
        <v>16000</v>
      </c>
    </row>
    <row r="18" spans="1:13" ht="15.75" x14ac:dyDescent="0.25">
      <c r="A18" s="18" t="s">
        <v>0</v>
      </c>
      <c r="B18" s="24">
        <v>45688</v>
      </c>
      <c r="C18" s="28">
        <v>7.0000000000000001E-3</v>
      </c>
      <c r="D18" s="25">
        <v>3000</v>
      </c>
      <c r="E18" s="25">
        <v>5000</v>
      </c>
      <c r="F18" s="25">
        <v>4000</v>
      </c>
      <c r="G18" s="22"/>
      <c r="H18" s="29">
        <v>4000</v>
      </c>
      <c r="K18" s="34" t="s">
        <v>18</v>
      </c>
      <c r="L18" s="35">
        <v>12000</v>
      </c>
      <c r="M18" s="35">
        <v>16000</v>
      </c>
    </row>
    <row r="19" spans="1:13" ht="15.75" x14ac:dyDescent="0.25">
      <c r="A19" s="18" t="s">
        <v>0</v>
      </c>
      <c r="B19" s="24">
        <v>45777</v>
      </c>
      <c r="C19" s="28">
        <v>7.0000000000000001E-3</v>
      </c>
      <c r="D19" s="25">
        <v>3000</v>
      </c>
      <c r="E19" s="25">
        <v>5000</v>
      </c>
      <c r="F19" s="25">
        <v>4000</v>
      </c>
      <c r="G19" s="22"/>
      <c r="H19" s="29">
        <v>4000</v>
      </c>
      <c r="K19" s="34" t="s">
        <v>13</v>
      </c>
      <c r="L19" s="35">
        <v>53000</v>
      </c>
      <c r="M19" s="35">
        <v>72000</v>
      </c>
    </row>
    <row r="20" spans="1:13" ht="15.75" x14ac:dyDescent="0.25">
      <c r="A20" s="18" t="s">
        <v>0</v>
      </c>
      <c r="B20" s="24">
        <v>45869</v>
      </c>
      <c r="C20" s="28">
        <v>7.0000000000000001E-3</v>
      </c>
      <c r="D20" s="25">
        <v>3000</v>
      </c>
      <c r="E20" s="25">
        <v>5000</v>
      </c>
      <c r="F20" s="25">
        <v>4000</v>
      </c>
      <c r="G20" s="22"/>
      <c r="H20" s="29">
        <v>4000</v>
      </c>
    </row>
    <row r="21" spans="1:13" ht="15.75" x14ac:dyDescent="0.25">
      <c r="A21" s="30" t="s">
        <v>0</v>
      </c>
      <c r="B21" s="31">
        <v>45961</v>
      </c>
      <c r="C21" s="32">
        <v>7.0000000000000001E-3</v>
      </c>
      <c r="D21" s="25">
        <v>3000</v>
      </c>
      <c r="E21" s="25">
        <v>5000</v>
      </c>
      <c r="F21" s="25">
        <v>4000</v>
      </c>
      <c r="G21" s="22"/>
      <c r="H21" s="29">
        <v>4000</v>
      </c>
    </row>
  </sheetData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TCD</vt:lpstr>
    </vt:vector>
  </TitlesOfParts>
  <Company>2C2R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Jean-Baptiste THOMAS</dc:creator>
  <cp:lastModifiedBy>JFL</cp:lastModifiedBy>
  <dcterms:created xsi:type="dcterms:W3CDTF">2021-09-24T08:06:30Z</dcterms:created>
  <dcterms:modified xsi:type="dcterms:W3CDTF">2021-09-24T08:44:29Z</dcterms:modified>
</cp:coreProperties>
</file>