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fkl-my.sharepoint.com/personal/jaguerineau_airfrance_fr/Documents/PERSO - dont doc pour CAAL ou CSP Nord/Formations/Excel VBA/Formation VBA en cours/University_Colorado_052023/Week_3/Affectation/Assignment 3/"/>
    </mc:Choice>
  </mc:AlternateContent>
  <xr:revisionPtr revIDLastSave="48" documentId="8_{8AE470D7-B6D9-4538-9A03-F64673A14187}" xr6:coauthVersionLast="45" xr6:coauthVersionMax="45" xr10:uidLastSave="{D63EA564-20D0-43A2-AF85-61062DED46B8}"/>
  <bookViews>
    <workbookView xWindow="20535" yWindow="135" windowWidth="19935" windowHeight="10920" xr2:uid="{62761097-1BB4-4A70-A835-DC390F85FC89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0" i="1" l="1"/>
  <c r="B9" i="1"/>
  <c r="B8" i="1"/>
  <c r="B7" i="1"/>
  <c r="B6" i="1"/>
  <c r="B5" i="1"/>
  <c r="B4" i="1"/>
  <c r="C2" i="1"/>
  <c r="C10" i="1" s="1"/>
  <c r="I10" i="1" s="1"/>
  <c r="C5" i="1" l="1"/>
  <c r="I5" i="1" s="1"/>
  <c r="C9" i="1"/>
  <c r="I9" i="1" s="1"/>
  <c r="I2" i="1"/>
  <c r="C4" i="1"/>
  <c r="I4" i="1" s="1"/>
  <c r="C8" i="1"/>
  <c r="I8" i="1" s="1"/>
  <c r="C3" i="1"/>
  <c r="I3" i="1" s="1"/>
  <c r="C7" i="1"/>
  <c r="I7" i="1" s="1"/>
  <c r="C6" i="1"/>
  <c r="I6" i="1" s="1"/>
</calcChain>
</file>

<file path=xl/sharedStrings.xml><?xml version="1.0" encoding="utf-8"?>
<sst xmlns="http://schemas.openxmlformats.org/spreadsheetml/2006/main" count="16" uniqueCount="15">
  <si>
    <t>Nb pilule</t>
  </si>
  <si>
    <t>Formule Excel</t>
  </si>
  <si>
    <t>=B2*EXP(-(C2*D2))</t>
  </si>
  <si>
    <t>=B3*EXP(-(C3*D3))</t>
  </si>
  <si>
    <t>=B4*EXP(-(C4*D4))</t>
  </si>
  <si>
    <t>=B5*EXP(-(C5*D5))</t>
  </si>
  <si>
    <t>=B6*EXP(-(C6*D6))</t>
  </si>
  <si>
    <t>=B7*EXP(-(C7*D7))</t>
  </si>
  <si>
    <t>=B8*EXP(-(C8*D8))</t>
  </si>
  <si>
    <t>=B9*EXP(-(C9*D9))</t>
  </si>
  <si>
    <t>=B10*EXP(-(C10*D10))</t>
  </si>
  <si>
    <t>Concentration finale
( Cf )
mg / L</t>
  </si>
  <si>
    <t>Vitesse perte efficacité
(pv)         / h</t>
  </si>
  <si>
    <t>Concentration Initiale
(C_0)
mg / L</t>
  </si>
  <si>
    <t>Durée
en heure
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</si>
</sst>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0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 vertical="center" indent="1"/>
    </xf>
    <xf numFmtId="0" fontId="1" fillId="0" borderId="5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3" fontId="1" fillId="3" borderId="5" xfId="0" quotePrefix="1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3" borderId="4" xfId="0" quotePrefix="1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164" fontId="1" fillId="0" borderId="0" xfId="0" applyNumberFormat="1" applyFont="1" applyAlignment="1">
      <alignment horizontal="center" vertical="center" wrapText="1"/>
    </xf>
    <xf numFmtId="164" fontId="1" fillId="0" borderId="0" xfId="0" quotePrefix="1" applyNumberFormat="1" applyFont="1" applyAlignment="1">
      <alignment horizontal="left" vertical="center" indent="1"/>
    </xf>
    <xf numFmtId="164" fontId="1" fillId="0" borderId="0" xfId="0" applyNumberFormat="1" applyFont="1" applyAlignment="1">
      <alignment horizontal="left" vertical="center" inden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43FA0-822A-4D9D-A89C-84C81853BFBB}">
  <sheetPr codeName="Feuil1"/>
  <dimension ref="A1:I12"/>
  <sheetViews>
    <sheetView tabSelected="1" workbookViewId="0">
      <selection activeCell="E2" sqref="E2"/>
    </sheetView>
  </sheetViews>
  <sheetFormatPr baseColWidth="10" defaultColWidth="21.7109375" defaultRowHeight="15" x14ac:dyDescent="0.25"/>
  <cols>
    <col min="1" max="1" width="12.42578125" customWidth="1"/>
    <col min="4" max="4" width="14.7109375" customWidth="1"/>
    <col min="5" max="5" width="19.85546875" customWidth="1"/>
    <col min="6" max="6" width="2.140625" customWidth="1"/>
    <col min="7" max="7" width="23.85546875" customWidth="1"/>
    <col min="8" max="8" width="2.140625" customWidth="1"/>
    <col min="9" max="9" width="25" style="21" customWidth="1"/>
  </cols>
  <sheetData>
    <row r="1" spans="1:9" s="17" customFormat="1" ht="63.75" thickBot="1" x14ac:dyDescent="0.3">
      <c r="A1" s="12" t="s">
        <v>0</v>
      </c>
      <c r="B1" s="13" t="s">
        <v>13</v>
      </c>
      <c r="C1" s="13" t="s">
        <v>12</v>
      </c>
      <c r="D1" s="14" t="s">
        <v>14</v>
      </c>
      <c r="E1" s="15" t="s">
        <v>11</v>
      </c>
      <c r="F1" s="16"/>
      <c r="G1" s="11" t="s">
        <v>1</v>
      </c>
      <c r="H1" s="16"/>
      <c r="I1" s="18"/>
    </row>
    <row r="2" spans="1:9" ht="15.75" x14ac:dyDescent="0.25">
      <c r="A2" s="2">
        <v>1</v>
      </c>
      <c r="B2" s="3">
        <v>200</v>
      </c>
      <c r="C2" s="3">
        <f>0.5*D2</f>
        <v>0.5</v>
      </c>
      <c r="D2" s="2">
        <v>1</v>
      </c>
      <c r="E2" s="4"/>
      <c r="F2" s="1"/>
      <c r="G2" s="5" t="s">
        <v>2</v>
      </c>
      <c r="H2" s="1"/>
      <c r="I2" s="19">
        <f>B2*EXP(-(C2*D2))</f>
        <v>121.30613194252669</v>
      </c>
    </row>
    <row r="3" spans="1:9" ht="15.75" x14ac:dyDescent="0.25">
      <c r="A3" s="2">
        <v>1</v>
      </c>
      <c r="B3" s="3">
        <v>200</v>
      </c>
      <c r="C3" s="3">
        <f>$C$2*D3</f>
        <v>2</v>
      </c>
      <c r="D3" s="2">
        <v>4</v>
      </c>
      <c r="E3" s="4"/>
      <c r="F3" s="1"/>
      <c r="G3" s="5" t="s">
        <v>3</v>
      </c>
      <c r="H3" s="1"/>
      <c r="I3" s="19">
        <f t="shared" ref="I3:I10" si="0">B3*EXP(-(C3*D3))</f>
        <v>6.7092525580502368E-2</v>
      </c>
    </row>
    <row r="4" spans="1:9" ht="15.75" x14ac:dyDescent="0.25">
      <c r="A4" s="6">
        <v>2</v>
      </c>
      <c r="B4" s="7">
        <f>$B$2*A4</f>
        <v>400</v>
      </c>
      <c r="C4" s="3">
        <f t="shared" ref="C4:C10" si="1">$C$2*D4</f>
        <v>3</v>
      </c>
      <c r="D4" s="6">
        <v>6</v>
      </c>
      <c r="E4" s="8"/>
      <c r="F4" s="1"/>
      <c r="G4" s="5" t="s">
        <v>4</v>
      </c>
      <c r="H4" s="1"/>
      <c r="I4" s="19">
        <f t="shared" si="0"/>
        <v>6.091991897885052E-6</v>
      </c>
    </row>
    <row r="5" spans="1:9" ht="15.75" x14ac:dyDescent="0.25">
      <c r="A5" s="6">
        <v>3</v>
      </c>
      <c r="B5" s="7">
        <f t="shared" ref="B5:B10" si="2">$B$2*A5</f>
        <v>600</v>
      </c>
      <c r="C5" s="3">
        <f t="shared" si="1"/>
        <v>4</v>
      </c>
      <c r="D5" s="6">
        <v>8</v>
      </c>
      <c r="E5" s="8"/>
      <c r="F5" s="1"/>
      <c r="G5" s="5" t="s">
        <v>5</v>
      </c>
      <c r="H5" s="1"/>
      <c r="I5" s="19">
        <f t="shared" si="0"/>
        <v>7.5984993294565054E-12</v>
      </c>
    </row>
    <row r="6" spans="1:9" ht="15.75" x14ac:dyDescent="0.25">
      <c r="A6" s="6">
        <v>4</v>
      </c>
      <c r="B6" s="7">
        <f t="shared" si="2"/>
        <v>800</v>
      </c>
      <c r="C6" s="3">
        <f t="shared" si="1"/>
        <v>2</v>
      </c>
      <c r="D6" s="6">
        <v>4</v>
      </c>
      <c r="E6" s="8"/>
      <c r="F6" s="1"/>
      <c r="G6" s="5" t="s">
        <v>6</v>
      </c>
      <c r="H6" s="1"/>
      <c r="I6" s="19">
        <f t="shared" si="0"/>
        <v>0.26837010232200947</v>
      </c>
    </row>
    <row r="7" spans="1:9" ht="15.75" x14ac:dyDescent="0.25">
      <c r="A7" s="6">
        <v>5</v>
      </c>
      <c r="B7" s="7">
        <f t="shared" si="2"/>
        <v>1000</v>
      </c>
      <c r="C7" s="3">
        <f t="shared" si="1"/>
        <v>3</v>
      </c>
      <c r="D7" s="6">
        <v>6</v>
      </c>
      <c r="E7" s="8"/>
      <c r="F7" s="1"/>
      <c r="G7" s="5" t="s">
        <v>7</v>
      </c>
      <c r="H7" s="1"/>
      <c r="I7" s="19">
        <f t="shared" si="0"/>
        <v>1.5229979744712628E-5</v>
      </c>
    </row>
    <row r="8" spans="1:9" ht="15.75" x14ac:dyDescent="0.25">
      <c r="A8" s="6">
        <v>6</v>
      </c>
      <c r="B8" s="7">
        <f t="shared" si="2"/>
        <v>1200</v>
      </c>
      <c r="C8" s="3">
        <f t="shared" si="1"/>
        <v>4</v>
      </c>
      <c r="D8" s="6">
        <v>8</v>
      </c>
      <c r="E8" s="8"/>
      <c r="F8" s="1"/>
      <c r="G8" s="5" t="s">
        <v>8</v>
      </c>
      <c r="H8" s="1"/>
      <c r="I8" s="19">
        <f t="shared" si="0"/>
        <v>1.5196998658913011E-11</v>
      </c>
    </row>
    <row r="9" spans="1:9" ht="15.75" x14ac:dyDescent="0.25">
      <c r="A9" s="6">
        <v>7</v>
      </c>
      <c r="B9" s="7">
        <f t="shared" si="2"/>
        <v>1400</v>
      </c>
      <c r="C9" s="3">
        <f t="shared" si="1"/>
        <v>2</v>
      </c>
      <c r="D9" s="6">
        <v>4</v>
      </c>
      <c r="E9" s="8"/>
      <c r="F9" s="1"/>
      <c r="G9" s="5" t="s">
        <v>9</v>
      </c>
      <c r="H9" s="1"/>
      <c r="I9" s="19">
        <f t="shared" si="0"/>
        <v>0.46964767906351662</v>
      </c>
    </row>
    <row r="10" spans="1:9" ht="15.75" x14ac:dyDescent="0.25">
      <c r="A10" s="6">
        <v>8</v>
      </c>
      <c r="B10" s="7">
        <f t="shared" si="2"/>
        <v>1600</v>
      </c>
      <c r="C10" s="3">
        <f t="shared" si="1"/>
        <v>4</v>
      </c>
      <c r="D10" s="6">
        <v>8</v>
      </c>
      <c r="E10" s="8"/>
      <c r="F10" s="1"/>
      <c r="G10" s="5" t="s">
        <v>10</v>
      </c>
      <c r="H10" s="1"/>
      <c r="I10" s="19">
        <f t="shared" si="0"/>
        <v>2.026266487855068E-11</v>
      </c>
    </row>
    <row r="11" spans="1:9" ht="16.5" thickBot="1" x14ac:dyDescent="0.3">
      <c r="A11" s="9"/>
      <c r="B11" s="9"/>
      <c r="C11" s="9"/>
      <c r="D11" s="9"/>
      <c r="E11" s="9"/>
      <c r="F11" s="9"/>
      <c r="G11" s="9"/>
      <c r="H11" s="9"/>
      <c r="I11" s="20"/>
    </row>
    <row r="12" spans="1:9" ht="16.5" thickBot="1" x14ac:dyDescent="0.3">
      <c r="A12" s="9"/>
      <c r="B12" s="9">
        <v>200</v>
      </c>
      <c r="C12" s="9">
        <v>0.5</v>
      </c>
      <c r="D12" s="9">
        <v>4</v>
      </c>
      <c r="E12" s="9"/>
      <c r="F12" s="1"/>
      <c r="G12" s="10" t="s">
        <v>10</v>
      </c>
      <c r="H12" s="1"/>
      <c r="I12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Guerineau, Jacqueline (DA ZZ) - AF</dc:creator>
  <cp:lastModifiedBy>Guerineau, Jacqueline (DA ZZ CE) - AF</cp:lastModifiedBy>
  <dcterms:created xsi:type="dcterms:W3CDTF">2023-06-20T17:48:13Z</dcterms:created>
  <dcterms:modified xsi:type="dcterms:W3CDTF">2023-06-20T22:07:13Z</dcterms:modified>
</cp:coreProperties>
</file>