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folep\Desktop\"/>
    </mc:Choice>
  </mc:AlternateContent>
  <xr:revisionPtr revIDLastSave="0" documentId="8_{EE23E9B3-A042-4C7A-B0D0-F97CC4B8CDE6}" xr6:coauthVersionLast="36" xr6:coauthVersionMax="36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ARRAYTEXT_WF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9" i="1" l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29" i="1"/>
  <c r="B26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24" i="1"/>
  <c r="B21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19" i="1"/>
  <c r="B16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14" i="1"/>
  <c r="B11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6" i="1"/>
  <c r="B9" i="1"/>
  <c r="BG26" i="1" a="1"/>
  <c r="BG26" i="1"/>
  <c r="BH26" i="1" s="1"/>
  <c r="BI26" i="1" s="1"/>
  <c r="BG21" i="1" a="1"/>
  <c r="BG21" i="1"/>
  <c r="BH21" i="1" s="1"/>
  <c r="BI21" i="1" s="1"/>
  <c r="BG16" i="1" a="1"/>
  <c r="BG16" i="1"/>
  <c r="BH16" i="1" s="1"/>
  <c r="BI16" i="1" s="1"/>
  <c r="BG11" i="1" a="1"/>
  <c r="BG11" i="1"/>
  <c r="BH11" i="1" s="1"/>
  <c r="BI11" i="1" s="1"/>
  <c r="BG6" i="1" l="1" a="1"/>
  <c r="BG6" i="1" s="1"/>
  <c r="BH6" i="1" s="1"/>
  <c r="BI6" i="1" l="1"/>
  <c r="BJ6" i="1"/>
  <c r="BK6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<sst xmlns="http://schemas.openxmlformats.org/spreadsheetml/2006/main" count="40" uniqueCount="32">
  <si>
    <t>8h30</t>
  </si>
  <si>
    <t>14h-15h</t>
  </si>
  <si>
    <t>9h-10h</t>
  </si>
  <si>
    <t>10h-11h</t>
  </si>
  <si>
    <t>11h-12h</t>
  </si>
  <si>
    <t>12h-13h</t>
  </si>
  <si>
    <t>13h-14h</t>
  </si>
  <si>
    <t>16h-17h</t>
  </si>
  <si>
    <t>17h-18h</t>
  </si>
  <si>
    <t>18h-19h</t>
  </si>
  <si>
    <t>19h-20h</t>
  </si>
  <si>
    <t>20h-21h</t>
  </si>
  <si>
    <t>21h-22h</t>
  </si>
  <si>
    <t>22h-22h45</t>
  </si>
  <si>
    <t>Hebdo</t>
  </si>
  <si>
    <t>Trajets et chargements</t>
  </si>
  <si>
    <t xml:space="preserve">Tous les 15 jours </t>
  </si>
  <si>
    <t xml:space="preserve">Heures supplémentaires </t>
  </si>
  <si>
    <t>nbr d'h de cours</t>
  </si>
  <si>
    <t>15h-16h</t>
  </si>
  <si>
    <t xml:space="preserve">Lundi   </t>
  </si>
  <si>
    <t xml:space="preserve">Mardi  </t>
  </si>
  <si>
    <t xml:space="preserve">Mercredi </t>
  </si>
  <si>
    <t xml:space="preserve">Jeudi  </t>
  </si>
  <si>
    <t xml:space="preserve">Vendredi </t>
  </si>
  <si>
    <t>Nbr 1/4</t>
  </si>
  <si>
    <r>
      <t xml:space="preserve">Total sem.
</t>
    </r>
    <r>
      <rPr>
        <sz val="9"/>
        <color rgb="FF000000"/>
        <rFont val="Arial"/>
        <family val="2"/>
      </rPr>
      <t>(format minutes)</t>
    </r>
  </si>
  <si>
    <r>
      <t xml:space="preserve">Nbe d'H.
</t>
    </r>
    <r>
      <rPr>
        <sz val="9"/>
        <color rgb="FF000000"/>
        <rFont val="Arial"/>
        <family val="2"/>
      </rPr>
      <t>(format minutes)</t>
    </r>
  </si>
  <si>
    <r>
      <t xml:space="preserve">Nbr d'H.
</t>
    </r>
    <r>
      <rPr>
        <sz val="9"/>
        <color rgb="FF000000"/>
        <rFont val="Arial"/>
        <family val="2"/>
      </rPr>
      <t>(format dec.)</t>
    </r>
  </si>
  <si>
    <r>
      <t xml:space="preserve">Total sem.
</t>
    </r>
    <r>
      <rPr>
        <sz val="9"/>
        <color rgb="FF000000"/>
        <rFont val="Arial"/>
        <family val="2"/>
      </rPr>
      <t>(format decimal)</t>
    </r>
  </si>
  <si>
    <t>LIGNE A MASQUER</t>
  </si>
  <si>
    <t>Planning-IND0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</si>
</sst>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8"/>
      <color indexed="8"/>
      <name val="Arial"/>
      <family val="2"/>
    </font>
    <font>
      <b/>
      <sz val="14"/>
      <color indexed="8"/>
      <name val="Arial"/>
      <family val="2"/>
    </font>
    <font>
      <b/>
      <sz val="9"/>
      <color indexed="8"/>
      <name val="Calibri"/>
      <family val="2"/>
    </font>
    <font>
      <b/>
      <sz val="6"/>
      <color indexed="8"/>
      <name val="Calibri"/>
      <family val="2"/>
    </font>
    <font>
      <sz val="8"/>
      <name val="Calibri"/>
      <family val="2"/>
    </font>
    <font>
      <sz val="8"/>
      <color indexed="8"/>
      <name val="Arial"/>
      <family val="2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sz val="9"/>
      <color rgb="FF000000"/>
      <name val="Arial"/>
      <family val="2"/>
    </font>
    <font>
      <b/>
      <sz val="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8" fillId="0" borderId="10" xfId="0" applyFont="1" applyBorder="1" applyAlignment="1">
      <alignment vertical="top" wrapText="1"/>
    </xf>
    <xf numFmtId="0" fontId="8" fillId="0" borderId="8" xfId="0" applyFont="1" applyBorder="1" applyAlignment="1">
      <alignment vertical="top" wrapText="1"/>
    </xf>
    <xf numFmtId="0" fontId="2" fillId="0" borderId="13" xfId="0" applyFont="1" applyBorder="1" applyAlignment="1">
      <alignment horizontal="center" vertical="center" wrapText="1"/>
    </xf>
    <xf numFmtId="0" fontId="8" fillId="0" borderId="9" xfId="0" applyFont="1" applyBorder="1" applyAlignment="1">
      <alignment vertical="top" wrapText="1"/>
    </xf>
    <xf numFmtId="0" fontId="1" fillId="0" borderId="13" xfId="0" applyFont="1" applyBorder="1" applyAlignment="1">
      <alignment horizontal="center" vertical="center"/>
    </xf>
    <xf numFmtId="0" fontId="0" fillId="6" borderId="0" xfId="0" applyFill="1"/>
    <xf numFmtId="0" fontId="4" fillId="0" borderId="17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0" fillId="7" borderId="0" xfId="0" applyFill="1"/>
    <xf numFmtId="0" fontId="4" fillId="7" borderId="4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9" fillId="7" borderId="11" xfId="0" applyFont="1" applyFill="1" applyBorder="1" applyAlignment="1">
      <alignment horizontal="center" vertical="center" wrapText="1"/>
    </xf>
    <xf numFmtId="0" fontId="9" fillId="7" borderId="5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 wrapText="1"/>
    </xf>
    <xf numFmtId="20" fontId="1" fillId="7" borderId="12" xfId="0" applyNumberFormat="1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 wrapText="1"/>
    </xf>
    <xf numFmtId="0" fontId="7" fillId="7" borderId="0" xfId="0" applyFont="1" applyFill="1" applyAlignment="1">
      <alignment horizontal="center" vertical="center" wrapText="1"/>
    </xf>
    <xf numFmtId="0" fontId="8" fillId="7" borderId="3" xfId="0" applyFont="1" applyFill="1" applyBorder="1" applyAlignment="1">
      <alignment vertical="top" wrapText="1"/>
    </xf>
    <xf numFmtId="0" fontId="7" fillId="7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 wrapText="1"/>
    </xf>
    <xf numFmtId="0" fontId="4" fillId="0" borderId="23" xfId="0" applyFont="1" applyBorder="1" applyAlignment="1" applyProtection="1">
      <alignment horizontal="center" vertical="center"/>
      <protection locked="0"/>
    </xf>
    <xf numFmtId="0" fontId="4" fillId="0" borderId="25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20" fontId="1" fillId="0" borderId="11" xfId="0" applyNumberFormat="1" applyFont="1" applyBorder="1" applyAlignment="1">
      <alignment horizontal="center" vertical="center" wrapText="1"/>
    </xf>
    <xf numFmtId="20" fontId="1" fillId="0" borderId="12" xfId="0" applyNumberFormat="1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20" fontId="3" fillId="0" borderId="11" xfId="0" applyNumberFormat="1" applyFont="1" applyBorder="1" applyAlignment="1">
      <alignment horizontal="center" vertical="center" wrapText="1"/>
    </xf>
    <xf numFmtId="20" fontId="3" fillId="0" borderId="12" xfId="0" applyNumberFormat="1" applyFont="1" applyBorder="1" applyAlignment="1">
      <alignment horizontal="center" vertical="center" wrapText="1"/>
    </xf>
    <xf numFmtId="20" fontId="3" fillId="0" borderId="1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40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  <border>
        <left style="thin">
          <color theme="1"/>
        </left>
        <right style="thin">
          <color theme="1"/>
        </right>
      </border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M32"/>
  <sheetViews>
    <sheetView tabSelected="1" zoomScale="79" zoomScaleNormal="115" workbookViewId="0">
      <selection activeCell="BO27" sqref="BO27"/>
    </sheetView>
  </sheetViews>
  <sheetFormatPr baseColWidth="10" defaultRowHeight="14.4" x14ac:dyDescent="0.3"/>
  <cols>
    <col min="1" max="1" width="9.44140625" customWidth="1"/>
    <col min="2" max="57" width="2" customWidth="1"/>
    <col min="58" max="58" width="2.44140625" customWidth="1"/>
    <col min="59" max="59" width="6.33203125" hidden="1" customWidth="1"/>
    <col min="60" max="61" width="10.88671875" customWidth="1"/>
    <col min="62" max="63" width="14.109375" customWidth="1"/>
  </cols>
  <sheetData>
    <row r="1" spans="1:65" x14ac:dyDescent="0.3">
      <c r="A1" s="67" t="s">
        <v>31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67"/>
      <c r="AW1" s="67"/>
      <c r="AX1" s="67"/>
      <c r="AY1" s="67"/>
      <c r="AZ1" s="67"/>
      <c r="BA1" s="67"/>
      <c r="BB1" s="67"/>
      <c r="BC1" s="67"/>
      <c r="BD1" s="67"/>
      <c r="BE1" s="67"/>
      <c r="BF1" s="67"/>
      <c r="BG1" s="67"/>
      <c r="BH1" s="67"/>
      <c r="BI1" s="67"/>
      <c r="BJ1" s="67"/>
      <c r="BK1" s="67"/>
    </row>
    <row r="2" spans="1:65" x14ac:dyDescent="0.3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/>
      <c r="AZ2" s="67"/>
      <c r="BA2" s="67"/>
      <c r="BB2" s="67"/>
      <c r="BC2" s="67"/>
      <c r="BD2" s="67"/>
      <c r="BE2" s="67"/>
      <c r="BF2" s="67"/>
      <c r="BG2" s="67"/>
      <c r="BH2" s="67"/>
      <c r="BI2" s="67"/>
      <c r="BJ2" s="67"/>
      <c r="BK2" s="67"/>
    </row>
    <row r="3" spans="1:65" ht="15" thickBot="1" x14ac:dyDescent="0.35"/>
    <row r="4" spans="1:65" ht="36.6" thickBot="1" x14ac:dyDescent="0.35">
      <c r="B4" s="69" t="s">
        <v>0</v>
      </c>
      <c r="C4" s="70"/>
      <c r="D4" s="69" t="s">
        <v>2</v>
      </c>
      <c r="E4" s="68"/>
      <c r="F4" s="68"/>
      <c r="G4" s="68"/>
      <c r="H4" s="69" t="s">
        <v>3</v>
      </c>
      <c r="I4" s="68"/>
      <c r="J4" s="68"/>
      <c r="K4" s="70"/>
      <c r="L4" s="69" t="s">
        <v>4</v>
      </c>
      <c r="M4" s="68"/>
      <c r="N4" s="68"/>
      <c r="O4" s="70"/>
      <c r="P4" s="69" t="s">
        <v>5</v>
      </c>
      <c r="Q4" s="68"/>
      <c r="R4" s="68"/>
      <c r="S4" s="70"/>
      <c r="T4" s="69" t="s">
        <v>6</v>
      </c>
      <c r="U4" s="68"/>
      <c r="V4" s="68"/>
      <c r="W4" s="68"/>
      <c r="X4" s="69" t="s">
        <v>1</v>
      </c>
      <c r="Y4" s="68"/>
      <c r="Z4" s="68"/>
      <c r="AA4" s="70"/>
      <c r="AB4" s="68" t="s">
        <v>19</v>
      </c>
      <c r="AC4" s="68"/>
      <c r="AD4" s="68"/>
      <c r="AE4" s="68"/>
      <c r="AF4" s="69" t="s">
        <v>7</v>
      </c>
      <c r="AG4" s="68"/>
      <c r="AH4" s="68"/>
      <c r="AI4" s="70"/>
      <c r="AJ4" s="68" t="s">
        <v>8</v>
      </c>
      <c r="AK4" s="68"/>
      <c r="AL4" s="68"/>
      <c r="AM4" s="68"/>
      <c r="AN4" s="69" t="s">
        <v>9</v>
      </c>
      <c r="AO4" s="68"/>
      <c r="AP4" s="68"/>
      <c r="AQ4" s="70"/>
      <c r="AR4" s="68" t="s">
        <v>10</v>
      </c>
      <c r="AS4" s="68"/>
      <c r="AT4" s="68"/>
      <c r="AU4" s="68"/>
      <c r="AV4" s="69" t="s">
        <v>11</v>
      </c>
      <c r="AW4" s="68"/>
      <c r="AX4" s="68"/>
      <c r="AY4" s="70"/>
      <c r="AZ4" s="68" t="s">
        <v>12</v>
      </c>
      <c r="BA4" s="68"/>
      <c r="BB4" s="68"/>
      <c r="BC4" s="68"/>
      <c r="BD4" s="71" t="s">
        <v>13</v>
      </c>
      <c r="BE4" s="72"/>
      <c r="BF4" s="73"/>
      <c r="BG4" s="2" t="s">
        <v>25</v>
      </c>
      <c r="BH4" s="20" t="s">
        <v>28</v>
      </c>
      <c r="BI4" s="21" t="s">
        <v>27</v>
      </c>
      <c r="BJ4" s="1" t="s">
        <v>29</v>
      </c>
      <c r="BK4" s="1" t="s">
        <v>26</v>
      </c>
    </row>
    <row r="5" spans="1:65" ht="2.25" customHeight="1" x14ac:dyDescent="0.3">
      <c r="A5" s="31"/>
      <c r="B5" s="32"/>
      <c r="C5" s="33"/>
      <c r="D5" s="32"/>
      <c r="E5" s="34"/>
      <c r="F5" s="34"/>
      <c r="G5" s="34"/>
      <c r="H5" s="32"/>
      <c r="I5" s="34"/>
      <c r="J5" s="34"/>
      <c r="K5" s="33"/>
      <c r="L5" s="32"/>
      <c r="M5" s="34"/>
      <c r="N5" s="34"/>
      <c r="O5" s="33"/>
      <c r="P5" s="32"/>
      <c r="Q5" s="34"/>
      <c r="R5" s="34"/>
      <c r="S5" s="33"/>
      <c r="T5" s="32"/>
      <c r="U5" s="34"/>
      <c r="V5" s="34"/>
      <c r="W5" s="34"/>
      <c r="X5" s="32"/>
      <c r="Y5" s="34"/>
      <c r="Z5" s="34"/>
      <c r="AA5" s="33"/>
      <c r="AB5" s="34"/>
      <c r="AC5" s="34"/>
      <c r="AD5" s="34"/>
      <c r="AE5" s="34"/>
      <c r="AF5" s="32"/>
      <c r="AG5" s="34"/>
      <c r="AH5" s="34"/>
      <c r="AI5" s="33"/>
      <c r="AJ5" s="34"/>
      <c r="AK5" s="34"/>
      <c r="AL5" s="34"/>
      <c r="AM5" s="34"/>
      <c r="AN5" s="32"/>
      <c r="AO5" s="34"/>
      <c r="AP5" s="34"/>
      <c r="AQ5" s="33"/>
      <c r="AR5" s="34"/>
      <c r="AS5" s="34"/>
      <c r="AT5" s="34"/>
      <c r="AU5" s="34"/>
      <c r="AV5" s="32"/>
      <c r="AW5" s="34"/>
      <c r="AX5" s="34"/>
      <c r="AY5" s="33"/>
      <c r="AZ5" s="34"/>
      <c r="BA5" s="34"/>
      <c r="BB5" s="34"/>
      <c r="BC5" s="34"/>
      <c r="BD5" s="35"/>
      <c r="BE5" s="36"/>
      <c r="BF5" s="37"/>
      <c r="BG5" s="38"/>
      <c r="BH5" s="39"/>
      <c r="BI5" s="40"/>
      <c r="BJ5" s="41"/>
      <c r="BK5" s="41"/>
    </row>
    <row r="6" spans="1:65" ht="15" hidden="1" thickBot="1" x14ac:dyDescent="0.35">
      <c r="A6" s="64" t="s">
        <v>20</v>
      </c>
      <c r="B6" s="25" t="str">
        <f t="shared" ref="B6:AG6" si="0">IF((B7)=$B$32,"1",IF((B7=$AK$32),"1","0"))</f>
        <v>0</v>
      </c>
      <c r="C6" s="26" t="str">
        <f t="shared" si="0"/>
        <v>0</v>
      </c>
      <c r="D6" s="25" t="str">
        <f t="shared" si="0"/>
        <v>0</v>
      </c>
      <c r="E6" s="27" t="str">
        <f t="shared" si="0"/>
        <v>0</v>
      </c>
      <c r="F6" s="27" t="str">
        <f t="shared" si="0"/>
        <v>0</v>
      </c>
      <c r="G6" s="26" t="str">
        <f t="shared" si="0"/>
        <v>0</v>
      </c>
      <c r="H6" s="25" t="str">
        <f t="shared" si="0"/>
        <v>0</v>
      </c>
      <c r="I6" s="27" t="str">
        <f t="shared" si="0"/>
        <v>0</v>
      </c>
      <c r="J6" s="27" t="str">
        <f t="shared" si="0"/>
        <v>0</v>
      </c>
      <c r="K6" s="26" t="str">
        <f t="shared" si="0"/>
        <v>0</v>
      </c>
      <c r="L6" s="25" t="str">
        <f t="shared" si="0"/>
        <v>0</v>
      </c>
      <c r="M6" s="27" t="str">
        <f t="shared" si="0"/>
        <v>0</v>
      </c>
      <c r="N6" s="27" t="str">
        <f t="shared" si="0"/>
        <v>0</v>
      </c>
      <c r="O6" s="26" t="str">
        <f t="shared" si="0"/>
        <v>0</v>
      </c>
      <c r="P6" s="25" t="str">
        <f t="shared" si="0"/>
        <v>0</v>
      </c>
      <c r="Q6" s="27" t="str">
        <f t="shared" si="0"/>
        <v>0</v>
      </c>
      <c r="R6" s="27" t="str">
        <f t="shared" si="0"/>
        <v>0</v>
      </c>
      <c r="S6" s="26" t="str">
        <f t="shared" si="0"/>
        <v>0</v>
      </c>
      <c r="T6" s="25" t="str">
        <f t="shared" si="0"/>
        <v>0</v>
      </c>
      <c r="U6" s="27" t="str">
        <f t="shared" si="0"/>
        <v>0</v>
      </c>
      <c r="V6" s="27" t="str">
        <f t="shared" si="0"/>
        <v>0</v>
      </c>
      <c r="W6" s="26" t="str">
        <f t="shared" si="0"/>
        <v>0</v>
      </c>
      <c r="X6" s="25" t="str">
        <f t="shared" si="0"/>
        <v>0</v>
      </c>
      <c r="Y6" s="27" t="str">
        <f t="shared" si="0"/>
        <v>0</v>
      </c>
      <c r="Z6" s="27" t="str">
        <f t="shared" si="0"/>
        <v>0</v>
      </c>
      <c r="AA6" s="26" t="str">
        <f t="shared" si="0"/>
        <v>0</v>
      </c>
      <c r="AB6" s="25" t="str">
        <f t="shared" si="0"/>
        <v>0</v>
      </c>
      <c r="AC6" s="27" t="str">
        <f t="shared" si="0"/>
        <v>0</v>
      </c>
      <c r="AD6" s="27" t="str">
        <f t="shared" si="0"/>
        <v>0</v>
      </c>
      <c r="AE6" s="26" t="str">
        <f t="shared" si="0"/>
        <v>0</v>
      </c>
      <c r="AF6" s="25" t="str">
        <f t="shared" si="0"/>
        <v>0</v>
      </c>
      <c r="AG6" s="27" t="str">
        <f t="shared" si="0"/>
        <v>0</v>
      </c>
      <c r="AH6" s="27" t="str">
        <f t="shared" ref="AH6:BF6" si="1">IF((AH7)=$B$32,"1",IF((AH7=$AK$32),"1","0"))</f>
        <v>0</v>
      </c>
      <c r="AI6" s="26" t="str">
        <f t="shared" si="1"/>
        <v>0</v>
      </c>
      <c r="AJ6" s="25" t="str">
        <f t="shared" si="1"/>
        <v>0</v>
      </c>
      <c r="AK6" s="27" t="str">
        <f t="shared" si="1"/>
        <v>0</v>
      </c>
      <c r="AL6" s="27" t="str">
        <f t="shared" si="1"/>
        <v>0</v>
      </c>
      <c r="AM6" s="26" t="str">
        <f t="shared" si="1"/>
        <v>0</v>
      </c>
      <c r="AN6" s="25" t="str">
        <f t="shared" si="1"/>
        <v>0</v>
      </c>
      <c r="AO6" s="27" t="str">
        <f t="shared" si="1"/>
        <v>0</v>
      </c>
      <c r="AP6" s="27" t="str">
        <f t="shared" si="1"/>
        <v>0</v>
      </c>
      <c r="AQ6" s="26" t="str">
        <f t="shared" si="1"/>
        <v>0</v>
      </c>
      <c r="AR6" s="25" t="str">
        <f t="shared" si="1"/>
        <v>0</v>
      </c>
      <c r="AS6" s="27" t="str">
        <f t="shared" si="1"/>
        <v>0</v>
      </c>
      <c r="AT6" s="27" t="str">
        <f t="shared" si="1"/>
        <v>0</v>
      </c>
      <c r="AU6" s="26" t="str">
        <f t="shared" si="1"/>
        <v>0</v>
      </c>
      <c r="AV6" s="25" t="str">
        <f t="shared" si="1"/>
        <v>0</v>
      </c>
      <c r="AW6" s="27" t="str">
        <f t="shared" si="1"/>
        <v>0</v>
      </c>
      <c r="AX6" s="27" t="str">
        <f t="shared" si="1"/>
        <v>0</v>
      </c>
      <c r="AY6" s="26" t="str">
        <f t="shared" si="1"/>
        <v>0</v>
      </c>
      <c r="AZ6" s="25" t="str">
        <f t="shared" si="1"/>
        <v>0</v>
      </c>
      <c r="BA6" s="27" t="str">
        <f t="shared" si="1"/>
        <v>0</v>
      </c>
      <c r="BB6" s="27" t="str">
        <f t="shared" si="1"/>
        <v>0</v>
      </c>
      <c r="BC6" s="26" t="str">
        <f t="shared" si="1"/>
        <v>0</v>
      </c>
      <c r="BD6" s="25" t="str">
        <f t="shared" si="1"/>
        <v>0</v>
      </c>
      <c r="BE6" s="27" t="str">
        <f t="shared" si="1"/>
        <v>0</v>
      </c>
      <c r="BF6" s="26" t="str">
        <f t="shared" si="1"/>
        <v>0</v>
      </c>
      <c r="BG6" s="61" cm="1">
        <f t="array" ref="BG6">SUMPRODUCT(_xlfn.ISFORMULA(B6:BF6)*B6:BF6)</f>
        <v>0</v>
      </c>
      <c r="BH6" s="61">
        <f>BG6/4</f>
        <v>0</v>
      </c>
      <c r="BI6" s="59">
        <f>BH6/24</f>
        <v>0</v>
      </c>
      <c r="BJ6" s="56">
        <f>SUM(BH6:BH29)</f>
        <v>0</v>
      </c>
      <c r="BK6" s="82">
        <f>BJ6/24</f>
        <v>0</v>
      </c>
      <c r="BL6" s="13"/>
      <c r="BM6" t="s">
        <v>30</v>
      </c>
    </row>
    <row r="7" spans="1:65" ht="15" customHeight="1" x14ac:dyDescent="0.3">
      <c r="A7" s="65"/>
      <c r="B7" s="22"/>
      <c r="C7" s="24"/>
      <c r="D7" s="22"/>
      <c r="E7" s="23"/>
      <c r="F7" s="23"/>
      <c r="G7" s="24"/>
      <c r="H7" s="22"/>
      <c r="I7" s="23"/>
      <c r="J7" s="23"/>
      <c r="K7" s="24"/>
      <c r="L7" s="22"/>
      <c r="M7" s="23"/>
      <c r="N7" s="23"/>
      <c r="O7" s="24"/>
      <c r="P7" s="22"/>
      <c r="Q7" s="23"/>
      <c r="R7" s="23"/>
      <c r="S7" s="24"/>
      <c r="T7" s="22"/>
      <c r="U7" s="23"/>
      <c r="V7" s="23"/>
      <c r="W7" s="24"/>
      <c r="X7" s="22"/>
      <c r="Y7" s="23"/>
      <c r="Z7" s="23"/>
      <c r="AA7" s="24"/>
      <c r="AB7" s="22"/>
      <c r="AC7" s="23"/>
      <c r="AD7" s="23"/>
      <c r="AE7" s="24"/>
      <c r="AF7" s="22"/>
      <c r="AG7" s="23"/>
      <c r="AH7" s="23"/>
      <c r="AI7" s="24"/>
      <c r="AJ7" s="22"/>
      <c r="AK7" s="23"/>
      <c r="AL7" s="23"/>
      <c r="AM7" s="24"/>
      <c r="AN7" s="22"/>
      <c r="AO7" s="23"/>
      <c r="AP7" s="23"/>
      <c r="AQ7" s="24"/>
      <c r="AR7" s="22"/>
      <c r="AS7" s="23"/>
      <c r="AT7" s="23"/>
      <c r="AU7" s="24"/>
      <c r="AV7" s="22"/>
      <c r="AW7" s="23"/>
      <c r="AX7" s="23"/>
      <c r="AY7" s="24"/>
      <c r="AZ7" s="22"/>
      <c r="BA7" s="23"/>
      <c r="BB7" s="23"/>
      <c r="BC7" s="24"/>
      <c r="BD7" s="22"/>
      <c r="BE7" s="23"/>
      <c r="BF7" s="24"/>
      <c r="BG7" s="62"/>
      <c r="BH7" s="62"/>
      <c r="BI7" s="60"/>
      <c r="BJ7" s="57"/>
      <c r="BK7" s="83"/>
    </row>
    <row r="8" spans="1:65" ht="33.75" customHeight="1" x14ac:dyDescent="0.3">
      <c r="A8" s="65"/>
      <c r="B8" s="53"/>
      <c r="C8" s="54"/>
      <c r="D8" s="53"/>
      <c r="E8" s="55"/>
      <c r="F8" s="55"/>
      <c r="G8" s="54"/>
      <c r="H8" s="53"/>
      <c r="I8" s="55"/>
      <c r="J8" s="55"/>
      <c r="K8" s="54"/>
      <c r="L8" s="53"/>
      <c r="M8" s="55"/>
      <c r="N8" s="55"/>
      <c r="O8" s="54"/>
      <c r="P8" s="53"/>
      <c r="Q8" s="55"/>
      <c r="R8" s="55"/>
      <c r="S8" s="54"/>
      <c r="T8" s="53"/>
      <c r="U8" s="55"/>
      <c r="V8" s="55"/>
      <c r="W8" s="54"/>
      <c r="X8" s="53"/>
      <c r="Y8" s="55"/>
      <c r="Z8" s="55"/>
      <c r="AA8" s="54"/>
      <c r="AB8" s="53"/>
      <c r="AC8" s="55"/>
      <c r="AD8" s="55"/>
      <c r="AE8" s="54"/>
      <c r="AF8" s="53"/>
      <c r="AG8" s="55"/>
      <c r="AH8" s="55"/>
      <c r="AI8" s="54"/>
      <c r="AJ8" s="53"/>
      <c r="AK8" s="55"/>
      <c r="AL8" s="55"/>
      <c r="AM8" s="54"/>
      <c r="AN8" s="53"/>
      <c r="AO8" s="55"/>
      <c r="AP8" s="55"/>
      <c r="AQ8" s="54"/>
      <c r="AR8" s="53"/>
      <c r="AS8" s="55"/>
      <c r="AT8" s="55"/>
      <c r="AU8" s="54"/>
      <c r="AV8" s="53"/>
      <c r="AW8" s="55"/>
      <c r="AX8" s="55"/>
      <c r="AY8" s="54"/>
      <c r="AZ8" s="53"/>
      <c r="BA8" s="55"/>
      <c r="BB8" s="55"/>
      <c r="BC8" s="54"/>
      <c r="BD8" s="53"/>
      <c r="BE8" s="55"/>
      <c r="BF8" s="54"/>
      <c r="BG8" s="62"/>
      <c r="BH8" s="62"/>
      <c r="BI8" s="60"/>
      <c r="BJ8" s="57"/>
      <c r="BK8" s="83"/>
    </row>
    <row r="9" spans="1:65" ht="15" hidden="1" thickBot="1" x14ac:dyDescent="0.35">
      <c r="A9" s="66"/>
      <c r="B9" s="14" t="str">
        <f t="shared" ref="B9:AG9" si="2">IF((B7)=$B$32,"1",IF((B7=$M$32),"2",IF((B7=$Y$32),"3",IF((B7=$AK$32),"4","0"))))</f>
        <v>0</v>
      </c>
      <c r="C9" s="19" t="str">
        <f t="shared" si="2"/>
        <v>0</v>
      </c>
      <c r="D9" s="14" t="str">
        <f t="shared" si="2"/>
        <v>0</v>
      </c>
      <c r="E9" s="18" t="str">
        <f t="shared" si="2"/>
        <v>0</v>
      </c>
      <c r="F9" s="18" t="str">
        <f t="shared" si="2"/>
        <v>0</v>
      </c>
      <c r="G9" s="19" t="str">
        <f t="shared" si="2"/>
        <v>0</v>
      </c>
      <c r="H9" s="14" t="str">
        <f t="shared" si="2"/>
        <v>0</v>
      </c>
      <c r="I9" s="18" t="str">
        <f t="shared" si="2"/>
        <v>0</v>
      </c>
      <c r="J9" s="18" t="str">
        <f t="shared" si="2"/>
        <v>0</v>
      </c>
      <c r="K9" s="19" t="str">
        <f t="shared" si="2"/>
        <v>0</v>
      </c>
      <c r="L9" s="14" t="str">
        <f t="shared" si="2"/>
        <v>0</v>
      </c>
      <c r="M9" s="18" t="str">
        <f t="shared" si="2"/>
        <v>0</v>
      </c>
      <c r="N9" s="18" t="str">
        <f t="shared" si="2"/>
        <v>0</v>
      </c>
      <c r="O9" s="19" t="str">
        <f t="shared" si="2"/>
        <v>0</v>
      </c>
      <c r="P9" s="14" t="str">
        <f t="shared" si="2"/>
        <v>0</v>
      </c>
      <c r="Q9" s="18" t="str">
        <f t="shared" si="2"/>
        <v>0</v>
      </c>
      <c r="R9" s="18" t="str">
        <f t="shared" si="2"/>
        <v>0</v>
      </c>
      <c r="S9" s="19" t="str">
        <f t="shared" si="2"/>
        <v>0</v>
      </c>
      <c r="T9" s="14" t="str">
        <f t="shared" si="2"/>
        <v>0</v>
      </c>
      <c r="U9" s="18" t="str">
        <f t="shared" si="2"/>
        <v>0</v>
      </c>
      <c r="V9" s="18" t="str">
        <f t="shared" si="2"/>
        <v>0</v>
      </c>
      <c r="W9" s="19" t="str">
        <f t="shared" si="2"/>
        <v>0</v>
      </c>
      <c r="X9" s="14" t="str">
        <f t="shared" si="2"/>
        <v>0</v>
      </c>
      <c r="Y9" s="18" t="str">
        <f t="shared" si="2"/>
        <v>0</v>
      </c>
      <c r="Z9" s="18" t="str">
        <f t="shared" si="2"/>
        <v>0</v>
      </c>
      <c r="AA9" s="19" t="str">
        <f t="shared" si="2"/>
        <v>0</v>
      </c>
      <c r="AB9" s="14" t="str">
        <f t="shared" si="2"/>
        <v>0</v>
      </c>
      <c r="AC9" s="18" t="str">
        <f t="shared" si="2"/>
        <v>0</v>
      </c>
      <c r="AD9" s="18" t="str">
        <f t="shared" si="2"/>
        <v>0</v>
      </c>
      <c r="AE9" s="19" t="str">
        <f t="shared" si="2"/>
        <v>0</v>
      </c>
      <c r="AF9" s="14" t="str">
        <f t="shared" si="2"/>
        <v>0</v>
      </c>
      <c r="AG9" s="18" t="str">
        <f t="shared" si="2"/>
        <v>0</v>
      </c>
      <c r="AH9" s="18" t="str">
        <f t="shared" ref="AH9:BF9" si="3">IF((AH7)=$B$32,"1",IF((AH7=$M$32),"2",IF((AH7=$Y$32),"3",IF((AH7=$AK$32),"4","0"))))</f>
        <v>0</v>
      </c>
      <c r="AI9" s="19" t="str">
        <f t="shared" si="3"/>
        <v>0</v>
      </c>
      <c r="AJ9" s="14" t="str">
        <f t="shared" si="3"/>
        <v>0</v>
      </c>
      <c r="AK9" s="18" t="str">
        <f t="shared" si="3"/>
        <v>0</v>
      </c>
      <c r="AL9" s="18" t="str">
        <f t="shared" si="3"/>
        <v>0</v>
      </c>
      <c r="AM9" s="19" t="str">
        <f t="shared" si="3"/>
        <v>0</v>
      </c>
      <c r="AN9" s="14" t="str">
        <f t="shared" si="3"/>
        <v>0</v>
      </c>
      <c r="AO9" s="18" t="str">
        <f t="shared" si="3"/>
        <v>0</v>
      </c>
      <c r="AP9" s="18" t="str">
        <f t="shared" si="3"/>
        <v>0</v>
      </c>
      <c r="AQ9" s="19" t="str">
        <f t="shared" si="3"/>
        <v>0</v>
      </c>
      <c r="AR9" s="14" t="str">
        <f t="shared" si="3"/>
        <v>0</v>
      </c>
      <c r="AS9" s="18" t="str">
        <f t="shared" si="3"/>
        <v>0</v>
      </c>
      <c r="AT9" s="18" t="str">
        <f t="shared" si="3"/>
        <v>0</v>
      </c>
      <c r="AU9" s="19" t="str">
        <f t="shared" si="3"/>
        <v>0</v>
      </c>
      <c r="AV9" s="14" t="str">
        <f t="shared" si="3"/>
        <v>0</v>
      </c>
      <c r="AW9" s="18" t="str">
        <f t="shared" si="3"/>
        <v>0</v>
      </c>
      <c r="AX9" s="18" t="str">
        <f t="shared" si="3"/>
        <v>0</v>
      </c>
      <c r="AY9" s="19" t="str">
        <f t="shared" si="3"/>
        <v>0</v>
      </c>
      <c r="AZ9" s="14" t="str">
        <f t="shared" si="3"/>
        <v>0</v>
      </c>
      <c r="BA9" s="18" t="str">
        <f t="shared" si="3"/>
        <v>0</v>
      </c>
      <c r="BB9" s="18" t="str">
        <f t="shared" si="3"/>
        <v>0</v>
      </c>
      <c r="BC9" s="19" t="str">
        <f t="shared" si="3"/>
        <v>0</v>
      </c>
      <c r="BD9" s="14" t="str">
        <f t="shared" si="3"/>
        <v>0</v>
      </c>
      <c r="BE9" s="18" t="str">
        <f t="shared" si="3"/>
        <v>0</v>
      </c>
      <c r="BF9" s="19" t="str">
        <f t="shared" si="3"/>
        <v>0</v>
      </c>
      <c r="BG9" s="62"/>
      <c r="BH9" s="62"/>
      <c r="BI9" s="60"/>
      <c r="BJ9" s="57"/>
      <c r="BK9" s="83"/>
      <c r="BL9" s="13"/>
      <c r="BM9" t="s">
        <v>30</v>
      </c>
    </row>
    <row r="10" spans="1:65" ht="2.25" customHeight="1" x14ac:dyDescent="0.3">
      <c r="A10" s="42"/>
      <c r="B10" s="28"/>
      <c r="C10" s="29"/>
      <c r="D10" s="28"/>
      <c r="E10" s="30"/>
      <c r="F10" s="30"/>
      <c r="G10" s="29"/>
      <c r="H10" s="28"/>
      <c r="I10" s="30"/>
      <c r="J10" s="30"/>
      <c r="K10" s="29"/>
      <c r="L10" s="28"/>
      <c r="M10" s="30"/>
      <c r="N10" s="30"/>
      <c r="O10" s="29"/>
      <c r="P10" s="28"/>
      <c r="Q10" s="30"/>
      <c r="R10" s="30"/>
      <c r="S10" s="29"/>
      <c r="T10" s="28"/>
      <c r="U10" s="30"/>
      <c r="V10" s="30"/>
      <c r="W10" s="29"/>
      <c r="X10" s="28"/>
      <c r="Y10" s="30"/>
      <c r="Z10" s="30"/>
      <c r="AA10" s="29"/>
      <c r="AB10" s="28"/>
      <c r="AC10" s="30"/>
      <c r="AD10" s="30"/>
      <c r="AE10" s="29"/>
      <c r="AF10" s="28"/>
      <c r="AG10" s="30"/>
      <c r="AH10" s="30"/>
      <c r="AI10" s="29"/>
      <c r="AJ10" s="28"/>
      <c r="AK10" s="30"/>
      <c r="AL10" s="30"/>
      <c r="AM10" s="29"/>
      <c r="AN10" s="28"/>
      <c r="AO10" s="30"/>
      <c r="AP10" s="30"/>
      <c r="AQ10" s="29"/>
      <c r="AR10" s="28"/>
      <c r="AS10" s="30"/>
      <c r="AT10" s="30"/>
      <c r="AU10" s="29"/>
      <c r="AV10" s="28"/>
      <c r="AW10" s="30"/>
      <c r="AX10" s="30"/>
      <c r="AY10" s="29"/>
      <c r="AZ10" s="28"/>
      <c r="BA10" s="30"/>
      <c r="BB10" s="30"/>
      <c r="BC10" s="29"/>
      <c r="BD10" s="28"/>
      <c r="BE10" s="30"/>
      <c r="BF10" s="29"/>
      <c r="BG10" s="43"/>
      <c r="BH10" s="43"/>
      <c r="BI10" s="44"/>
      <c r="BJ10" s="57"/>
      <c r="BK10" s="83"/>
    </row>
    <row r="11" spans="1:65" hidden="1" x14ac:dyDescent="0.3">
      <c r="A11" s="64" t="s">
        <v>21</v>
      </c>
      <c r="B11" s="15" t="str">
        <f>IF((B12)=$B$32,"1",IF((B12=$AK$32),"1","0"))</f>
        <v>0</v>
      </c>
      <c r="C11" s="17" t="str">
        <f t="shared" ref="C11:BF11" si="4">IF((C12)=$B$32,"1",IF((C12=$AK$32),"1","0"))</f>
        <v>0</v>
      </c>
      <c r="D11" s="15" t="str">
        <f t="shared" si="4"/>
        <v>0</v>
      </c>
      <c r="E11" s="16" t="str">
        <f t="shared" si="4"/>
        <v>0</v>
      </c>
      <c r="F11" s="16" t="str">
        <f t="shared" si="4"/>
        <v>0</v>
      </c>
      <c r="G11" s="17" t="str">
        <f t="shared" si="4"/>
        <v>0</v>
      </c>
      <c r="H11" s="15" t="str">
        <f t="shared" si="4"/>
        <v>0</v>
      </c>
      <c r="I11" s="16" t="str">
        <f t="shared" si="4"/>
        <v>0</v>
      </c>
      <c r="J11" s="16" t="str">
        <f t="shared" si="4"/>
        <v>0</v>
      </c>
      <c r="K11" s="17" t="str">
        <f t="shared" si="4"/>
        <v>0</v>
      </c>
      <c r="L11" s="15" t="str">
        <f t="shared" si="4"/>
        <v>0</v>
      </c>
      <c r="M11" s="16" t="str">
        <f t="shared" si="4"/>
        <v>0</v>
      </c>
      <c r="N11" s="16" t="str">
        <f t="shared" si="4"/>
        <v>0</v>
      </c>
      <c r="O11" s="17" t="str">
        <f t="shared" si="4"/>
        <v>0</v>
      </c>
      <c r="P11" s="15" t="str">
        <f t="shared" si="4"/>
        <v>0</v>
      </c>
      <c r="Q11" s="16" t="str">
        <f t="shared" si="4"/>
        <v>0</v>
      </c>
      <c r="R11" s="16" t="str">
        <f t="shared" si="4"/>
        <v>0</v>
      </c>
      <c r="S11" s="17" t="str">
        <f t="shared" si="4"/>
        <v>0</v>
      </c>
      <c r="T11" s="15" t="str">
        <f t="shared" si="4"/>
        <v>0</v>
      </c>
      <c r="U11" s="16" t="str">
        <f t="shared" si="4"/>
        <v>0</v>
      </c>
      <c r="V11" s="16" t="str">
        <f t="shared" si="4"/>
        <v>0</v>
      </c>
      <c r="W11" s="17" t="str">
        <f t="shared" si="4"/>
        <v>0</v>
      </c>
      <c r="X11" s="15" t="str">
        <f t="shared" si="4"/>
        <v>0</v>
      </c>
      <c r="Y11" s="16" t="str">
        <f t="shared" si="4"/>
        <v>0</v>
      </c>
      <c r="Z11" s="16" t="str">
        <f t="shared" si="4"/>
        <v>0</v>
      </c>
      <c r="AA11" s="17" t="str">
        <f t="shared" si="4"/>
        <v>0</v>
      </c>
      <c r="AB11" s="15" t="str">
        <f t="shared" si="4"/>
        <v>0</v>
      </c>
      <c r="AC11" s="16" t="str">
        <f t="shared" si="4"/>
        <v>0</v>
      </c>
      <c r="AD11" s="16" t="str">
        <f t="shared" si="4"/>
        <v>0</v>
      </c>
      <c r="AE11" s="17" t="str">
        <f t="shared" si="4"/>
        <v>0</v>
      </c>
      <c r="AF11" s="15" t="str">
        <f t="shared" si="4"/>
        <v>0</v>
      </c>
      <c r="AG11" s="16" t="str">
        <f t="shared" si="4"/>
        <v>0</v>
      </c>
      <c r="AH11" s="16" t="str">
        <f t="shared" si="4"/>
        <v>0</v>
      </c>
      <c r="AI11" s="17" t="str">
        <f t="shared" si="4"/>
        <v>0</v>
      </c>
      <c r="AJ11" s="15" t="str">
        <f t="shared" si="4"/>
        <v>0</v>
      </c>
      <c r="AK11" s="16" t="str">
        <f t="shared" si="4"/>
        <v>0</v>
      </c>
      <c r="AL11" s="16" t="str">
        <f t="shared" si="4"/>
        <v>0</v>
      </c>
      <c r="AM11" s="17" t="str">
        <f t="shared" si="4"/>
        <v>0</v>
      </c>
      <c r="AN11" s="15" t="str">
        <f t="shared" si="4"/>
        <v>0</v>
      </c>
      <c r="AO11" s="16" t="str">
        <f t="shared" si="4"/>
        <v>0</v>
      </c>
      <c r="AP11" s="16" t="str">
        <f t="shared" si="4"/>
        <v>0</v>
      </c>
      <c r="AQ11" s="17" t="str">
        <f t="shared" si="4"/>
        <v>0</v>
      </c>
      <c r="AR11" s="15" t="str">
        <f t="shared" si="4"/>
        <v>0</v>
      </c>
      <c r="AS11" s="16" t="str">
        <f t="shared" si="4"/>
        <v>0</v>
      </c>
      <c r="AT11" s="16" t="str">
        <f t="shared" si="4"/>
        <v>0</v>
      </c>
      <c r="AU11" s="17" t="str">
        <f t="shared" si="4"/>
        <v>0</v>
      </c>
      <c r="AV11" s="15" t="str">
        <f t="shared" si="4"/>
        <v>0</v>
      </c>
      <c r="AW11" s="16" t="str">
        <f t="shared" si="4"/>
        <v>0</v>
      </c>
      <c r="AX11" s="16" t="str">
        <f t="shared" si="4"/>
        <v>0</v>
      </c>
      <c r="AY11" s="17" t="str">
        <f t="shared" si="4"/>
        <v>0</v>
      </c>
      <c r="AZ11" s="15" t="str">
        <f t="shared" si="4"/>
        <v>0</v>
      </c>
      <c r="BA11" s="16" t="str">
        <f t="shared" si="4"/>
        <v>0</v>
      </c>
      <c r="BB11" s="16" t="str">
        <f t="shared" si="4"/>
        <v>0</v>
      </c>
      <c r="BC11" s="17" t="str">
        <f t="shared" si="4"/>
        <v>0</v>
      </c>
      <c r="BD11" s="15" t="str">
        <f t="shared" si="4"/>
        <v>0</v>
      </c>
      <c r="BE11" s="16" t="str">
        <f t="shared" si="4"/>
        <v>0</v>
      </c>
      <c r="BF11" s="17" t="str">
        <f t="shared" si="4"/>
        <v>0</v>
      </c>
      <c r="BG11" s="61" cm="1">
        <f t="array" ref="BG11">SUMPRODUCT(_xlfn.ISFORMULA($B11:$BF11)*$B11:$BF11)</f>
        <v>0</v>
      </c>
      <c r="BH11" s="61">
        <f>BG11/4</f>
        <v>0</v>
      </c>
      <c r="BI11" s="59">
        <f t="shared" ref="BI11" si="5">BH11/24</f>
        <v>0</v>
      </c>
      <c r="BJ11" s="57"/>
      <c r="BK11" s="83"/>
    </row>
    <row r="12" spans="1:65" ht="15" customHeight="1" x14ac:dyDescent="0.3">
      <c r="A12" s="65"/>
      <c r="B12" s="22"/>
      <c r="C12" s="24"/>
      <c r="D12" s="22"/>
      <c r="E12" s="23"/>
      <c r="F12" s="23"/>
      <c r="G12" s="24"/>
      <c r="H12" s="22"/>
      <c r="I12" s="23"/>
      <c r="J12" s="23"/>
      <c r="K12" s="24"/>
      <c r="L12" s="22"/>
      <c r="M12" s="23"/>
      <c r="N12" s="23"/>
      <c r="O12" s="24"/>
      <c r="P12" s="22"/>
      <c r="Q12" s="23"/>
      <c r="R12" s="23"/>
      <c r="S12" s="24"/>
      <c r="T12" s="22"/>
      <c r="U12" s="23"/>
      <c r="V12" s="23"/>
      <c r="W12" s="24"/>
      <c r="X12" s="22"/>
      <c r="Y12" s="23"/>
      <c r="Z12" s="23"/>
      <c r="AA12" s="24"/>
      <c r="AB12" s="22"/>
      <c r="AC12" s="23"/>
      <c r="AD12" s="23"/>
      <c r="AE12" s="24"/>
      <c r="AF12" s="22"/>
      <c r="AG12" s="23"/>
      <c r="AH12" s="23"/>
      <c r="AI12" s="24"/>
      <c r="AJ12" s="22"/>
      <c r="AK12" s="23"/>
      <c r="AL12" s="23"/>
      <c r="AM12" s="24"/>
      <c r="AN12" s="22"/>
      <c r="AO12" s="23"/>
      <c r="AP12" s="23"/>
      <c r="AQ12" s="24"/>
      <c r="AR12" s="22"/>
      <c r="AS12" s="23"/>
      <c r="AT12" s="23"/>
      <c r="AU12" s="24"/>
      <c r="AV12" s="22"/>
      <c r="AW12" s="23"/>
      <c r="AX12" s="23"/>
      <c r="AY12" s="24"/>
      <c r="AZ12" s="22"/>
      <c r="BA12" s="23"/>
      <c r="BB12" s="23"/>
      <c r="BC12" s="24"/>
      <c r="BD12" s="22"/>
      <c r="BE12" s="23"/>
      <c r="BF12" s="24"/>
      <c r="BG12" s="62"/>
      <c r="BH12" s="62"/>
      <c r="BI12" s="60"/>
      <c r="BJ12" s="57"/>
      <c r="BK12" s="83"/>
    </row>
    <row r="13" spans="1:65" ht="33.75" customHeight="1" x14ac:dyDescent="0.3">
      <c r="A13" s="65"/>
      <c r="B13" s="53"/>
      <c r="C13" s="54"/>
      <c r="D13" s="53"/>
      <c r="E13" s="55"/>
      <c r="F13" s="55"/>
      <c r="G13" s="54"/>
      <c r="H13" s="53"/>
      <c r="I13" s="55"/>
      <c r="J13" s="55"/>
      <c r="K13" s="54"/>
      <c r="L13" s="53"/>
      <c r="M13" s="55"/>
      <c r="N13" s="55"/>
      <c r="O13" s="54"/>
      <c r="P13" s="53"/>
      <c r="Q13" s="55"/>
      <c r="R13" s="55"/>
      <c r="S13" s="54"/>
      <c r="T13" s="53"/>
      <c r="U13" s="55"/>
      <c r="V13" s="55"/>
      <c r="W13" s="54"/>
      <c r="X13" s="53"/>
      <c r="Y13" s="55"/>
      <c r="Z13" s="55"/>
      <c r="AA13" s="54"/>
      <c r="AB13" s="53"/>
      <c r="AC13" s="55"/>
      <c r="AD13" s="55"/>
      <c r="AE13" s="54"/>
      <c r="AF13" s="53"/>
      <c r="AG13" s="55"/>
      <c r="AH13" s="55"/>
      <c r="AI13" s="54"/>
      <c r="AJ13" s="53"/>
      <c r="AK13" s="55"/>
      <c r="AL13" s="55"/>
      <c r="AM13" s="54"/>
      <c r="AN13" s="53"/>
      <c r="AO13" s="55"/>
      <c r="AP13" s="55"/>
      <c r="AQ13" s="54"/>
      <c r="AR13" s="53"/>
      <c r="AS13" s="55"/>
      <c r="AT13" s="55"/>
      <c r="AU13" s="54"/>
      <c r="AV13" s="53"/>
      <c r="AW13" s="55"/>
      <c r="AX13" s="55"/>
      <c r="AY13" s="54"/>
      <c r="AZ13" s="53"/>
      <c r="BA13" s="55"/>
      <c r="BB13" s="55"/>
      <c r="BC13" s="54"/>
      <c r="BD13" s="53"/>
      <c r="BE13" s="55"/>
      <c r="BF13" s="54"/>
      <c r="BG13" s="62"/>
      <c r="BH13" s="62"/>
      <c r="BI13" s="60"/>
      <c r="BJ13" s="57"/>
      <c r="BK13" s="83"/>
    </row>
    <row r="14" spans="1:65" ht="15.75" hidden="1" customHeight="1" thickBot="1" x14ac:dyDescent="0.35">
      <c r="A14" s="66"/>
      <c r="B14" s="14" t="str">
        <f>IF((B12)=$B$32,"1",IF((B12=$M$32),"2",IF((B12=$Y$32),"3",IF((B12=$AK$32),"4","0"))))</f>
        <v>0</v>
      </c>
      <c r="C14" s="19" t="str">
        <f t="shared" ref="C14:BF14" si="6">IF((C12)=$B$32,"1",IF((C12=$M$32),"2",IF((C12=$Y$32),"3",IF((C12=$AK$32),"4","0"))))</f>
        <v>0</v>
      </c>
      <c r="D14" s="14" t="str">
        <f t="shared" si="6"/>
        <v>0</v>
      </c>
      <c r="E14" s="18" t="str">
        <f t="shared" si="6"/>
        <v>0</v>
      </c>
      <c r="F14" s="18" t="str">
        <f t="shared" si="6"/>
        <v>0</v>
      </c>
      <c r="G14" s="19" t="str">
        <f t="shared" si="6"/>
        <v>0</v>
      </c>
      <c r="H14" s="14" t="str">
        <f t="shared" si="6"/>
        <v>0</v>
      </c>
      <c r="I14" s="18" t="str">
        <f t="shared" si="6"/>
        <v>0</v>
      </c>
      <c r="J14" s="18" t="str">
        <f t="shared" si="6"/>
        <v>0</v>
      </c>
      <c r="K14" s="19" t="str">
        <f t="shared" si="6"/>
        <v>0</v>
      </c>
      <c r="L14" s="14" t="str">
        <f t="shared" si="6"/>
        <v>0</v>
      </c>
      <c r="M14" s="18" t="str">
        <f t="shared" si="6"/>
        <v>0</v>
      </c>
      <c r="N14" s="18" t="str">
        <f t="shared" si="6"/>
        <v>0</v>
      </c>
      <c r="O14" s="19" t="str">
        <f t="shared" si="6"/>
        <v>0</v>
      </c>
      <c r="P14" s="14" t="str">
        <f t="shared" si="6"/>
        <v>0</v>
      </c>
      <c r="Q14" s="18" t="str">
        <f t="shared" si="6"/>
        <v>0</v>
      </c>
      <c r="R14" s="18" t="str">
        <f t="shared" si="6"/>
        <v>0</v>
      </c>
      <c r="S14" s="19" t="str">
        <f t="shared" si="6"/>
        <v>0</v>
      </c>
      <c r="T14" s="14" t="str">
        <f t="shared" si="6"/>
        <v>0</v>
      </c>
      <c r="U14" s="18" t="str">
        <f t="shared" si="6"/>
        <v>0</v>
      </c>
      <c r="V14" s="18" t="str">
        <f t="shared" si="6"/>
        <v>0</v>
      </c>
      <c r="W14" s="19" t="str">
        <f t="shared" si="6"/>
        <v>0</v>
      </c>
      <c r="X14" s="14" t="str">
        <f t="shared" si="6"/>
        <v>0</v>
      </c>
      <c r="Y14" s="18" t="str">
        <f t="shared" si="6"/>
        <v>0</v>
      </c>
      <c r="Z14" s="18" t="str">
        <f t="shared" si="6"/>
        <v>0</v>
      </c>
      <c r="AA14" s="19" t="str">
        <f t="shared" si="6"/>
        <v>0</v>
      </c>
      <c r="AB14" s="14" t="str">
        <f t="shared" si="6"/>
        <v>0</v>
      </c>
      <c r="AC14" s="18" t="str">
        <f t="shared" si="6"/>
        <v>0</v>
      </c>
      <c r="AD14" s="18" t="str">
        <f t="shared" si="6"/>
        <v>0</v>
      </c>
      <c r="AE14" s="19" t="str">
        <f t="shared" si="6"/>
        <v>0</v>
      </c>
      <c r="AF14" s="14" t="str">
        <f t="shared" si="6"/>
        <v>0</v>
      </c>
      <c r="AG14" s="18" t="str">
        <f t="shared" si="6"/>
        <v>0</v>
      </c>
      <c r="AH14" s="18" t="str">
        <f t="shared" si="6"/>
        <v>0</v>
      </c>
      <c r="AI14" s="19" t="str">
        <f t="shared" si="6"/>
        <v>0</v>
      </c>
      <c r="AJ14" s="14" t="str">
        <f t="shared" si="6"/>
        <v>0</v>
      </c>
      <c r="AK14" s="18" t="str">
        <f t="shared" si="6"/>
        <v>0</v>
      </c>
      <c r="AL14" s="18" t="str">
        <f t="shared" si="6"/>
        <v>0</v>
      </c>
      <c r="AM14" s="19" t="str">
        <f t="shared" si="6"/>
        <v>0</v>
      </c>
      <c r="AN14" s="14" t="str">
        <f t="shared" si="6"/>
        <v>0</v>
      </c>
      <c r="AO14" s="18" t="str">
        <f t="shared" si="6"/>
        <v>0</v>
      </c>
      <c r="AP14" s="18" t="str">
        <f t="shared" si="6"/>
        <v>0</v>
      </c>
      <c r="AQ14" s="19" t="str">
        <f t="shared" si="6"/>
        <v>0</v>
      </c>
      <c r="AR14" s="14" t="str">
        <f t="shared" si="6"/>
        <v>0</v>
      </c>
      <c r="AS14" s="18" t="str">
        <f t="shared" si="6"/>
        <v>0</v>
      </c>
      <c r="AT14" s="18" t="str">
        <f t="shared" si="6"/>
        <v>0</v>
      </c>
      <c r="AU14" s="19" t="str">
        <f t="shared" si="6"/>
        <v>0</v>
      </c>
      <c r="AV14" s="14" t="str">
        <f t="shared" si="6"/>
        <v>0</v>
      </c>
      <c r="AW14" s="18" t="str">
        <f t="shared" si="6"/>
        <v>0</v>
      </c>
      <c r="AX14" s="18" t="str">
        <f t="shared" si="6"/>
        <v>0</v>
      </c>
      <c r="AY14" s="19" t="str">
        <f t="shared" si="6"/>
        <v>0</v>
      </c>
      <c r="AZ14" s="14" t="str">
        <f t="shared" si="6"/>
        <v>0</v>
      </c>
      <c r="BA14" s="18" t="str">
        <f t="shared" si="6"/>
        <v>0</v>
      </c>
      <c r="BB14" s="18" t="str">
        <f t="shared" si="6"/>
        <v>0</v>
      </c>
      <c r="BC14" s="19" t="str">
        <f t="shared" si="6"/>
        <v>0</v>
      </c>
      <c r="BD14" s="14" t="str">
        <f t="shared" si="6"/>
        <v>0</v>
      </c>
      <c r="BE14" s="18" t="str">
        <f t="shared" si="6"/>
        <v>0</v>
      </c>
      <c r="BF14" s="19" t="str">
        <f t="shared" si="6"/>
        <v>0</v>
      </c>
      <c r="BG14" s="63"/>
      <c r="BH14" s="63"/>
      <c r="BI14" s="60"/>
      <c r="BJ14" s="57"/>
      <c r="BK14" s="83"/>
      <c r="BM14" t="s">
        <v>30</v>
      </c>
    </row>
    <row r="15" spans="1:65" ht="2.25" customHeight="1" x14ac:dyDescent="0.3">
      <c r="A15" s="42"/>
      <c r="B15" s="28"/>
      <c r="C15" s="29"/>
      <c r="D15" s="28"/>
      <c r="E15" s="30"/>
      <c r="F15" s="30"/>
      <c r="G15" s="29"/>
      <c r="H15" s="28"/>
      <c r="I15" s="30"/>
      <c r="J15" s="30"/>
      <c r="K15" s="29"/>
      <c r="L15" s="28"/>
      <c r="M15" s="30"/>
      <c r="N15" s="30"/>
      <c r="O15" s="29"/>
      <c r="P15" s="28"/>
      <c r="Q15" s="30"/>
      <c r="R15" s="30"/>
      <c r="S15" s="29"/>
      <c r="T15" s="28"/>
      <c r="U15" s="30"/>
      <c r="V15" s="30"/>
      <c r="W15" s="29"/>
      <c r="X15" s="28"/>
      <c r="Y15" s="30"/>
      <c r="Z15" s="30"/>
      <c r="AA15" s="29"/>
      <c r="AB15" s="28"/>
      <c r="AC15" s="30"/>
      <c r="AD15" s="30"/>
      <c r="AE15" s="29"/>
      <c r="AF15" s="28"/>
      <c r="AG15" s="30"/>
      <c r="AH15" s="30"/>
      <c r="AI15" s="29"/>
      <c r="AJ15" s="28"/>
      <c r="AK15" s="30"/>
      <c r="AL15" s="30"/>
      <c r="AM15" s="29"/>
      <c r="AN15" s="28"/>
      <c r="AO15" s="30"/>
      <c r="AP15" s="30"/>
      <c r="AQ15" s="29"/>
      <c r="AR15" s="28"/>
      <c r="AS15" s="30"/>
      <c r="AT15" s="30"/>
      <c r="AU15" s="29"/>
      <c r="AV15" s="28"/>
      <c r="AW15" s="30"/>
      <c r="AX15" s="30"/>
      <c r="AY15" s="29"/>
      <c r="AZ15" s="28"/>
      <c r="BA15" s="30"/>
      <c r="BB15" s="30"/>
      <c r="BC15" s="29"/>
      <c r="BD15" s="28"/>
      <c r="BE15" s="30"/>
      <c r="BF15" s="29"/>
      <c r="BG15" s="43"/>
      <c r="BH15" s="43"/>
      <c r="BI15" s="44"/>
      <c r="BJ15" s="57"/>
      <c r="BK15" s="83"/>
    </row>
    <row r="16" spans="1:65" ht="16.5" hidden="1" customHeight="1" x14ac:dyDescent="0.3">
      <c r="A16" s="64" t="s">
        <v>22</v>
      </c>
      <c r="B16" s="15" t="str">
        <f>IF((B17)=$B$32,"1",IF((B17=$AK$32),"1","0"))</f>
        <v>0</v>
      </c>
      <c r="C16" s="17" t="str">
        <f t="shared" ref="C16:BF16" si="7">IF((C17)=$B$32,"1",IF((C17=$AK$32),"1","0"))</f>
        <v>0</v>
      </c>
      <c r="D16" s="15" t="str">
        <f t="shared" si="7"/>
        <v>0</v>
      </c>
      <c r="E16" s="16" t="str">
        <f t="shared" si="7"/>
        <v>0</v>
      </c>
      <c r="F16" s="16" t="str">
        <f t="shared" si="7"/>
        <v>0</v>
      </c>
      <c r="G16" s="17" t="str">
        <f t="shared" si="7"/>
        <v>0</v>
      </c>
      <c r="H16" s="15" t="str">
        <f t="shared" si="7"/>
        <v>0</v>
      </c>
      <c r="I16" s="16" t="str">
        <f t="shared" si="7"/>
        <v>0</v>
      </c>
      <c r="J16" s="16" t="str">
        <f t="shared" si="7"/>
        <v>0</v>
      </c>
      <c r="K16" s="17" t="str">
        <f t="shared" si="7"/>
        <v>0</v>
      </c>
      <c r="L16" s="15" t="str">
        <f t="shared" si="7"/>
        <v>0</v>
      </c>
      <c r="M16" s="16" t="str">
        <f t="shared" si="7"/>
        <v>0</v>
      </c>
      <c r="N16" s="16" t="str">
        <f t="shared" si="7"/>
        <v>0</v>
      </c>
      <c r="O16" s="17" t="str">
        <f t="shared" si="7"/>
        <v>0</v>
      </c>
      <c r="P16" s="15" t="str">
        <f t="shared" si="7"/>
        <v>0</v>
      </c>
      <c r="Q16" s="16" t="str">
        <f t="shared" si="7"/>
        <v>0</v>
      </c>
      <c r="R16" s="16" t="str">
        <f t="shared" si="7"/>
        <v>0</v>
      </c>
      <c r="S16" s="17" t="str">
        <f t="shared" si="7"/>
        <v>0</v>
      </c>
      <c r="T16" s="15" t="str">
        <f t="shared" si="7"/>
        <v>0</v>
      </c>
      <c r="U16" s="16" t="str">
        <f t="shared" si="7"/>
        <v>0</v>
      </c>
      <c r="V16" s="16" t="str">
        <f t="shared" si="7"/>
        <v>0</v>
      </c>
      <c r="W16" s="17" t="str">
        <f t="shared" si="7"/>
        <v>0</v>
      </c>
      <c r="X16" s="15" t="str">
        <f t="shared" si="7"/>
        <v>0</v>
      </c>
      <c r="Y16" s="16" t="str">
        <f t="shared" si="7"/>
        <v>0</v>
      </c>
      <c r="Z16" s="16" t="str">
        <f t="shared" si="7"/>
        <v>0</v>
      </c>
      <c r="AA16" s="17" t="str">
        <f t="shared" si="7"/>
        <v>0</v>
      </c>
      <c r="AB16" s="15" t="str">
        <f t="shared" si="7"/>
        <v>0</v>
      </c>
      <c r="AC16" s="16" t="str">
        <f t="shared" si="7"/>
        <v>0</v>
      </c>
      <c r="AD16" s="16" t="str">
        <f t="shared" si="7"/>
        <v>0</v>
      </c>
      <c r="AE16" s="17" t="str">
        <f t="shared" si="7"/>
        <v>0</v>
      </c>
      <c r="AF16" s="15" t="str">
        <f t="shared" si="7"/>
        <v>0</v>
      </c>
      <c r="AG16" s="16" t="str">
        <f t="shared" si="7"/>
        <v>0</v>
      </c>
      <c r="AH16" s="16" t="str">
        <f t="shared" si="7"/>
        <v>0</v>
      </c>
      <c r="AI16" s="17" t="str">
        <f t="shared" si="7"/>
        <v>0</v>
      </c>
      <c r="AJ16" s="15" t="str">
        <f t="shared" si="7"/>
        <v>0</v>
      </c>
      <c r="AK16" s="16" t="str">
        <f t="shared" si="7"/>
        <v>0</v>
      </c>
      <c r="AL16" s="16" t="str">
        <f t="shared" si="7"/>
        <v>0</v>
      </c>
      <c r="AM16" s="17" t="str">
        <f t="shared" si="7"/>
        <v>0</v>
      </c>
      <c r="AN16" s="15" t="str">
        <f t="shared" si="7"/>
        <v>0</v>
      </c>
      <c r="AO16" s="16" t="str">
        <f t="shared" si="7"/>
        <v>0</v>
      </c>
      <c r="AP16" s="16" t="str">
        <f t="shared" si="7"/>
        <v>0</v>
      </c>
      <c r="AQ16" s="17" t="str">
        <f t="shared" si="7"/>
        <v>0</v>
      </c>
      <c r="AR16" s="15" t="str">
        <f t="shared" si="7"/>
        <v>0</v>
      </c>
      <c r="AS16" s="16" t="str">
        <f t="shared" si="7"/>
        <v>0</v>
      </c>
      <c r="AT16" s="16" t="str">
        <f t="shared" si="7"/>
        <v>0</v>
      </c>
      <c r="AU16" s="17" t="str">
        <f t="shared" si="7"/>
        <v>0</v>
      </c>
      <c r="AV16" s="15" t="str">
        <f t="shared" si="7"/>
        <v>0</v>
      </c>
      <c r="AW16" s="16" t="str">
        <f t="shared" si="7"/>
        <v>0</v>
      </c>
      <c r="AX16" s="16" t="str">
        <f t="shared" si="7"/>
        <v>0</v>
      </c>
      <c r="AY16" s="17" t="str">
        <f t="shared" si="7"/>
        <v>0</v>
      </c>
      <c r="AZ16" s="15" t="str">
        <f t="shared" si="7"/>
        <v>0</v>
      </c>
      <c r="BA16" s="16" t="str">
        <f t="shared" si="7"/>
        <v>0</v>
      </c>
      <c r="BB16" s="16" t="str">
        <f t="shared" si="7"/>
        <v>0</v>
      </c>
      <c r="BC16" s="17" t="str">
        <f t="shared" si="7"/>
        <v>0</v>
      </c>
      <c r="BD16" s="15" t="str">
        <f t="shared" si="7"/>
        <v>0</v>
      </c>
      <c r="BE16" s="16" t="str">
        <f t="shared" si="7"/>
        <v>0</v>
      </c>
      <c r="BF16" s="17" t="str">
        <f t="shared" si="7"/>
        <v>0</v>
      </c>
      <c r="BG16" s="79" cm="1">
        <f t="array" ref="BG16">SUMPRODUCT(_xlfn.ISFORMULA($B16:$BF16)*$B16:$BF16)</f>
        <v>0</v>
      </c>
      <c r="BH16" s="61">
        <f t="shared" ref="BH16" si="8">BG16/4</f>
        <v>0</v>
      </c>
      <c r="BI16" s="59">
        <f t="shared" ref="BI16" si="9">BH16/24</f>
        <v>0</v>
      </c>
      <c r="BJ16" s="57"/>
      <c r="BK16" s="83"/>
      <c r="BM16" t="s">
        <v>30</v>
      </c>
    </row>
    <row r="17" spans="1:65" ht="15" customHeight="1" x14ac:dyDescent="0.3">
      <c r="A17" s="65"/>
      <c r="B17" s="22"/>
      <c r="C17" s="24"/>
      <c r="D17" s="22"/>
      <c r="E17" s="23"/>
      <c r="F17" s="23"/>
      <c r="G17" s="24"/>
      <c r="H17" s="22"/>
      <c r="I17" s="23"/>
      <c r="J17" s="23"/>
      <c r="K17" s="24"/>
      <c r="L17" s="22"/>
      <c r="M17" s="23"/>
      <c r="N17" s="23"/>
      <c r="O17" s="24"/>
      <c r="P17" s="22"/>
      <c r="Q17" s="23"/>
      <c r="R17" s="23"/>
      <c r="S17" s="24"/>
      <c r="T17" s="22"/>
      <c r="U17" s="23"/>
      <c r="V17" s="23"/>
      <c r="W17" s="24"/>
      <c r="X17" s="22"/>
      <c r="Y17" s="23"/>
      <c r="Z17" s="23"/>
      <c r="AA17" s="24"/>
      <c r="AB17" s="22"/>
      <c r="AC17" s="23"/>
      <c r="AD17" s="23"/>
      <c r="AE17" s="24"/>
      <c r="AF17" s="22"/>
      <c r="AG17" s="23"/>
      <c r="AH17" s="23"/>
      <c r="AI17" s="24"/>
      <c r="AJ17" s="22"/>
      <c r="AK17" s="23"/>
      <c r="AL17" s="23"/>
      <c r="AM17" s="24"/>
      <c r="AN17" s="22"/>
      <c r="AO17" s="23"/>
      <c r="AP17" s="23"/>
      <c r="AQ17" s="24"/>
      <c r="AR17" s="22"/>
      <c r="AS17" s="23"/>
      <c r="AT17" s="23"/>
      <c r="AU17" s="24"/>
      <c r="AV17" s="22"/>
      <c r="AW17" s="23"/>
      <c r="AX17" s="23"/>
      <c r="AY17" s="24"/>
      <c r="AZ17" s="22"/>
      <c r="BA17" s="23"/>
      <c r="BB17" s="23"/>
      <c r="BC17" s="24"/>
      <c r="BD17" s="22"/>
      <c r="BE17" s="23"/>
      <c r="BF17" s="24"/>
      <c r="BG17" s="80"/>
      <c r="BH17" s="62"/>
      <c r="BI17" s="60"/>
      <c r="BJ17" s="57"/>
      <c r="BK17" s="83"/>
    </row>
    <row r="18" spans="1:65" ht="33.75" customHeight="1" x14ac:dyDescent="0.3">
      <c r="A18" s="65"/>
      <c r="B18" s="53"/>
      <c r="C18" s="54"/>
      <c r="D18" s="53"/>
      <c r="E18" s="55"/>
      <c r="F18" s="55"/>
      <c r="G18" s="54"/>
      <c r="H18" s="53"/>
      <c r="I18" s="55"/>
      <c r="J18" s="55"/>
      <c r="K18" s="54"/>
      <c r="L18" s="53"/>
      <c r="M18" s="55"/>
      <c r="N18" s="55"/>
      <c r="O18" s="54"/>
      <c r="P18" s="53"/>
      <c r="Q18" s="55"/>
      <c r="R18" s="55"/>
      <c r="S18" s="54"/>
      <c r="T18" s="53"/>
      <c r="U18" s="55"/>
      <c r="V18" s="55"/>
      <c r="W18" s="54"/>
      <c r="X18" s="53"/>
      <c r="Y18" s="55"/>
      <c r="Z18" s="55"/>
      <c r="AA18" s="54"/>
      <c r="AB18" s="53"/>
      <c r="AC18" s="55"/>
      <c r="AD18" s="55"/>
      <c r="AE18" s="54"/>
      <c r="AF18" s="53"/>
      <c r="AG18" s="55"/>
      <c r="AH18" s="55"/>
      <c r="AI18" s="54"/>
      <c r="AJ18" s="53"/>
      <c r="AK18" s="55"/>
      <c r="AL18" s="55"/>
      <c r="AM18" s="54"/>
      <c r="AN18" s="53"/>
      <c r="AO18" s="55"/>
      <c r="AP18" s="55"/>
      <c r="AQ18" s="54"/>
      <c r="AR18" s="53"/>
      <c r="AS18" s="55"/>
      <c r="AT18" s="55"/>
      <c r="AU18" s="54"/>
      <c r="AV18" s="53"/>
      <c r="AW18" s="55"/>
      <c r="AX18" s="55"/>
      <c r="AY18" s="54"/>
      <c r="AZ18" s="53"/>
      <c r="BA18" s="55"/>
      <c r="BB18" s="55"/>
      <c r="BC18" s="54"/>
      <c r="BD18" s="53"/>
      <c r="BE18" s="55"/>
      <c r="BF18" s="54"/>
      <c r="BG18" s="80"/>
      <c r="BH18" s="62"/>
      <c r="BI18" s="60"/>
      <c r="BJ18" s="57"/>
      <c r="BK18" s="83"/>
    </row>
    <row r="19" spans="1:65" ht="15" hidden="1" customHeight="1" thickBot="1" x14ac:dyDescent="0.35">
      <c r="A19" s="66"/>
      <c r="B19" s="14" t="str">
        <f>IF((B17)=$B$32,"1",IF((B17=$M$32),"2",IF((B17=$Y$32),"3",IF((B17=$AK$32),"4","0"))))</f>
        <v>0</v>
      </c>
      <c r="C19" s="19" t="str">
        <f t="shared" ref="C19:BF19" si="10">IF((C17)=$B$32,"1",IF((C17=$M$32),"2",IF((C17=$Y$32),"3",IF((C17=$AK$32),"4","0"))))</f>
        <v>0</v>
      </c>
      <c r="D19" s="14" t="str">
        <f t="shared" si="10"/>
        <v>0</v>
      </c>
      <c r="E19" s="18" t="str">
        <f t="shared" si="10"/>
        <v>0</v>
      </c>
      <c r="F19" s="18" t="str">
        <f t="shared" si="10"/>
        <v>0</v>
      </c>
      <c r="G19" s="19" t="str">
        <f t="shared" si="10"/>
        <v>0</v>
      </c>
      <c r="H19" s="14" t="str">
        <f t="shared" si="10"/>
        <v>0</v>
      </c>
      <c r="I19" s="18" t="str">
        <f t="shared" si="10"/>
        <v>0</v>
      </c>
      <c r="J19" s="18" t="str">
        <f t="shared" si="10"/>
        <v>0</v>
      </c>
      <c r="K19" s="19" t="str">
        <f t="shared" si="10"/>
        <v>0</v>
      </c>
      <c r="L19" s="14" t="str">
        <f t="shared" si="10"/>
        <v>0</v>
      </c>
      <c r="M19" s="18" t="str">
        <f t="shared" si="10"/>
        <v>0</v>
      </c>
      <c r="N19" s="18" t="str">
        <f t="shared" si="10"/>
        <v>0</v>
      </c>
      <c r="O19" s="19" t="str">
        <f t="shared" si="10"/>
        <v>0</v>
      </c>
      <c r="P19" s="14" t="str">
        <f t="shared" si="10"/>
        <v>0</v>
      </c>
      <c r="Q19" s="18" t="str">
        <f t="shared" si="10"/>
        <v>0</v>
      </c>
      <c r="R19" s="18" t="str">
        <f t="shared" si="10"/>
        <v>0</v>
      </c>
      <c r="S19" s="19" t="str">
        <f t="shared" si="10"/>
        <v>0</v>
      </c>
      <c r="T19" s="14" t="str">
        <f t="shared" si="10"/>
        <v>0</v>
      </c>
      <c r="U19" s="18" t="str">
        <f t="shared" si="10"/>
        <v>0</v>
      </c>
      <c r="V19" s="18" t="str">
        <f t="shared" si="10"/>
        <v>0</v>
      </c>
      <c r="W19" s="19" t="str">
        <f t="shared" si="10"/>
        <v>0</v>
      </c>
      <c r="X19" s="14" t="str">
        <f t="shared" si="10"/>
        <v>0</v>
      </c>
      <c r="Y19" s="18" t="str">
        <f t="shared" si="10"/>
        <v>0</v>
      </c>
      <c r="Z19" s="18" t="str">
        <f t="shared" si="10"/>
        <v>0</v>
      </c>
      <c r="AA19" s="19" t="str">
        <f t="shared" si="10"/>
        <v>0</v>
      </c>
      <c r="AB19" s="14" t="str">
        <f t="shared" si="10"/>
        <v>0</v>
      </c>
      <c r="AC19" s="18" t="str">
        <f t="shared" si="10"/>
        <v>0</v>
      </c>
      <c r="AD19" s="18" t="str">
        <f t="shared" si="10"/>
        <v>0</v>
      </c>
      <c r="AE19" s="19" t="str">
        <f t="shared" si="10"/>
        <v>0</v>
      </c>
      <c r="AF19" s="14" t="str">
        <f t="shared" si="10"/>
        <v>0</v>
      </c>
      <c r="AG19" s="18" t="str">
        <f t="shared" si="10"/>
        <v>0</v>
      </c>
      <c r="AH19" s="18" t="str">
        <f t="shared" si="10"/>
        <v>0</v>
      </c>
      <c r="AI19" s="19" t="str">
        <f t="shared" si="10"/>
        <v>0</v>
      </c>
      <c r="AJ19" s="14" t="str">
        <f t="shared" si="10"/>
        <v>0</v>
      </c>
      <c r="AK19" s="18" t="str">
        <f t="shared" si="10"/>
        <v>0</v>
      </c>
      <c r="AL19" s="18" t="str">
        <f t="shared" si="10"/>
        <v>0</v>
      </c>
      <c r="AM19" s="19" t="str">
        <f t="shared" si="10"/>
        <v>0</v>
      </c>
      <c r="AN19" s="14" t="str">
        <f t="shared" si="10"/>
        <v>0</v>
      </c>
      <c r="AO19" s="18" t="str">
        <f t="shared" si="10"/>
        <v>0</v>
      </c>
      <c r="AP19" s="18" t="str">
        <f t="shared" si="10"/>
        <v>0</v>
      </c>
      <c r="AQ19" s="19" t="str">
        <f t="shared" si="10"/>
        <v>0</v>
      </c>
      <c r="AR19" s="14" t="str">
        <f t="shared" si="10"/>
        <v>0</v>
      </c>
      <c r="AS19" s="18" t="str">
        <f t="shared" si="10"/>
        <v>0</v>
      </c>
      <c r="AT19" s="18" t="str">
        <f t="shared" si="10"/>
        <v>0</v>
      </c>
      <c r="AU19" s="19" t="str">
        <f t="shared" si="10"/>
        <v>0</v>
      </c>
      <c r="AV19" s="14" t="str">
        <f t="shared" si="10"/>
        <v>0</v>
      </c>
      <c r="AW19" s="18" t="str">
        <f t="shared" si="10"/>
        <v>0</v>
      </c>
      <c r="AX19" s="18" t="str">
        <f t="shared" si="10"/>
        <v>0</v>
      </c>
      <c r="AY19" s="19" t="str">
        <f t="shared" si="10"/>
        <v>0</v>
      </c>
      <c r="AZ19" s="14" t="str">
        <f t="shared" si="10"/>
        <v>0</v>
      </c>
      <c r="BA19" s="18" t="str">
        <f t="shared" si="10"/>
        <v>0</v>
      </c>
      <c r="BB19" s="18" t="str">
        <f t="shared" si="10"/>
        <v>0</v>
      </c>
      <c r="BC19" s="19" t="str">
        <f t="shared" si="10"/>
        <v>0</v>
      </c>
      <c r="BD19" s="14" t="str">
        <f t="shared" si="10"/>
        <v>0</v>
      </c>
      <c r="BE19" s="18" t="str">
        <f t="shared" si="10"/>
        <v>0</v>
      </c>
      <c r="BF19" s="19" t="str">
        <f t="shared" si="10"/>
        <v>0</v>
      </c>
      <c r="BG19" s="81"/>
      <c r="BH19" s="63"/>
      <c r="BI19" s="60"/>
      <c r="BJ19" s="57"/>
      <c r="BK19" s="83"/>
      <c r="BM19" t="s">
        <v>30</v>
      </c>
    </row>
    <row r="20" spans="1:65" ht="1.5" customHeight="1" x14ac:dyDescent="0.3">
      <c r="A20" s="42"/>
      <c r="B20" s="28"/>
      <c r="C20" s="29"/>
      <c r="D20" s="28"/>
      <c r="E20" s="30"/>
      <c r="F20" s="30"/>
      <c r="G20" s="29"/>
      <c r="H20" s="28"/>
      <c r="I20" s="30"/>
      <c r="J20" s="30"/>
      <c r="K20" s="29"/>
      <c r="L20" s="28"/>
      <c r="M20" s="30"/>
      <c r="N20" s="30"/>
      <c r="O20" s="29"/>
      <c r="P20" s="28"/>
      <c r="Q20" s="30"/>
      <c r="R20" s="30"/>
      <c r="S20" s="29"/>
      <c r="T20" s="28"/>
      <c r="U20" s="30"/>
      <c r="V20" s="30"/>
      <c r="W20" s="29"/>
      <c r="X20" s="28"/>
      <c r="Y20" s="30"/>
      <c r="Z20" s="30"/>
      <c r="AA20" s="29"/>
      <c r="AB20" s="28"/>
      <c r="AC20" s="30"/>
      <c r="AD20" s="30"/>
      <c r="AE20" s="29"/>
      <c r="AF20" s="28"/>
      <c r="AG20" s="30"/>
      <c r="AH20" s="30"/>
      <c r="AI20" s="29"/>
      <c r="AJ20" s="28"/>
      <c r="AK20" s="30"/>
      <c r="AL20" s="30"/>
      <c r="AM20" s="29"/>
      <c r="AN20" s="28"/>
      <c r="AO20" s="30"/>
      <c r="AP20" s="30"/>
      <c r="AQ20" s="29"/>
      <c r="AR20" s="28"/>
      <c r="AS20" s="30"/>
      <c r="AT20" s="30"/>
      <c r="AU20" s="29"/>
      <c r="AV20" s="28"/>
      <c r="AW20" s="30"/>
      <c r="AX20" s="30"/>
      <c r="AY20" s="29"/>
      <c r="AZ20" s="28"/>
      <c r="BA20" s="30"/>
      <c r="BB20" s="30"/>
      <c r="BC20" s="29"/>
      <c r="BD20" s="28"/>
      <c r="BE20" s="30"/>
      <c r="BF20" s="29"/>
      <c r="BG20" s="45"/>
      <c r="BH20" s="43"/>
      <c r="BI20" s="44"/>
      <c r="BJ20" s="57"/>
      <c r="BK20" s="83"/>
    </row>
    <row r="21" spans="1:65" ht="15.75" hidden="1" customHeight="1" x14ac:dyDescent="0.3">
      <c r="A21" s="64" t="s">
        <v>23</v>
      </c>
      <c r="B21" s="15" t="str">
        <f>IF((B22)=$B$32,"1",IF((B22=$AK$32),"1","0"))</f>
        <v>0</v>
      </c>
      <c r="C21" s="17" t="str">
        <f t="shared" ref="C21:BF21" si="11">IF((C22)=$B$32,"1",IF((C22=$AK$32),"1","0"))</f>
        <v>0</v>
      </c>
      <c r="D21" s="15" t="str">
        <f t="shared" si="11"/>
        <v>0</v>
      </c>
      <c r="E21" s="16" t="str">
        <f t="shared" si="11"/>
        <v>0</v>
      </c>
      <c r="F21" s="16" t="str">
        <f t="shared" si="11"/>
        <v>0</v>
      </c>
      <c r="G21" s="17" t="str">
        <f t="shared" si="11"/>
        <v>0</v>
      </c>
      <c r="H21" s="15" t="str">
        <f t="shared" si="11"/>
        <v>0</v>
      </c>
      <c r="I21" s="16" t="str">
        <f t="shared" si="11"/>
        <v>0</v>
      </c>
      <c r="J21" s="16" t="str">
        <f t="shared" si="11"/>
        <v>0</v>
      </c>
      <c r="K21" s="17" t="str">
        <f t="shared" si="11"/>
        <v>0</v>
      </c>
      <c r="L21" s="15" t="str">
        <f t="shared" si="11"/>
        <v>0</v>
      </c>
      <c r="M21" s="16" t="str">
        <f t="shared" si="11"/>
        <v>0</v>
      </c>
      <c r="N21" s="16" t="str">
        <f t="shared" si="11"/>
        <v>0</v>
      </c>
      <c r="O21" s="17" t="str">
        <f t="shared" si="11"/>
        <v>0</v>
      </c>
      <c r="P21" s="15" t="str">
        <f t="shared" si="11"/>
        <v>0</v>
      </c>
      <c r="Q21" s="16" t="str">
        <f t="shared" si="11"/>
        <v>0</v>
      </c>
      <c r="R21" s="16" t="str">
        <f t="shared" si="11"/>
        <v>0</v>
      </c>
      <c r="S21" s="17" t="str">
        <f t="shared" si="11"/>
        <v>0</v>
      </c>
      <c r="T21" s="15" t="str">
        <f t="shared" si="11"/>
        <v>0</v>
      </c>
      <c r="U21" s="16" t="str">
        <f t="shared" si="11"/>
        <v>0</v>
      </c>
      <c r="V21" s="16" t="str">
        <f t="shared" si="11"/>
        <v>0</v>
      </c>
      <c r="W21" s="17" t="str">
        <f t="shared" si="11"/>
        <v>0</v>
      </c>
      <c r="X21" s="15" t="str">
        <f t="shared" si="11"/>
        <v>0</v>
      </c>
      <c r="Y21" s="16" t="str">
        <f t="shared" si="11"/>
        <v>0</v>
      </c>
      <c r="Z21" s="16" t="str">
        <f t="shared" si="11"/>
        <v>0</v>
      </c>
      <c r="AA21" s="17" t="str">
        <f t="shared" si="11"/>
        <v>0</v>
      </c>
      <c r="AB21" s="15" t="str">
        <f t="shared" si="11"/>
        <v>0</v>
      </c>
      <c r="AC21" s="16" t="str">
        <f t="shared" si="11"/>
        <v>0</v>
      </c>
      <c r="AD21" s="16" t="str">
        <f t="shared" si="11"/>
        <v>0</v>
      </c>
      <c r="AE21" s="17" t="str">
        <f t="shared" si="11"/>
        <v>0</v>
      </c>
      <c r="AF21" s="15" t="str">
        <f t="shared" si="11"/>
        <v>0</v>
      </c>
      <c r="AG21" s="16" t="str">
        <f t="shared" si="11"/>
        <v>0</v>
      </c>
      <c r="AH21" s="16" t="str">
        <f t="shared" si="11"/>
        <v>0</v>
      </c>
      <c r="AI21" s="17" t="str">
        <f t="shared" si="11"/>
        <v>0</v>
      </c>
      <c r="AJ21" s="15" t="str">
        <f t="shared" si="11"/>
        <v>0</v>
      </c>
      <c r="AK21" s="16" t="str">
        <f t="shared" si="11"/>
        <v>0</v>
      </c>
      <c r="AL21" s="16" t="str">
        <f t="shared" si="11"/>
        <v>0</v>
      </c>
      <c r="AM21" s="17" t="str">
        <f t="shared" si="11"/>
        <v>0</v>
      </c>
      <c r="AN21" s="15" t="str">
        <f t="shared" si="11"/>
        <v>0</v>
      </c>
      <c r="AO21" s="16" t="str">
        <f t="shared" si="11"/>
        <v>0</v>
      </c>
      <c r="AP21" s="16" t="str">
        <f t="shared" si="11"/>
        <v>0</v>
      </c>
      <c r="AQ21" s="17" t="str">
        <f t="shared" si="11"/>
        <v>0</v>
      </c>
      <c r="AR21" s="15" t="str">
        <f t="shared" si="11"/>
        <v>0</v>
      </c>
      <c r="AS21" s="16" t="str">
        <f t="shared" si="11"/>
        <v>0</v>
      </c>
      <c r="AT21" s="16" t="str">
        <f t="shared" si="11"/>
        <v>0</v>
      </c>
      <c r="AU21" s="17" t="str">
        <f t="shared" si="11"/>
        <v>0</v>
      </c>
      <c r="AV21" s="15" t="str">
        <f t="shared" si="11"/>
        <v>0</v>
      </c>
      <c r="AW21" s="16" t="str">
        <f t="shared" si="11"/>
        <v>0</v>
      </c>
      <c r="AX21" s="16" t="str">
        <f t="shared" si="11"/>
        <v>0</v>
      </c>
      <c r="AY21" s="17" t="str">
        <f t="shared" si="11"/>
        <v>0</v>
      </c>
      <c r="AZ21" s="15" t="str">
        <f t="shared" si="11"/>
        <v>0</v>
      </c>
      <c r="BA21" s="16" t="str">
        <f t="shared" si="11"/>
        <v>0</v>
      </c>
      <c r="BB21" s="16" t="str">
        <f t="shared" si="11"/>
        <v>0</v>
      </c>
      <c r="BC21" s="17" t="str">
        <f t="shared" si="11"/>
        <v>0</v>
      </c>
      <c r="BD21" s="15" t="str">
        <f t="shared" si="11"/>
        <v>0</v>
      </c>
      <c r="BE21" s="16" t="str">
        <f t="shared" si="11"/>
        <v>0</v>
      </c>
      <c r="BF21" s="17" t="str">
        <f t="shared" si="11"/>
        <v>0</v>
      </c>
      <c r="BG21" s="79" cm="1">
        <f t="array" ref="BG21">SUMPRODUCT(_xlfn.ISFORMULA($B21:$BF21)*$B21:$BF21)</f>
        <v>0</v>
      </c>
      <c r="BH21" s="61">
        <f t="shared" ref="BH21" si="12">BG21/4</f>
        <v>0</v>
      </c>
      <c r="BI21" s="59">
        <f t="shared" ref="BI21" si="13">BH21/24</f>
        <v>0</v>
      </c>
      <c r="BJ21" s="57"/>
      <c r="BK21" s="83"/>
      <c r="BM21" t="s">
        <v>30</v>
      </c>
    </row>
    <row r="22" spans="1:65" ht="15" customHeight="1" x14ac:dyDescent="0.3">
      <c r="A22" s="65"/>
      <c r="B22" s="22"/>
      <c r="C22" s="24"/>
      <c r="D22" s="22"/>
      <c r="E22" s="23"/>
      <c r="F22" s="23"/>
      <c r="G22" s="24"/>
      <c r="H22" s="22"/>
      <c r="I22" s="23"/>
      <c r="J22" s="23"/>
      <c r="K22" s="24"/>
      <c r="L22" s="22"/>
      <c r="M22" s="23"/>
      <c r="N22" s="23"/>
      <c r="O22" s="24"/>
      <c r="P22" s="22"/>
      <c r="Q22" s="23"/>
      <c r="R22" s="23"/>
      <c r="S22" s="24"/>
      <c r="T22" s="22"/>
      <c r="U22" s="23"/>
      <c r="V22" s="23"/>
      <c r="W22" s="24"/>
      <c r="X22" s="22"/>
      <c r="Y22" s="23"/>
      <c r="Z22" s="23"/>
      <c r="AA22" s="24"/>
      <c r="AB22" s="22"/>
      <c r="AC22" s="23"/>
      <c r="AD22" s="23"/>
      <c r="AE22" s="24"/>
      <c r="AF22" s="22"/>
      <c r="AG22" s="23"/>
      <c r="AH22" s="23"/>
      <c r="AI22" s="24"/>
      <c r="AJ22" s="22"/>
      <c r="AK22" s="23"/>
      <c r="AL22" s="23"/>
      <c r="AM22" s="24"/>
      <c r="AN22" s="22"/>
      <c r="AO22" s="23"/>
      <c r="AP22" s="23"/>
      <c r="AQ22" s="24"/>
      <c r="AR22" s="22"/>
      <c r="AS22" s="23"/>
      <c r="AT22" s="23"/>
      <c r="AU22" s="24"/>
      <c r="AV22" s="22"/>
      <c r="AW22" s="23"/>
      <c r="AX22" s="23"/>
      <c r="AY22" s="24"/>
      <c r="AZ22" s="22"/>
      <c r="BA22" s="23"/>
      <c r="BB22" s="23"/>
      <c r="BC22" s="24"/>
      <c r="BD22" s="22"/>
      <c r="BE22" s="23"/>
      <c r="BF22" s="24"/>
      <c r="BG22" s="80"/>
      <c r="BH22" s="62"/>
      <c r="BI22" s="60"/>
      <c r="BJ22" s="57"/>
      <c r="BK22" s="83"/>
    </row>
    <row r="23" spans="1:65" ht="33.75" customHeight="1" x14ac:dyDescent="0.3">
      <c r="A23" s="65"/>
      <c r="B23" s="53"/>
      <c r="C23" s="54"/>
      <c r="D23" s="53"/>
      <c r="E23" s="55"/>
      <c r="F23" s="55"/>
      <c r="G23" s="54"/>
      <c r="H23" s="53"/>
      <c r="I23" s="55"/>
      <c r="J23" s="55"/>
      <c r="K23" s="54"/>
      <c r="L23" s="53"/>
      <c r="M23" s="55"/>
      <c r="N23" s="55"/>
      <c r="O23" s="54"/>
      <c r="P23" s="53"/>
      <c r="Q23" s="55"/>
      <c r="R23" s="55"/>
      <c r="S23" s="54"/>
      <c r="T23" s="53"/>
      <c r="U23" s="55"/>
      <c r="V23" s="55"/>
      <c r="W23" s="54"/>
      <c r="X23" s="53"/>
      <c r="Y23" s="55"/>
      <c r="Z23" s="55"/>
      <c r="AA23" s="54"/>
      <c r="AB23" s="53"/>
      <c r="AC23" s="55"/>
      <c r="AD23" s="55"/>
      <c r="AE23" s="54"/>
      <c r="AF23" s="53"/>
      <c r="AG23" s="55"/>
      <c r="AH23" s="55"/>
      <c r="AI23" s="54"/>
      <c r="AJ23" s="53"/>
      <c r="AK23" s="55"/>
      <c r="AL23" s="55"/>
      <c r="AM23" s="54"/>
      <c r="AN23" s="53"/>
      <c r="AO23" s="55"/>
      <c r="AP23" s="55"/>
      <c r="AQ23" s="54"/>
      <c r="AR23" s="53"/>
      <c r="AS23" s="55"/>
      <c r="AT23" s="55"/>
      <c r="AU23" s="54"/>
      <c r="AV23" s="53"/>
      <c r="AW23" s="55"/>
      <c r="AX23" s="55"/>
      <c r="AY23" s="54"/>
      <c r="AZ23" s="53"/>
      <c r="BA23" s="55"/>
      <c r="BB23" s="55"/>
      <c r="BC23" s="54"/>
      <c r="BD23" s="53"/>
      <c r="BE23" s="55"/>
      <c r="BF23" s="54"/>
      <c r="BG23" s="80"/>
      <c r="BH23" s="62"/>
      <c r="BI23" s="60"/>
      <c r="BJ23" s="57"/>
      <c r="BK23" s="83"/>
    </row>
    <row r="24" spans="1:65" ht="15" hidden="1" customHeight="1" thickBot="1" x14ac:dyDescent="0.35">
      <c r="A24" s="66"/>
      <c r="B24" s="14" t="str">
        <f>IF((B22)=$B$32,"1",IF((B22=$M$32),"2",IF((B22=$Y$32),"3",IF((B22=$AK$32),"4","0"))))</f>
        <v>0</v>
      </c>
      <c r="C24" s="19" t="str">
        <f t="shared" ref="C24:BF24" si="14">IF((C22)=$B$32,"1",IF((C22=$M$32),"2",IF((C22=$Y$32),"3",IF((C22=$AK$32),"4","0"))))</f>
        <v>0</v>
      </c>
      <c r="D24" s="14" t="str">
        <f t="shared" si="14"/>
        <v>0</v>
      </c>
      <c r="E24" s="18" t="str">
        <f t="shared" si="14"/>
        <v>0</v>
      </c>
      <c r="F24" s="18" t="str">
        <f t="shared" si="14"/>
        <v>0</v>
      </c>
      <c r="G24" s="19" t="str">
        <f t="shared" si="14"/>
        <v>0</v>
      </c>
      <c r="H24" s="14" t="str">
        <f t="shared" si="14"/>
        <v>0</v>
      </c>
      <c r="I24" s="18" t="str">
        <f t="shared" si="14"/>
        <v>0</v>
      </c>
      <c r="J24" s="18" t="str">
        <f t="shared" si="14"/>
        <v>0</v>
      </c>
      <c r="K24" s="19" t="str">
        <f t="shared" si="14"/>
        <v>0</v>
      </c>
      <c r="L24" s="14" t="str">
        <f t="shared" si="14"/>
        <v>0</v>
      </c>
      <c r="M24" s="18" t="str">
        <f t="shared" si="14"/>
        <v>0</v>
      </c>
      <c r="N24" s="18" t="str">
        <f t="shared" si="14"/>
        <v>0</v>
      </c>
      <c r="O24" s="19" t="str">
        <f t="shared" si="14"/>
        <v>0</v>
      </c>
      <c r="P24" s="14" t="str">
        <f t="shared" si="14"/>
        <v>0</v>
      </c>
      <c r="Q24" s="18" t="str">
        <f t="shared" si="14"/>
        <v>0</v>
      </c>
      <c r="R24" s="18" t="str">
        <f t="shared" si="14"/>
        <v>0</v>
      </c>
      <c r="S24" s="19" t="str">
        <f t="shared" si="14"/>
        <v>0</v>
      </c>
      <c r="T24" s="14" t="str">
        <f t="shared" si="14"/>
        <v>0</v>
      </c>
      <c r="U24" s="18" t="str">
        <f t="shared" si="14"/>
        <v>0</v>
      </c>
      <c r="V24" s="18" t="str">
        <f t="shared" si="14"/>
        <v>0</v>
      </c>
      <c r="W24" s="19" t="str">
        <f t="shared" si="14"/>
        <v>0</v>
      </c>
      <c r="X24" s="14" t="str">
        <f t="shared" si="14"/>
        <v>0</v>
      </c>
      <c r="Y24" s="18" t="str">
        <f t="shared" si="14"/>
        <v>0</v>
      </c>
      <c r="Z24" s="18" t="str">
        <f t="shared" si="14"/>
        <v>0</v>
      </c>
      <c r="AA24" s="19" t="str">
        <f t="shared" si="14"/>
        <v>0</v>
      </c>
      <c r="AB24" s="14" t="str">
        <f t="shared" si="14"/>
        <v>0</v>
      </c>
      <c r="AC24" s="18" t="str">
        <f t="shared" si="14"/>
        <v>0</v>
      </c>
      <c r="AD24" s="18" t="str">
        <f t="shared" si="14"/>
        <v>0</v>
      </c>
      <c r="AE24" s="19" t="str">
        <f t="shared" si="14"/>
        <v>0</v>
      </c>
      <c r="AF24" s="14" t="str">
        <f t="shared" si="14"/>
        <v>0</v>
      </c>
      <c r="AG24" s="18" t="str">
        <f t="shared" si="14"/>
        <v>0</v>
      </c>
      <c r="AH24" s="18" t="str">
        <f t="shared" si="14"/>
        <v>0</v>
      </c>
      <c r="AI24" s="19" t="str">
        <f t="shared" si="14"/>
        <v>0</v>
      </c>
      <c r="AJ24" s="14" t="str">
        <f t="shared" si="14"/>
        <v>0</v>
      </c>
      <c r="AK24" s="18" t="str">
        <f t="shared" si="14"/>
        <v>0</v>
      </c>
      <c r="AL24" s="18" t="str">
        <f t="shared" si="14"/>
        <v>0</v>
      </c>
      <c r="AM24" s="19" t="str">
        <f t="shared" si="14"/>
        <v>0</v>
      </c>
      <c r="AN24" s="14" t="str">
        <f t="shared" si="14"/>
        <v>0</v>
      </c>
      <c r="AO24" s="18" t="str">
        <f t="shared" si="14"/>
        <v>0</v>
      </c>
      <c r="AP24" s="18" t="str">
        <f t="shared" si="14"/>
        <v>0</v>
      </c>
      <c r="AQ24" s="19" t="str">
        <f t="shared" si="14"/>
        <v>0</v>
      </c>
      <c r="AR24" s="14" t="str">
        <f t="shared" si="14"/>
        <v>0</v>
      </c>
      <c r="AS24" s="18" t="str">
        <f t="shared" si="14"/>
        <v>0</v>
      </c>
      <c r="AT24" s="18" t="str">
        <f t="shared" si="14"/>
        <v>0</v>
      </c>
      <c r="AU24" s="19" t="str">
        <f t="shared" si="14"/>
        <v>0</v>
      </c>
      <c r="AV24" s="14" t="str">
        <f t="shared" si="14"/>
        <v>0</v>
      </c>
      <c r="AW24" s="18" t="str">
        <f t="shared" si="14"/>
        <v>0</v>
      </c>
      <c r="AX24" s="18" t="str">
        <f t="shared" si="14"/>
        <v>0</v>
      </c>
      <c r="AY24" s="19" t="str">
        <f t="shared" si="14"/>
        <v>0</v>
      </c>
      <c r="AZ24" s="14" t="str">
        <f t="shared" si="14"/>
        <v>0</v>
      </c>
      <c r="BA24" s="18" t="str">
        <f t="shared" si="14"/>
        <v>0</v>
      </c>
      <c r="BB24" s="18" t="str">
        <f t="shared" si="14"/>
        <v>0</v>
      </c>
      <c r="BC24" s="19" t="str">
        <f t="shared" si="14"/>
        <v>0</v>
      </c>
      <c r="BD24" s="14" t="str">
        <f t="shared" si="14"/>
        <v>0</v>
      </c>
      <c r="BE24" s="18" t="str">
        <f t="shared" si="14"/>
        <v>0</v>
      </c>
      <c r="BF24" s="19" t="str">
        <f t="shared" si="14"/>
        <v>0</v>
      </c>
      <c r="BG24" s="81"/>
      <c r="BH24" s="63"/>
      <c r="BI24" s="60"/>
      <c r="BJ24" s="57"/>
      <c r="BK24" s="83"/>
      <c r="BM24" t="s">
        <v>30</v>
      </c>
    </row>
    <row r="25" spans="1:65" ht="1.5" customHeight="1" x14ac:dyDescent="0.3">
      <c r="A25" s="42"/>
      <c r="B25" s="28"/>
      <c r="C25" s="29"/>
      <c r="D25" s="28"/>
      <c r="E25" s="30"/>
      <c r="F25" s="30"/>
      <c r="G25" s="29"/>
      <c r="H25" s="28"/>
      <c r="I25" s="30"/>
      <c r="J25" s="30"/>
      <c r="K25" s="29"/>
      <c r="L25" s="28"/>
      <c r="M25" s="30"/>
      <c r="N25" s="30"/>
      <c r="O25" s="29"/>
      <c r="P25" s="28"/>
      <c r="Q25" s="30"/>
      <c r="R25" s="30"/>
      <c r="S25" s="29"/>
      <c r="T25" s="28"/>
      <c r="U25" s="30"/>
      <c r="V25" s="30"/>
      <c r="W25" s="29"/>
      <c r="X25" s="28"/>
      <c r="Y25" s="30"/>
      <c r="Z25" s="30"/>
      <c r="AA25" s="29"/>
      <c r="AB25" s="28"/>
      <c r="AC25" s="30"/>
      <c r="AD25" s="30"/>
      <c r="AE25" s="29"/>
      <c r="AF25" s="28"/>
      <c r="AG25" s="30"/>
      <c r="AH25" s="30"/>
      <c r="AI25" s="29"/>
      <c r="AJ25" s="28"/>
      <c r="AK25" s="30"/>
      <c r="AL25" s="30"/>
      <c r="AM25" s="29"/>
      <c r="AN25" s="28"/>
      <c r="AO25" s="30"/>
      <c r="AP25" s="30"/>
      <c r="AQ25" s="29"/>
      <c r="AR25" s="28"/>
      <c r="AS25" s="30"/>
      <c r="AT25" s="30"/>
      <c r="AU25" s="29"/>
      <c r="AV25" s="28"/>
      <c r="AW25" s="30"/>
      <c r="AX25" s="30"/>
      <c r="AY25" s="29"/>
      <c r="AZ25" s="28"/>
      <c r="BA25" s="30"/>
      <c r="BB25" s="30"/>
      <c r="BC25" s="29"/>
      <c r="BD25" s="28"/>
      <c r="BE25" s="30"/>
      <c r="BF25" s="29"/>
      <c r="BG25" s="45"/>
      <c r="BH25" s="43"/>
      <c r="BI25" s="44"/>
      <c r="BJ25" s="57"/>
      <c r="BK25" s="83"/>
    </row>
    <row r="26" spans="1:65" ht="16.5" hidden="1" customHeight="1" x14ac:dyDescent="0.3">
      <c r="A26" s="64" t="s">
        <v>24</v>
      </c>
      <c r="B26" s="15" t="str">
        <f>IF((B27)=$B$32,"1",IF((B27=$AK$32),"1","0"))</f>
        <v>0</v>
      </c>
      <c r="C26" s="17" t="str">
        <f t="shared" ref="C26:BF26" si="15">IF((C27)=$B$32,"1",IF((C27=$AK$32),"1","0"))</f>
        <v>0</v>
      </c>
      <c r="D26" s="15" t="str">
        <f t="shared" si="15"/>
        <v>0</v>
      </c>
      <c r="E26" s="16" t="str">
        <f t="shared" si="15"/>
        <v>0</v>
      </c>
      <c r="F26" s="16" t="str">
        <f t="shared" si="15"/>
        <v>0</v>
      </c>
      <c r="G26" s="17" t="str">
        <f t="shared" si="15"/>
        <v>0</v>
      </c>
      <c r="H26" s="15" t="str">
        <f t="shared" si="15"/>
        <v>0</v>
      </c>
      <c r="I26" s="16" t="str">
        <f t="shared" si="15"/>
        <v>0</v>
      </c>
      <c r="J26" s="16" t="str">
        <f t="shared" si="15"/>
        <v>0</v>
      </c>
      <c r="K26" s="17" t="str">
        <f t="shared" si="15"/>
        <v>0</v>
      </c>
      <c r="L26" s="15" t="str">
        <f t="shared" si="15"/>
        <v>0</v>
      </c>
      <c r="M26" s="16" t="str">
        <f t="shared" si="15"/>
        <v>0</v>
      </c>
      <c r="N26" s="16" t="str">
        <f t="shared" si="15"/>
        <v>0</v>
      </c>
      <c r="O26" s="17" t="str">
        <f t="shared" si="15"/>
        <v>0</v>
      </c>
      <c r="P26" s="15" t="str">
        <f t="shared" si="15"/>
        <v>0</v>
      </c>
      <c r="Q26" s="16" t="str">
        <f t="shared" si="15"/>
        <v>0</v>
      </c>
      <c r="R26" s="16" t="str">
        <f t="shared" si="15"/>
        <v>0</v>
      </c>
      <c r="S26" s="17" t="str">
        <f t="shared" si="15"/>
        <v>0</v>
      </c>
      <c r="T26" s="15" t="str">
        <f t="shared" si="15"/>
        <v>0</v>
      </c>
      <c r="U26" s="16" t="str">
        <f t="shared" si="15"/>
        <v>0</v>
      </c>
      <c r="V26" s="16" t="str">
        <f t="shared" si="15"/>
        <v>0</v>
      </c>
      <c r="W26" s="17" t="str">
        <f t="shared" si="15"/>
        <v>0</v>
      </c>
      <c r="X26" s="15" t="str">
        <f t="shared" si="15"/>
        <v>0</v>
      </c>
      <c r="Y26" s="16" t="str">
        <f t="shared" si="15"/>
        <v>0</v>
      </c>
      <c r="Z26" s="16" t="str">
        <f t="shared" si="15"/>
        <v>0</v>
      </c>
      <c r="AA26" s="17" t="str">
        <f t="shared" si="15"/>
        <v>0</v>
      </c>
      <c r="AB26" s="15" t="str">
        <f t="shared" si="15"/>
        <v>0</v>
      </c>
      <c r="AC26" s="16" t="str">
        <f t="shared" si="15"/>
        <v>0</v>
      </c>
      <c r="AD26" s="16" t="str">
        <f t="shared" si="15"/>
        <v>0</v>
      </c>
      <c r="AE26" s="17" t="str">
        <f t="shared" si="15"/>
        <v>0</v>
      </c>
      <c r="AF26" s="15" t="str">
        <f t="shared" si="15"/>
        <v>0</v>
      </c>
      <c r="AG26" s="16" t="str">
        <f t="shared" si="15"/>
        <v>0</v>
      </c>
      <c r="AH26" s="16" t="str">
        <f t="shared" si="15"/>
        <v>0</v>
      </c>
      <c r="AI26" s="17" t="str">
        <f t="shared" si="15"/>
        <v>0</v>
      </c>
      <c r="AJ26" s="15" t="str">
        <f t="shared" si="15"/>
        <v>0</v>
      </c>
      <c r="AK26" s="16" t="str">
        <f t="shared" si="15"/>
        <v>0</v>
      </c>
      <c r="AL26" s="16" t="str">
        <f t="shared" si="15"/>
        <v>0</v>
      </c>
      <c r="AM26" s="17" t="str">
        <f t="shared" si="15"/>
        <v>0</v>
      </c>
      <c r="AN26" s="15" t="str">
        <f t="shared" si="15"/>
        <v>0</v>
      </c>
      <c r="AO26" s="16" t="str">
        <f t="shared" si="15"/>
        <v>0</v>
      </c>
      <c r="AP26" s="16" t="str">
        <f t="shared" si="15"/>
        <v>0</v>
      </c>
      <c r="AQ26" s="17" t="str">
        <f t="shared" si="15"/>
        <v>0</v>
      </c>
      <c r="AR26" s="15" t="str">
        <f t="shared" si="15"/>
        <v>0</v>
      </c>
      <c r="AS26" s="16" t="str">
        <f t="shared" si="15"/>
        <v>0</v>
      </c>
      <c r="AT26" s="16" t="str">
        <f t="shared" si="15"/>
        <v>0</v>
      </c>
      <c r="AU26" s="17" t="str">
        <f t="shared" si="15"/>
        <v>0</v>
      </c>
      <c r="AV26" s="15" t="str">
        <f t="shared" si="15"/>
        <v>0</v>
      </c>
      <c r="AW26" s="16" t="str">
        <f t="shared" si="15"/>
        <v>0</v>
      </c>
      <c r="AX26" s="16" t="str">
        <f t="shared" si="15"/>
        <v>0</v>
      </c>
      <c r="AY26" s="17" t="str">
        <f t="shared" si="15"/>
        <v>0</v>
      </c>
      <c r="AZ26" s="15" t="str">
        <f t="shared" si="15"/>
        <v>0</v>
      </c>
      <c r="BA26" s="16" t="str">
        <f t="shared" si="15"/>
        <v>0</v>
      </c>
      <c r="BB26" s="16" t="str">
        <f t="shared" si="15"/>
        <v>0</v>
      </c>
      <c r="BC26" s="17" t="str">
        <f t="shared" si="15"/>
        <v>0</v>
      </c>
      <c r="BD26" s="15" t="str">
        <f t="shared" si="15"/>
        <v>0</v>
      </c>
      <c r="BE26" s="16" t="str">
        <f t="shared" si="15"/>
        <v>0</v>
      </c>
      <c r="BF26" s="17" t="str">
        <f t="shared" si="15"/>
        <v>0</v>
      </c>
      <c r="BG26" s="79" cm="1">
        <f t="array" ref="BG26">SUMPRODUCT(_xlfn.ISFORMULA($B26:$BF26)*$B26:$BF26)</f>
        <v>0</v>
      </c>
      <c r="BH26" s="61">
        <f t="shared" ref="BH26" si="16">BG26/4</f>
        <v>0</v>
      </c>
      <c r="BI26" s="59">
        <f t="shared" ref="BI26" si="17">BH26/24</f>
        <v>0</v>
      </c>
      <c r="BJ26" s="57"/>
      <c r="BK26" s="83"/>
      <c r="BM26" t="s">
        <v>30</v>
      </c>
    </row>
    <row r="27" spans="1:65" ht="15" customHeight="1" x14ac:dyDescent="0.3">
      <c r="A27" s="65"/>
      <c r="B27" s="22"/>
      <c r="C27" s="24"/>
      <c r="D27" s="22"/>
      <c r="E27" s="23"/>
      <c r="F27" s="23"/>
      <c r="G27" s="24"/>
      <c r="H27" s="22"/>
      <c r="I27" s="23"/>
      <c r="J27" s="23"/>
      <c r="K27" s="24"/>
      <c r="L27" s="22"/>
      <c r="M27" s="23"/>
      <c r="N27" s="23"/>
      <c r="O27" s="24"/>
      <c r="P27" s="22"/>
      <c r="Q27" s="23"/>
      <c r="R27" s="23"/>
      <c r="S27" s="24"/>
      <c r="T27" s="22"/>
      <c r="U27" s="23"/>
      <c r="V27" s="23"/>
      <c r="W27" s="24"/>
      <c r="X27" s="22"/>
      <c r="Y27" s="23"/>
      <c r="Z27" s="23"/>
      <c r="AA27" s="24"/>
      <c r="AB27" s="22"/>
      <c r="AC27" s="23"/>
      <c r="AD27" s="23"/>
      <c r="AE27" s="24"/>
      <c r="AF27" s="22"/>
      <c r="AG27" s="23"/>
      <c r="AH27" s="23"/>
      <c r="AI27" s="24"/>
      <c r="AJ27" s="22"/>
      <c r="AK27" s="23"/>
      <c r="AL27" s="23"/>
      <c r="AM27" s="24"/>
      <c r="AN27" s="22"/>
      <c r="AO27" s="23"/>
      <c r="AP27" s="23"/>
      <c r="AQ27" s="24"/>
      <c r="AR27" s="22"/>
      <c r="AS27" s="23"/>
      <c r="AT27" s="23"/>
      <c r="AU27" s="24"/>
      <c r="AV27" s="22"/>
      <c r="AW27" s="23"/>
      <c r="AX27" s="23"/>
      <c r="AY27" s="24"/>
      <c r="AZ27" s="22"/>
      <c r="BA27" s="23"/>
      <c r="BB27" s="23"/>
      <c r="BC27" s="24"/>
      <c r="BD27" s="22"/>
      <c r="BE27" s="23"/>
      <c r="BF27" s="24"/>
      <c r="BG27" s="80"/>
      <c r="BH27" s="62"/>
      <c r="BI27" s="60"/>
      <c r="BJ27" s="57"/>
      <c r="BK27" s="83"/>
    </row>
    <row r="28" spans="1:65" ht="33.75" customHeight="1" thickBot="1" x14ac:dyDescent="0.35">
      <c r="A28" s="65"/>
      <c r="B28" s="53"/>
      <c r="C28" s="54"/>
      <c r="D28" s="53"/>
      <c r="E28" s="55"/>
      <c r="F28" s="55"/>
      <c r="G28" s="54"/>
      <c r="H28" s="53"/>
      <c r="I28" s="55"/>
      <c r="J28" s="55"/>
      <c r="K28" s="54"/>
      <c r="L28" s="53"/>
      <c r="M28" s="55"/>
      <c r="N28" s="55"/>
      <c r="O28" s="54"/>
      <c r="P28" s="53"/>
      <c r="Q28" s="55"/>
      <c r="R28" s="55"/>
      <c r="S28" s="54"/>
      <c r="T28" s="53"/>
      <c r="U28" s="55"/>
      <c r="V28" s="55"/>
      <c r="W28" s="54"/>
      <c r="X28" s="53"/>
      <c r="Y28" s="55"/>
      <c r="Z28" s="55"/>
      <c r="AA28" s="54"/>
      <c r="AB28" s="53"/>
      <c r="AC28" s="55"/>
      <c r="AD28" s="55"/>
      <c r="AE28" s="54"/>
      <c r="AF28" s="53"/>
      <c r="AG28" s="55"/>
      <c r="AH28" s="55"/>
      <c r="AI28" s="54"/>
      <c r="AJ28" s="53"/>
      <c r="AK28" s="55"/>
      <c r="AL28" s="55"/>
      <c r="AM28" s="54"/>
      <c r="AN28" s="53"/>
      <c r="AO28" s="55"/>
      <c r="AP28" s="55"/>
      <c r="AQ28" s="54"/>
      <c r="AR28" s="53"/>
      <c r="AS28" s="55"/>
      <c r="AT28" s="55"/>
      <c r="AU28" s="54"/>
      <c r="AV28" s="53"/>
      <c r="AW28" s="55"/>
      <c r="AX28" s="55"/>
      <c r="AY28" s="54"/>
      <c r="AZ28" s="53"/>
      <c r="BA28" s="55"/>
      <c r="BB28" s="55"/>
      <c r="BC28" s="54"/>
      <c r="BD28" s="53"/>
      <c r="BE28" s="55"/>
      <c r="BF28" s="54"/>
      <c r="BG28" s="80"/>
      <c r="BH28" s="62"/>
      <c r="BI28" s="60"/>
      <c r="BJ28" s="57"/>
      <c r="BK28" s="83"/>
    </row>
    <row r="29" spans="1:65" ht="15" hidden="1" customHeight="1" thickBot="1" x14ac:dyDescent="0.35">
      <c r="A29" s="66"/>
      <c r="B29" s="14" t="str">
        <f>IF((B27)=$B$32,"1",IF((B27=$M$32),"2",IF((B27=$Y$32),"3",IF((B27=$AK$32),"4","0"))))</f>
        <v>0</v>
      </c>
      <c r="C29" s="19" t="str">
        <f t="shared" ref="C29:BF29" si="18">IF((C27)=$B$32,"1",IF((C27=$M$32),"2",IF((C27=$Y$32),"3",IF((C27=$AK$32),"4","0"))))</f>
        <v>0</v>
      </c>
      <c r="D29" s="14" t="str">
        <f t="shared" si="18"/>
        <v>0</v>
      </c>
      <c r="E29" s="18" t="str">
        <f t="shared" si="18"/>
        <v>0</v>
      </c>
      <c r="F29" s="18" t="str">
        <f t="shared" si="18"/>
        <v>0</v>
      </c>
      <c r="G29" s="19" t="str">
        <f t="shared" si="18"/>
        <v>0</v>
      </c>
      <c r="H29" s="14" t="str">
        <f t="shared" si="18"/>
        <v>0</v>
      </c>
      <c r="I29" s="18" t="str">
        <f t="shared" si="18"/>
        <v>0</v>
      </c>
      <c r="J29" s="18" t="str">
        <f t="shared" si="18"/>
        <v>0</v>
      </c>
      <c r="K29" s="19" t="str">
        <f t="shared" si="18"/>
        <v>0</v>
      </c>
      <c r="L29" s="14" t="str">
        <f t="shared" si="18"/>
        <v>0</v>
      </c>
      <c r="M29" s="18" t="str">
        <f t="shared" si="18"/>
        <v>0</v>
      </c>
      <c r="N29" s="18" t="str">
        <f t="shared" si="18"/>
        <v>0</v>
      </c>
      <c r="O29" s="19" t="str">
        <f t="shared" si="18"/>
        <v>0</v>
      </c>
      <c r="P29" s="14" t="str">
        <f t="shared" si="18"/>
        <v>0</v>
      </c>
      <c r="Q29" s="18" t="str">
        <f t="shared" si="18"/>
        <v>0</v>
      </c>
      <c r="R29" s="18" t="str">
        <f t="shared" si="18"/>
        <v>0</v>
      </c>
      <c r="S29" s="19" t="str">
        <f t="shared" si="18"/>
        <v>0</v>
      </c>
      <c r="T29" s="14" t="str">
        <f t="shared" si="18"/>
        <v>0</v>
      </c>
      <c r="U29" s="18" t="str">
        <f t="shared" si="18"/>
        <v>0</v>
      </c>
      <c r="V29" s="18" t="str">
        <f t="shared" si="18"/>
        <v>0</v>
      </c>
      <c r="W29" s="19" t="str">
        <f t="shared" si="18"/>
        <v>0</v>
      </c>
      <c r="X29" s="14" t="str">
        <f t="shared" si="18"/>
        <v>0</v>
      </c>
      <c r="Y29" s="18" t="str">
        <f t="shared" si="18"/>
        <v>0</v>
      </c>
      <c r="Z29" s="18" t="str">
        <f t="shared" si="18"/>
        <v>0</v>
      </c>
      <c r="AA29" s="19" t="str">
        <f t="shared" si="18"/>
        <v>0</v>
      </c>
      <c r="AB29" s="14" t="str">
        <f t="shared" si="18"/>
        <v>0</v>
      </c>
      <c r="AC29" s="18" t="str">
        <f t="shared" si="18"/>
        <v>0</v>
      </c>
      <c r="AD29" s="18" t="str">
        <f t="shared" si="18"/>
        <v>0</v>
      </c>
      <c r="AE29" s="19" t="str">
        <f t="shared" si="18"/>
        <v>0</v>
      </c>
      <c r="AF29" s="14" t="str">
        <f t="shared" si="18"/>
        <v>0</v>
      </c>
      <c r="AG29" s="18" t="str">
        <f t="shared" si="18"/>
        <v>0</v>
      </c>
      <c r="AH29" s="18" t="str">
        <f t="shared" si="18"/>
        <v>0</v>
      </c>
      <c r="AI29" s="19" t="str">
        <f t="shared" si="18"/>
        <v>0</v>
      </c>
      <c r="AJ29" s="14" t="str">
        <f t="shared" si="18"/>
        <v>0</v>
      </c>
      <c r="AK29" s="18" t="str">
        <f t="shared" si="18"/>
        <v>0</v>
      </c>
      <c r="AL29" s="18" t="str">
        <f t="shared" si="18"/>
        <v>0</v>
      </c>
      <c r="AM29" s="19" t="str">
        <f t="shared" si="18"/>
        <v>0</v>
      </c>
      <c r="AN29" s="14" t="str">
        <f t="shared" si="18"/>
        <v>0</v>
      </c>
      <c r="AO29" s="18" t="str">
        <f t="shared" si="18"/>
        <v>0</v>
      </c>
      <c r="AP29" s="18" t="str">
        <f t="shared" si="18"/>
        <v>0</v>
      </c>
      <c r="AQ29" s="19" t="str">
        <f t="shared" si="18"/>
        <v>0</v>
      </c>
      <c r="AR29" s="14" t="str">
        <f t="shared" si="18"/>
        <v>0</v>
      </c>
      <c r="AS29" s="18" t="str">
        <f t="shared" si="18"/>
        <v>0</v>
      </c>
      <c r="AT29" s="18" t="str">
        <f t="shared" si="18"/>
        <v>0</v>
      </c>
      <c r="AU29" s="19" t="str">
        <f t="shared" si="18"/>
        <v>0</v>
      </c>
      <c r="AV29" s="14" t="str">
        <f t="shared" si="18"/>
        <v>0</v>
      </c>
      <c r="AW29" s="18" t="str">
        <f t="shared" si="18"/>
        <v>0</v>
      </c>
      <c r="AX29" s="18" t="str">
        <f t="shared" si="18"/>
        <v>0</v>
      </c>
      <c r="AY29" s="19" t="str">
        <f t="shared" si="18"/>
        <v>0</v>
      </c>
      <c r="AZ29" s="14" t="str">
        <f t="shared" si="18"/>
        <v>0</v>
      </c>
      <c r="BA29" s="18" t="str">
        <f t="shared" si="18"/>
        <v>0</v>
      </c>
      <c r="BB29" s="18" t="str">
        <f t="shared" si="18"/>
        <v>0</v>
      </c>
      <c r="BC29" s="19" t="str">
        <f t="shared" si="18"/>
        <v>0</v>
      </c>
      <c r="BD29" s="14" t="str">
        <f t="shared" si="18"/>
        <v>0</v>
      </c>
      <c r="BE29" s="18" t="str">
        <f t="shared" si="18"/>
        <v>0</v>
      </c>
      <c r="BF29" s="19" t="str">
        <f t="shared" si="18"/>
        <v>0</v>
      </c>
      <c r="BG29" s="81"/>
      <c r="BH29" s="63"/>
      <c r="BI29" s="60"/>
      <c r="BJ29" s="57"/>
      <c r="BK29" s="83"/>
      <c r="BM29" t="s">
        <v>30</v>
      </c>
    </row>
    <row r="30" spans="1:65" ht="60" hidden="1" customHeight="1" thickBot="1" x14ac:dyDescent="0.35">
      <c r="A30" s="10"/>
      <c r="B30" s="5"/>
      <c r="C30" s="6"/>
      <c r="D30" s="7"/>
      <c r="E30" s="3"/>
      <c r="F30" s="3"/>
      <c r="G30" s="6"/>
      <c r="H30" s="7"/>
      <c r="I30" s="3"/>
      <c r="J30" s="3"/>
      <c r="K30" s="4"/>
      <c r="L30" s="7"/>
      <c r="M30" s="3"/>
      <c r="N30" s="3"/>
      <c r="O30" s="4"/>
      <c r="P30" s="7"/>
      <c r="Q30" s="3"/>
      <c r="R30" s="3"/>
      <c r="S30" s="4"/>
      <c r="T30" s="7"/>
      <c r="U30" s="3"/>
      <c r="V30" s="3"/>
      <c r="W30" s="4"/>
      <c r="X30" s="7"/>
      <c r="Y30" s="3"/>
      <c r="Z30" s="3"/>
      <c r="AA30" s="4"/>
      <c r="AB30" s="5"/>
      <c r="AC30" s="3"/>
      <c r="AD30" s="3"/>
      <c r="AE30" s="6"/>
      <c r="AF30" s="7"/>
      <c r="AG30" s="3"/>
      <c r="AH30" s="3"/>
      <c r="AI30" s="4"/>
      <c r="AJ30" s="7"/>
      <c r="AK30" s="3"/>
      <c r="AL30" s="3"/>
      <c r="AM30" s="4"/>
      <c r="AN30" s="7"/>
      <c r="AO30" s="3"/>
      <c r="AP30" s="3"/>
      <c r="AQ30" s="4"/>
      <c r="AR30" s="7"/>
      <c r="AS30" s="3"/>
      <c r="AT30" s="3"/>
      <c r="AU30" s="4"/>
      <c r="AV30" s="8"/>
      <c r="AW30" s="9"/>
      <c r="AX30" s="9"/>
      <c r="AY30" s="11"/>
      <c r="AZ30" s="5"/>
      <c r="BA30" s="3"/>
      <c r="BB30" s="3"/>
      <c r="BC30" s="6"/>
      <c r="BD30" s="7"/>
      <c r="BE30" s="3"/>
      <c r="BF30" s="4"/>
      <c r="BG30" s="12"/>
      <c r="BH30" s="12"/>
      <c r="BI30" s="12"/>
      <c r="BJ30" s="58"/>
      <c r="BK30" s="84"/>
    </row>
    <row r="31" spans="1:65" ht="2.25" customHeight="1" thickBot="1" x14ac:dyDescent="0.35">
      <c r="A31" s="46"/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8"/>
      <c r="AW31" s="48"/>
      <c r="AX31" s="48"/>
      <c r="AY31" s="48"/>
      <c r="AZ31" s="47"/>
      <c r="BA31" s="47"/>
      <c r="BB31" s="47"/>
      <c r="BC31" s="47"/>
      <c r="BD31" s="49"/>
      <c r="BE31" s="49"/>
      <c r="BF31" s="49"/>
      <c r="BG31" s="50"/>
      <c r="BH31" s="51"/>
      <c r="BI31" s="51"/>
      <c r="BJ31" s="51"/>
      <c r="BK31" s="52"/>
    </row>
    <row r="32" spans="1:65" x14ac:dyDescent="0.3">
      <c r="B32" s="75" t="s">
        <v>14</v>
      </c>
      <c r="C32" s="75"/>
      <c r="D32" s="75"/>
      <c r="E32" s="75"/>
      <c r="F32" s="75"/>
      <c r="G32" s="75"/>
      <c r="H32" s="75"/>
      <c r="I32" s="75"/>
      <c r="J32" s="75"/>
      <c r="K32" s="75"/>
      <c r="L32" s="75"/>
      <c r="M32" s="76" t="s">
        <v>16</v>
      </c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7" t="s">
        <v>17</v>
      </c>
      <c r="Z32" s="77"/>
      <c r="AA32" s="77"/>
      <c r="AB32" s="77"/>
      <c r="AC32" s="77"/>
      <c r="AD32" s="77"/>
      <c r="AE32" s="77"/>
      <c r="AF32" s="77"/>
      <c r="AG32" s="77"/>
      <c r="AH32" s="77"/>
      <c r="AI32" s="77"/>
      <c r="AJ32" s="77"/>
      <c r="AK32" s="78" t="s">
        <v>15</v>
      </c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4" t="s">
        <v>18</v>
      </c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</row>
  </sheetData>
  <sheetProtection formatCells="0" formatColumns="0" insertHyperlinks="0" autoFilter="0" pivotTables="0"/>
  <mergeCells count="43">
    <mergeCell ref="BG6:BG9"/>
    <mergeCell ref="AW32:BK32"/>
    <mergeCell ref="B32:L32"/>
    <mergeCell ref="M32:X32"/>
    <mergeCell ref="Y32:AJ32"/>
    <mergeCell ref="AK32:AV32"/>
    <mergeCell ref="BG11:BG14"/>
    <mergeCell ref="BG16:BG19"/>
    <mergeCell ref="BG21:BG24"/>
    <mergeCell ref="BG26:BG29"/>
    <mergeCell ref="BK6:BK30"/>
    <mergeCell ref="BH6:BH9"/>
    <mergeCell ref="BH26:BH29"/>
    <mergeCell ref="BH21:BH24"/>
    <mergeCell ref="BH16:BH19"/>
    <mergeCell ref="BI11:BI14"/>
    <mergeCell ref="A1:BK2"/>
    <mergeCell ref="AJ4:AM4"/>
    <mergeCell ref="AN4:AQ4"/>
    <mergeCell ref="AR4:AU4"/>
    <mergeCell ref="AV4:AY4"/>
    <mergeCell ref="AZ4:BC4"/>
    <mergeCell ref="BD4:BF4"/>
    <mergeCell ref="H4:K4"/>
    <mergeCell ref="L4:O4"/>
    <mergeCell ref="P4:S4"/>
    <mergeCell ref="T4:W4"/>
    <mergeCell ref="X4:AA4"/>
    <mergeCell ref="AB4:AE4"/>
    <mergeCell ref="AF4:AI4"/>
    <mergeCell ref="B4:C4"/>
    <mergeCell ref="D4:G4"/>
    <mergeCell ref="A6:A9"/>
    <mergeCell ref="A21:A24"/>
    <mergeCell ref="A26:A29"/>
    <mergeCell ref="A16:A19"/>
    <mergeCell ref="A11:A14"/>
    <mergeCell ref="BJ6:BJ30"/>
    <mergeCell ref="BI6:BI9"/>
    <mergeCell ref="BH11:BH14"/>
    <mergeCell ref="BI16:BI19"/>
    <mergeCell ref="BI21:BI24"/>
    <mergeCell ref="BI26:BI29"/>
  </mergeCells>
  <phoneticPr fontId="6" type="noConversion"/>
  <conditionalFormatting sqref="B7:BF7">
    <cfRule type="expression" dxfId="39" priority="51">
      <formula>B7="Hebdo"</formula>
    </cfRule>
    <cfRule type="beginsWith" dxfId="38" priority="48" operator="beginsWith" text="Tous">
      <formula>LEFT(B7,LEN("Tous"))="Tous"</formula>
    </cfRule>
    <cfRule type="beginsWith" dxfId="37" priority="47" operator="beginsWith" text="Heures">
      <formula>LEFT(B7,LEN("Heures"))="Heures"</formula>
    </cfRule>
    <cfRule type="beginsWith" dxfId="36" priority="46" operator="beginsWith" text="Trajets">
      <formula>LEFT(B7,LEN("Trajets"))="Trajets"</formula>
    </cfRule>
  </conditionalFormatting>
  <conditionalFormatting sqref="B8:BF8">
    <cfRule type="expression" dxfId="35" priority="44">
      <formula>B9="2"</formula>
    </cfRule>
    <cfRule type="expression" dxfId="34" priority="43">
      <formula>B9="1"</formula>
    </cfRule>
    <cfRule type="expression" dxfId="33" priority="42">
      <formula>B9="3"</formula>
    </cfRule>
    <cfRule type="expression" dxfId="32" priority="41">
      <formula>B9="4"</formula>
    </cfRule>
  </conditionalFormatting>
  <conditionalFormatting sqref="B12:BF12">
    <cfRule type="expression" dxfId="31" priority="40">
      <formula>B12="Hebdo"</formula>
    </cfRule>
    <cfRule type="beginsWith" dxfId="30" priority="39" operator="beginsWith" text="Tous">
      <formula>LEFT(B12,LEN("Tous"))="Tous"</formula>
    </cfRule>
    <cfRule type="beginsWith" dxfId="29" priority="38" operator="beginsWith" text="Heures">
      <formula>LEFT(B12,LEN("Heures"))="Heures"</formula>
    </cfRule>
    <cfRule type="beginsWith" dxfId="28" priority="37" operator="beginsWith" text="Trajets">
      <formula>LEFT(B12,LEN("Trajets"))="Trajets"</formula>
    </cfRule>
  </conditionalFormatting>
  <conditionalFormatting sqref="B13:BF13">
    <cfRule type="expression" dxfId="27" priority="28">
      <formula>B14="2"</formula>
    </cfRule>
    <cfRule type="expression" dxfId="26" priority="27">
      <formula>B14="1"</formula>
    </cfRule>
    <cfRule type="expression" dxfId="25" priority="26">
      <formula>B14="3"</formula>
    </cfRule>
    <cfRule type="expression" dxfId="24" priority="25">
      <formula>B14="4"</formula>
    </cfRule>
  </conditionalFormatting>
  <conditionalFormatting sqref="B17:BF17">
    <cfRule type="beginsWith" dxfId="23" priority="21" operator="beginsWith" text="Trajets">
      <formula>LEFT(B17,LEN("Trajets"))="Trajets"</formula>
    </cfRule>
    <cfRule type="beginsWith" dxfId="22" priority="22" operator="beginsWith" text="Heures">
      <formula>LEFT(B17,LEN("Heures"))="Heures"</formula>
    </cfRule>
    <cfRule type="beginsWith" dxfId="21" priority="23" operator="beginsWith" text="Tous">
      <formula>LEFT(B17,LEN("Tous"))="Tous"</formula>
    </cfRule>
    <cfRule type="expression" dxfId="20" priority="24">
      <formula>B17="Hebdo"</formula>
    </cfRule>
  </conditionalFormatting>
  <conditionalFormatting sqref="B18:BF18">
    <cfRule type="expression" dxfId="19" priority="20">
      <formula>B19="2"</formula>
    </cfRule>
    <cfRule type="expression" dxfId="18" priority="19">
      <formula>B19="1"</formula>
    </cfRule>
    <cfRule type="expression" dxfId="17" priority="18">
      <formula>B19="3"</formula>
    </cfRule>
    <cfRule type="expression" dxfId="16" priority="17">
      <formula>B19="4"</formula>
    </cfRule>
  </conditionalFormatting>
  <conditionalFormatting sqref="B22:BF22">
    <cfRule type="expression" dxfId="15" priority="16">
      <formula>B22="Hebdo"</formula>
    </cfRule>
    <cfRule type="beginsWith" dxfId="14" priority="15" operator="beginsWith" text="Tous">
      <formula>LEFT(B22,LEN("Tous"))="Tous"</formula>
    </cfRule>
    <cfRule type="beginsWith" dxfId="13" priority="14" operator="beginsWith" text="Heures">
      <formula>LEFT(B22,LEN("Heures"))="Heures"</formula>
    </cfRule>
    <cfRule type="beginsWith" dxfId="12" priority="13" operator="beginsWith" text="Trajets">
      <formula>LEFT(B22,LEN("Trajets"))="Trajets"</formula>
    </cfRule>
  </conditionalFormatting>
  <conditionalFormatting sqref="B23:BF23">
    <cfRule type="expression" dxfId="11" priority="12">
      <formula>B24="2"</formula>
    </cfRule>
    <cfRule type="expression" dxfId="10" priority="11">
      <formula>B24="1"</formula>
    </cfRule>
    <cfRule type="expression" dxfId="9" priority="10">
      <formula>B24="3"</formula>
    </cfRule>
    <cfRule type="expression" dxfId="8" priority="9">
      <formula>B24="4"</formula>
    </cfRule>
  </conditionalFormatting>
  <conditionalFormatting sqref="B27:BF27">
    <cfRule type="beginsWith" dxfId="7" priority="5" operator="beginsWith" text="Trajets">
      <formula>LEFT(B27,LEN("Trajets"))="Trajets"</formula>
    </cfRule>
    <cfRule type="expression" dxfId="6" priority="8">
      <formula>B27="Hebdo"</formula>
    </cfRule>
    <cfRule type="beginsWith" dxfId="5" priority="7" operator="beginsWith" text="Tous">
      <formula>LEFT(B27,LEN("Tous"))="Tous"</formula>
    </cfRule>
    <cfRule type="beginsWith" dxfId="4" priority="6" operator="beginsWith" text="Heures">
      <formula>LEFT(B27,LEN("Heures"))="Heures"</formula>
    </cfRule>
  </conditionalFormatting>
  <conditionalFormatting sqref="B28:BF28">
    <cfRule type="expression" dxfId="3" priority="2">
      <formula>B29="3"</formula>
    </cfRule>
    <cfRule type="expression" dxfId="2" priority="3">
      <formula>B29="1"</formula>
    </cfRule>
    <cfRule type="expression" dxfId="1" priority="4">
      <formula>B29="2"</formula>
    </cfRule>
    <cfRule type="expression" dxfId="0" priority="1">
      <formula>B29="4"</formula>
    </cfRule>
  </conditionalFormatting>
  <dataValidations count="1">
    <dataValidation type="list" allowBlank="1" showErrorMessage="1" sqref="B12:BF12 B27:BF27 B22:BF22 B17:BF17 B7:BF7" xr:uid="{D666E435-B1D1-4578-893E-8EFB08E5C026}">
      <formula1>$B$32:$AV$32</formula1>
    </dataValidation>
  </dataValidations>
  <pageMargins left="0.31496062992125984" right="0.31496062992125984" top="0.31496062992125984" bottom="0.31496062992125984" header="0.31496062992125984" footer="0.31496062992125984"/>
  <pageSetup paperSize="9" scale="8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Acer2</dc:creator>
  <cp:lastModifiedBy>BRISSAUD Benoit</cp:lastModifiedBy>
  <cp:lastPrinted>2026-02-26T15:28:19Z</cp:lastPrinted>
  <dcterms:created xsi:type="dcterms:W3CDTF">2014-04-22T11:49:04Z</dcterms:created>
  <dcterms:modified xsi:type="dcterms:W3CDTF">2026-02-26T23:10:47Z</dcterms:modified>
</cp:coreProperties>
</file>