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sle\Excel\Anyseals\"/>
    </mc:Choice>
  </mc:AlternateContent>
  <bookViews>
    <workbookView xWindow="0" yWindow="0" windowWidth="28740" windowHeight="12330" activeTab="1"/>
  </bookViews>
  <sheets>
    <sheet name="PL" sheetId="1" r:id="rId1"/>
    <sheet name="Art" sheetId="2" r:id="rId2"/>
  </sheets>
  <definedNames>
    <definedName name="_xlnm._FilterDatabase" localSheetId="0" hidden="1">PL!$A$1:$Z$4</definedName>
    <definedName name="prijslijst_sealtech" localSheetId="0">PL!$A$1:$Z$4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2" l="1"/>
  <c r="P2" i="2" l="1"/>
  <c r="O2" i="2" l="1"/>
  <c r="R2" i="2" l="1"/>
</calcChain>
</file>

<file path=xl/connections.xml><?xml version="1.0" encoding="utf-8"?>
<connections xmlns="http://schemas.openxmlformats.org/spreadsheetml/2006/main">
  <connection id="1" name="prijslijst sealtech" type="6" refreshedVersion="5" background="1" saveData="1">
    <textPr codePage="850" sourceFile="H:\prijslijst sealtech.csv" semicolon="1">
      <textFields count="3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name="prijslijst sealtech1" type="6" refreshedVersion="5" background="1" saveData="1">
    <textPr codePage="850" sourceFile="H:\prijslijst sealtech.csv" semicolon="1">
      <textFields count="30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<sst xmlns="http://schemas.openxmlformats.org/spreadsheetml/2006/main" count="89" uniqueCount="75">
  <si>
    <t>10,99</t>
  </si>
  <si>
    <t>14,73</t>
  </si>
  <si>
    <t>20,11</t>
  </si>
  <si>
    <t>17,09</t>
  </si>
  <si>
    <t>06 534 7557</t>
  </si>
  <si>
    <t>18,8</t>
  </si>
  <si>
    <t>16,04</t>
  </si>
  <si>
    <t>12,78</t>
  </si>
  <si>
    <t>10,99,</t>
  </si>
  <si>
    <t>04 840 22910</t>
  </si>
  <si>
    <t>1103,53</t>
  </si>
  <si>
    <t>1023,76</t>
  </si>
  <si>
    <t>913,01</t>
  </si>
  <si>
    <t>868,6</t>
  </si>
  <si>
    <t>788,83</t>
  </si>
  <si>
    <t>655,87</t>
  </si>
  <si>
    <t>598,3</t>
  </si>
  <si>
    <t>598,3,</t>
  </si>
  <si>
    <t>04 700 49416</t>
  </si>
  <si>
    <t>1233,14</t>
  </si>
  <si>
    <t>1122,65</t>
  </si>
  <si>
    <t>1061,76</t>
  </si>
  <si>
    <t>934,52</t>
  </si>
  <si>
    <t>779,73</t>
  </si>
  <si>
    <t>741,08</t>
  </si>
  <si>
    <t>741,8,</t>
  </si>
  <si>
    <t xml:space="preserve">Price </t>
  </si>
  <si>
    <t xml:space="preserve">Quantity 2 </t>
  </si>
  <si>
    <t>Price 2</t>
  </si>
  <si>
    <t>Quantity 3</t>
  </si>
  <si>
    <t>Price 3</t>
  </si>
  <si>
    <t>Quantity 4</t>
  </si>
  <si>
    <t>Price 4</t>
  </si>
  <si>
    <t>Quantity 5</t>
  </si>
  <si>
    <t>Price 5</t>
  </si>
  <si>
    <t>Quantity 6</t>
  </si>
  <si>
    <t>Price 6</t>
  </si>
  <si>
    <t>Quantity 7</t>
  </si>
  <si>
    <t>Price 7</t>
  </si>
  <si>
    <t>Quantity 8</t>
  </si>
  <si>
    <t>Price 8</t>
  </si>
  <si>
    <t>Quantity 9</t>
  </si>
  <si>
    <t>Price 9</t>
  </si>
  <si>
    <t>Quantity 10</t>
  </si>
  <si>
    <t>Price 10</t>
  </si>
  <si>
    <t>Quantity 11</t>
  </si>
  <si>
    <t>Price 11</t>
  </si>
  <si>
    <t>Quantity 12</t>
  </si>
  <si>
    <t>Price 12</t>
  </si>
  <si>
    <t>Part number Anyseals</t>
  </si>
  <si>
    <t>Price divisor</t>
  </si>
  <si>
    <t>Customer PN</t>
  </si>
  <si>
    <t>ART_IIN</t>
  </si>
  <si>
    <t>statut</t>
  </si>
  <si>
    <t>Ref court</t>
  </si>
  <si>
    <t>Ref long</t>
  </si>
  <si>
    <t>Ref fourn</t>
  </si>
  <si>
    <t>mini fourn</t>
  </si>
  <si>
    <t>IIN</t>
  </si>
  <si>
    <t>Fournisseur</t>
  </si>
  <si>
    <t>niv</t>
  </si>
  <si>
    <t>date PA</t>
  </si>
  <si>
    <t>pour qté</t>
  </si>
  <si>
    <t>Remise1</t>
  </si>
  <si>
    <t>Qté Remise1 par</t>
  </si>
  <si>
    <t/>
  </si>
  <si>
    <t>065347557</t>
  </si>
  <si>
    <t>16938</t>
  </si>
  <si>
    <t>10021</t>
  </si>
  <si>
    <t>0</t>
  </si>
  <si>
    <t>20210911</t>
  </si>
  <si>
    <t>Quantité</t>
  </si>
  <si>
    <t>Colonne</t>
  </si>
  <si>
    <t>Ligne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</si>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</sst>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0" xfId="1"/>
    <xf numFmtId="0" fontId="2" fillId="0" borderId="0" xfId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prijslijst sealtech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12"/>
  <sheetViews>
    <sheetView workbookViewId="0">
      <pane ySplit="1" topLeftCell="A2" activePane="bottomLeft" state="frozen"/>
      <selection pane="bottomLeft" activeCell="B27" sqref="B27"/>
    </sheetView>
  </sheetViews>
  <sheetFormatPr baseColWidth="10" defaultColWidth="9.140625" defaultRowHeight="15" x14ac:dyDescent="0.25"/>
  <cols>
    <col min="1" max="1" width="26" customWidth="1"/>
    <col min="2" max="2" width="21.5703125" customWidth="1"/>
    <col min="3" max="3" width="15.5703125" style="3" bestFit="1" customWidth="1"/>
    <col min="4" max="4" width="20" customWidth="1"/>
    <col min="5" max="5" width="10.5703125" bestFit="1" customWidth="1"/>
    <col min="6" max="6" width="7.5703125" bestFit="1" customWidth="1"/>
    <col min="7" max="7" width="10.5703125" bestFit="1" customWidth="1"/>
    <col min="8" max="8" width="7.5703125" bestFit="1" customWidth="1"/>
    <col min="9" max="9" width="10.5703125" bestFit="1" customWidth="1"/>
    <col min="10" max="10" width="7.5703125" bestFit="1" customWidth="1"/>
    <col min="11" max="11" width="10.5703125" bestFit="1" customWidth="1"/>
    <col min="12" max="12" width="7.5703125" bestFit="1" customWidth="1"/>
    <col min="13" max="13" width="10.5703125" bestFit="1" customWidth="1"/>
    <col min="14" max="14" width="7.5703125" bestFit="1" customWidth="1"/>
    <col min="15" max="15" width="10.5703125" bestFit="1" customWidth="1"/>
    <col min="16" max="16" width="7.5703125" bestFit="1" customWidth="1"/>
    <col min="17" max="17" width="10.5703125" bestFit="1" customWidth="1"/>
    <col min="18" max="18" width="7.5703125" bestFit="1" customWidth="1"/>
    <col min="19" max="19" width="10.5703125" bestFit="1" customWidth="1"/>
    <col min="20" max="20" width="7.5703125" bestFit="1" customWidth="1"/>
    <col min="21" max="21" width="11.5703125" bestFit="1" customWidth="1"/>
    <col min="22" max="22" width="7.5703125" bestFit="1" customWidth="1"/>
    <col min="23" max="23" width="11.5703125" bestFit="1" customWidth="1"/>
    <col min="24" max="24" width="7.5703125" bestFit="1" customWidth="1"/>
    <col min="25" max="25" width="11.5703125" bestFit="1" customWidth="1"/>
    <col min="26" max="26" width="15" bestFit="1" customWidth="1"/>
  </cols>
  <sheetData>
    <row r="1" spans="1:26" s="1" customFormat="1" x14ac:dyDescent="0.25">
      <c r="A1" s="1" t="s">
        <v>49</v>
      </c>
      <c r="B1" s="1" t="s">
        <v>50</v>
      </c>
      <c r="C1" s="2" t="s">
        <v>51</v>
      </c>
      <c r="D1" s="1" t="s">
        <v>26</v>
      </c>
      <c r="E1" s="1" t="s">
        <v>27</v>
      </c>
      <c r="F1" s="1" t="s">
        <v>28</v>
      </c>
      <c r="G1" s="1" t="s">
        <v>29</v>
      </c>
      <c r="H1" s="1" t="s">
        <v>30</v>
      </c>
      <c r="I1" s="1" t="s">
        <v>31</v>
      </c>
      <c r="J1" s="1" t="s">
        <v>32</v>
      </c>
      <c r="K1" s="1" t="s">
        <v>33</v>
      </c>
      <c r="L1" s="1" t="s">
        <v>34</v>
      </c>
      <c r="M1" s="1" t="s">
        <v>35</v>
      </c>
      <c r="N1" s="1" t="s">
        <v>36</v>
      </c>
      <c r="O1" s="1" t="s">
        <v>37</v>
      </c>
      <c r="P1" s="1" t="s">
        <v>38</v>
      </c>
      <c r="Q1" s="1" t="s">
        <v>39</v>
      </c>
      <c r="R1" s="1" t="s">
        <v>40</v>
      </c>
      <c r="S1" s="1" t="s">
        <v>41</v>
      </c>
      <c r="T1" s="1" t="s">
        <v>42</v>
      </c>
      <c r="U1" s="1" t="s">
        <v>43</v>
      </c>
      <c r="V1" s="1" t="s">
        <v>44</v>
      </c>
      <c r="W1" s="1" t="s">
        <v>45</v>
      </c>
      <c r="X1" s="1" t="s">
        <v>46</v>
      </c>
      <c r="Y1" s="1" t="s">
        <v>47</v>
      </c>
      <c r="Z1" s="1" t="s">
        <v>48</v>
      </c>
    </row>
    <row r="2" spans="1:26" x14ac:dyDescent="0.25">
      <c r="A2">
        <v>21174</v>
      </c>
      <c r="B2">
        <v>100</v>
      </c>
      <c r="C2" s="3" t="s">
        <v>18</v>
      </c>
      <c r="D2" t="s">
        <v>19</v>
      </c>
      <c r="E2">
        <v>2</v>
      </c>
      <c r="F2" t="s">
        <v>20</v>
      </c>
      <c r="G2">
        <v>3</v>
      </c>
      <c r="H2" t="s">
        <v>21</v>
      </c>
      <c r="I2">
        <v>5</v>
      </c>
      <c r="J2" t="s">
        <v>22</v>
      </c>
      <c r="K2">
        <v>10</v>
      </c>
      <c r="L2" t="s">
        <v>23</v>
      </c>
      <c r="M2">
        <v>25</v>
      </c>
      <c r="N2" t="s">
        <v>24</v>
      </c>
      <c r="O2">
        <v>50</v>
      </c>
      <c r="P2" t="s">
        <v>24</v>
      </c>
      <c r="Q2">
        <v>100</v>
      </c>
      <c r="R2" t="s">
        <v>24</v>
      </c>
      <c r="S2">
        <v>250</v>
      </c>
      <c r="T2" t="s">
        <v>24</v>
      </c>
      <c r="U2">
        <v>500</v>
      </c>
      <c r="V2" t="s">
        <v>24</v>
      </c>
      <c r="W2">
        <v>1000</v>
      </c>
      <c r="X2" t="s">
        <v>24</v>
      </c>
      <c r="Y2">
        <v>2500</v>
      </c>
      <c r="Z2" t="s">
        <v>25</v>
      </c>
    </row>
    <row r="3" spans="1:26" x14ac:dyDescent="0.25">
      <c r="A3">
        <v>20535</v>
      </c>
      <c r="B3">
        <v>100</v>
      </c>
      <c r="C3" s="3" t="s">
        <v>9</v>
      </c>
      <c r="D3" t="s">
        <v>10</v>
      </c>
      <c r="E3">
        <v>2</v>
      </c>
      <c r="F3" t="s">
        <v>11</v>
      </c>
      <c r="G3">
        <v>3</v>
      </c>
      <c r="H3" t="s">
        <v>12</v>
      </c>
      <c r="I3">
        <v>5</v>
      </c>
      <c r="J3" t="s">
        <v>13</v>
      </c>
      <c r="K3">
        <v>10</v>
      </c>
      <c r="L3" t="s">
        <v>14</v>
      </c>
      <c r="M3">
        <v>25</v>
      </c>
      <c r="N3" t="s">
        <v>15</v>
      </c>
      <c r="O3">
        <v>50</v>
      </c>
      <c r="P3" t="s">
        <v>16</v>
      </c>
      <c r="Q3">
        <v>100</v>
      </c>
      <c r="R3" t="s">
        <v>16</v>
      </c>
      <c r="S3">
        <v>250</v>
      </c>
      <c r="T3" t="s">
        <v>16</v>
      </c>
      <c r="U3">
        <v>500</v>
      </c>
      <c r="V3" t="s">
        <v>16</v>
      </c>
      <c r="W3">
        <v>1000</v>
      </c>
      <c r="X3" t="s">
        <v>16</v>
      </c>
      <c r="Y3">
        <v>2500</v>
      </c>
      <c r="Z3" t="s">
        <v>17</v>
      </c>
    </row>
    <row r="4" spans="1:26" x14ac:dyDescent="0.25">
      <c r="A4">
        <v>16938</v>
      </c>
      <c r="B4">
        <v>100</v>
      </c>
      <c r="C4" s="3" t="s">
        <v>4</v>
      </c>
      <c r="D4" t="s">
        <v>2</v>
      </c>
      <c r="E4">
        <v>50</v>
      </c>
      <c r="F4" t="s">
        <v>5</v>
      </c>
      <c r="G4">
        <v>100</v>
      </c>
      <c r="H4" t="s">
        <v>3</v>
      </c>
      <c r="I4">
        <v>250</v>
      </c>
      <c r="J4" t="s">
        <v>6</v>
      </c>
      <c r="K4">
        <v>500</v>
      </c>
      <c r="L4" t="s">
        <v>1</v>
      </c>
      <c r="M4">
        <v>1000</v>
      </c>
      <c r="N4" t="s">
        <v>7</v>
      </c>
      <c r="O4">
        <v>2500</v>
      </c>
      <c r="P4" t="s">
        <v>0</v>
      </c>
      <c r="Q4">
        <v>5000</v>
      </c>
      <c r="R4" t="s">
        <v>0</v>
      </c>
      <c r="S4">
        <v>10000</v>
      </c>
      <c r="T4" t="s">
        <v>0</v>
      </c>
      <c r="U4">
        <v>25000</v>
      </c>
      <c r="V4" t="s">
        <v>0</v>
      </c>
      <c r="W4">
        <v>50000</v>
      </c>
      <c r="X4" t="s">
        <v>0</v>
      </c>
      <c r="Y4">
        <v>100000</v>
      </c>
      <c r="Z4" t="s">
        <v>8</v>
      </c>
    </row>
    <row r="5" spans="1:26" x14ac:dyDescent="0.25">
      <c r="C5"/>
    </row>
    <row r="6" spans="1:26" x14ac:dyDescent="0.25">
      <c r="C6"/>
    </row>
    <row r="7" spans="1:26" x14ac:dyDescent="0.25">
      <c r="C7"/>
    </row>
    <row r="8" spans="1:26" x14ac:dyDescent="0.25">
      <c r="C8"/>
    </row>
    <row r="9" spans="1:26" x14ac:dyDescent="0.25">
      <c r="C9"/>
    </row>
    <row r="10" spans="1:26" x14ac:dyDescent="0.25">
      <c r="C10"/>
    </row>
    <row r="11" spans="1:26" x14ac:dyDescent="0.25">
      <c r="C11"/>
    </row>
    <row r="12" spans="1:26" x14ac:dyDescent="0.25">
      <c r="C12"/>
    </row>
    <row r="13" spans="1:26" x14ac:dyDescent="0.25">
      <c r="C13"/>
    </row>
    <row r="14" spans="1:26" x14ac:dyDescent="0.25">
      <c r="C14"/>
    </row>
    <row r="15" spans="1:26" x14ac:dyDescent="0.25">
      <c r="C15"/>
    </row>
    <row r="16" spans="1:26" x14ac:dyDescent="0.25">
      <c r="C16"/>
    </row>
    <row r="17" spans="3:3" x14ac:dyDescent="0.25">
      <c r="C17"/>
    </row>
    <row r="18" spans="3:3" x14ac:dyDescent="0.25">
      <c r="C18"/>
    </row>
    <row r="19" spans="3:3" x14ac:dyDescent="0.25">
      <c r="C19"/>
    </row>
    <row r="20" spans="3:3" x14ac:dyDescent="0.25">
      <c r="C20"/>
    </row>
    <row r="21" spans="3:3" x14ac:dyDescent="0.25">
      <c r="C21"/>
    </row>
    <row r="22" spans="3:3" x14ac:dyDescent="0.25">
      <c r="C22"/>
    </row>
    <row r="23" spans="3:3" x14ac:dyDescent="0.25">
      <c r="C23"/>
    </row>
    <row r="24" spans="3:3" x14ac:dyDescent="0.25">
      <c r="C24"/>
    </row>
    <row r="25" spans="3:3" x14ac:dyDescent="0.25">
      <c r="C25"/>
    </row>
    <row r="26" spans="3:3" x14ac:dyDescent="0.25">
      <c r="C26"/>
    </row>
    <row r="27" spans="3:3" x14ac:dyDescent="0.25">
      <c r="C27"/>
    </row>
    <row r="28" spans="3:3" x14ac:dyDescent="0.25">
      <c r="C28"/>
    </row>
    <row r="29" spans="3:3" x14ac:dyDescent="0.25">
      <c r="C29"/>
    </row>
    <row r="30" spans="3:3" x14ac:dyDescent="0.25">
      <c r="C30"/>
    </row>
    <row r="31" spans="3:3" x14ac:dyDescent="0.25">
      <c r="C31"/>
    </row>
    <row r="32" spans="3:3" x14ac:dyDescent="0.25">
      <c r="C32"/>
    </row>
    <row r="33" spans="3:3" x14ac:dyDescent="0.25">
      <c r="C33"/>
    </row>
    <row r="34" spans="3:3" x14ac:dyDescent="0.25">
      <c r="C34"/>
    </row>
    <row r="35" spans="3:3" x14ac:dyDescent="0.25">
      <c r="C35"/>
    </row>
    <row r="36" spans="3:3" x14ac:dyDescent="0.25">
      <c r="C36"/>
    </row>
    <row r="37" spans="3:3" x14ac:dyDescent="0.25">
      <c r="C37"/>
    </row>
    <row r="38" spans="3:3" x14ac:dyDescent="0.25">
      <c r="C38"/>
    </row>
    <row r="39" spans="3:3" x14ac:dyDescent="0.25">
      <c r="C39"/>
    </row>
    <row r="40" spans="3:3" x14ac:dyDescent="0.25">
      <c r="C40"/>
    </row>
    <row r="41" spans="3:3" x14ac:dyDescent="0.25">
      <c r="C41"/>
    </row>
    <row r="42" spans="3:3" x14ac:dyDescent="0.25">
      <c r="C42"/>
    </row>
    <row r="43" spans="3:3" x14ac:dyDescent="0.25">
      <c r="C43"/>
    </row>
    <row r="44" spans="3:3" x14ac:dyDescent="0.25">
      <c r="C44"/>
    </row>
    <row r="45" spans="3:3" x14ac:dyDescent="0.25">
      <c r="C45"/>
    </row>
    <row r="46" spans="3:3" x14ac:dyDescent="0.25">
      <c r="C46"/>
    </row>
    <row r="47" spans="3:3" x14ac:dyDescent="0.25">
      <c r="C47"/>
    </row>
    <row r="48" spans="3:3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3:3" x14ac:dyDescent="0.25">
      <c r="C65"/>
    </row>
    <row r="66" spans="3:3" x14ac:dyDescent="0.25">
      <c r="C66"/>
    </row>
    <row r="67" spans="3:3" x14ac:dyDescent="0.25">
      <c r="C67"/>
    </row>
    <row r="68" spans="3:3" x14ac:dyDescent="0.25">
      <c r="C68"/>
    </row>
    <row r="69" spans="3:3" x14ac:dyDescent="0.25">
      <c r="C69"/>
    </row>
    <row r="70" spans="3:3" x14ac:dyDescent="0.25">
      <c r="C70"/>
    </row>
    <row r="71" spans="3:3" x14ac:dyDescent="0.25">
      <c r="C71"/>
    </row>
    <row r="72" spans="3:3" x14ac:dyDescent="0.25">
      <c r="C72"/>
    </row>
    <row r="73" spans="3:3" x14ac:dyDescent="0.25">
      <c r="C73"/>
    </row>
    <row r="74" spans="3:3" x14ac:dyDescent="0.25">
      <c r="C74"/>
    </row>
    <row r="75" spans="3:3" x14ac:dyDescent="0.25">
      <c r="C75"/>
    </row>
    <row r="76" spans="3:3" x14ac:dyDescent="0.25">
      <c r="C76"/>
    </row>
    <row r="77" spans="3:3" x14ac:dyDescent="0.25">
      <c r="C77"/>
    </row>
    <row r="78" spans="3:3" x14ac:dyDescent="0.25">
      <c r="C78"/>
    </row>
    <row r="79" spans="3:3" x14ac:dyDescent="0.25">
      <c r="C79"/>
    </row>
    <row r="80" spans="3:3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  <row r="96" spans="3:3" x14ac:dyDescent="0.25">
      <c r="C96"/>
    </row>
    <row r="97" spans="3:3" x14ac:dyDescent="0.25">
      <c r="C97"/>
    </row>
    <row r="98" spans="3:3" x14ac:dyDescent="0.25">
      <c r="C98"/>
    </row>
    <row r="99" spans="3:3" x14ac:dyDescent="0.25">
      <c r="C99"/>
    </row>
    <row r="100" spans="3:3" x14ac:dyDescent="0.25">
      <c r="C100"/>
    </row>
    <row r="101" spans="3:3" x14ac:dyDescent="0.25">
      <c r="C101"/>
    </row>
    <row r="102" spans="3:3" x14ac:dyDescent="0.25">
      <c r="C102"/>
    </row>
    <row r="103" spans="3:3" x14ac:dyDescent="0.25">
      <c r="C103"/>
    </row>
    <row r="104" spans="3:3" x14ac:dyDescent="0.25">
      <c r="C104"/>
    </row>
    <row r="105" spans="3:3" x14ac:dyDescent="0.25">
      <c r="C105"/>
    </row>
    <row r="106" spans="3:3" x14ac:dyDescent="0.25">
      <c r="C106"/>
    </row>
    <row r="107" spans="3:3" x14ac:dyDescent="0.25">
      <c r="C107"/>
    </row>
    <row r="108" spans="3:3" x14ac:dyDescent="0.25">
      <c r="C108"/>
    </row>
    <row r="109" spans="3:3" x14ac:dyDescent="0.25">
      <c r="C109"/>
    </row>
    <row r="110" spans="3:3" x14ac:dyDescent="0.25">
      <c r="C110"/>
    </row>
    <row r="111" spans="3:3" x14ac:dyDescent="0.25">
      <c r="C111"/>
    </row>
    <row r="112" spans="3:3" x14ac:dyDescent="0.25">
      <c r="C112"/>
    </row>
    <row r="113" spans="3:3" x14ac:dyDescent="0.25">
      <c r="C113"/>
    </row>
    <row r="114" spans="3:3" x14ac:dyDescent="0.25">
      <c r="C114"/>
    </row>
    <row r="115" spans="3:3" x14ac:dyDescent="0.25">
      <c r="C115"/>
    </row>
    <row r="116" spans="3:3" x14ac:dyDescent="0.25">
      <c r="C116"/>
    </row>
    <row r="117" spans="3:3" x14ac:dyDescent="0.25">
      <c r="C117"/>
    </row>
    <row r="118" spans="3:3" x14ac:dyDescent="0.25">
      <c r="C118"/>
    </row>
    <row r="119" spans="3:3" x14ac:dyDescent="0.25">
      <c r="C119"/>
    </row>
    <row r="120" spans="3:3" x14ac:dyDescent="0.25">
      <c r="C120"/>
    </row>
    <row r="121" spans="3:3" x14ac:dyDescent="0.25">
      <c r="C121"/>
    </row>
    <row r="122" spans="3:3" x14ac:dyDescent="0.25">
      <c r="C122"/>
    </row>
    <row r="123" spans="3:3" x14ac:dyDescent="0.25">
      <c r="C123"/>
    </row>
    <row r="124" spans="3:3" x14ac:dyDescent="0.25">
      <c r="C124"/>
    </row>
    <row r="125" spans="3:3" x14ac:dyDescent="0.25">
      <c r="C125"/>
    </row>
    <row r="126" spans="3:3" x14ac:dyDescent="0.25">
      <c r="C126"/>
    </row>
    <row r="127" spans="3:3" x14ac:dyDescent="0.25">
      <c r="C127"/>
    </row>
    <row r="128" spans="3:3" x14ac:dyDescent="0.25">
      <c r="C128"/>
    </row>
    <row r="129" spans="3:3" x14ac:dyDescent="0.25">
      <c r="C129"/>
    </row>
    <row r="130" spans="3:3" x14ac:dyDescent="0.25">
      <c r="C130"/>
    </row>
    <row r="131" spans="3:3" x14ac:dyDescent="0.25">
      <c r="C131"/>
    </row>
    <row r="132" spans="3:3" x14ac:dyDescent="0.25">
      <c r="C132"/>
    </row>
    <row r="133" spans="3:3" x14ac:dyDescent="0.25">
      <c r="C133"/>
    </row>
    <row r="134" spans="3:3" x14ac:dyDescent="0.25">
      <c r="C134"/>
    </row>
    <row r="135" spans="3:3" x14ac:dyDescent="0.25">
      <c r="C135"/>
    </row>
    <row r="136" spans="3:3" x14ac:dyDescent="0.25">
      <c r="C136"/>
    </row>
    <row r="137" spans="3:3" x14ac:dyDescent="0.25">
      <c r="C137"/>
    </row>
    <row r="138" spans="3:3" x14ac:dyDescent="0.25">
      <c r="C138"/>
    </row>
    <row r="139" spans="3:3" x14ac:dyDescent="0.25">
      <c r="C139"/>
    </row>
    <row r="140" spans="3:3" x14ac:dyDescent="0.25">
      <c r="C140"/>
    </row>
    <row r="141" spans="3:3" x14ac:dyDescent="0.25">
      <c r="C141"/>
    </row>
    <row r="142" spans="3:3" x14ac:dyDescent="0.25">
      <c r="C142"/>
    </row>
    <row r="143" spans="3:3" x14ac:dyDescent="0.25">
      <c r="C143"/>
    </row>
    <row r="144" spans="3:3" x14ac:dyDescent="0.25">
      <c r="C144"/>
    </row>
    <row r="145" spans="3:3" x14ac:dyDescent="0.25">
      <c r="C145"/>
    </row>
    <row r="146" spans="3:3" x14ac:dyDescent="0.25">
      <c r="C146"/>
    </row>
    <row r="147" spans="3:3" x14ac:dyDescent="0.25">
      <c r="C147"/>
    </row>
    <row r="148" spans="3:3" x14ac:dyDescent="0.25">
      <c r="C148"/>
    </row>
    <row r="149" spans="3:3" x14ac:dyDescent="0.25">
      <c r="C149"/>
    </row>
    <row r="150" spans="3:3" x14ac:dyDescent="0.25">
      <c r="C150"/>
    </row>
    <row r="151" spans="3:3" x14ac:dyDescent="0.25">
      <c r="C151"/>
    </row>
    <row r="152" spans="3:3" x14ac:dyDescent="0.25">
      <c r="C152"/>
    </row>
    <row r="153" spans="3:3" x14ac:dyDescent="0.25">
      <c r="C153"/>
    </row>
    <row r="154" spans="3:3" x14ac:dyDescent="0.25">
      <c r="C154"/>
    </row>
    <row r="155" spans="3:3" x14ac:dyDescent="0.25">
      <c r="C155"/>
    </row>
    <row r="156" spans="3:3" x14ac:dyDescent="0.25">
      <c r="C156"/>
    </row>
    <row r="157" spans="3:3" x14ac:dyDescent="0.25">
      <c r="C157"/>
    </row>
    <row r="158" spans="3:3" x14ac:dyDescent="0.25">
      <c r="C158"/>
    </row>
    <row r="159" spans="3:3" x14ac:dyDescent="0.25">
      <c r="C159"/>
    </row>
    <row r="160" spans="3:3" x14ac:dyDescent="0.25">
      <c r="C160"/>
    </row>
    <row r="161" spans="3:3" x14ac:dyDescent="0.25">
      <c r="C161"/>
    </row>
    <row r="162" spans="3:3" x14ac:dyDescent="0.25">
      <c r="C162"/>
    </row>
    <row r="163" spans="3:3" x14ac:dyDescent="0.25">
      <c r="C163"/>
    </row>
    <row r="164" spans="3:3" x14ac:dyDescent="0.25">
      <c r="C164"/>
    </row>
    <row r="165" spans="3:3" x14ac:dyDescent="0.25">
      <c r="C165"/>
    </row>
    <row r="166" spans="3:3" x14ac:dyDescent="0.25">
      <c r="C166"/>
    </row>
    <row r="167" spans="3:3" x14ac:dyDescent="0.25">
      <c r="C167"/>
    </row>
    <row r="168" spans="3:3" x14ac:dyDescent="0.25">
      <c r="C168"/>
    </row>
    <row r="169" spans="3:3" x14ac:dyDescent="0.25">
      <c r="C169"/>
    </row>
    <row r="170" spans="3:3" x14ac:dyDescent="0.25">
      <c r="C170"/>
    </row>
    <row r="171" spans="3:3" x14ac:dyDescent="0.25">
      <c r="C171"/>
    </row>
    <row r="172" spans="3:3" x14ac:dyDescent="0.25">
      <c r="C172"/>
    </row>
    <row r="173" spans="3:3" x14ac:dyDescent="0.25">
      <c r="C173"/>
    </row>
    <row r="174" spans="3:3" x14ac:dyDescent="0.25">
      <c r="C174"/>
    </row>
    <row r="175" spans="3:3" x14ac:dyDescent="0.25">
      <c r="C175"/>
    </row>
    <row r="176" spans="3:3" x14ac:dyDescent="0.25">
      <c r="C176"/>
    </row>
    <row r="177" spans="3:3" x14ac:dyDescent="0.25">
      <c r="C177"/>
    </row>
    <row r="178" spans="3:3" x14ac:dyDescent="0.25">
      <c r="C178"/>
    </row>
    <row r="179" spans="3:3" x14ac:dyDescent="0.25">
      <c r="C179"/>
    </row>
    <row r="180" spans="3:3" x14ac:dyDescent="0.25">
      <c r="C180"/>
    </row>
    <row r="181" spans="3:3" x14ac:dyDescent="0.25">
      <c r="C181"/>
    </row>
    <row r="182" spans="3:3" x14ac:dyDescent="0.25">
      <c r="C182"/>
    </row>
    <row r="183" spans="3:3" x14ac:dyDescent="0.25">
      <c r="C183"/>
    </row>
    <row r="184" spans="3:3" x14ac:dyDescent="0.25">
      <c r="C184"/>
    </row>
    <row r="185" spans="3:3" x14ac:dyDescent="0.25">
      <c r="C185"/>
    </row>
    <row r="186" spans="3:3" x14ac:dyDescent="0.25">
      <c r="C186"/>
    </row>
    <row r="187" spans="3:3" x14ac:dyDescent="0.25">
      <c r="C187"/>
    </row>
    <row r="188" spans="3:3" x14ac:dyDescent="0.25">
      <c r="C188"/>
    </row>
    <row r="189" spans="3:3" x14ac:dyDescent="0.25">
      <c r="C189"/>
    </row>
    <row r="190" spans="3:3" x14ac:dyDescent="0.25">
      <c r="C190"/>
    </row>
    <row r="191" spans="3:3" x14ac:dyDescent="0.25">
      <c r="C191"/>
    </row>
    <row r="192" spans="3:3" x14ac:dyDescent="0.25">
      <c r="C192"/>
    </row>
    <row r="193" spans="3:3" x14ac:dyDescent="0.25">
      <c r="C193"/>
    </row>
    <row r="194" spans="3:3" x14ac:dyDescent="0.25">
      <c r="C194"/>
    </row>
    <row r="195" spans="3:3" x14ac:dyDescent="0.25">
      <c r="C195"/>
    </row>
    <row r="196" spans="3:3" x14ac:dyDescent="0.25">
      <c r="C196"/>
    </row>
    <row r="197" spans="3:3" x14ac:dyDescent="0.25">
      <c r="C197"/>
    </row>
    <row r="198" spans="3:3" x14ac:dyDescent="0.25">
      <c r="C198"/>
    </row>
    <row r="199" spans="3:3" x14ac:dyDescent="0.25">
      <c r="C199"/>
    </row>
    <row r="200" spans="3:3" x14ac:dyDescent="0.25">
      <c r="C200"/>
    </row>
    <row r="201" spans="3:3" x14ac:dyDescent="0.25">
      <c r="C201"/>
    </row>
    <row r="202" spans="3:3" x14ac:dyDescent="0.25">
      <c r="C202"/>
    </row>
    <row r="203" spans="3:3" x14ac:dyDescent="0.25">
      <c r="C203"/>
    </row>
    <row r="204" spans="3:3" x14ac:dyDescent="0.25">
      <c r="C204"/>
    </row>
    <row r="205" spans="3:3" x14ac:dyDescent="0.25">
      <c r="C205"/>
    </row>
    <row r="206" spans="3:3" x14ac:dyDescent="0.25">
      <c r="C206"/>
    </row>
    <row r="207" spans="3:3" x14ac:dyDescent="0.25">
      <c r="C207"/>
    </row>
    <row r="208" spans="3:3" x14ac:dyDescent="0.25">
      <c r="C208"/>
    </row>
    <row r="209" spans="3:3" x14ac:dyDescent="0.25">
      <c r="C209"/>
    </row>
    <row r="210" spans="3:3" x14ac:dyDescent="0.25">
      <c r="C210"/>
    </row>
    <row r="211" spans="3:3" x14ac:dyDescent="0.25">
      <c r="C211"/>
    </row>
    <row r="212" spans="3:3" x14ac:dyDescent="0.25">
      <c r="C212"/>
    </row>
    <row r="213" spans="3:3" x14ac:dyDescent="0.25">
      <c r="C213"/>
    </row>
    <row r="214" spans="3:3" x14ac:dyDescent="0.25">
      <c r="C214"/>
    </row>
    <row r="215" spans="3:3" x14ac:dyDescent="0.25">
      <c r="C215"/>
    </row>
    <row r="216" spans="3:3" x14ac:dyDescent="0.25">
      <c r="C216"/>
    </row>
    <row r="217" spans="3:3" x14ac:dyDescent="0.25">
      <c r="C217"/>
    </row>
    <row r="218" spans="3:3" x14ac:dyDescent="0.25">
      <c r="C218"/>
    </row>
    <row r="219" spans="3:3" x14ac:dyDescent="0.25">
      <c r="C219"/>
    </row>
    <row r="220" spans="3:3" x14ac:dyDescent="0.25">
      <c r="C220"/>
    </row>
    <row r="221" spans="3:3" x14ac:dyDescent="0.25">
      <c r="C221"/>
    </row>
    <row r="222" spans="3:3" x14ac:dyDescent="0.25">
      <c r="C222"/>
    </row>
    <row r="223" spans="3:3" x14ac:dyDescent="0.25">
      <c r="C223"/>
    </row>
    <row r="224" spans="3:3" x14ac:dyDescent="0.25">
      <c r="C224"/>
    </row>
    <row r="225" spans="3:3" x14ac:dyDescent="0.25">
      <c r="C225"/>
    </row>
    <row r="226" spans="3:3" x14ac:dyDescent="0.25">
      <c r="C226"/>
    </row>
    <row r="227" spans="3:3" x14ac:dyDescent="0.25">
      <c r="C227"/>
    </row>
    <row r="228" spans="3:3" x14ac:dyDescent="0.25">
      <c r="C228"/>
    </row>
    <row r="229" spans="3:3" x14ac:dyDescent="0.25">
      <c r="C229"/>
    </row>
    <row r="230" spans="3:3" x14ac:dyDescent="0.25">
      <c r="C230"/>
    </row>
    <row r="231" spans="3:3" x14ac:dyDescent="0.25">
      <c r="C231"/>
    </row>
    <row r="232" spans="3:3" x14ac:dyDescent="0.25">
      <c r="C232"/>
    </row>
    <row r="233" spans="3:3" x14ac:dyDescent="0.25">
      <c r="C233"/>
    </row>
    <row r="234" spans="3:3" x14ac:dyDescent="0.25">
      <c r="C234"/>
    </row>
    <row r="235" spans="3:3" x14ac:dyDescent="0.25">
      <c r="C235"/>
    </row>
    <row r="236" spans="3:3" x14ac:dyDescent="0.25">
      <c r="C236"/>
    </row>
    <row r="237" spans="3:3" x14ac:dyDescent="0.25">
      <c r="C237"/>
    </row>
    <row r="238" spans="3:3" x14ac:dyDescent="0.25">
      <c r="C238"/>
    </row>
    <row r="239" spans="3:3" x14ac:dyDescent="0.25">
      <c r="C239"/>
    </row>
    <row r="240" spans="3:3" x14ac:dyDescent="0.25">
      <c r="C240"/>
    </row>
    <row r="241" spans="3:3" x14ac:dyDescent="0.25">
      <c r="C241"/>
    </row>
    <row r="242" spans="3:3" x14ac:dyDescent="0.25">
      <c r="C242"/>
    </row>
    <row r="243" spans="3:3" x14ac:dyDescent="0.25">
      <c r="C243"/>
    </row>
    <row r="244" spans="3:3" x14ac:dyDescent="0.25">
      <c r="C244"/>
    </row>
    <row r="245" spans="3:3" x14ac:dyDescent="0.25">
      <c r="C245"/>
    </row>
    <row r="246" spans="3:3" x14ac:dyDescent="0.25">
      <c r="C246"/>
    </row>
    <row r="247" spans="3:3" x14ac:dyDescent="0.25">
      <c r="C247"/>
    </row>
    <row r="248" spans="3:3" x14ac:dyDescent="0.25">
      <c r="C248"/>
    </row>
    <row r="249" spans="3:3" x14ac:dyDescent="0.25">
      <c r="C249"/>
    </row>
    <row r="250" spans="3:3" x14ac:dyDescent="0.25">
      <c r="C250"/>
    </row>
    <row r="251" spans="3:3" x14ac:dyDescent="0.25">
      <c r="C251"/>
    </row>
    <row r="252" spans="3:3" x14ac:dyDescent="0.25">
      <c r="C252"/>
    </row>
    <row r="253" spans="3:3" x14ac:dyDescent="0.25">
      <c r="C253"/>
    </row>
    <row r="254" spans="3:3" x14ac:dyDescent="0.25">
      <c r="C254"/>
    </row>
    <row r="255" spans="3:3" x14ac:dyDescent="0.25">
      <c r="C255"/>
    </row>
    <row r="256" spans="3:3" x14ac:dyDescent="0.25">
      <c r="C256"/>
    </row>
    <row r="257" spans="3:3" x14ac:dyDescent="0.25">
      <c r="C257"/>
    </row>
    <row r="258" spans="3:3" x14ac:dyDescent="0.25">
      <c r="C258"/>
    </row>
    <row r="259" spans="3:3" x14ac:dyDescent="0.25">
      <c r="C259"/>
    </row>
    <row r="260" spans="3:3" x14ac:dyDescent="0.25">
      <c r="C260"/>
    </row>
    <row r="261" spans="3:3" x14ac:dyDescent="0.25">
      <c r="C261"/>
    </row>
    <row r="262" spans="3:3" x14ac:dyDescent="0.25">
      <c r="C262"/>
    </row>
    <row r="263" spans="3:3" x14ac:dyDescent="0.25">
      <c r="C263"/>
    </row>
    <row r="264" spans="3:3" x14ac:dyDescent="0.25">
      <c r="C264"/>
    </row>
    <row r="265" spans="3:3" x14ac:dyDescent="0.25">
      <c r="C265"/>
    </row>
    <row r="266" spans="3:3" x14ac:dyDescent="0.25">
      <c r="C266"/>
    </row>
    <row r="267" spans="3:3" x14ac:dyDescent="0.25">
      <c r="C267"/>
    </row>
    <row r="268" spans="3:3" x14ac:dyDescent="0.25">
      <c r="C268"/>
    </row>
    <row r="269" spans="3:3" x14ac:dyDescent="0.25">
      <c r="C269"/>
    </row>
    <row r="270" spans="3:3" x14ac:dyDescent="0.25">
      <c r="C270"/>
    </row>
    <row r="271" spans="3:3" x14ac:dyDescent="0.25">
      <c r="C271"/>
    </row>
    <row r="272" spans="3:3" x14ac:dyDescent="0.25">
      <c r="C272"/>
    </row>
    <row r="273" spans="3:3" x14ac:dyDescent="0.25">
      <c r="C273"/>
    </row>
    <row r="274" spans="3:3" x14ac:dyDescent="0.25">
      <c r="C274"/>
    </row>
    <row r="275" spans="3:3" x14ac:dyDescent="0.25">
      <c r="C275"/>
    </row>
    <row r="276" spans="3:3" x14ac:dyDescent="0.25">
      <c r="C276"/>
    </row>
    <row r="277" spans="3:3" x14ac:dyDescent="0.25">
      <c r="C277"/>
    </row>
    <row r="278" spans="3:3" x14ac:dyDescent="0.25">
      <c r="C278"/>
    </row>
    <row r="279" spans="3:3" x14ac:dyDescent="0.25">
      <c r="C279"/>
    </row>
    <row r="280" spans="3:3" x14ac:dyDescent="0.25">
      <c r="C280"/>
    </row>
    <row r="281" spans="3:3" x14ac:dyDescent="0.25">
      <c r="C281"/>
    </row>
    <row r="282" spans="3:3" x14ac:dyDescent="0.25">
      <c r="C282"/>
    </row>
    <row r="283" spans="3:3" x14ac:dyDescent="0.25">
      <c r="C283"/>
    </row>
    <row r="284" spans="3:3" x14ac:dyDescent="0.25">
      <c r="C284"/>
    </row>
    <row r="285" spans="3:3" x14ac:dyDescent="0.25">
      <c r="C285"/>
    </row>
    <row r="286" spans="3:3" x14ac:dyDescent="0.25">
      <c r="C286"/>
    </row>
    <row r="287" spans="3:3" x14ac:dyDescent="0.25">
      <c r="C287"/>
    </row>
    <row r="288" spans="3:3" x14ac:dyDescent="0.25">
      <c r="C288"/>
    </row>
    <row r="289" spans="3:3" x14ac:dyDescent="0.25">
      <c r="C289"/>
    </row>
    <row r="290" spans="3:3" x14ac:dyDescent="0.25">
      <c r="C290"/>
    </row>
    <row r="291" spans="3:3" x14ac:dyDescent="0.25">
      <c r="C291"/>
    </row>
    <row r="292" spans="3:3" x14ac:dyDescent="0.25">
      <c r="C292"/>
    </row>
    <row r="293" spans="3:3" x14ac:dyDescent="0.25">
      <c r="C293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  <row r="308" spans="3:3" x14ac:dyDescent="0.25">
      <c r="C308"/>
    </row>
    <row r="309" spans="3:3" x14ac:dyDescent="0.25">
      <c r="C309"/>
    </row>
    <row r="310" spans="3:3" x14ac:dyDescent="0.25">
      <c r="C310"/>
    </row>
    <row r="311" spans="3:3" x14ac:dyDescent="0.25">
      <c r="C311"/>
    </row>
    <row r="312" spans="3:3" x14ac:dyDescent="0.25">
      <c r="C312"/>
    </row>
    <row r="313" spans="3:3" x14ac:dyDescent="0.25">
      <c r="C313"/>
    </row>
    <row r="314" spans="3:3" x14ac:dyDescent="0.25">
      <c r="C314"/>
    </row>
    <row r="315" spans="3:3" x14ac:dyDescent="0.25">
      <c r="C315"/>
    </row>
    <row r="316" spans="3:3" x14ac:dyDescent="0.25">
      <c r="C316"/>
    </row>
    <row r="317" spans="3:3" x14ac:dyDescent="0.25">
      <c r="C317"/>
    </row>
    <row r="318" spans="3:3" x14ac:dyDescent="0.25">
      <c r="C318"/>
    </row>
    <row r="319" spans="3:3" x14ac:dyDescent="0.25">
      <c r="C319"/>
    </row>
    <row r="320" spans="3:3" x14ac:dyDescent="0.25">
      <c r="C320"/>
    </row>
    <row r="321" spans="3:3" x14ac:dyDescent="0.25">
      <c r="C321"/>
    </row>
    <row r="322" spans="3:3" x14ac:dyDescent="0.25">
      <c r="C322"/>
    </row>
    <row r="323" spans="3:3" x14ac:dyDescent="0.25">
      <c r="C323"/>
    </row>
    <row r="324" spans="3:3" x14ac:dyDescent="0.25">
      <c r="C324"/>
    </row>
    <row r="325" spans="3:3" x14ac:dyDescent="0.25">
      <c r="C325"/>
    </row>
    <row r="326" spans="3:3" x14ac:dyDescent="0.25">
      <c r="C326"/>
    </row>
    <row r="327" spans="3:3" x14ac:dyDescent="0.25">
      <c r="C327"/>
    </row>
    <row r="328" spans="3:3" x14ac:dyDescent="0.25">
      <c r="C328"/>
    </row>
    <row r="329" spans="3:3" x14ac:dyDescent="0.25">
      <c r="C329"/>
    </row>
    <row r="330" spans="3:3" x14ac:dyDescent="0.25">
      <c r="C330"/>
    </row>
    <row r="331" spans="3:3" x14ac:dyDescent="0.25">
      <c r="C331"/>
    </row>
    <row r="332" spans="3:3" x14ac:dyDescent="0.25">
      <c r="C332"/>
    </row>
    <row r="333" spans="3:3" x14ac:dyDescent="0.25">
      <c r="C333"/>
    </row>
    <row r="334" spans="3:3" x14ac:dyDescent="0.25">
      <c r="C334"/>
    </row>
    <row r="335" spans="3:3" x14ac:dyDescent="0.25">
      <c r="C335"/>
    </row>
    <row r="336" spans="3:3" x14ac:dyDescent="0.25">
      <c r="C336"/>
    </row>
    <row r="337" spans="3:3" x14ac:dyDescent="0.25">
      <c r="C337"/>
    </row>
    <row r="338" spans="3:3" x14ac:dyDescent="0.25">
      <c r="C338"/>
    </row>
    <row r="339" spans="3:3" x14ac:dyDescent="0.25">
      <c r="C339"/>
    </row>
    <row r="340" spans="3:3" x14ac:dyDescent="0.25">
      <c r="C340"/>
    </row>
    <row r="341" spans="3:3" x14ac:dyDescent="0.25">
      <c r="C341"/>
    </row>
    <row r="342" spans="3:3" x14ac:dyDescent="0.25">
      <c r="C342"/>
    </row>
    <row r="343" spans="3:3" x14ac:dyDescent="0.25">
      <c r="C343"/>
    </row>
    <row r="344" spans="3:3" x14ac:dyDescent="0.25">
      <c r="C344"/>
    </row>
    <row r="345" spans="3:3" x14ac:dyDescent="0.25">
      <c r="C345"/>
    </row>
    <row r="346" spans="3:3" x14ac:dyDescent="0.25">
      <c r="C346"/>
    </row>
    <row r="347" spans="3:3" x14ac:dyDescent="0.25">
      <c r="C347"/>
    </row>
    <row r="348" spans="3:3" x14ac:dyDescent="0.25">
      <c r="C348"/>
    </row>
    <row r="349" spans="3:3" x14ac:dyDescent="0.25">
      <c r="C349"/>
    </row>
    <row r="350" spans="3:3" x14ac:dyDescent="0.25">
      <c r="C350"/>
    </row>
    <row r="351" spans="3:3" x14ac:dyDescent="0.25">
      <c r="C351"/>
    </row>
    <row r="352" spans="3:3" x14ac:dyDescent="0.25">
      <c r="C352"/>
    </row>
    <row r="353" spans="3:3" x14ac:dyDescent="0.25">
      <c r="C353"/>
    </row>
    <row r="354" spans="3:3" x14ac:dyDescent="0.25">
      <c r="C354"/>
    </row>
    <row r="355" spans="3:3" x14ac:dyDescent="0.25">
      <c r="C355"/>
    </row>
    <row r="356" spans="3:3" x14ac:dyDescent="0.25">
      <c r="C356"/>
    </row>
    <row r="357" spans="3:3" x14ac:dyDescent="0.25">
      <c r="C357"/>
    </row>
    <row r="358" spans="3:3" x14ac:dyDescent="0.25">
      <c r="C358"/>
    </row>
    <row r="359" spans="3:3" x14ac:dyDescent="0.25">
      <c r="C359"/>
    </row>
    <row r="360" spans="3:3" x14ac:dyDescent="0.25">
      <c r="C360"/>
    </row>
    <row r="361" spans="3:3" x14ac:dyDescent="0.25">
      <c r="C361"/>
    </row>
    <row r="362" spans="3:3" x14ac:dyDescent="0.25">
      <c r="C362"/>
    </row>
    <row r="363" spans="3:3" x14ac:dyDescent="0.25">
      <c r="C363"/>
    </row>
    <row r="364" spans="3:3" x14ac:dyDescent="0.25">
      <c r="C364"/>
    </row>
    <row r="365" spans="3:3" x14ac:dyDescent="0.25">
      <c r="C365"/>
    </row>
    <row r="366" spans="3:3" x14ac:dyDescent="0.25">
      <c r="C366"/>
    </row>
    <row r="367" spans="3:3" x14ac:dyDescent="0.25">
      <c r="C367"/>
    </row>
    <row r="368" spans="3:3" x14ac:dyDescent="0.25">
      <c r="C368"/>
    </row>
    <row r="369" spans="3:3" x14ac:dyDescent="0.25">
      <c r="C369"/>
    </row>
    <row r="370" spans="3:3" x14ac:dyDescent="0.25">
      <c r="C370"/>
    </row>
    <row r="371" spans="3:3" x14ac:dyDescent="0.25">
      <c r="C371"/>
    </row>
    <row r="372" spans="3:3" x14ac:dyDescent="0.25">
      <c r="C372"/>
    </row>
    <row r="373" spans="3:3" x14ac:dyDescent="0.25">
      <c r="C373"/>
    </row>
    <row r="374" spans="3:3" x14ac:dyDescent="0.25">
      <c r="C374"/>
    </row>
    <row r="375" spans="3:3" x14ac:dyDescent="0.25">
      <c r="C375"/>
    </row>
    <row r="376" spans="3:3" x14ac:dyDescent="0.25">
      <c r="C376"/>
    </row>
    <row r="377" spans="3:3" x14ac:dyDescent="0.25">
      <c r="C377"/>
    </row>
    <row r="378" spans="3:3" x14ac:dyDescent="0.25">
      <c r="C378"/>
    </row>
    <row r="379" spans="3:3" x14ac:dyDescent="0.25">
      <c r="C379"/>
    </row>
    <row r="380" spans="3:3" x14ac:dyDescent="0.25">
      <c r="C380"/>
    </row>
    <row r="381" spans="3:3" x14ac:dyDescent="0.25">
      <c r="C381"/>
    </row>
    <row r="382" spans="3:3" x14ac:dyDescent="0.25">
      <c r="C382"/>
    </row>
    <row r="383" spans="3:3" x14ac:dyDescent="0.25">
      <c r="C383"/>
    </row>
    <row r="384" spans="3:3" x14ac:dyDescent="0.25">
      <c r="C384"/>
    </row>
    <row r="385" spans="3:3" x14ac:dyDescent="0.25">
      <c r="C385"/>
    </row>
    <row r="386" spans="3:3" x14ac:dyDescent="0.25">
      <c r="C386"/>
    </row>
    <row r="387" spans="3:3" x14ac:dyDescent="0.25">
      <c r="C387"/>
    </row>
    <row r="388" spans="3:3" x14ac:dyDescent="0.25">
      <c r="C388"/>
    </row>
    <row r="389" spans="3:3" x14ac:dyDescent="0.25">
      <c r="C389"/>
    </row>
    <row r="390" spans="3:3" x14ac:dyDescent="0.25">
      <c r="C390"/>
    </row>
    <row r="391" spans="3:3" x14ac:dyDescent="0.25">
      <c r="C391"/>
    </row>
    <row r="392" spans="3:3" x14ac:dyDescent="0.25">
      <c r="C392"/>
    </row>
    <row r="393" spans="3:3" x14ac:dyDescent="0.25">
      <c r="C393"/>
    </row>
    <row r="394" spans="3:3" x14ac:dyDescent="0.25">
      <c r="C394"/>
    </row>
    <row r="395" spans="3:3" x14ac:dyDescent="0.25">
      <c r="C395"/>
    </row>
    <row r="396" spans="3:3" x14ac:dyDescent="0.25">
      <c r="C396"/>
    </row>
    <row r="397" spans="3:3" x14ac:dyDescent="0.25">
      <c r="C397"/>
    </row>
    <row r="398" spans="3:3" x14ac:dyDescent="0.25">
      <c r="C398"/>
    </row>
    <row r="399" spans="3:3" x14ac:dyDescent="0.25">
      <c r="C399"/>
    </row>
    <row r="400" spans="3:3" x14ac:dyDescent="0.25">
      <c r="C400"/>
    </row>
    <row r="401" spans="3:3" x14ac:dyDescent="0.25">
      <c r="C401"/>
    </row>
    <row r="402" spans="3:3" x14ac:dyDescent="0.25">
      <c r="C402"/>
    </row>
    <row r="403" spans="3:3" x14ac:dyDescent="0.25">
      <c r="C403"/>
    </row>
    <row r="404" spans="3:3" x14ac:dyDescent="0.25">
      <c r="C404"/>
    </row>
    <row r="405" spans="3:3" x14ac:dyDescent="0.25">
      <c r="C405"/>
    </row>
    <row r="406" spans="3:3" x14ac:dyDescent="0.25">
      <c r="C406"/>
    </row>
    <row r="407" spans="3:3" x14ac:dyDescent="0.25">
      <c r="C407"/>
    </row>
    <row r="408" spans="3:3" x14ac:dyDescent="0.25">
      <c r="C408"/>
    </row>
    <row r="409" spans="3:3" x14ac:dyDescent="0.25">
      <c r="C409"/>
    </row>
    <row r="410" spans="3:3" x14ac:dyDescent="0.25">
      <c r="C410"/>
    </row>
    <row r="411" spans="3:3" x14ac:dyDescent="0.25">
      <c r="C411"/>
    </row>
    <row r="412" spans="3:3" x14ac:dyDescent="0.25">
      <c r="C412"/>
    </row>
    <row r="413" spans="3:3" x14ac:dyDescent="0.25">
      <c r="C413"/>
    </row>
    <row r="414" spans="3:3" x14ac:dyDescent="0.25">
      <c r="C414"/>
    </row>
    <row r="415" spans="3:3" x14ac:dyDescent="0.25">
      <c r="C415"/>
    </row>
    <row r="416" spans="3:3" x14ac:dyDescent="0.25">
      <c r="C416"/>
    </row>
    <row r="417" spans="3:3" x14ac:dyDescent="0.25">
      <c r="C417"/>
    </row>
    <row r="418" spans="3:3" x14ac:dyDescent="0.25">
      <c r="C418"/>
    </row>
    <row r="419" spans="3:3" x14ac:dyDescent="0.25">
      <c r="C419"/>
    </row>
    <row r="420" spans="3:3" x14ac:dyDescent="0.25">
      <c r="C420"/>
    </row>
    <row r="421" spans="3:3" x14ac:dyDescent="0.25">
      <c r="C421"/>
    </row>
    <row r="422" spans="3:3" x14ac:dyDescent="0.25">
      <c r="C422"/>
    </row>
    <row r="423" spans="3:3" x14ac:dyDescent="0.25">
      <c r="C423"/>
    </row>
    <row r="424" spans="3:3" x14ac:dyDescent="0.25">
      <c r="C424"/>
    </row>
    <row r="425" spans="3:3" x14ac:dyDescent="0.25">
      <c r="C425"/>
    </row>
    <row r="426" spans="3:3" x14ac:dyDescent="0.25">
      <c r="C426"/>
    </row>
    <row r="427" spans="3:3" x14ac:dyDescent="0.25">
      <c r="C427"/>
    </row>
    <row r="428" spans="3:3" x14ac:dyDescent="0.25">
      <c r="C428"/>
    </row>
    <row r="429" spans="3:3" x14ac:dyDescent="0.25">
      <c r="C429"/>
    </row>
    <row r="430" spans="3:3" x14ac:dyDescent="0.25">
      <c r="C430"/>
    </row>
    <row r="431" spans="3:3" x14ac:dyDescent="0.25">
      <c r="C431"/>
    </row>
    <row r="432" spans="3:3" x14ac:dyDescent="0.25">
      <c r="C432"/>
    </row>
    <row r="433" spans="3:3" x14ac:dyDescent="0.25">
      <c r="C433"/>
    </row>
    <row r="434" spans="3:3" x14ac:dyDescent="0.25">
      <c r="C434"/>
    </row>
    <row r="435" spans="3:3" x14ac:dyDescent="0.25">
      <c r="C435"/>
    </row>
    <row r="436" spans="3:3" x14ac:dyDescent="0.25">
      <c r="C436"/>
    </row>
    <row r="437" spans="3:3" x14ac:dyDescent="0.25">
      <c r="C437"/>
    </row>
    <row r="438" spans="3:3" x14ac:dyDescent="0.25">
      <c r="C438"/>
    </row>
    <row r="439" spans="3:3" x14ac:dyDescent="0.25">
      <c r="C439"/>
    </row>
    <row r="440" spans="3:3" x14ac:dyDescent="0.25">
      <c r="C440"/>
    </row>
    <row r="441" spans="3:3" x14ac:dyDescent="0.25">
      <c r="C441"/>
    </row>
    <row r="442" spans="3:3" x14ac:dyDescent="0.25">
      <c r="C442"/>
    </row>
    <row r="443" spans="3:3" x14ac:dyDescent="0.25">
      <c r="C443"/>
    </row>
    <row r="444" spans="3:3" x14ac:dyDescent="0.25">
      <c r="C444"/>
    </row>
    <row r="445" spans="3:3" x14ac:dyDescent="0.25">
      <c r="C445"/>
    </row>
    <row r="446" spans="3:3" x14ac:dyDescent="0.25">
      <c r="C446"/>
    </row>
    <row r="447" spans="3:3" x14ac:dyDescent="0.25">
      <c r="C447"/>
    </row>
    <row r="448" spans="3:3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  <row r="454" spans="3:3" x14ac:dyDescent="0.25">
      <c r="C454"/>
    </row>
    <row r="455" spans="3:3" x14ac:dyDescent="0.25">
      <c r="C455"/>
    </row>
    <row r="456" spans="3:3" x14ac:dyDescent="0.25">
      <c r="C456"/>
    </row>
    <row r="457" spans="3:3" x14ac:dyDescent="0.25">
      <c r="C457"/>
    </row>
    <row r="458" spans="3:3" x14ac:dyDescent="0.25">
      <c r="C458"/>
    </row>
    <row r="459" spans="3:3" x14ac:dyDescent="0.25">
      <c r="C459"/>
    </row>
    <row r="460" spans="3:3" x14ac:dyDescent="0.25">
      <c r="C460"/>
    </row>
    <row r="461" spans="3:3" x14ac:dyDescent="0.25">
      <c r="C461"/>
    </row>
    <row r="462" spans="3:3" x14ac:dyDescent="0.25">
      <c r="C462"/>
    </row>
    <row r="463" spans="3:3" x14ac:dyDescent="0.25">
      <c r="C463"/>
    </row>
    <row r="464" spans="3:3" x14ac:dyDescent="0.25">
      <c r="C464"/>
    </row>
    <row r="465" spans="3:3" x14ac:dyDescent="0.25">
      <c r="C465"/>
    </row>
    <row r="466" spans="3:3" x14ac:dyDescent="0.25">
      <c r="C466"/>
    </row>
    <row r="467" spans="3:3" x14ac:dyDescent="0.25">
      <c r="C467"/>
    </row>
    <row r="468" spans="3:3" x14ac:dyDescent="0.25">
      <c r="C468"/>
    </row>
    <row r="469" spans="3:3" x14ac:dyDescent="0.25">
      <c r="C469"/>
    </row>
    <row r="470" spans="3:3" x14ac:dyDescent="0.25">
      <c r="C470"/>
    </row>
    <row r="471" spans="3:3" x14ac:dyDescent="0.25">
      <c r="C471"/>
    </row>
    <row r="472" spans="3:3" x14ac:dyDescent="0.25">
      <c r="C472"/>
    </row>
    <row r="473" spans="3:3" x14ac:dyDescent="0.25">
      <c r="C473"/>
    </row>
    <row r="474" spans="3:3" x14ac:dyDescent="0.25">
      <c r="C474"/>
    </row>
    <row r="475" spans="3:3" x14ac:dyDescent="0.25">
      <c r="C475"/>
    </row>
    <row r="476" spans="3:3" x14ac:dyDescent="0.25">
      <c r="C476"/>
    </row>
    <row r="477" spans="3:3" x14ac:dyDescent="0.25">
      <c r="C477"/>
    </row>
    <row r="478" spans="3:3" x14ac:dyDescent="0.25">
      <c r="C478"/>
    </row>
    <row r="479" spans="3:3" x14ac:dyDescent="0.25">
      <c r="C479"/>
    </row>
    <row r="480" spans="3:3" x14ac:dyDescent="0.25">
      <c r="C480"/>
    </row>
    <row r="481" spans="3:3" x14ac:dyDescent="0.25">
      <c r="C481"/>
    </row>
    <row r="482" spans="3:3" x14ac:dyDescent="0.25">
      <c r="C482"/>
    </row>
    <row r="483" spans="3:3" x14ac:dyDescent="0.25">
      <c r="C483"/>
    </row>
    <row r="484" spans="3:3" x14ac:dyDescent="0.25">
      <c r="C484"/>
    </row>
    <row r="485" spans="3:3" x14ac:dyDescent="0.25">
      <c r="C485"/>
    </row>
    <row r="486" spans="3:3" x14ac:dyDescent="0.25">
      <c r="C486"/>
    </row>
    <row r="487" spans="3:3" x14ac:dyDescent="0.25">
      <c r="C487"/>
    </row>
    <row r="488" spans="3:3" x14ac:dyDescent="0.25">
      <c r="C488"/>
    </row>
    <row r="489" spans="3:3" x14ac:dyDescent="0.25">
      <c r="C489"/>
    </row>
    <row r="490" spans="3:3" x14ac:dyDescent="0.25">
      <c r="C490"/>
    </row>
    <row r="491" spans="3:3" x14ac:dyDescent="0.25">
      <c r="C491"/>
    </row>
    <row r="492" spans="3:3" x14ac:dyDescent="0.25">
      <c r="C492"/>
    </row>
    <row r="493" spans="3:3" x14ac:dyDescent="0.25">
      <c r="C493"/>
    </row>
    <row r="494" spans="3:3" x14ac:dyDescent="0.25">
      <c r="C494"/>
    </row>
    <row r="495" spans="3:3" x14ac:dyDescent="0.25">
      <c r="C495"/>
    </row>
    <row r="496" spans="3:3" x14ac:dyDescent="0.25">
      <c r="C496"/>
    </row>
    <row r="497" spans="3:3" x14ac:dyDescent="0.25">
      <c r="C497"/>
    </row>
    <row r="498" spans="3:3" x14ac:dyDescent="0.25">
      <c r="C498"/>
    </row>
    <row r="499" spans="3:3" x14ac:dyDescent="0.25">
      <c r="C499"/>
    </row>
    <row r="500" spans="3:3" x14ac:dyDescent="0.25">
      <c r="C500"/>
    </row>
    <row r="501" spans="3:3" x14ac:dyDescent="0.25">
      <c r="C501"/>
    </row>
    <row r="502" spans="3:3" x14ac:dyDescent="0.25">
      <c r="C502"/>
    </row>
    <row r="503" spans="3:3" x14ac:dyDescent="0.25">
      <c r="C503"/>
    </row>
    <row r="504" spans="3:3" x14ac:dyDescent="0.25">
      <c r="C504"/>
    </row>
    <row r="505" spans="3:3" x14ac:dyDescent="0.25">
      <c r="C505"/>
    </row>
    <row r="506" spans="3:3" x14ac:dyDescent="0.25">
      <c r="C506"/>
    </row>
    <row r="507" spans="3:3" x14ac:dyDescent="0.25">
      <c r="C507"/>
    </row>
    <row r="508" spans="3:3" x14ac:dyDescent="0.25">
      <c r="C508"/>
    </row>
    <row r="509" spans="3:3" x14ac:dyDescent="0.25">
      <c r="C509"/>
    </row>
    <row r="510" spans="3:3" x14ac:dyDescent="0.25">
      <c r="C510"/>
    </row>
    <row r="511" spans="3:3" x14ac:dyDescent="0.25">
      <c r="C511"/>
    </row>
    <row r="512" spans="3:3" x14ac:dyDescent="0.25">
      <c r="C512"/>
    </row>
    <row r="513" spans="3:3" x14ac:dyDescent="0.25">
      <c r="C513"/>
    </row>
    <row r="514" spans="3:3" x14ac:dyDescent="0.25">
      <c r="C514"/>
    </row>
    <row r="515" spans="3:3" x14ac:dyDescent="0.25">
      <c r="C515"/>
    </row>
    <row r="516" spans="3:3" x14ac:dyDescent="0.25">
      <c r="C516"/>
    </row>
    <row r="517" spans="3:3" x14ac:dyDescent="0.25">
      <c r="C517"/>
    </row>
    <row r="518" spans="3:3" x14ac:dyDescent="0.25">
      <c r="C518"/>
    </row>
    <row r="519" spans="3:3" x14ac:dyDescent="0.25">
      <c r="C519"/>
    </row>
    <row r="520" spans="3:3" x14ac:dyDescent="0.25">
      <c r="C520"/>
    </row>
    <row r="521" spans="3:3" x14ac:dyDescent="0.25">
      <c r="C521"/>
    </row>
    <row r="522" spans="3:3" x14ac:dyDescent="0.25">
      <c r="C522"/>
    </row>
    <row r="523" spans="3:3" x14ac:dyDescent="0.25">
      <c r="C523"/>
    </row>
    <row r="524" spans="3:3" x14ac:dyDescent="0.25">
      <c r="C524"/>
    </row>
    <row r="525" spans="3:3" x14ac:dyDescent="0.25">
      <c r="C525"/>
    </row>
    <row r="526" spans="3:3" x14ac:dyDescent="0.25">
      <c r="C526"/>
    </row>
    <row r="527" spans="3:3" x14ac:dyDescent="0.25">
      <c r="C527"/>
    </row>
    <row r="528" spans="3:3" x14ac:dyDescent="0.25">
      <c r="C528"/>
    </row>
    <row r="529" spans="3:3" x14ac:dyDescent="0.25">
      <c r="C529"/>
    </row>
    <row r="530" spans="3:3" x14ac:dyDescent="0.25">
      <c r="C530"/>
    </row>
    <row r="531" spans="3:3" x14ac:dyDescent="0.25">
      <c r="C531"/>
    </row>
    <row r="532" spans="3:3" x14ac:dyDescent="0.25">
      <c r="C532"/>
    </row>
    <row r="533" spans="3:3" x14ac:dyDescent="0.25">
      <c r="C533"/>
    </row>
    <row r="534" spans="3:3" x14ac:dyDescent="0.25">
      <c r="C534"/>
    </row>
    <row r="535" spans="3:3" x14ac:dyDescent="0.25">
      <c r="C535"/>
    </row>
    <row r="536" spans="3:3" x14ac:dyDescent="0.25">
      <c r="C536"/>
    </row>
    <row r="537" spans="3:3" x14ac:dyDescent="0.25">
      <c r="C537"/>
    </row>
    <row r="538" spans="3:3" x14ac:dyDescent="0.25">
      <c r="C538"/>
    </row>
    <row r="539" spans="3:3" x14ac:dyDescent="0.25">
      <c r="C539"/>
    </row>
    <row r="540" spans="3:3" x14ac:dyDescent="0.25">
      <c r="C540"/>
    </row>
    <row r="541" spans="3:3" x14ac:dyDescent="0.25">
      <c r="C541"/>
    </row>
    <row r="542" spans="3:3" x14ac:dyDescent="0.25">
      <c r="C542"/>
    </row>
    <row r="543" spans="3:3" x14ac:dyDescent="0.25">
      <c r="C543"/>
    </row>
    <row r="544" spans="3:3" x14ac:dyDescent="0.25">
      <c r="C544"/>
    </row>
    <row r="545" spans="3:3" x14ac:dyDescent="0.25">
      <c r="C545"/>
    </row>
    <row r="546" spans="3:3" x14ac:dyDescent="0.25">
      <c r="C546"/>
    </row>
    <row r="547" spans="3:3" x14ac:dyDescent="0.25">
      <c r="C547"/>
    </row>
    <row r="548" spans="3:3" x14ac:dyDescent="0.25">
      <c r="C548"/>
    </row>
    <row r="549" spans="3:3" x14ac:dyDescent="0.25">
      <c r="C549"/>
    </row>
    <row r="550" spans="3:3" x14ac:dyDescent="0.25">
      <c r="C550"/>
    </row>
    <row r="551" spans="3:3" x14ac:dyDescent="0.25">
      <c r="C551"/>
    </row>
    <row r="552" spans="3:3" x14ac:dyDescent="0.25">
      <c r="C552"/>
    </row>
    <row r="553" spans="3:3" x14ac:dyDescent="0.25">
      <c r="C553"/>
    </row>
    <row r="554" spans="3:3" x14ac:dyDescent="0.25">
      <c r="C554"/>
    </row>
    <row r="555" spans="3:3" x14ac:dyDescent="0.25">
      <c r="C555"/>
    </row>
    <row r="556" spans="3:3" x14ac:dyDescent="0.25">
      <c r="C556"/>
    </row>
    <row r="557" spans="3:3" x14ac:dyDescent="0.25">
      <c r="C557"/>
    </row>
    <row r="558" spans="3:3" x14ac:dyDescent="0.25">
      <c r="C558"/>
    </row>
    <row r="559" spans="3:3" x14ac:dyDescent="0.25">
      <c r="C559"/>
    </row>
    <row r="560" spans="3:3" x14ac:dyDescent="0.25">
      <c r="C560"/>
    </row>
    <row r="561" spans="3:3" x14ac:dyDescent="0.25">
      <c r="C561"/>
    </row>
    <row r="562" spans="3:3" x14ac:dyDescent="0.25">
      <c r="C562"/>
    </row>
    <row r="563" spans="3:3" x14ac:dyDescent="0.25">
      <c r="C563"/>
    </row>
    <row r="564" spans="3:3" x14ac:dyDescent="0.25">
      <c r="C564"/>
    </row>
    <row r="565" spans="3:3" x14ac:dyDescent="0.25">
      <c r="C565"/>
    </row>
    <row r="566" spans="3:3" x14ac:dyDescent="0.25">
      <c r="C566"/>
    </row>
    <row r="567" spans="3:3" x14ac:dyDescent="0.25">
      <c r="C567"/>
    </row>
    <row r="568" spans="3:3" x14ac:dyDescent="0.25">
      <c r="C568"/>
    </row>
    <row r="569" spans="3:3" x14ac:dyDescent="0.25">
      <c r="C569"/>
    </row>
    <row r="570" spans="3:3" x14ac:dyDescent="0.25">
      <c r="C570"/>
    </row>
    <row r="571" spans="3:3" x14ac:dyDescent="0.25">
      <c r="C571"/>
    </row>
    <row r="572" spans="3:3" x14ac:dyDescent="0.25">
      <c r="C572"/>
    </row>
    <row r="573" spans="3:3" x14ac:dyDescent="0.25">
      <c r="C573"/>
    </row>
    <row r="574" spans="3:3" x14ac:dyDescent="0.25">
      <c r="C574"/>
    </row>
    <row r="575" spans="3:3" x14ac:dyDescent="0.25">
      <c r="C575"/>
    </row>
    <row r="576" spans="3:3" x14ac:dyDescent="0.25">
      <c r="C576"/>
    </row>
    <row r="577" spans="3:3" x14ac:dyDescent="0.25">
      <c r="C577"/>
    </row>
    <row r="578" spans="3:3" x14ac:dyDescent="0.25">
      <c r="C578"/>
    </row>
    <row r="579" spans="3:3" x14ac:dyDescent="0.25">
      <c r="C579"/>
    </row>
    <row r="580" spans="3:3" x14ac:dyDescent="0.25">
      <c r="C580"/>
    </row>
    <row r="581" spans="3:3" x14ac:dyDescent="0.25">
      <c r="C581"/>
    </row>
    <row r="582" spans="3:3" x14ac:dyDescent="0.25">
      <c r="C582"/>
    </row>
    <row r="583" spans="3:3" x14ac:dyDescent="0.25">
      <c r="C583"/>
    </row>
    <row r="584" spans="3:3" x14ac:dyDescent="0.25">
      <c r="C584"/>
    </row>
    <row r="585" spans="3:3" x14ac:dyDescent="0.25">
      <c r="C585"/>
    </row>
    <row r="586" spans="3:3" x14ac:dyDescent="0.25">
      <c r="C586"/>
    </row>
    <row r="587" spans="3:3" x14ac:dyDescent="0.25">
      <c r="C587"/>
    </row>
    <row r="588" spans="3:3" x14ac:dyDescent="0.25">
      <c r="C588"/>
    </row>
    <row r="589" spans="3:3" x14ac:dyDescent="0.25">
      <c r="C589"/>
    </row>
    <row r="590" spans="3:3" x14ac:dyDescent="0.25">
      <c r="C590"/>
    </row>
    <row r="591" spans="3:3" x14ac:dyDescent="0.25">
      <c r="C591"/>
    </row>
    <row r="592" spans="3:3" x14ac:dyDescent="0.25">
      <c r="C592"/>
    </row>
    <row r="593" spans="3:3" x14ac:dyDescent="0.25">
      <c r="C593"/>
    </row>
    <row r="594" spans="3:3" x14ac:dyDescent="0.25">
      <c r="C594"/>
    </row>
    <row r="595" spans="3:3" x14ac:dyDescent="0.25">
      <c r="C595"/>
    </row>
    <row r="596" spans="3:3" x14ac:dyDescent="0.25">
      <c r="C596"/>
    </row>
    <row r="597" spans="3:3" x14ac:dyDescent="0.25">
      <c r="C597"/>
    </row>
    <row r="598" spans="3:3" x14ac:dyDescent="0.25">
      <c r="C598"/>
    </row>
    <row r="599" spans="3:3" x14ac:dyDescent="0.25">
      <c r="C599"/>
    </row>
    <row r="600" spans="3:3" x14ac:dyDescent="0.25">
      <c r="C600"/>
    </row>
    <row r="601" spans="3:3" x14ac:dyDescent="0.25">
      <c r="C601"/>
    </row>
    <row r="602" spans="3:3" x14ac:dyDescent="0.25">
      <c r="C602"/>
    </row>
    <row r="603" spans="3:3" x14ac:dyDescent="0.25">
      <c r="C603"/>
    </row>
    <row r="604" spans="3:3" x14ac:dyDescent="0.25">
      <c r="C604"/>
    </row>
    <row r="605" spans="3:3" x14ac:dyDescent="0.25">
      <c r="C605"/>
    </row>
    <row r="606" spans="3:3" x14ac:dyDescent="0.25">
      <c r="C606"/>
    </row>
    <row r="607" spans="3:3" x14ac:dyDescent="0.25">
      <c r="C607"/>
    </row>
    <row r="608" spans="3:3" x14ac:dyDescent="0.25">
      <c r="C608"/>
    </row>
    <row r="609" spans="3:3" x14ac:dyDescent="0.25">
      <c r="C609"/>
    </row>
    <row r="610" spans="3:3" x14ac:dyDescent="0.25">
      <c r="C610"/>
    </row>
    <row r="611" spans="3:3" x14ac:dyDescent="0.25">
      <c r="C611"/>
    </row>
    <row r="612" spans="3:3" x14ac:dyDescent="0.25">
      <c r="C612"/>
    </row>
    <row r="613" spans="3:3" x14ac:dyDescent="0.25">
      <c r="C613"/>
    </row>
    <row r="614" spans="3:3" x14ac:dyDescent="0.25">
      <c r="C614"/>
    </row>
    <row r="615" spans="3:3" x14ac:dyDescent="0.25">
      <c r="C615"/>
    </row>
    <row r="616" spans="3:3" x14ac:dyDescent="0.25">
      <c r="C616"/>
    </row>
    <row r="617" spans="3:3" x14ac:dyDescent="0.25">
      <c r="C617"/>
    </row>
    <row r="618" spans="3:3" x14ac:dyDescent="0.25">
      <c r="C618"/>
    </row>
    <row r="619" spans="3:3" x14ac:dyDescent="0.25">
      <c r="C619"/>
    </row>
    <row r="620" spans="3:3" x14ac:dyDescent="0.25">
      <c r="C620"/>
    </row>
    <row r="621" spans="3:3" x14ac:dyDescent="0.25">
      <c r="C621"/>
    </row>
    <row r="622" spans="3:3" x14ac:dyDescent="0.25">
      <c r="C622"/>
    </row>
    <row r="623" spans="3:3" x14ac:dyDescent="0.25">
      <c r="C623"/>
    </row>
    <row r="624" spans="3:3" x14ac:dyDescent="0.25">
      <c r="C624"/>
    </row>
    <row r="625" spans="3:3" x14ac:dyDescent="0.25">
      <c r="C625"/>
    </row>
    <row r="626" spans="3:3" x14ac:dyDescent="0.25">
      <c r="C626"/>
    </row>
    <row r="627" spans="3:3" x14ac:dyDescent="0.25">
      <c r="C627"/>
    </row>
    <row r="628" spans="3:3" x14ac:dyDescent="0.25">
      <c r="C628"/>
    </row>
    <row r="629" spans="3:3" x14ac:dyDescent="0.25">
      <c r="C629"/>
    </row>
    <row r="630" spans="3:3" x14ac:dyDescent="0.25">
      <c r="C630"/>
    </row>
    <row r="631" spans="3:3" x14ac:dyDescent="0.25">
      <c r="C631"/>
    </row>
    <row r="632" spans="3:3" x14ac:dyDescent="0.25">
      <c r="C632"/>
    </row>
    <row r="633" spans="3:3" x14ac:dyDescent="0.25">
      <c r="C633"/>
    </row>
    <row r="634" spans="3:3" x14ac:dyDescent="0.25">
      <c r="C634"/>
    </row>
    <row r="635" spans="3:3" x14ac:dyDescent="0.25">
      <c r="C635"/>
    </row>
    <row r="636" spans="3:3" x14ac:dyDescent="0.25">
      <c r="C636"/>
    </row>
    <row r="637" spans="3:3" x14ac:dyDescent="0.25">
      <c r="C637"/>
    </row>
    <row r="638" spans="3:3" x14ac:dyDescent="0.25">
      <c r="C638"/>
    </row>
    <row r="639" spans="3:3" x14ac:dyDescent="0.25">
      <c r="C639"/>
    </row>
    <row r="640" spans="3:3" x14ac:dyDescent="0.25">
      <c r="C640"/>
    </row>
    <row r="641" spans="3:3" x14ac:dyDescent="0.25">
      <c r="C641"/>
    </row>
    <row r="642" spans="3:3" x14ac:dyDescent="0.25">
      <c r="C642"/>
    </row>
    <row r="643" spans="3:3" x14ac:dyDescent="0.25">
      <c r="C643"/>
    </row>
    <row r="644" spans="3:3" x14ac:dyDescent="0.25">
      <c r="C644"/>
    </row>
    <row r="645" spans="3:3" x14ac:dyDescent="0.25">
      <c r="C645"/>
    </row>
    <row r="646" spans="3:3" x14ac:dyDescent="0.25">
      <c r="C646"/>
    </row>
    <row r="647" spans="3:3" x14ac:dyDescent="0.25">
      <c r="C647"/>
    </row>
    <row r="648" spans="3:3" x14ac:dyDescent="0.25">
      <c r="C648"/>
    </row>
    <row r="649" spans="3:3" x14ac:dyDescent="0.25">
      <c r="C649"/>
    </row>
    <row r="650" spans="3:3" x14ac:dyDescent="0.25">
      <c r="C650"/>
    </row>
    <row r="651" spans="3:3" x14ac:dyDescent="0.25">
      <c r="C651"/>
    </row>
    <row r="652" spans="3:3" x14ac:dyDescent="0.25">
      <c r="C652"/>
    </row>
    <row r="653" spans="3:3" x14ac:dyDescent="0.25">
      <c r="C653"/>
    </row>
    <row r="654" spans="3:3" x14ac:dyDescent="0.25">
      <c r="C654"/>
    </row>
    <row r="655" spans="3:3" x14ac:dyDescent="0.25">
      <c r="C655"/>
    </row>
    <row r="656" spans="3:3" x14ac:dyDescent="0.25">
      <c r="C656"/>
    </row>
    <row r="657" spans="3:3" x14ac:dyDescent="0.25">
      <c r="C657"/>
    </row>
    <row r="658" spans="3:3" x14ac:dyDescent="0.25">
      <c r="C658"/>
    </row>
    <row r="659" spans="3:3" x14ac:dyDescent="0.25">
      <c r="C659"/>
    </row>
    <row r="660" spans="3:3" x14ac:dyDescent="0.25">
      <c r="C660"/>
    </row>
    <row r="661" spans="3:3" x14ac:dyDescent="0.25">
      <c r="C661"/>
    </row>
    <row r="662" spans="3:3" x14ac:dyDescent="0.25">
      <c r="C662"/>
    </row>
    <row r="663" spans="3:3" x14ac:dyDescent="0.25">
      <c r="C663"/>
    </row>
    <row r="664" spans="3:3" x14ac:dyDescent="0.25">
      <c r="C664"/>
    </row>
    <row r="665" spans="3:3" x14ac:dyDescent="0.25">
      <c r="C665"/>
    </row>
    <row r="666" spans="3:3" x14ac:dyDescent="0.25">
      <c r="C666"/>
    </row>
    <row r="667" spans="3:3" x14ac:dyDescent="0.25">
      <c r="C667"/>
    </row>
    <row r="668" spans="3:3" x14ac:dyDescent="0.25">
      <c r="C668"/>
    </row>
    <row r="669" spans="3:3" x14ac:dyDescent="0.25">
      <c r="C669"/>
    </row>
    <row r="670" spans="3:3" x14ac:dyDescent="0.25">
      <c r="C670"/>
    </row>
    <row r="671" spans="3:3" x14ac:dyDescent="0.25">
      <c r="C671"/>
    </row>
    <row r="672" spans="3:3" x14ac:dyDescent="0.25">
      <c r="C672"/>
    </row>
    <row r="673" spans="3:3" x14ac:dyDescent="0.25">
      <c r="C673"/>
    </row>
    <row r="674" spans="3:3" x14ac:dyDescent="0.25">
      <c r="C674"/>
    </row>
    <row r="675" spans="3:3" x14ac:dyDescent="0.25">
      <c r="C675"/>
    </row>
    <row r="676" spans="3:3" x14ac:dyDescent="0.25">
      <c r="C676"/>
    </row>
    <row r="677" spans="3:3" x14ac:dyDescent="0.25">
      <c r="C677"/>
    </row>
    <row r="678" spans="3:3" x14ac:dyDescent="0.25">
      <c r="C678"/>
    </row>
    <row r="679" spans="3:3" x14ac:dyDescent="0.25">
      <c r="C679"/>
    </row>
    <row r="680" spans="3:3" x14ac:dyDescent="0.25">
      <c r="C680"/>
    </row>
    <row r="681" spans="3:3" x14ac:dyDescent="0.25">
      <c r="C681"/>
    </row>
    <row r="682" spans="3:3" x14ac:dyDescent="0.25">
      <c r="C682"/>
    </row>
    <row r="683" spans="3:3" x14ac:dyDescent="0.25">
      <c r="C683"/>
    </row>
    <row r="684" spans="3:3" x14ac:dyDescent="0.25">
      <c r="C684"/>
    </row>
    <row r="685" spans="3:3" x14ac:dyDescent="0.25">
      <c r="C685"/>
    </row>
    <row r="686" spans="3:3" x14ac:dyDescent="0.25">
      <c r="C686"/>
    </row>
    <row r="687" spans="3:3" x14ac:dyDescent="0.25">
      <c r="C687"/>
    </row>
    <row r="688" spans="3:3" x14ac:dyDescent="0.25">
      <c r="C688"/>
    </row>
    <row r="689" spans="3:3" x14ac:dyDescent="0.25">
      <c r="C689"/>
    </row>
    <row r="690" spans="3:3" x14ac:dyDescent="0.25">
      <c r="C690"/>
    </row>
    <row r="691" spans="3:3" x14ac:dyDescent="0.25">
      <c r="C691"/>
    </row>
    <row r="692" spans="3:3" x14ac:dyDescent="0.25">
      <c r="C692"/>
    </row>
    <row r="693" spans="3:3" x14ac:dyDescent="0.25">
      <c r="C693"/>
    </row>
    <row r="694" spans="3:3" x14ac:dyDescent="0.25">
      <c r="C694"/>
    </row>
    <row r="695" spans="3:3" x14ac:dyDescent="0.25">
      <c r="C695"/>
    </row>
    <row r="696" spans="3:3" x14ac:dyDescent="0.25">
      <c r="C696"/>
    </row>
    <row r="697" spans="3:3" x14ac:dyDescent="0.25">
      <c r="C697"/>
    </row>
    <row r="698" spans="3:3" x14ac:dyDescent="0.25">
      <c r="C698"/>
    </row>
    <row r="699" spans="3:3" x14ac:dyDescent="0.25">
      <c r="C699"/>
    </row>
    <row r="700" spans="3:3" x14ac:dyDescent="0.25">
      <c r="C700"/>
    </row>
    <row r="701" spans="3:3" x14ac:dyDescent="0.25">
      <c r="C701"/>
    </row>
    <row r="702" spans="3:3" x14ac:dyDescent="0.25">
      <c r="C702"/>
    </row>
    <row r="703" spans="3:3" x14ac:dyDescent="0.25">
      <c r="C703"/>
    </row>
    <row r="704" spans="3:3" x14ac:dyDescent="0.25">
      <c r="C704"/>
    </row>
    <row r="705" spans="3:3" x14ac:dyDescent="0.25">
      <c r="C705"/>
    </row>
    <row r="706" spans="3:3" x14ac:dyDescent="0.25">
      <c r="C706"/>
    </row>
    <row r="707" spans="3:3" x14ac:dyDescent="0.25">
      <c r="C707"/>
    </row>
    <row r="708" spans="3:3" x14ac:dyDescent="0.25">
      <c r="C708"/>
    </row>
    <row r="709" spans="3:3" x14ac:dyDescent="0.25">
      <c r="C709"/>
    </row>
    <row r="710" spans="3:3" x14ac:dyDescent="0.25">
      <c r="C710"/>
    </row>
    <row r="711" spans="3:3" x14ac:dyDescent="0.25">
      <c r="C711"/>
    </row>
    <row r="712" spans="3:3" x14ac:dyDescent="0.25">
      <c r="C712"/>
    </row>
    <row r="713" spans="3:3" x14ac:dyDescent="0.25">
      <c r="C713"/>
    </row>
    <row r="714" spans="3:3" x14ac:dyDescent="0.25">
      <c r="C714"/>
    </row>
    <row r="715" spans="3:3" x14ac:dyDescent="0.25">
      <c r="C715"/>
    </row>
    <row r="716" spans="3:3" x14ac:dyDescent="0.25">
      <c r="C716"/>
    </row>
    <row r="717" spans="3:3" x14ac:dyDescent="0.25">
      <c r="C717"/>
    </row>
    <row r="718" spans="3:3" x14ac:dyDescent="0.25">
      <c r="C718"/>
    </row>
    <row r="719" spans="3:3" x14ac:dyDescent="0.25">
      <c r="C719"/>
    </row>
    <row r="720" spans="3:3" x14ac:dyDescent="0.25">
      <c r="C720"/>
    </row>
    <row r="721" spans="3:3" x14ac:dyDescent="0.25">
      <c r="C721"/>
    </row>
    <row r="722" spans="3:3" x14ac:dyDescent="0.25">
      <c r="C722"/>
    </row>
    <row r="723" spans="3:3" x14ac:dyDescent="0.25">
      <c r="C723"/>
    </row>
    <row r="724" spans="3:3" x14ac:dyDescent="0.25">
      <c r="C724"/>
    </row>
    <row r="725" spans="3:3" x14ac:dyDescent="0.25">
      <c r="C725"/>
    </row>
    <row r="726" spans="3:3" x14ac:dyDescent="0.25">
      <c r="C726"/>
    </row>
    <row r="727" spans="3:3" x14ac:dyDescent="0.25">
      <c r="C727"/>
    </row>
    <row r="728" spans="3:3" x14ac:dyDescent="0.25">
      <c r="C728"/>
    </row>
    <row r="729" spans="3:3" x14ac:dyDescent="0.25">
      <c r="C729"/>
    </row>
    <row r="730" spans="3:3" x14ac:dyDescent="0.25">
      <c r="C730"/>
    </row>
    <row r="731" spans="3:3" x14ac:dyDescent="0.25">
      <c r="C731"/>
    </row>
    <row r="732" spans="3:3" x14ac:dyDescent="0.25">
      <c r="C732"/>
    </row>
    <row r="733" spans="3:3" x14ac:dyDescent="0.25">
      <c r="C733"/>
    </row>
    <row r="734" spans="3:3" x14ac:dyDescent="0.25">
      <c r="C734"/>
    </row>
    <row r="735" spans="3:3" x14ac:dyDescent="0.25">
      <c r="C735"/>
    </row>
    <row r="736" spans="3:3" x14ac:dyDescent="0.25">
      <c r="C736"/>
    </row>
    <row r="737" spans="3:3" x14ac:dyDescent="0.25">
      <c r="C737"/>
    </row>
    <row r="738" spans="3:3" x14ac:dyDescent="0.25">
      <c r="C738"/>
    </row>
    <row r="739" spans="3:3" x14ac:dyDescent="0.25">
      <c r="C739"/>
    </row>
    <row r="740" spans="3:3" x14ac:dyDescent="0.25">
      <c r="C740"/>
    </row>
    <row r="741" spans="3:3" x14ac:dyDescent="0.25">
      <c r="C741"/>
    </row>
    <row r="742" spans="3:3" x14ac:dyDescent="0.25">
      <c r="C742"/>
    </row>
    <row r="743" spans="3:3" x14ac:dyDescent="0.25">
      <c r="C743"/>
    </row>
    <row r="744" spans="3:3" x14ac:dyDescent="0.25">
      <c r="C744"/>
    </row>
    <row r="745" spans="3:3" x14ac:dyDescent="0.25">
      <c r="C745"/>
    </row>
    <row r="746" spans="3:3" x14ac:dyDescent="0.25">
      <c r="C746"/>
    </row>
    <row r="747" spans="3:3" x14ac:dyDescent="0.25">
      <c r="C747"/>
    </row>
    <row r="748" spans="3:3" x14ac:dyDescent="0.25">
      <c r="C748"/>
    </row>
    <row r="749" spans="3:3" x14ac:dyDescent="0.25">
      <c r="C749"/>
    </row>
    <row r="750" spans="3:3" x14ac:dyDescent="0.25">
      <c r="C750"/>
    </row>
    <row r="751" spans="3:3" x14ac:dyDescent="0.25">
      <c r="C751"/>
    </row>
    <row r="752" spans="3:3" x14ac:dyDescent="0.25">
      <c r="C752"/>
    </row>
    <row r="753" spans="3:3" x14ac:dyDescent="0.25">
      <c r="C753"/>
    </row>
    <row r="754" spans="3:3" x14ac:dyDescent="0.25">
      <c r="C754"/>
    </row>
    <row r="755" spans="3:3" x14ac:dyDescent="0.25">
      <c r="C755"/>
    </row>
    <row r="756" spans="3:3" x14ac:dyDescent="0.25">
      <c r="C756"/>
    </row>
    <row r="757" spans="3:3" x14ac:dyDescent="0.25">
      <c r="C757"/>
    </row>
    <row r="758" spans="3:3" x14ac:dyDescent="0.25">
      <c r="C758"/>
    </row>
    <row r="759" spans="3:3" x14ac:dyDescent="0.25">
      <c r="C759"/>
    </row>
    <row r="760" spans="3:3" x14ac:dyDescent="0.25">
      <c r="C760"/>
    </row>
    <row r="761" spans="3:3" x14ac:dyDescent="0.25">
      <c r="C761"/>
    </row>
    <row r="762" spans="3:3" x14ac:dyDescent="0.25">
      <c r="C762"/>
    </row>
    <row r="763" spans="3:3" x14ac:dyDescent="0.25">
      <c r="C763"/>
    </row>
    <row r="764" spans="3:3" x14ac:dyDescent="0.25">
      <c r="C764"/>
    </row>
    <row r="765" spans="3:3" x14ac:dyDescent="0.25">
      <c r="C765"/>
    </row>
    <row r="766" spans="3:3" x14ac:dyDescent="0.25">
      <c r="C766"/>
    </row>
    <row r="767" spans="3:3" x14ac:dyDescent="0.25">
      <c r="C767"/>
    </row>
    <row r="768" spans="3:3" x14ac:dyDescent="0.25">
      <c r="C768"/>
    </row>
    <row r="769" spans="3:3" x14ac:dyDescent="0.25">
      <c r="C769"/>
    </row>
    <row r="770" spans="3:3" x14ac:dyDescent="0.25">
      <c r="C770"/>
    </row>
    <row r="771" spans="3:3" x14ac:dyDescent="0.25">
      <c r="C771"/>
    </row>
    <row r="772" spans="3:3" x14ac:dyDescent="0.25">
      <c r="C772"/>
    </row>
    <row r="773" spans="3:3" x14ac:dyDescent="0.25">
      <c r="C773"/>
    </row>
    <row r="774" spans="3:3" x14ac:dyDescent="0.25">
      <c r="C774"/>
    </row>
    <row r="775" spans="3:3" x14ac:dyDescent="0.25">
      <c r="C775"/>
    </row>
    <row r="776" spans="3:3" x14ac:dyDescent="0.25">
      <c r="C776"/>
    </row>
    <row r="777" spans="3:3" x14ac:dyDescent="0.25">
      <c r="C777"/>
    </row>
    <row r="778" spans="3:3" x14ac:dyDescent="0.25">
      <c r="C778"/>
    </row>
    <row r="779" spans="3:3" x14ac:dyDescent="0.25">
      <c r="C779"/>
    </row>
    <row r="780" spans="3:3" x14ac:dyDescent="0.25">
      <c r="C780"/>
    </row>
    <row r="781" spans="3:3" x14ac:dyDescent="0.25">
      <c r="C781"/>
    </row>
    <row r="782" spans="3:3" x14ac:dyDescent="0.25">
      <c r="C782"/>
    </row>
    <row r="783" spans="3:3" x14ac:dyDescent="0.25">
      <c r="C783"/>
    </row>
    <row r="784" spans="3:3" x14ac:dyDescent="0.25">
      <c r="C784"/>
    </row>
    <row r="785" spans="3:3" x14ac:dyDescent="0.25">
      <c r="C785"/>
    </row>
    <row r="786" spans="3:3" x14ac:dyDescent="0.25">
      <c r="C786"/>
    </row>
    <row r="787" spans="3:3" x14ac:dyDescent="0.25">
      <c r="C787"/>
    </row>
    <row r="788" spans="3:3" x14ac:dyDescent="0.25">
      <c r="C788"/>
    </row>
    <row r="789" spans="3:3" x14ac:dyDescent="0.25">
      <c r="C789"/>
    </row>
    <row r="790" spans="3:3" x14ac:dyDescent="0.25">
      <c r="C790"/>
    </row>
    <row r="791" spans="3:3" x14ac:dyDescent="0.25">
      <c r="C791"/>
    </row>
    <row r="792" spans="3:3" x14ac:dyDescent="0.25">
      <c r="C792"/>
    </row>
    <row r="793" spans="3:3" x14ac:dyDescent="0.25">
      <c r="C793"/>
    </row>
    <row r="794" spans="3:3" x14ac:dyDescent="0.25">
      <c r="C794"/>
    </row>
    <row r="795" spans="3:3" x14ac:dyDescent="0.25">
      <c r="C795"/>
    </row>
    <row r="796" spans="3:3" x14ac:dyDescent="0.25">
      <c r="C796"/>
    </row>
    <row r="797" spans="3:3" x14ac:dyDescent="0.25">
      <c r="C797"/>
    </row>
    <row r="798" spans="3:3" x14ac:dyDescent="0.25">
      <c r="C798"/>
    </row>
    <row r="799" spans="3:3" x14ac:dyDescent="0.25">
      <c r="C799"/>
    </row>
    <row r="800" spans="3:3" x14ac:dyDescent="0.25">
      <c r="C800"/>
    </row>
    <row r="801" spans="3:3" x14ac:dyDescent="0.25">
      <c r="C801"/>
    </row>
    <row r="802" spans="3:3" x14ac:dyDescent="0.25">
      <c r="C802"/>
    </row>
    <row r="803" spans="3:3" x14ac:dyDescent="0.25">
      <c r="C803"/>
    </row>
    <row r="804" spans="3:3" x14ac:dyDescent="0.25">
      <c r="C804"/>
    </row>
    <row r="805" spans="3:3" x14ac:dyDescent="0.25">
      <c r="C805"/>
    </row>
    <row r="806" spans="3:3" x14ac:dyDescent="0.25">
      <c r="C806"/>
    </row>
    <row r="807" spans="3:3" x14ac:dyDescent="0.25">
      <c r="C807"/>
    </row>
    <row r="808" spans="3:3" x14ac:dyDescent="0.25">
      <c r="C808"/>
    </row>
    <row r="809" spans="3:3" x14ac:dyDescent="0.25">
      <c r="C809"/>
    </row>
    <row r="810" spans="3:3" x14ac:dyDescent="0.25">
      <c r="C810"/>
    </row>
    <row r="811" spans="3:3" x14ac:dyDescent="0.25">
      <c r="C811"/>
    </row>
    <row r="812" spans="3:3" x14ac:dyDescent="0.25">
      <c r="C812"/>
    </row>
  </sheetData>
  <autoFilter ref="A1:Z170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"/>
  <sheetViews>
    <sheetView tabSelected="1" workbookViewId="0">
      <selection activeCell="Q2" sqref="Q2"/>
    </sheetView>
  </sheetViews>
  <sheetFormatPr baseColWidth="10" defaultColWidth="9.140625" defaultRowHeight="15" x14ac:dyDescent="0.25"/>
  <cols>
    <col min="1" max="1" width="9.140625" style="4" customWidth="1"/>
    <col min="2" max="2" width="9.140625" style="4"/>
    <col min="3" max="4" width="20.42578125" style="4" customWidth="1"/>
    <col min="5" max="5" width="9.85546875" style="4" customWidth="1"/>
    <col min="6" max="15" width="9.140625" style="4"/>
    <col min="17" max="17" width="9.85546875" style="4" bestFit="1" customWidth="1"/>
    <col min="18" max="19" width="9.140625" style="4"/>
    <col min="20" max="20" width="9.85546875" style="4" bestFit="1" customWidth="1"/>
    <col min="21" max="16384" width="9.140625" style="4"/>
  </cols>
  <sheetData>
    <row r="1" spans="1:18" ht="12.75" x14ac:dyDescent="0.2">
      <c r="A1" s="4" t="s">
        <v>52</v>
      </c>
      <c r="B1" s="4" t="s">
        <v>53</v>
      </c>
      <c r="C1" s="4" t="s">
        <v>54</v>
      </c>
      <c r="D1" s="4" t="s">
        <v>55</v>
      </c>
      <c r="E1" s="4" t="s">
        <v>56</v>
      </c>
      <c r="F1" s="4" t="s">
        <v>57</v>
      </c>
      <c r="G1" s="4" t="s">
        <v>58</v>
      </c>
      <c r="H1" s="4" t="s">
        <v>59</v>
      </c>
      <c r="I1" s="4" t="s">
        <v>60</v>
      </c>
      <c r="J1" s="4" t="s">
        <v>61</v>
      </c>
      <c r="K1" s="4" t="s">
        <v>62</v>
      </c>
      <c r="L1" s="4" t="s">
        <v>63</v>
      </c>
      <c r="M1" s="4" t="s">
        <v>64</v>
      </c>
      <c r="O1" s="4" t="s">
        <v>71</v>
      </c>
      <c r="P1" s="5" t="s">
        <v>73</v>
      </c>
      <c r="Q1" s="4" t="s">
        <v>72</v>
      </c>
      <c r="R1" s="4" t="s">
        <v>74</v>
      </c>
    </row>
    <row r="2" spans="1:18" ht="12.75" x14ac:dyDescent="0.2">
      <c r="A2" s="4">
        <v>105430</v>
      </c>
      <c r="B2" s="4" t="s">
        <v>65</v>
      </c>
      <c r="C2" s="4" t="s">
        <v>66</v>
      </c>
      <c r="D2" s="4" t="s">
        <v>4</v>
      </c>
      <c r="E2" s="4" t="s">
        <v>67</v>
      </c>
      <c r="F2" s="4">
        <v>500</v>
      </c>
      <c r="G2" s="4">
        <v>105430</v>
      </c>
      <c r="H2" s="4" t="s">
        <v>68</v>
      </c>
      <c r="I2" s="4" t="s">
        <v>69</v>
      </c>
      <c r="J2" s="4" t="s">
        <v>70</v>
      </c>
      <c r="K2" s="4">
        <v>0</v>
      </c>
      <c r="L2" s="4">
        <v>13.94</v>
      </c>
      <c r="M2" s="4">
        <v>100</v>
      </c>
      <c r="O2" s="4">
        <f>IF(K2=0,F2,K2)</f>
        <v>500</v>
      </c>
      <c r="P2" s="4">
        <f>MATCH(D2,PL!C:C,0)</f>
        <v>4</v>
      </c>
      <c r="Q2" s="4">
        <f>SUM(MATCH(O2,PL!4:4,0)+1)</f>
        <v>12</v>
      </c>
      <c r="R2" s="4" t="str">
        <f>INDEX(PL!A:Z,Art!P2,Art!Q2)</f>
        <v>14,73</v>
      </c>
    </row>
  </sheetData>
  <pageMargins left="0.78740157499999996" right="0.78740157499999996" top="0.984251969" bottom="0.984251969" header="0.5" footer="0.5"/>
  <pageSetup orientation="portrait" horizontalDpi="300" verticalDpi="30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</vt:lpstr>
      <vt:lpstr>Art</vt:lpstr>
      <vt:lpstr>PL!prijslijst_sealtech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Kenny Flies</dc:creator>
  <cp:lastModifiedBy>Stephane Lelotte</cp:lastModifiedBy>
  <dcterms:created xsi:type="dcterms:W3CDTF">2022-03-21T14:26:56Z</dcterms:created>
  <dcterms:modified xsi:type="dcterms:W3CDTF">2022-03-24T14:59:54Z</dcterms:modified>
</cp:coreProperties>
</file>