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/>
  <mc:AlternateContent xmlns:mc="http://schemas.openxmlformats.org/markup-compatibility/2006">
    <mc:Choice Requires="x15">
      <x15ac:absPath xmlns:x15ac="http://schemas.microsoft.com/office/spreadsheetml/2010/11/ac" url="Z:\Echanges\INDICATEURS\"/>
    </mc:Choice>
  </mc:AlternateContent>
  <xr:revisionPtr revIDLastSave="0" documentId="8_{7BE73307-7EFD-4FBE-B12C-5B0FF2CAFC85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TCd" sheetId="4" r:id="rId1"/>
    <sheet name="Base TCD" sheetId="1" r:id="rId2"/>
    <sheet name="Nombre de clients" sheetId="6" r:id="rId3"/>
  </sheets>
  <definedNames>
    <definedName name="Segment_Années">#N/A</definedName>
    <definedName name="Segment_Dat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6" l="1" a="1"/>
  <c r="L18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<sst xmlns="http://schemas.openxmlformats.org/spreadsheetml/2006/main" count="51" uniqueCount="34">
  <si>
    <t>2022</t>
  </si>
  <si>
    <t>2019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</si>
  <si>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</si>
  <si>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</si>
  <si>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</si>
  <si>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</si>
  <si>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</si>
  <si>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</si>
  <si>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</si>
  <si>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</si>
  <si>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Moyenne mensuelle</t>
  </si>
  <si>
    <t>2020</t>
  </si>
  <si>
    <t>2021</t>
  </si>
  <si>
    <t>Septembre</t>
  </si>
  <si>
    <t>Octobre</t>
  </si>
  <si>
    <t>Novembre</t>
  </si>
  <si>
    <t>Décembre</t>
  </si>
  <si>
    <t>2017</t>
  </si>
  <si>
    <t>2018</t>
  </si>
  <si>
    <t>Mois</t>
  </si>
  <si>
    <t>mois</t>
  </si>
  <si>
    <t>Étiquettes de lignes</t>
  </si>
  <si>
    <t>Total général</t>
  </si>
  <si>
    <t xml:space="preserve">Date </t>
  </si>
  <si>
    <t>Nbre clients</t>
  </si>
  <si>
    <t>Étiquettes de colonnes</t>
  </si>
  <si>
    <t>janv</t>
  </si>
  <si>
    <t>févr</t>
  </si>
  <si>
    <t>Somme de Nbre clients</t>
  </si>
  <si>
    <t>Total Somme de Nbre clients</t>
  </si>
  <si>
    <t>Total Moyenne de Nbre clients2</t>
  </si>
  <si>
    <t>Moyenne de Nbre clients2</t>
  </si>
  <si>
    <t>Moyenne clients :</t>
  </si>
  <si>
    <t>LIREDONNEESTABLEAUCROISESDYNAMIQUE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</si>
</sst>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0" borderId="0" xfId="0" applyNumberFormat="1"/>
    <xf numFmtId="0" fontId="0" fillId="0" borderId="0" xfId="0" pivotButton="1"/>
    <xf numFmtId="17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[ACC391 DOC0141 INDiC Nombre de clients2.xlsx]TCd!Tableau croisé dynamique25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Nombre de clients mensuel 2017 à aujourd'hui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TCd!$B$3:$B$5</c:f>
              <c:strCache>
                <c:ptCount val="1"/>
                <c:pt idx="0">
                  <c:v>2017 - Somme de Nbre clients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TCd!$A$6:$A$8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TCd!$B$6:$B$8</c:f>
              <c:numCache>
                <c:formatCode>General</c:formatCode>
                <c:ptCount val="2"/>
                <c:pt idx="0">
                  <c:v>6500</c:v>
                </c:pt>
                <c:pt idx="1">
                  <c:v>7150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C0-449F-9CDE-FB9D9AE753B4}"/>
            </c:ext>
          </c:extLst>
        </c:ser>
        <c:ser>
          <c:idx val="1"/>
          <c:order val="1"/>
          <c:tx>
            <c:strRef>
              <c:f>TCd!$C$3:$C$5</c:f>
              <c:strCache>
                <c:ptCount val="1"/>
                <c:pt idx="0">
                  <c:v>2017 - Moyenne de Nbre clients2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TCd!$A$6:$A$8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TCd!$C$6:$C$8</c:f>
              <c:numCache>
                <c:formatCode>General</c:formatCode>
                <c:ptCount val="2"/>
                <c:pt idx="0">
                  <c:v>6500</c:v>
                </c:pt>
                <c:pt idx="1">
                  <c:v>7150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5C0-449F-9CDE-FB9D9AE75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80315855"/>
        <c:axId val="1480313775"/>
      </c:barChart>
      <c:catAx>
        <c:axId val="148031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313775"/>
        <c:crosses val="autoZero"/>
        <c:auto val="1"/>
        <c:lblAlgn val="ctr"/>
        <c:lblOffset val="100"/>
        <c:noMultiLvlLbl val="0"/>
      </c:catAx>
      <c:valAx>
        <c:axId val="1480313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315855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5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752475</xdr:colOff>
      <xdr:row>0</xdr:row>
      <xdr:rowOff>0</xdr:rowOff>
    </xdr:from>
    <xdr:to>
      <xdr:col>15</xdr:col>
      <xdr:colOff>295275</xdr:colOff>
      <xdr:row>10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>
              <a:extLst>
                <a:ext uri="{FF2B5EF4-FFF2-40B4-BE49-F238E27FC236}">
                  <a16:creationId xmlns:a16="http://schemas.microsoft.com/office/drawing/2014/main" id="{3FFBE742-4FF5-4F5D-8160-6470D0DA1E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96475" y="0"/>
              <a:ext cx="1828800" cy="2066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438150</xdr:colOff>
      <xdr:row>28</xdr:row>
      <xdr:rowOff>104775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10F7219-915E-4A51-A4EF-333D4863A1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447675</xdr:colOff>
      <xdr:row>0</xdr:row>
      <xdr:rowOff>0</xdr:rowOff>
    </xdr:from>
    <xdr:to>
      <xdr:col>12</xdr:col>
      <xdr:colOff>752475</xdr:colOff>
      <xdr:row>13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 ">
              <a:extLst>
                <a:ext uri="{FF2B5EF4-FFF2-40B4-BE49-F238E27FC236}">
                  <a16:creationId xmlns:a16="http://schemas.microsoft.com/office/drawing/2014/main" id="{861261D3-B3B2-411B-ABA6-FDF97FA7D6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76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ISSE CPS" refreshedDate="44812.416229050927" createdVersion="8" refreshedVersion="8" minRefreshableVersion="3" recordCount="69" xr:uid="{E3B9B8B3-7804-4EC2-8C44-CD2DB49DCD8B}">
  <cacheSource type="worksheet">
    <worksheetSource ref="D18:E87" sheet="Base TCD"/>
  </cacheSource>
  <cacheFields count="3">
    <cacheField name="Date " numFmtId="17">
      <sharedItems containsSemiMixedTypes="0" containsNonDate="0" containsDate="1" containsString="0" minDate="2017-01-01T00:00:00" maxDate="2022-09-02T00:00:00" count="69"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</sharedItems>
      <fieldGroup par="2" base="0">
        <rangePr groupBy="months" startDate="2017-01-01T00:00:00" endDate="2022-09-02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22"/>
        </groupItems>
      </fieldGroup>
    </cacheField>
    <cacheField name="Nbre clients" numFmtId="0">
      <sharedItems containsSemiMixedTypes="0" containsString="0" containsNumber="1" containsInteger="1" minValue="6006" maxValue="9126"/>
    </cacheField>
    <cacheField name="Années" numFmtId="0" databaseField="0">
      <fieldGroup base="0">
        <rangePr groupBy="years" startDate="2017-01-01T00:00:00" endDate="2022-09-02T00:00:00"/>
        <groupItems count="8">
          <s v="&lt;01/01/2017"/>
          <s v="2017"/>
          <s v="2018"/>
          <s v="2019"/>
          <s v="2020"/>
          <s v="2021"/>
          <s v="2022"/>
          <s v="&gt;02/09/2022"/>
        </groupItems>
      </fieldGroup>
    </cacheField>
  </cacheFields>
  <extLst>
    <ext xmlns:x14="http://schemas.microsoft.com/office/spreadsheetml/2009/9/main" uri="{725AE2AE-9491-48be-B2B4-4EB974FC3084}">
      <x14:pivotCacheDefinition pivotCacheId="7547600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">
  <r>
    <x v="0"/>
    <n v="6500"/>
  </r>
  <r>
    <x v="1"/>
    <n v="7150"/>
  </r>
  <r>
    <x v="2"/>
    <n v="7150"/>
  </r>
  <r>
    <x v="3"/>
    <n v="6942"/>
  </r>
  <r>
    <x v="4"/>
    <n v="6864"/>
  </r>
  <r>
    <x v="5"/>
    <n v="7696"/>
  </r>
  <r>
    <x v="6"/>
    <n v="7098"/>
  </r>
  <r>
    <x v="7"/>
    <n v="6942"/>
  </r>
  <r>
    <x v="8"/>
    <n v="6812"/>
  </r>
  <r>
    <x v="9"/>
    <n v="6838"/>
  </r>
  <r>
    <x v="10"/>
    <n v="7280"/>
  </r>
  <r>
    <x v="11"/>
    <n v="7020"/>
  </r>
  <r>
    <x v="12"/>
    <n v="6474"/>
  </r>
  <r>
    <x v="13"/>
    <n v="6578"/>
  </r>
  <r>
    <x v="14"/>
    <n v="6864"/>
  </r>
  <r>
    <x v="15"/>
    <n v="6760"/>
  </r>
  <r>
    <x v="16"/>
    <n v="7722"/>
  </r>
  <r>
    <x v="17"/>
    <n v="7280"/>
  </r>
  <r>
    <x v="18"/>
    <n v="7384"/>
  </r>
  <r>
    <x v="19"/>
    <n v="7020"/>
  </r>
  <r>
    <x v="20"/>
    <n v="7436"/>
  </r>
  <r>
    <x v="21"/>
    <n v="6968"/>
  </r>
  <r>
    <x v="22"/>
    <n v="6630"/>
  </r>
  <r>
    <x v="23"/>
    <n v="6968"/>
  </r>
  <r>
    <x v="24"/>
    <n v="6812"/>
  </r>
  <r>
    <x v="25"/>
    <n v="7410"/>
  </r>
  <r>
    <x v="26"/>
    <n v="7280"/>
  </r>
  <r>
    <x v="27"/>
    <n v="7618"/>
  </r>
  <r>
    <x v="28"/>
    <n v="7306"/>
  </r>
  <r>
    <x v="29"/>
    <n v="7644"/>
  </r>
  <r>
    <x v="30"/>
    <n v="7618"/>
  </r>
  <r>
    <x v="31"/>
    <n v="6994"/>
  </r>
  <r>
    <x v="32"/>
    <n v="7280"/>
  </r>
  <r>
    <x v="33"/>
    <n v="7176"/>
  </r>
  <r>
    <x v="34"/>
    <n v="6890"/>
  </r>
  <r>
    <x v="35"/>
    <n v="7384"/>
  </r>
  <r>
    <x v="36"/>
    <n v="6838"/>
  </r>
  <r>
    <x v="37"/>
    <n v="7228"/>
  </r>
  <r>
    <x v="38"/>
    <n v="8684"/>
  </r>
  <r>
    <x v="39"/>
    <n v="6578"/>
  </r>
  <r>
    <x v="40"/>
    <n v="6084"/>
  </r>
  <r>
    <x v="41"/>
    <n v="7124"/>
  </r>
  <r>
    <x v="42"/>
    <n v="6656"/>
  </r>
  <r>
    <x v="43"/>
    <n v="6890"/>
  </r>
  <r>
    <x v="44"/>
    <n v="6838"/>
  </r>
  <r>
    <x v="45"/>
    <n v="7280"/>
  </r>
  <r>
    <x v="46"/>
    <n v="7228"/>
  </r>
  <r>
    <x v="47"/>
    <n v="6708"/>
  </r>
  <r>
    <x v="48"/>
    <n v="6136"/>
  </r>
  <r>
    <x v="49"/>
    <n v="6942"/>
  </r>
  <r>
    <x v="50"/>
    <n v="6708"/>
  </r>
  <r>
    <x v="51"/>
    <n v="6110"/>
  </r>
  <r>
    <x v="52"/>
    <n v="7020"/>
  </r>
  <r>
    <x v="53"/>
    <n v="6656"/>
  </r>
  <r>
    <x v="54"/>
    <n v="6708"/>
  </r>
  <r>
    <x v="55"/>
    <n v="9126"/>
  </r>
  <r>
    <x v="56"/>
    <n v="6188"/>
  </r>
  <r>
    <x v="57"/>
    <n v="6370"/>
  </r>
  <r>
    <x v="58"/>
    <n v="6578"/>
  </r>
  <r>
    <x v="59"/>
    <n v="7904"/>
  </r>
  <r>
    <x v="60"/>
    <n v="7514"/>
  </r>
  <r>
    <x v="61"/>
    <n v="8528"/>
  </r>
  <r>
    <x v="62"/>
    <n v="6864"/>
  </r>
  <r>
    <x v="63"/>
    <n v="6084"/>
  </r>
  <r>
    <x v="64"/>
    <n v="6526"/>
  </r>
  <r>
    <x v="65"/>
    <n v="6110"/>
  </r>
  <r>
    <x v="66"/>
    <n v="6266"/>
  </r>
  <r>
    <x v="67"/>
    <n v="6006"/>
  </r>
  <r>
    <x v="68"/>
    <n v="67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AFA9BA-1425-4D35-A376-2EE432FF0311}" name="Tableau croisé dynamique2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A3:E8" firstHeaderRow="1" firstDataRow="3" firstDataCol="1"/>
  <pivotFields count="3">
    <pivotField axis="axisRow" numFmtId="17" showAll="0">
      <items count="15">
        <item h="1"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axis="axisCol" showAll="0">
      <items count="9">
        <item h="1" x="0"/>
        <item x="1"/>
        <item h="1" x="2"/>
        <item h="1" x="3"/>
        <item h="1" x="4"/>
        <item h="1" x="5"/>
        <item h="1" x="6"/>
        <item h="1" x="7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2">
    <field x="2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Somme de Nbre clients" fld="1" baseField="0" baseItem="0"/>
    <dataField name="Moyenne de Nbre clients2" fld="1" subtotal="average" baseField="0" baseItem="12"/>
  </dataFields>
  <chartFormats count="9">
    <chartFormat chart="2" format="5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5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5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5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5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2" format="5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59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6"/>
          </reference>
        </references>
      </pivotArea>
    </chartFormat>
    <chartFormat chart="2" format="60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1"/>
          </reference>
        </references>
      </pivotArea>
    </chartFormat>
    <chartFormat chart="2" format="61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5DD140BA-DBCC-4E19-8C9B-13A91337954B}" sourceName="Années">
  <pivotTables>
    <pivotTable tabId="4" name="Tableau croisé dynamique25"/>
  </pivotTables>
  <data>
    <tabular pivotCacheId="754760039">
      <items count="8">
        <i x="1" s="1"/>
        <i x="2"/>
        <i x="3"/>
        <i x="4"/>
        <i x="5"/>
        <i x="6"/>
        <i x="0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903B3AFF-B26F-4C99-B45F-13826D88208B}" sourceName="Date ">
  <pivotTables>
    <pivotTable tabId="4" name="Tableau croisé dynamique25"/>
  </pivotTables>
  <data>
    <tabular pivotCacheId="754760039">
      <items count="14">
        <i x="1" s="1"/>
        <i x="2" s="1"/>
        <i x="3"/>
        <i x="4"/>
        <i x="5"/>
        <i x="6"/>
        <i x="7"/>
        <i x="8"/>
        <i x="9"/>
        <i x="10"/>
        <i x="11"/>
        <i x="12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65F41CF9-98AA-4622-896F-18E3E6C1E6EA}" cache="Segment_Années" caption="Années" rowHeight="241300"/>
  <slicer name="Date " xr10:uid="{B6CFF87A-C62C-471B-905C-6541C4F2395A}" cache="Segment_Date" caption="Date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C6D1463-342C-404D-900A-F8278D1545E6}" name="Tableau5" displayName="Tableau5" ref="A1:G14" totalsRowShown="0">
  <autoFilter ref="A1:G14" xr:uid="{8C6D1463-342C-404D-900A-F8278D1545E6}"/>
  <tableColumns count="7">
    <tableColumn id="1" xr3:uid="{C9BE25D4-FAEB-4DD6-BA9C-42FFED912F74}" name="Mois"/>
    <tableColumn id="2" xr3:uid="{42B48331-278A-4BAF-8E08-183849B73486}" name="2017"/>
    <tableColumn id="3" xr3:uid="{2DD6D292-7747-407A-8DE6-E5436016DC31}" name="2018"/>
    <tableColumn id="4" xr3:uid="{147AA44E-5318-4674-B62C-B6DD50AA6E0F}" name="2019"/>
    <tableColumn id="5" xr3:uid="{3B33A7A4-97B8-469B-8322-BAD7EE8793BA}" name="2020"/>
    <tableColumn id="6" xr3:uid="{E7AB3400-98CA-415F-B852-6274D97FA454}" name="2021"/>
    <tableColumn id="7" xr3:uid="{067296D9-0C54-446C-BF11-107C62C0BE06}" name="20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F3B46-4920-4CA0-A48D-7E889896C801}">
  <dimension ref="A3:E8"/>
  <sheetViews>
    <sheetView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24.7109375" bestFit="1" customWidth="1"/>
    <col min="4" max="4" width="26.85546875" bestFit="1" customWidth="1"/>
    <col min="5" max="5" width="29.7109375" bestFit="1" customWidth="1"/>
    <col min="6" max="6" width="26.85546875" bestFit="1" customWidth="1"/>
    <col min="7" max="7" width="29.7109375" bestFit="1" customWidth="1"/>
    <col min="8" max="8" width="12.5703125" bestFit="1" customWidth="1"/>
    <col min="9" max="13" width="5" bestFit="1" customWidth="1"/>
    <col min="14" max="14" width="9.85546875" bestFit="1" customWidth="1"/>
    <col min="15" max="15" width="6.85546875" bestFit="1" customWidth="1"/>
    <col min="16" max="16" width="5" bestFit="1" customWidth="1"/>
    <col min="17" max="17" width="5.28515625" bestFit="1" customWidth="1"/>
    <col min="18" max="23" width="5" bestFit="1" customWidth="1"/>
    <col min="24" max="24" width="9.85546875" bestFit="1" customWidth="1"/>
    <col min="25" max="25" width="12.5703125" bestFit="1" customWidth="1"/>
    <col min="26" max="26" width="5" bestFit="1" customWidth="1"/>
    <col min="27" max="27" width="9.85546875" bestFit="1" customWidth="1"/>
    <col min="28" max="28" width="12.5703125" bestFit="1" customWidth="1"/>
    <col min="29" max="29" width="5" bestFit="1" customWidth="1"/>
    <col min="30" max="30" width="5.28515625" bestFit="1" customWidth="1"/>
    <col min="31" max="39" width="5" bestFit="1" customWidth="1"/>
    <col min="40" max="40" width="9.85546875" bestFit="1" customWidth="1"/>
    <col min="41" max="41" width="6.85546875" bestFit="1" customWidth="1"/>
    <col min="42" max="42" width="5" bestFit="1" customWidth="1"/>
    <col min="43" max="43" width="5.28515625" bestFit="1" customWidth="1"/>
    <col min="44" max="52" width="5" bestFit="1" customWidth="1"/>
    <col min="53" max="53" width="9.85546875" bestFit="1" customWidth="1"/>
    <col min="54" max="54" width="6.85546875" bestFit="1" customWidth="1"/>
    <col min="55" max="55" width="5" bestFit="1" customWidth="1"/>
    <col min="56" max="56" width="5.28515625" bestFit="1" customWidth="1"/>
    <col min="57" max="65" width="5" bestFit="1" customWidth="1"/>
    <col min="66" max="66" width="9.85546875" bestFit="1" customWidth="1"/>
    <col min="67" max="67" width="6.85546875" bestFit="1" customWidth="1"/>
    <col min="68" max="68" width="5" bestFit="1" customWidth="1"/>
    <col min="69" max="69" width="5.28515625" bestFit="1" customWidth="1"/>
    <col min="70" max="75" width="5" bestFit="1" customWidth="1"/>
    <col min="76" max="76" width="9.85546875" bestFit="1" customWidth="1"/>
    <col min="77" max="77" width="12.5703125" bestFit="1" customWidth="1"/>
    <col min="78" max="79" width="12.42578125" bestFit="1" customWidth="1"/>
    <col min="80" max="80" width="15.42578125" bestFit="1" customWidth="1"/>
    <col min="81" max="83" width="12.42578125" bestFit="1" customWidth="1"/>
    <col min="84" max="84" width="15.42578125" bestFit="1" customWidth="1"/>
    <col min="85" max="85" width="9.85546875" bestFit="1" customWidth="1"/>
    <col min="86" max="88" width="12.42578125" bestFit="1" customWidth="1"/>
    <col min="89" max="89" width="15.42578125" bestFit="1" customWidth="1"/>
    <col min="90" max="92" width="12.42578125" bestFit="1" customWidth="1"/>
    <col min="93" max="93" width="15.42578125" bestFit="1" customWidth="1"/>
    <col min="94" max="96" width="12.42578125" bestFit="1" customWidth="1"/>
    <col min="97" max="97" width="15.42578125" bestFit="1" customWidth="1"/>
    <col min="98" max="98" width="9.85546875" bestFit="1" customWidth="1"/>
    <col min="99" max="99" width="12.5703125" bestFit="1" customWidth="1"/>
  </cols>
  <sheetData>
    <row r="3" spans="1:5" x14ac:dyDescent="0.25">
      <c r="B3" s="3" t="s">
        <v>25</v>
      </c>
    </row>
    <row r="4" spans="1:5" x14ac:dyDescent="0.25">
      <c r="B4" t="s">
        <v>17</v>
      </c>
      <c r="D4" t="s">
        <v>29</v>
      </c>
      <c r="E4" t="s">
        <v>30</v>
      </c>
    </row>
    <row r="5" spans="1:5" x14ac:dyDescent="0.25">
      <c r="A5" s="3" t="s">
        <v>21</v>
      </c>
      <c r="B5" t="s">
        <v>28</v>
      </c>
      <c r="C5" t="s">
        <v>31</v>
      </c>
    </row>
    <row r="6" spans="1:5" x14ac:dyDescent="0.25">
      <c r="A6" s="4" t="s">
        <v>26</v>
      </c>
      <c r="B6" s="2">
        <v>6500</v>
      </c>
      <c r="C6" s="2">
        <v>6500</v>
      </c>
      <c r="D6" s="2">
        <v>6500</v>
      </c>
      <c r="E6" s="2">
        <v>6500</v>
      </c>
    </row>
    <row r="7" spans="1:5" x14ac:dyDescent="0.25">
      <c r="A7" s="4" t="s">
        <v>27</v>
      </c>
      <c r="B7" s="2">
        <v>7150</v>
      </c>
      <c r="C7" s="2">
        <v>7150</v>
      </c>
      <c r="D7" s="2">
        <v>7150</v>
      </c>
      <c r="E7" s="2">
        <v>7150</v>
      </c>
    </row>
    <row r="8" spans="1:5" x14ac:dyDescent="0.25">
      <c r="A8" s="4" t="s">
        <v>22</v>
      </c>
      <c r="B8" s="2">
        <v>13650</v>
      </c>
      <c r="C8" s="2">
        <v>6825</v>
      </c>
      <c r="D8" s="2">
        <v>13650</v>
      </c>
      <c r="E8" s="2">
        <v>6825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5"/>
  <sheetViews>
    <sheetView zoomScale="85" zoomScaleNormal="85" workbookViewId="0">
      <selection activeCell="G10" sqref="G10"/>
    </sheetView>
  </sheetViews>
  <sheetFormatPr baseColWidth="10" defaultRowHeight="15" x14ac:dyDescent="0.25"/>
  <sheetData>
    <row r="1" spans="1:15" x14ac:dyDescent="0.25">
      <c r="A1" t="s">
        <v>19</v>
      </c>
      <c r="B1" t="s">
        <v>17</v>
      </c>
      <c r="C1" t="s">
        <v>18</v>
      </c>
      <c r="D1" t="s">
        <v>1</v>
      </c>
      <c r="E1" t="s">
        <v>11</v>
      </c>
      <c r="F1" t="s">
        <v>12</v>
      </c>
      <c r="G1" t="s">
        <v>0</v>
      </c>
    </row>
    <row r="2" spans="1:15" x14ac:dyDescent="0.25">
      <c r="A2" t="s">
        <v>2</v>
      </c>
      <c r="B2">
        <v>6500</v>
      </c>
      <c r="C2">
        <v>6474</v>
      </c>
      <c r="D2">
        <v>6812</v>
      </c>
      <c r="E2">
        <v>6838</v>
      </c>
      <c r="F2">
        <v>6136</v>
      </c>
      <c r="G2">
        <v>7514</v>
      </c>
    </row>
    <row r="3" spans="1:15" x14ac:dyDescent="0.25">
      <c r="A3" t="s">
        <v>3</v>
      </c>
      <c r="B3">
        <v>7150</v>
      </c>
      <c r="C3">
        <v>6578</v>
      </c>
      <c r="D3">
        <v>7410</v>
      </c>
      <c r="E3">
        <v>7228</v>
      </c>
      <c r="F3">
        <v>6942</v>
      </c>
      <c r="G3">
        <v>8528</v>
      </c>
    </row>
    <row r="4" spans="1:15" x14ac:dyDescent="0.25">
      <c r="A4" t="s">
        <v>4</v>
      </c>
      <c r="B4">
        <v>7150</v>
      </c>
      <c r="C4">
        <v>6864</v>
      </c>
      <c r="D4">
        <v>7280</v>
      </c>
      <c r="E4">
        <v>8684</v>
      </c>
      <c r="F4">
        <v>6708</v>
      </c>
      <c r="G4">
        <v>6864</v>
      </c>
    </row>
    <row r="5" spans="1:15" x14ac:dyDescent="0.25">
      <c r="A5" t="s">
        <v>5</v>
      </c>
      <c r="B5">
        <v>6942</v>
      </c>
      <c r="C5">
        <v>6760</v>
      </c>
      <c r="D5">
        <v>7618</v>
      </c>
      <c r="E5">
        <v>6578</v>
      </c>
      <c r="F5">
        <v>6110</v>
      </c>
      <c r="G5">
        <v>6084</v>
      </c>
    </row>
    <row r="6" spans="1:15" x14ac:dyDescent="0.25">
      <c r="A6" t="s">
        <v>6</v>
      </c>
      <c r="B6">
        <v>6864</v>
      </c>
      <c r="C6">
        <v>7722</v>
      </c>
      <c r="D6">
        <v>7306</v>
      </c>
      <c r="E6">
        <v>6084</v>
      </c>
      <c r="F6">
        <v>7020</v>
      </c>
      <c r="G6">
        <v>6526</v>
      </c>
    </row>
    <row r="7" spans="1:15" x14ac:dyDescent="0.25">
      <c r="A7" t="s">
        <v>7</v>
      </c>
      <c r="B7">
        <v>7696</v>
      </c>
      <c r="C7">
        <v>7280</v>
      </c>
      <c r="D7">
        <v>7644</v>
      </c>
      <c r="E7">
        <v>7124</v>
      </c>
      <c r="F7">
        <v>6656</v>
      </c>
      <c r="G7">
        <v>6110</v>
      </c>
    </row>
    <row r="8" spans="1:15" x14ac:dyDescent="0.25">
      <c r="A8" t="s">
        <v>8</v>
      </c>
      <c r="B8">
        <v>7098</v>
      </c>
      <c r="C8">
        <v>7384</v>
      </c>
      <c r="D8">
        <v>7618</v>
      </c>
      <c r="E8">
        <v>6656</v>
      </c>
      <c r="F8">
        <v>6708</v>
      </c>
      <c r="G8">
        <v>6266</v>
      </c>
      <c r="I8" t="s">
        <v>20</v>
      </c>
      <c r="J8">
        <v>2017</v>
      </c>
      <c r="K8">
        <v>2018</v>
      </c>
      <c r="L8">
        <v>2019</v>
      </c>
      <c r="M8" t="s">
        <v>11</v>
      </c>
      <c r="N8" t="s">
        <v>12</v>
      </c>
      <c r="O8" t="s">
        <v>0</v>
      </c>
    </row>
    <row r="9" spans="1:15" x14ac:dyDescent="0.25">
      <c r="A9" t="s">
        <v>9</v>
      </c>
      <c r="B9">
        <v>6942</v>
      </c>
      <c r="C9">
        <v>7020</v>
      </c>
      <c r="D9">
        <v>6994</v>
      </c>
      <c r="E9">
        <v>6890</v>
      </c>
      <c r="F9">
        <v>9126</v>
      </c>
      <c r="G9">
        <v>6006</v>
      </c>
      <c r="I9" t="s">
        <v>2</v>
      </c>
      <c r="J9">
        <v>6500</v>
      </c>
      <c r="K9">
        <v>6474</v>
      </c>
      <c r="L9">
        <v>6812</v>
      </c>
      <c r="M9">
        <v>6838</v>
      </c>
      <c r="N9">
        <v>6136</v>
      </c>
      <c r="O9">
        <v>7514</v>
      </c>
    </row>
    <row r="10" spans="1:15" x14ac:dyDescent="0.25">
      <c r="A10" t="s">
        <v>13</v>
      </c>
      <c r="B10">
        <v>6812</v>
      </c>
      <c r="C10">
        <v>7436</v>
      </c>
      <c r="D10">
        <v>7280</v>
      </c>
      <c r="E10">
        <v>6838</v>
      </c>
      <c r="F10">
        <v>6188</v>
      </c>
      <c r="G10" s="2">
        <v>6734</v>
      </c>
      <c r="I10" t="s">
        <v>3</v>
      </c>
      <c r="J10">
        <v>7150</v>
      </c>
      <c r="K10">
        <v>6578</v>
      </c>
      <c r="L10">
        <v>7410</v>
      </c>
      <c r="M10">
        <v>7228</v>
      </c>
      <c r="N10">
        <v>6942</v>
      </c>
      <c r="O10">
        <v>8528</v>
      </c>
    </row>
    <row r="11" spans="1:15" x14ac:dyDescent="0.25">
      <c r="A11" t="s">
        <v>14</v>
      </c>
      <c r="B11">
        <v>6838</v>
      </c>
      <c r="C11">
        <v>6968</v>
      </c>
      <c r="D11">
        <v>7176</v>
      </c>
      <c r="E11">
        <v>7280</v>
      </c>
      <c r="F11">
        <v>6370</v>
      </c>
      <c r="I11" t="s">
        <v>4</v>
      </c>
      <c r="J11">
        <v>7150</v>
      </c>
      <c r="K11">
        <v>6864</v>
      </c>
      <c r="L11">
        <v>7280</v>
      </c>
      <c r="M11">
        <v>8684</v>
      </c>
      <c r="N11">
        <v>6708</v>
      </c>
      <c r="O11">
        <v>6864</v>
      </c>
    </row>
    <row r="12" spans="1:15" x14ac:dyDescent="0.25">
      <c r="A12" t="s">
        <v>15</v>
      </c>
      <c r="B12">
        <v>7280</v>
      </c>
      <c r="C12">
        <v>6630</v>
      </c>
      <c r="D12">
        <v>6890</v>
      </c>
      <c r="E12">
        <v>7228</v>
      </c>
      <c r="F12">
        <v>6578</v>
      </c>
      <c r="I12" t="s">
        <v>5</v>
      </c>
      <c r="J12">
        <v>6942</v>
      </c>
      <c r="K12">
        <v>6760</v>
      </c>
      <c r="L12">
        <v>7618</v>
      </c>
      <c r="M12">
        <v>6578</v>
      </c>
      <c r="N12">
        <v>6110</v>
      </c>
      <c r="O12">
        <v>6084</v>
      </c>
    </row>
    <row r="13" spans="1:15" x14ac:dyDescent="0.25">
      <c r="A13" t="s">
        <v>16</v>
      </c>
      <c r="B13">
        <v>7020</v>
      </c>
      <c r="C13">
        <v>6968</v>
      </c>
      <c r="D13">
        <v>7384</v>
      </c>
      <c r="E13">
        <v>6708</v>
      </c>
      <c r="F13">
        <v>7904</v>
      </c>
      <c r="I13" t="s">
        <v>6</v>
      </c>
      <c r="J13">
        <v>6864</v>
      </c>
      <c r="K13">
        <v>7722</v>
      </c>
      <c r="L13">
        <v>7306</v>
      </c>
      <c r="M13">
        <v>6084</v>
      </c>
      <c r="N13">
        <v>7020</v>
      </c>
      <c r="O13">
        <v>6526</v>
      </c>
    </row>
    <row r="14" spans="1:15" x14ac:dyDescent="0.25">
      <c r="A14" t="s">
        <v>10</v>
      </c>
      <c r="B14">
        <v>7020</v>
      </c>
      <c r="C14">
        <v>6994</v>
      </c>
      <c r="D14">
        <v>7280</v>
      </c>
      <c r="E14">
        <v>7020</v>
      </c>
      <c r="F14">
        <v>6864</v>
      </c>
      <c r="I14" t="s">
        <v>7</v>
      </c>
      <c r="J14">
        <v>7696</v>
      </c>
      <c r="K14">
        <v>7280</v>
      </c>
      <c r="L14">
        <v>7644</v>
      </c>
      <c r="M14">
        <v>7124</v>
      </c>
      <c r="N14">
        <v>6656</v>
      </c>
      <c r="O14">
        <v>6110</v>
      </c>
    </row>
    <row r="15" spans="1:15" x14ac:dyDescent="0.25">
      <c r="I15" t="s">
        <v>8</v>
      </c>
      <c r="J15">
        <v>7098</v>
      </c>
      <c r="K15">
        <v>7384</v>
      </c>
      <c r="L15">
        <v>7618</v>
      </c>
      <c r="M15">
        <v>6656</v>
      </c>
      <c r="N15">
        <v>6708</v>
      </c>
      <c r="O15">
        <v>6266</v>
      </c>
    </row>
    <row r="16" spans="1:15" x14ac:dyDescent="0.25">
      <c r="I16" t="s">
        <v>9</v>
      </c>
      <c r="J16">
        <v>6942</v>
      </c>
      <c r="K16">
        <v>7020</v>
      </c>
      <c r="L16">
        <v>6994</v>
      </c>
      <c r="M16">
        <v>6890</v>
      </c>
      <c r="N16">
        <v>9126</v>
      </c>
      <c r="O16">
        <v>6006</v>
      </c>
    </row>
    <row r="17" spans="4:15" x14ac:dyDescent="0.25">
      <c r="I17" t="s">
        <v>13</v>
      </c>
      <c r="J17">
        <v>6812</v>
      </c>
      <c r="K17">
        <v>7436</v>
      </c>
      <c r="L17">
        <v>7280</v>
      </c>
      <c r="M17">
        <v>6838</v>
      </c>
      <c r="N17">
        <v>6188</v>
      </c>
      <c r="O17" s="2">
        <v>6734</v>
      </c>
    </row>
    <row r="18" spans="4:15" x14ac:dyDescent="0.25">
      <c r="D18" t="s">
        <v>23</v>
      </c>
      <c r="E18" t="s">
        <v>24</v>
      </c>
      <c r="I18" t="s">
        <v>14</v>
      </c>
      <c r="J18">
        <v>6838</v>
      </c>
      <c r="K18">
        <v>6968</v>
      </c>
      <c r="L18">
        <v>7176</v>
      </c>
      <c r="M18">
        <v>7280</v>
      </c>
      <c r="N18">
        <v>6370</v>
      </c>
    </row>
    <row r="19" spans="4:15" x14ac:dyDescent="0.25">
      <c r="D19" s="1">
        <v>42736</v>
      </c>
      <c r="E19">
        <v>6500</v>
      </c>
      <c r="I19" t="s">
        <v>15</v>
      </c>
      <c r="J19">
        <v>7280</v>
      </c>
      <c r="K19">
        <v>6630</v>
      </c>
      <c r="L19">
        <v>6890</v>
      </c>
      <c r="M19">
        <v>7228</v>
      </c>
      <c r="N19">
        <v>6578</v>
      </c>
    </row>
    <row r="20" spans="4:15" x14ac:dyDescent="0.25">
      <c r="D20" s="1">
        <v>42767</v>
      </c>
      <c r="E20">
        <v>7150</v>
      </c>
      <c r="I20" t="s">
        <v>16</v>
      </c>
      <c r="J20">
        <v>7020</v>
      </c>
      <c r="K20">
        <v>6968</v>
      </c>
      <c r="L20">
        <v>7384</v>
      </c>
      <c r="M20">
        <v>6708</v>
      </c>
      <c r="N20">
        <v>7904</v>
      </c>
    </row>
    <row r="21" spans="4:15" x14ac:dyDescent="0.25">
      <c r="D21" s="1">
        <v>42795</v>
      </c>
      <c r="E21">
        <v>7150</v>
      </c>
      <c r="I21" t="s">
        <v>10</v>
      </c>
      <c r="J21">
        <v>7020</v>
      </c>
      <c r="K21">
        <v>6994</v>
      </c>
      <c r="L21">
        <v>7280</v>
      </c>
      <c r="M21">
        <v>7020</v>
      </c>
      <c r="N21">
        <v>6864</v>
      </c>
    </row>
    <row r="22" spans="4:15" x14ac:dyDescent="0.25">
      <c r="D22" s="1">
        <v>42826</v>
      </c>
      <c r="E22">
        <v>6942</v>
      </c>
    </row>
    <row r="23" spans="4:15" x14ac:dyDescent="0.25">
      <c r="D23" s="1">
        <v>42856</v>
      </c>
      <c r="E23">
        <v>6864</v>
      </c>
    </row>
    <row r="24" spans="4:15" x14ac:dyDescent="0.25">
      <c r="D24" s="1">
        <v>42887</v>
      </c>
      <c r="E24">
        <v>7696</v>
      </c>
    </row>
    <row r="25" spans="4:15" x14ac:dyDescent="0.25">
      <c r="D25" s="1">
        <v>42917</v>
      </c>
      <c r="E25">
        <v>7098</v>
      </c>
    </row>
    <row r="26" spans="4:15" x14ac:dyDescent="0.25">
      <c r="D26" s="1">
        <v>42948</v>
      </c>
      <c r="E26">
        <v>6942</v>
      </c>
    </row>
    <row r="27" spans="4:15" x14ac:dyDescent="0.25">
      <c r="D27" s="1">
        <v>42979</v>
      </c>
      <c r="E27">
        <v>6812</v>
      </c>
    </row>
    <row r="28" spans="4:15" x14ac:dyDescent="0.25">
      <c r="D28" s="1">
        <v>43009</v>
      </c>
      <c r="E28">
        <v>6838</v>
      </c>
    </row>
    <row r="29" spans="4:15" x14ac:dyDescent="0.25">
      <c r="D29" s="1">
        <v>43040</v>
      </c>
      <c r="E29">
        <v>7280</v>
      </c>
    </row>
    <row r="30" spans="4:15" x14ac:dyDescent="0.25">
      <c r="D30" s="1">
        <v>43070</v>
      </c>
      <c r="E30">
        <v>7020</v>
      </c>
    </row>
    <row r="31" spans="4:15" x14ac:dyDescent="0.25">
      <c r="D31" s="1">
        <v>43101</v>
      </c>
      <c r="E31">
        <v>6474</v>
      </c>
    </row>
    <row r="32" spans="4:15" x14ac:dyDescent="0.25">
      <c r="D32" s="1">
        <v>43132</v>
      </c>
      <c r="E32">
        <v>6578</v>
      </c>
    </row>
    <row r="33" spans="4:5" x14ac:dyDescent="0.25">
      <c r="D33" s="1">
        <v>43160</v>
      </c>
      <c r="E33">
        <v>6864</v>
      </c>
    </row>
    <row r="34" spans="4:5" x14ac:dyDescent="0.25">
      <c r="D34" s="1">
        <v>43191</v>
      </c>
      <c r="E34">
        <v>6760</v>
      </c>
    </row>
    <row r="35" spans="4:5" x14ac:dyDescent="0.25">
      <c r="D35" s="1">
        <v>43221</v>
      </c>
      <c r="E35">
        <v>7722</v>
      </c>
    </row>
    <row r="36" spans="4:5" x14ac:dyDescent="0.25">
      <c r="D36" s="1">
        <v>43252</v>
      </c>
      <c r="E36">
        <v>7280</v>
      </c>
    </row>
    <row r="37" spans="4:5" x14ac:dyDescent="0.25">
      <c r="D37" s="1">
        <v>43282</v>
      </c>
      <c r="E37">
        <v>7384</v>
      </c>
    </row>
    <row r="38" spans="4:5" x14ac:dyDescent="0.25">
      <c r="D38" s="1">
        <v>43313</v>
      </c>
      <c r="E38">
        <v>7020</v>
      </c>
    </row>
    <row r="39" spans="4:5" x14ac:dyDescent="0.25">
      <c r="D39" s="1">
        <v>43344</v>
      </c>
      <c r="E39">
        <v>7436</v>
      </c>
    </row>
    <row r="40" spans="4:5" x14ac:dyDescent="0.25">
      <c r="D40" s="1">
        <v>43374</v>
      </c>
      <c r="E40">
        <v>6968</v>
      </c>
    </row>
    <row r="41" spans="4:5" x14ac:dyDescent="0.25">
      <c r="D41" s="1">
        <v>43405</v>
      </c>
      <c r="E41">
        <v>6630</v>
      </c>
    </row>
    <row r="42" spans="4:5" x14ac:dyDescent="0.25">
      <c r="D42" s="1">
        <v>43435</v>
      </c>
      <c r="E42">
        <v>6968</v>
      </c>
    </row>
    <row r="43" spans="4:5" x14ac:dyDescent="0.25">
      <c r="D43" s="1">
        <v>43466</v>
      </c>
      <c r="E43">
        <v>6812</v>
      </c>
    </row>
    <row r="44" spans="4:5" x14ac:dyDescent="0.25">
      <c r="D44" s="1">
        <v>43497</v>
      </c>
      <c r="E44">
        <v>7410</v>
      </c>
    </row>
    <row r="45" spans="4:5" x14ac:dyDescent="0.25">
      <c r="D45" s="1">
        <v>43525</v>
      </c>
      <c r="E45">
        <v>7280</v>
      </c>
    </row>
    <row r="46" spans="4:5" x14ac:dyDescent="0.25">
      <c r="D46" s="1">
        <v>43556</v>
      </c>
      <c r="E46">
        <v>7618</v>
      </c>
    </row>
    <row r="47" spans="4:5" x14ac:dyDescent="0.25">
      <c r="D47" s="1">
        <v>43586</v>
      </c>
      <c r="E47">
        <v>7306</v>
      </c>
    </row>
    <row r="48" spans="4:5" x14ac:dyDescent="0.25">
      <c r="D48" s="1">
        <v>43617</v>
      </c>
      <c r="E48">
        <v>7644</v>
      </c>
    </row>
    <row r="49" spans="4:5" x14ac:dyDescent="0.25">
      <c r="D49" s="1">
        <v>43647</v>
      </c>
      <c r="E49">
        <v>7618</v>
      </c>
    </row>
    <row r="50" spans="4:5" x14ac:dyDescent="0.25">
      <c r="D50" s="1">
        <v>43678</v>
      </c>
      <c r="E50">
        <v>6994</v>
      </c>
    </row>
    <row r="51" spans="4:5" x14ac:dyDescent="0.25">
      <c r="D51" s="1">
        <v>43709</v>
      </c>
      <c r="E51">
        <v>7280</v>
      </c>
    </row>
    <row r="52" spans="4:5" x14ac:dyDescent="0.25">
      <c r="D52" s="1">
        <v>43739</v>
      </c>
      <c r="E52">
        <v>7176</v>
      </c>
    </row>
    <row r="53" spans="4:5" x14ac:dyDescent="0.25">
      <c r="D53" s="1">
        <v>43770</v>
      </c>
      <c r="E53">
        <v>6890</v>
      </c>
    </row>
    <row r="54" spans="4:5" x14ac:dyDescent="0.25">
      <c r="D54" s="1">
        <v>43800</v>
      </c>
      <c r="E54">
        <v>7384</v>
      </c>
    </row>
    <row r="55" spans="4:5" x14ac:dyDescent="0.25">
      <c r="D55" s="1">
        <v>43831</v>
      </c>
      <c r="E55">
        <v>6838</v>
      </c>
    </row>
    <row r="56" spans="4:5" x14ac:dyDescent="0.25">
      <c r="D56" s="1">
        <v>43862</v>
      </c>
      <c r="E56">
        <v>7228</v>
      </c>
    </row>
    <row r="57" spans="4:5" x14ac:dyDescent="0.25">
      <c r="D57" s="1">
        <v>43891</v>
      </c>
      <c r="E57">
        <v>8684</v>
      </c>
    </row>
    <row r="58" spans="4:5" x14ac:dyDescent="0.25">
      <c r="D58" s="1">
        <v>43922</v>
      </c>
      <c r="E58">
        <v>6578</v>
      </c>
    </row>
    <row r="59" spans="4:5" x14ac:dyDescent="0.25">
      <c r="D59" s="1">
        <v>43952</v>
      </c>
      <c r="E59">
        <v>6084</v>
      </c>
    </row>
    <row r="60" spans="4:5" x14ac:dyDescent="0.25">
      <c r="D60" s="1">
        <v>43983</v>
      </c>
      <c r="E60">
        <v>7124</v>
      </c>
    </row>
    <row r="61" spans="4:5" x14ac:dyDescent="0.25">
      <c r="D61" s="1">
        <v>44013</v>
      </c>
      <c r="E61">
        <v>6656</v>
      </c>
    </row>
    <row r="62" spans="4:5" x14ac:dyDescent="0.25">
      <c r="D62" s="1">
        <v>44044</v>
      </c>
      <c r="E62">
        <v>6890</v>
      </c>
    </row>
    <row r="63" spans="4:5" x14ac:dyDescent="0.25">
      <c r="D63" s="1">
        <v>44075</v>
      </c>
      <c r="E63">
        <v>6838</v>
      </c>
    </row>
    <row r="64" spans="4:5" x14ac:dyDescent="0.25">
      <c r="D64" s="1">
        <v>44105</v>
      </c>
      <c r="E64">
        <v>7280</v>
      </c>
    </row>
    <row r="65" spans="4:5" x14ac:dyDescent="0.25">
      <c r="D65" s="1">
        <v>44136</v>
      </c>
      <c r="E65">
        <v>7228</v>
      </c>
    </row>
    <row r="66" spans="4:5" x14ac:dyDescent="0.25">
      <c r="D66" s="1">
        <v>44166</v>
      </c>
      <c r="E66">
        <v>6708</v>
      </c>
    </row>
    <row r="67" spans="4:5" x14ac:dyDescent="0.25">
      <c r="D67" s="1">
        <v>44197</v>
      </c>
      <c r="E67">
        <v>6136</v>
      </c>
    </row>
    <row r="68" spans="4:5" x14ac:dyDescent="0.25">
      <c r="D68" s="1">
        <v>44228</v>
      </c>
      <c r="E68">
        <v>6942</v>
      </c>
    </row>
    <row r="69" spans="4:5" x14ac:dyDescent="0.25">
      <c r="D69" s="1">
        <v>44256</v>
      </c>
      <c r="E69">
        <v>6708</v>
      </c>
    </row>
    <row r="70" spans="4:5" x14ac:dyDescent="0.25">
      <c r="D70" s="1">
        <v>44287</v>
      </c>
      <c r="E70">
        <v>6110</v>
      </c>
    </row>
    <row r="71" spans="4:5" x14ac:dyDescent="0.25">
      <c r="D71" s="1">
        <v>44317</v>
      </c>
      <c r="E71">
        <v>7020</v>
      </c>
    </row>
    <row r="72" spans="4:5" x14ac:dyDescent="0.25">
      <c r="D72" s="1">
        <v>44348</v>
      </c>
      <c r="E72">
        <v>6656</v>
      </c>
    </row>
    <row r="73" spans="4:5" x14ac:dyDescent="0.25">
      <c r="D73" s="1">
        <v>44378</v>
      </c>
      <c r="E73">
        <v>6708</v>
      </c>
    </row>
    <row r="74" spans="4:5" x14ac:dyDescent="0.25">
      <c r="D74" s="1">
        <v>44409</v>
      </c>
      <c r="E74">
        <v>9126</v>
      </c>
    </row>
    <row r="75" spans="4:5" x14ac:dyDescent="0.25">
      <c r="D75" s="1">
        <v>44440</v>
      </c>
      <c r="E75">
        <v>6188</v>
      </c>
    </row>
    <row r="76" spans="4:5" x14ac:dyDescent="0.25">
      <c r="D76" s="1">
        <v>44470</v>
      </c>
      <c r="E76">
        <v>6370</v>
      </c>
    </row>
    <row r="77" spans="4:5" x14ac:dyDescent="0.25">
      <c r="D77" s="1">
        <v>44501</v>
      </c>
      <c r="E77">
        <v>6578</v>
      </c>
    </row>
    <row r="78" spans="4:5" x14ac:dyDescent="0.25">
      <c r="D78" s="1">
        <v>44531</v>
      </c>
      <c r="E78">
        <v>7904</v>
      </c>
    </row>
    <row r="79" spans="4:5" x14ac:dyDescent="0.25">
      <c r="D79" s="1">
        <v>44562</v>
      </c>
      <c r="E79">
        <v>7514</v>
      </c>
    </row>
    <row r="80" spans="4:5" x14ac:dyDescent="0.25">
      <c r="D80" s="1">
        <v>44593</v>
      </c>
      <c r="E80">
        <v>8528</v>
      </c>
    </row>
    <row r="81" spans="4:5" x14ac:dyDescent="0.25">
      <c r="D81" s="1">
        <v>44621</v>
      </c>
      <c r="E81">
        <v>6864</v>
      </c>
    </row>
    <row r="82" spans="4:5" x14ac:dyDescent="0.25">
      <c r="D82" s="1">
        <v>44652</v>
      </c>
      <c r="E82">
        <v>6084</v>
      </c>
    </row>
    <row r="83" spans="4:5" x14ac:dyDescent="0.25">
      <c r="D83" s="1">
        <v>44682</v>
      </c>
      <c r="E83">
        <v>6526</v>
      </c>
    </row>
    <row r="84" spans="4:5" x14ac:dyDescent="0.25">
      <c r="D84" s="1">
        <v>44713</v>
      </c>
      <c r="E84">
        <v>6110</v>
      </c>
    </row>
    <row r="85" spans="4:5" x14ac:dyDescent="0.25">
      <c r="D85" s="1">
        <v>44743</v>
      </c>
      <c r="E85">
        <v>6266</v>
      </c>
    </row>
    <row r="86" spans="4:5" x14ac:dyDescent="0.25">
      <c r="D86" s="1">
        <v>44774</v>
      </c>
      <c r="E86">
        <v>6006</v>
      </c>
    </row>
    <row r="87" spans="4:5" x14ac:dyDescent="0.25">
      <c r="D87" s="1">
        <v>44805</v>
      </c>
      <c r="E87" s="2">
        <v>6734</v>
      </c>
    </row>
    <row r="88" spans="4:5" x14ac:dyDescent="0.25">
      <c r="D88" s="1"/>
    </row>
    <row r="89" spans="4:5" x14ac:dyDescent="0.25">
      <c r="D89" s="1"/>
    </row>
    <row r="90" spans="4:5" x14ac:dyDescent="0.25">
      <c r="D90" s="1"/>
    </row>
    <row r="91" spans="4:5" x14ac:dyDescent="0.25">
      <c r="D91" s="1"/>
    </row>
    <row r="92" spans="4:5" x14ac:dyDescent="0.25">
      <c r="D92" s="1"/>
    </row>
    <row r="93" spans="4:5" x14ac:dyDescent="0.25">
      <c r="D93" s="1"/>
    </row>
    <row r="94" spans="4:5" x14ac:dyDescent="0.25">
      <c r="D94" s="1"/>
    </row>
    <row r="95" spans="4:5" x14ac:dyDescent="0.25">
      <c r="D95" s="1"/>
    </row>
    <row r="96" spans="4:5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CC02A-E746-4D4F-AF74-635A2F5C196E}">
  <dimension ref="L17:L19"/>
  <sheetViews>
    <sheetView showGridLines="0" showRowColHeaders="0" tabSelected="1" workbookViewId="0">
      <selection activeCell="L20" sqref="L20"/>
    </sheetView>
  </sheetViews>
  <sheetFormatPr baseColWidth="10" defaultRowHeight="15" x14ac:dyDescent="0.25"/>
  <sheetData>
    <row r="17" spans="12:12" x14ac:dyDescent="0.25">
      <c r="L17" t="s">
        <v>32</v>
      </c>
    </row>
    <row r="18" spans="12:12" x14ac:dyDescent="0.25">
      <c r="L18" t="e" cm="1">
        <f t="array" ref="L18">lire</f>
        <v>#NAME?</v>
      </c>
    </row>
    <row r="19" spans="12:12" x14ac:dyDescent="0.25">
      <c r="L19" t="s">
        <v>33</v>
      </c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Base TCD</vt:lpstr>
      <vt:lpstr>Nombre de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PC05</dc:creator>
  <cp:lastModifiedBy>Eva AUFRAY</cp:lastModifiedBy>
  <dcterms:created xsi:type="dcterms:W3CDTF">2022-09-08T17:51:06Z</dcterms:created>
  <dcterms:modified xsi:type="dcterms:W3CDTF">2022-09-09T02:27:14Z</dcterms:modified>
</cp:coreProperties>
</file>