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5480" windowHeight="11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" i="1"/>
  <c r="G8" s="1"/>
  <c r="G14" l="1"/>
  <c r="H9"/>
  <c r="G6"/>
  <c r="G10"/>
  <c r="G16" l="1"/>
  <c r="D8" s="1"/>
  <c r="H11"/>
  <c r="G12"/>
  <c r="G18" l="1"/>
  <c r="E4" l="1"/>
  <c r="E8" l="1"/>
  <c r="E6"/>
  <c r="E14" l="1"/>
  <c r="F9"/>
  <c r="E10"/>
  <c r="E16" l="1"/>
  <c r="F11"/>
  <c r="D4"/>
  <c r="E12"/>
  <c r="E18" l="1"/>
</calcChain>
</file>

<file path=xl/sharedStrings.xml><?xml version="1.0" encoding="utf-8"?>
<sst xmlns="http://schemas.openxmlformats.org/spreadsheetml/2006/main" count="39" uniqueCount="32">
  <si>
    <t>9h</t>
  </si>
  <si>
    <t>10h</t>
  </si>
  <si>
    <t>11h</t>
  </si>
  <si>
    <t>12h</t>
  </si>
  <si>
    <t>13h</t>
  </si>
  <si>
    <t>8h30</t>
  </si>
  <si>
    <t>8h45</t>
  </si>
  <si>
    <t>9h30</t>
  </si>
  <si>
    <t>12h30</t>
  </si>
  <si>
    <t>13h30</t>
  </si>
  <si>
    <t>14h</t>
  </si>
  <si>
    <t>15h</t>
  </si>
  <si>
    <t>16h</t>
  </si>
  <si>
    <t>16h30</t>
  </si>
  <si>
    <t>17h</t>
  </si>
  <si>
    <t>17h30</t>
  </si>
  <si>
    <t>18h</t>
  </si>
  <si>
    <t>18h30</t>
  </si>
  <si>
    <t>valeur mini</t>
  </si>
  <si>
    <t>nombre de fois</t>
  </si>
  <si>
    <t>1 fois sur la ligne</t>
  </si>
  <si>
    <t>2 fois sur la ligne</t>
  </si>
  <si>
    <t>1 heure</t>
  </si>
  <si>
    <t>2 heure</t>
  </si>
  <si>
    <t>si 3 fois</t>
  </si>
  <si>
    <t>3 heure</t>
  </si>
  <si>
    <t>valeur maxi</t>
  </si>
  <si>
    <t xml:space="preserve">          resultat pour valeur mini</t>
  </si>
  <si>
    <t xml:space="preserve">          resultat pour valeur maxi</t>
  </si>
  <si>
    <t>le tableau en jaune a copie et coler sur tes feuilles journalieres</t>
  </si>
  <si>
    <t>tu auras les resultats en colonnes D</t>
  </si>
  <si>
    <t>si tu veut tu peut masquer les colonnes E F G H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</si>
</sst>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E19" sqref="E19"/>
    </sheetView>
  </sheetViews>
  <sheetFormatPr baseColWidth="10" defaultRowHeight="15"/>
  <cols>
    <col min="4" max="4" width="31.42578125" customWidth="1"/>
    <col min="5" max="5" width="15.28515625" customWidth="1"/>
    <col min="7" max="7" width="16.7109375" customWidth="1"/>
  </cols>
  <sheetData>
    <row r="1" spans="1:8">
      <c r="A1" s="1">
        <v>40283</v>
      </c>
      <c r="B1" t="s">
        <v>5</v>
      </c>
      <c r="C1">
        <v>8</v>
      </c>
      <c r="E1" t="s">
        <v>29</v>
      </c>
    </row>
    <row r="2" spans="1:8">
      <c r="A2" s="1">
        <v>40283</v>
      </c>
      <c r="B2" t="s">
        <v>6</v>
      </c>
      <c r="C2">
        <v>10</v>
      </c>
      <c r="E2" t="s">
        <v>30</v>
      </c>
    </row>
    <row r="3" spans="1:8">
      <c r="A3" s="1">
        <v>40283</v>
      </c>
      <c r="B3" t="s">
        <v>0</v>
      </c>
      <c r="C3">
        <v>18</v>
      </c>
      <c r="D3" s="2" t="s">
        <v>27</v>
      </c>
      <c r="E3" s="2" t="s">
        <v>18</v>
      </c>
      <c r="F3" s="2"/>
      <c r="G3" s="2" t="s">
        <v>26</v>
      </c>
      <c r="H3" s="2"/>
    </row>
    <row r="4" spans="1:8">
      <c r="A4" s="1">
        <v>40283</v>
      </c>
      <c r="B4" t="s">
        <v>7</v>
      </c>
      <c r="C4">
        <v>7</v>
      </c>
      <c r="D4" s="2" t="str">
        <f ca="1">"          a "&amp;E14&amp;" et a "&amp;E16&amp;" il a fait "&amp;E10&amp;"°"</f>
        <v xml:space="preserve">          a 12h30 et a 15h il a fait 4°</v>
      </c>
      <c r="E4" s="2">
        <f>MIN(C1:C18)</f>
        <v>4</v>
      </c>
      <c r="F4" s="2"/>
      <c r="G4" s="2">
        <f>MAX(C1:C18)</f>
        <v>22</v>
      </c>
      <c r="H4" s="2"/>
    </row>
    <row r="5" spans="1:8">
      <c r="A5" s="1">
        <v>40283</v>
      </c>
      <c r="B5" t="s">
        <v>1</v>
      </c>
      <c r="C5">
        <v>5</v>
      </c>
      <c r="D5" s="2"/>
      <c r="E5" s="2" t="s">
        <v>19</v>
      </c>
      <c r="F5" s="2"/>
      <c r="G5" s="2" t="s">
        <v>19</v>
      </c>
      <c r="H5" s="2"/>
    </row>
    <row r="6" spans="1:8">
      <c r="A6" s="1">
        <v>40283</v>
      </c>
      <c r="B6" t="s">
        <v>2</v>
      </c>
      <c r="C6">
        <v>22</v>
      </c>
      <c r="D6" s="2"/>
      <c r="E6" s="2">
        <f>COUNTIF(C1:C18,E4)</f>
        <v>2</v>
      </c>
      <c r="F6" s="2"/>
      <c r="G6" s="2">
        <f>COUNTIF(C1:C18,G4)</f>
        <v>2</v>
      </c>
      <c r="H6" s="2"/>
    </row>
    <row r="7" spans="1:8">
      <c r="A7" s="1">
        <v>40283</v>
      </c>
      <c r="B7" t="s">
        <v>3</v>
      </c>
      <c r="C7">
        <v>8</v>
      </c>
      <c r="D7" s="2" t="s">
        <v>28</v>
      </c>
      <c r="E7" s="2" t="s">
        <v>20</v>
      </c>
      <c r="F7" s="2"/>
      <c r="G7" s="2" t="s">
        <v>20</v>
      </c>
      <c r="H7" s="2"/>
    </row>
    <row r="8" spans="1:8">
      <c r="A8" s="1">
        <v>40283</v>
      </c>
      <c r="B8" t="s">
        <v>8</v>
      </c>
      <c r="C8">
        <v>4</v>
      </c>
      <c r="D8" s="2" t="str">
        <f ca="1">"          a "&amp;G14&amp;" et a "&amp;G16&amp;" il a fait "&amp;G4&amp;"°"</f>
        <v xml:space="preserve">          a 11h et a 17h30 il a fait 22°</v>
      </c>
      <c r="E8" s="2">
        <f>MATCH(E4,C1:C18,0)</f>
        <v>8</v>
      </c>
      <c r="F8" s="2"/>
      <c r="G8" s="2">
        <f>MATCH(G4,C1:C18,0)</f>
        <v>6</v>
      </c>
      <c r="H8" s="2"/>
    </row>
    <row r="9" spans="1:8">
      <c r="A9" s="1">
        <v>40283</v>
      </c>
      <c r="B9" t="s">
        <v>4</v>
      </c>
      <c r="C9">
        <v>9</v>
      </c>
      <c r="D9" s="2"/>
      <c r="E9" s="2" t="s">
        <v>21</v>
      </c>
      <c r="F9" s="2" t="str">
        <f>"c"&amp;SUM(1+E8)</f>
        <v>c9</v>
      </c>
      <c r="G9" s="2" t="s">
        <v>21</v>
      </c>
      <c r="H9" s="2" t="str">
        <f>"c"&amp;SUM(1+G8)</f>
        <v>c7</v>
      </c>
    </row>
    <row r="10" spans="1:8">
      <c r="A10" s="1">
        <v>40283</v>
      </c>
      <c r="B10" t="s">
        <v>9</v>
      </c>
      <c r="C10">
        <v>12</v>
      </c>
      <c r="D10" s="2"/>
      <c r="E10" s="2">
        <f ca="1">MATCH($E$4,INDIRECT(F9):$C$18,0)</f>
        <v>4</v>
      </c>
      <c r="F10" s="2"/>
      <c r="G10" s="2">
        <f ca="1">MATCH($G$4,INDIRECT(H9):$C$18,0)</f>
        <v>10</v>
      </c>
      <c r="H10" s="2"/>
    </row>
    <row r="11" spans="1:8">
      <c r="A11" s="1">
        <v>40283</v>
      </c>
      <c r="B11" t="s">
        <v>10</v>
      </c>
      <c r="C11">
        <v>16</v>
      </c>
      <c r="D11" s="2"/>
      <c r="E11" s="2" t="s">
        <v>24</v>
      </c>
      <c r="F11" s="2" t="str">
        <f ca="1">"c"&amp;SUM(1+E8+E10)</f>
        <v>c13</v>
      </c>
      <c r="G11" s="2" t="s">
        <v>24</v>
      </c>
      <c r="H11" s="2" t="str">
        <f ca="1">"c"&amp;SUM(1+G8+G10)</f>
        <v>c17</v>
      </c>
    </row>
    <row r="12" spans="1:8">
      <c r="A12" s="1">
        <v>40283</v>
      </c>
      <c r="B12" t="s">
        <v>11</v>
      </c>
      <c r="C12">
        <v>4</v>
      </c>
      <c r="D12" s="2"/>
      <c r="E12" s="2" t="str">
        <f ca="1">IF(ISNA(MATCH($E$4,INDIRECT(F11):$C$18,0)),"rien",MATCH($E$4,INDIRECT(F11):$C$18,0))</f>
        <v>rien</v>
      </c>
      <c r="F12" s="2"/>
      <c r="G12" s="2" t="str">
        <f ca="1">IF(ISNA(MATCH($G$4,INDIRECT(H11):$C$18,0)),"rien",MATCH($G$4,INDIRECT(H11):$C$18,0))</f>
        <v>rien</v>
      </c>
      <c r="H12" s="2"/>
    </row>
    <row r="13" spans="1:8">
      <c r="A13" s="1">
        <v>40283</v>
      </c>
      <c r="B13" t="s">
        <v>12</v>
      </c>
      <c r="C13">
        <v>8</v>
      </c>
      <c r="D13" s="2"/>
      <c r="E13" s="2" t="s">
        <v>22</v>
      </c>
      <c r="F13" s="2"/>
      <c r="G13" s="2" t="s">
        <v>22</v>
      </c>
      <c r="H13" s="2"/>
    </row>
    <row r="14" spans="1:8">
      <c r="A14" s="1">
        <v>40283</v>
      </c>
      <c r="B14" t="s">
        <v>13</v>
      </c>
      <c r="C14">
        <v>15</v>
      </c>
      <c r="D14" s="2"/>
      <c r="E14" s="2" t="str">
        <f>INDEX(B1:C18,E8,1)</f>
        <v>12h30</v>
      </c>
      <c r="F14" s="2"/>
      <c r="G14" s="2" t="str">
        <f>INDEX(B1:C18,G8,1)</f>
        <v>11h</v>
      </c>
      <c r="H14" s="2"/>
    </row>
    <row r="15" spans="1:8">
      <c r="A15" s="1">
        <v>40283</v>
      </c>
      <c r="B15" t="s">
        <v>14</v>
      </c>
      <c r="C15">
        <v>18</v>
      </c>
      <c r="D15" s="2"/>
      <c r="E15" s="2" t="s">
        <v>23</v>
      </c>
      <c r="F15" s="2"/>
      <c r="G15" s="2" t="s">
        <v>23</v>
      </c>
      <c r="H15" s="2"/>
    </row>
    <row r="16" spans="1:8">
      <c r="A16" s="1">
        <v>40283</v>
      </c>
      <c r="B16" t="s">
        <v>15</v>
      </c>
      <c r="C16">
        <v>22</v>
      </c>
      <c r="D16" s="2"/>
      <c r="E16" s="2" t="str">
        <f ca="1">INDEX(B1:C18,SUM(E8+E10),1)</f>
        <v>15h</v>
      </c>
      <c r="F16" s="2"/>
      <c r="G16" s="2" t="str">
        <f ca="1">INDEX(B1:C18,SUM(G8+G10),1)</f>
        <v>17h30</v>
      </c>
      <c r="H16" s="2"/>
    </row>
    <row r="17" spans="1:8">
      <c r="A17" s="1">
        <v>40283</v>
      </c>
      <c r="B17" t="s">
        <v>16</v>
      </c>
      <c r="C17">
        <v>10</v>
      </c>
      <c r="D17" s="2"/>
      <c r="E17" s="2" t="s">
        <v>25</v>
      </c>
      <c r="F17" s="2"/>
      <c r="G17" s="2" t="s">
        <v>25</v>
      </c>
      <c r="H17" s="2"/>
    </row>
    <row r="18" spans="1:8">
      <c r="A18" s="1">
        <v>40283</v>
      </c>
      <c r="B18" t="s">
        <v>17</v>
      </c>
      <c r="C18">
        <v>5</v>
      </c>
      <c r="D18" s="2"/>
      <c r="E18" s="2" t="e">
        <f ca="1">INDEX(B1:C18,SUM(E8+E10+E12),1)</f>
        <v>#VALUE!</v>
      </c>
      <c r="F18" s="2"/>
      <c r="G18" s="2" t="e">
        <f ca="1">INDEX(B1:C18,SUM(G8+G10+G12),1)</f>
        <v>#VALUE!</v>
      </c>
      <c r="H18" s="2"/>
    </row>
    <row r="19" spans="1:8">
      <c r="E19" t="s">
        <v>31</v>
      </c>
    </row>
  </sheetData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Boomscud</cp:lastModifiedBy>
  <dcterms:created xsi:type="dcterms:W3CDTF">2010-04-15T12:12:55Z</dcterms:created>
  <dcterms:modified xsi:type="dcterms:W3CDTF">2010-04-15T14:22:04Z</dcterms:modified>
</cp:coreProperties>
</file>