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Client\D$\"/>
    </mc:Choice>
  </mc:AlternateContent>
  <bookViews>
    <workbookView xWindow="0" yWindow="0" windowWidth="25200" windowHeight="11250"/>
  </bookViews>
  <sheets>
    <sheet name="Inscriptions" sheetId="3" r:id="rId1"/>
    <sheet name="Feuil1" sheetId="1" r:id="rId2"/>
    <sheet name="Liste déroulante" sheetId="2" r:id="rId3"/>
  </sheets>
  <externalReferences>
    <externalReference r:id="rId4"/>
  </externalReferences>
  <definedNames>
    <definedName name="_xlnm._FilterDatabase" localSheetId="2" hidden="1">'Liste déroulante'!$L$28:$M$28</definedName>
    <definedName name="Décision" localSheetId="0">'[1]Liste déroulante'!$B$33:$B$37</definedName>
    <definedName name="Décision" localSheetId="2">'Liste déroulante'!$B$32:$B$37</definedName>
    <definedName name="Décision">'Liste déroulante'!$B$33:$B$37</definedName>
    <definedName name="Décisioncomité" localSheetId="2">'Liste déroulante'!$B$32:$B$37</definedName>
    <definedName name="Décisioncomité">'Liste déroulante'!$B$33:$B$37</definedName>
    <definedName name="Décisions" localSheetId="0">'[1]Liste déroulante'!$B$33:$B$35</definedName>
    <definedName name="Décisions">'Liste déroulante'!$B$33:$B$35</definedName>
    <definedName name="Inscriptions">Inscriptions!$1:$1048576</definedName>
    <definedName name="Intervenants">#REF!</definedName>
    <definedName name="IntervenantsSAD" localSheetId="0">OFFSET(Intervenants,0,0,COUNTA(ListeIntervenants),1)</definedName>
    <definedName name="IntervenantsSAD">OFFSET(Intervenants,0,0,COUNTA(ListeIntervenants),1)</definedName>
    <definedName name="ListeIntervenants">#REF!</definedName>
    <definedName name="T_inscription">Inscriptions!$B$7:$M$26</definedName>
    <definedName name="_xlnm.Print_Area" localSheetId="0">Inscriptions!$A$1:$M$6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4" i="2" l="1"/>
  <c r="L22" i="2"/>
  <c r="L21" i="2"/>
  <c r="L20" i="2"/>
  <c r="L19" i="2"/>
  <c r="L18" i="2"/>
  <c r="L17" i="2"/>
  <c r="L16" i="2"/>
  <c r="L15" i="2"/>
</calcChain>
</file>

<file path=xl/sharedStrings.xml><?xml version="1.0" encoding="utf-8"?>
<sst xmlns="http://schemas.openxmlformats.org/spreadsheetml/2006/main" count="219" uniqueCount="131">
  <si>
    <t>Liste déroulante</t>
  </si>
  <si>
    <t>Demande</t>
  </si>
  <si>
    <t>CES</t>
  </si>
  <si>
    <t xml:space="preserve">Ajout </t>
  </si>
  <si>
    <t xml:space="preserve">Baisse </t>
  </si>
  <si>
    <t>EESAD</t>
  </si>
  <si>
    <t xml:space="preserve">Nouvelle </t>
  </si>
  <si>
    <t>Reconduction</t>
  </si>
  <si>
    <t>Fermeture</t>
  </si>
  <si>
    <t>Répit</t>
  </si>
  <si>
    <t>Modification</t>
  </si>
  <si>
    <t>Milieu de vie</t>
  </si>
  <si>
    <t>Profil ISO-SMAF</t>
  </si>
  <si>
    <t>Langue</t>
  </si>
  <si>
    <t>RLS</t>
  </si>
  <si>
    <t>Profil intervention</t>
  </si>
  <si>
    <t>nom</t>
  </si>
  <si>
    <t>#</t>
  </si>
  <si>
    <t>Appartement</t>
  </si>
  <si>
    <t>Français</t>
  </si>
  <si>
    <t>ALA</t>
  </si>
  <si>
    <t>Post-hosp.</t>
  </si>
  <si>
    <t>110</t>
  </si>
  <si>
    <t>Autre</t>
  </si>
  <si>
    <t>Anglais</t>
  </si>
  <si>
    <t>ARG</t>
  </si>
  <si>
    <t>S. Pall</t>
  </si>
  <si>
    <t>Intergénérationnel</t>
  </si>
  <si>
    <t>LDDM</t>
  </si>
  <si>
    <t>S. Phys. C.T.</t>
  </si>
  <si>
    <t>Maison</t>
  </si>
  <si>
    <t>LDDM 2</t>
  </si>
  <si>
    <t>S. Phys. L.T.</t>
  </si>
  <si>
    <t>RPA avec service</t>
  </si>
  <si>
    <t>PDH</t>
  </si>
  <si>
    <t>DP (0-17)</t>
  </si>
  <si>
    <t>RPA sans service</t>
  </si>
  <si>
    <t>SOM</t>
  </si>
  <si>
    <t>DP (18 et +)</t>
  </si>
  <si>
    <t>STJ</t>
  </si>
  <si>
    <t>DI</t>
  </si>
  <si>
    <t>État du comité</t>
  </si>
  <si>
    <t>STJ 6</t>
  </si>
  <si>
    <t>TSA</t>
  </si>
  <si>
    <t>Aucune info à saisir par AA aux alloc.</t>
  </si>
  <si>
    <t>STJ 7</t>
  </si>
  <si>
    <t>410 - Santé mentale</t>
  </si>
  <si>
    <t xml:space="preserve">Santé mentale </t>
  </si>
  <si>
    <t>Complet, prêt à être saisi par AA aux alloc.</t>
  </si>
  <si>
    <t>STJ 8</t>
  </si>
  <si>
    <t>SAPA</t>
  </si>
  <si>
    <t>Incomplet</t>
  </si>
  <si>
    <t>TDB</t>
  </si>
  <si>
    <t>Saisie terminée par AA aux alloc.</t>
  </si>
  <si>
    <t>TDB 3</t>
  </si>
  <si>
    <t>TDB 4</t>
  </si>
  <si>
    <t>TDB 5</t>
  </si>
  <si>
    <t>Ressource (dispensataire)</t>
  </si>
  <si>
    <t>Type de dispensataire</t>
  </si>
  <si>
    <t>Service SAD</t>
  </si>
  <si>
    <t>RPA</t>
  </si>
  <si>
    <t>Décision</t>
  </si>
  <si>
    <t>FONDS</t>
  </si>
  <si>
    <t>BASSIN</t>
  </si>
  <si>
    <t>Agence</t>
  </si>
  <si>
    <t>Accepté avec modifications</t>
  </si>
  <si>
    <t>1 - DIMOS</t>
  </si>
  <si>
    <t>Nord</t>
  </si>
  <si>
    <t>Accepté avec un nombre d'heures mises en attente</t>
  </si>
  <si>
    <t>2 - SISAD</t>
  </si>
  <si>
    <t>Sud</t>
  </si>
  <si>
    <t>Accepté tel quel</t>
  </si>
  <si>
    <t>3 - S. Pall.</t>
  </si>
  <si>
    <t>En attente de décision</t>
  </si>
  <si>
    <t>4 - Alloc. SAPA</t>
  </si>
  <si>
    <t>Informations incomplètes</t>
  </si>
  <si>
    <t>Refusé</t>
  </si>
  <si>
    <t>Actes déléguées - loi 90</t>
  </si>
  <si>
    <t>Faites un choix</t>
  </si>
  <si>
    <t>Alimentation</t>
  </si>
  <si>
    <t>Élimination intestinale</t>
  </si>
  <si>
    <t>Élimination vésicale</t>
  </si>
  <si>
    <t>Soins respiratoires</t>
  </si>
  <si>
    <t>Soins de trachéostomie</t>
  </si>
  <si>
    <t>alloc-services-sad-sud.cissslau@ssss.gouv.qc.ca</t>
  </si>
  <si>
    <t>Installation de bas spéciaux</t>
  </si>
  <si>
    <t>alloc-services-sad-nord.cissslau@ssss.gouv.qc.ca</t>
  </si>
  <si>
    <t>Pansement</t>
  </si>
  <si>
    <t>Signes vitaux</t>
  </si>
  <si>
    <t>Prélèvement de selles ou urine</t>
  </si>
  <si>
    <t>Établissement</t>
  </si>
  <si>
    <t>Numéros</t>
  </si>
  <si>
    <t>Prestataire</t>
  </si>
  <si>
    <t>ASSS</t>
  </si>
  <si>
    <t>Durée selon le prestataire</t>
  </si>
  <si>
    <t>Déjeuner -1</t>
  </si>
  <si>
    <t>Déjeuner -2</t>
  </si>
  <si>
    <t>Déjeuner -3</t>
  </si>
  <si>
    <t>Diner -1</t>
  </si>
  <si>
    <t>Diner -2</t>
  </si>
  <si>
    <t>Diner -3</t>
  </si>
  <si>
    <t>Souper -1</t>
  </si>
  <si>
    <t>Souper -2</t>
  </si>
  <si>
    <t>Souper -3</t>
  </si>
  <si>
    <t>Tcomplète -1</t>
  </si>
  <si>
    <t>Tcomplète -2</t>
  </si>
  <si>
    <t>Tcomplète -3</t>
  </si>
  <si>
    <t>Tpartielle</t>
  </si>
  <si>
    <t>Habillage -1</t>
  </si>
  <si>
    <t>Habillage -2</t>
  </si>
  <si>
    <t>Habillage -3</t>
  </si>
  <si>
    <t>Toilette -1</t>
  </si>
  <si>
    <t>Toilette -2</t>
  </si>
  <si>
    <t>Toilette -3</t>
  </si>
  <si>
    <t>Transfert -1</t>
  </si>
  <si>
    <t>Transfert -2</t>
  </si>
  <si>
    <t>Transfert -3</t>
  </si>
  <si>
    <t xml:space="preserve">Comité d'allocation
Secteur 6
Date du comité : </t>
  </si>
  <si>
    <t xml:space="preserve">État du comité : </t>
  </si>
  <si>
    <t>MEMBRES DU COMITÉ :</t>
  </si>
  <si>
    <t>et</t>
  </si>
  <si>
    <t>Bassin</t>
  </si>
  <si>
    <t>Nom, Prénom
de l'usager</t>
  </si>
  <si>
    <t xml:space="preserve">Langue
</t>
  </si>
  <si>
    <t>NAM</t>
  </si>
  <si>
    <t xml:space="preserve">DDN
</t>
  </si>
  <si>
    <t>Type de demande</t>
  </si>
  <si>
    <t>Intervenant 
pivot (# poste tél.)</t>
  </si>
  <si>
    <r>
      <t xml:space="preserve">Profil
intervention
</t>
    </r>
    <r>
      <rPr>
        <sz val="16"/>
        <color theme="0"/>
        <rFont val="Arial Narrow"/>
        <family val="2"/>
      </rPr>
      <t>(Type de clientèle)</t>
    </r>
  </si>
  <si>
    <r>
      <t xml:space="preserve">Profil 
SMAF
</t>
    </r>
    <r>
      <rPr>
        <sz val="16"/>
        <color theme="0"/>
        <rFont val="Arial Narrow"/>
        <family val="2"/>
      </rPr>
      <t>(ISO)</t>
    </r>
  </si>
  <si>
    <r>
      <t xml:space="preserve">Date OEMC
</t>
    </r>
    <r>
      <rPr>
        <sz val="16"/>
        <color theme="0"/>
        <rFont val="Arial Narrow"/>
        <family val="2"/>
      </rPr>
      <t>(AAAA-MM-JJ)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</si>
</sst>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 * #,##0.00_)\ &quot;$&quot;_ ;_ * \(#,##0.00\)\ &quot;$&quot;_ ;_ * &quot;-&quot;??_)\ &quot;$&quot;_ ;_ @_ "/>
    <numFmt numFmtId="164" formatCode="000\ 000\ 000"/>
    <numFmt numFmtId="165" formatCode="[$-F800]dddd\,\ mmmm\ dd\,\ yyyy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2"/>
      <color theme="1"/>
      <name val="Arial Narrow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4"/>
      <color theme="1"/>
      <name val="Trebuchet MS"/>
      <family val="2"/>
    </font>
    <font>
      <sz val="11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24"/>
      <color theme="1"/>
      <name val="Arial Narrow"/>
      <family val="2"/>
    </font>
    <font>
      <b/>
      <sz val="20"/>
      <color theme="1"/>
      <name val="Arial Narrow"/>
      <family val="2"/>
    </font>
    <font>
      <b/>
      <sz val="28"/>
      <color theme="1"/>
      <name val="Arial Narrow"/>
      <family val="2"/>
    </font>
    <font>
      <b/>
      <sz val="22"/>
      <color theme="1"/>
      <name val="Arial Narrow"/>
      <family val="2"/>
    </font>
    <font>
      <sz val="22"/>
      <color theme="1"/>
      <name val="Arial Narrow"/>
      <family val="2"/>
    </font>
    <font>
      <b/>
      <sz val="16"/>
      <color theme="1"/>
      <name val="Arial Narrow"/>
      <family val="2"/>
    </font>
    <font>
      <sz val="28"/>
      <color theme="1"/>
      <name val="Arial Narrow"/>
      <family val="2"/>
    </font>
    <font>
      <b/>
      <sz val="16"/>
      <color theme="0"/>
      <name val="Arial Narrow"/>
      <family val="2"/>
    </font>
    <font>
      <sz val="16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1" fillId="0" borderId="0"/>
    <xf numFmtId="0" fontId="15" fillId="0" borderId="0" applyNumberFormat="0" applyFill="0" applyBorder="0" applyAlignment="0" applyProtection="0"/>
  </cellStyleXfs>
  <cellXfs count="110">
    <xf numFmtId="0" fontId="0" fillId="0" borderId="0" xfId="0"/>
    <xf numFmtId="0" fontId="3" fillId="2" borderId="0" xfId="0" applyFont="1" applyFill="1"/>
    <xf numFmtId="0" fontId="0" fillId="2" borderId="0" xfId="0" applyFill="1"/>
    <xf numFmtId="0" fontId="4" fillId="2" borderId="1" xfId="0" applyFont="1" applyFill="1" applyBorder="1" applyAlignment="1" applyProtection="1">
      <alignment vertical="center" wrapText="1"/>
      <protection hidden="1"/>
    </xf>
    <xf numFmtId="0" fontId="5" fillId="2" borderId="0" xfId="0" applyFont="1" applyFill="1" applyProtection="1"/>
    <xf numFmtId="0" fontId="4" fillId="2" borderId="0" xfId="0" applyFont="1" applyFill="1" applyBorder="1" applyAlignment="1" applyProtection="1">
      <alignment vertical="center" wrapText="1"/>
      <protection hidden="1"/>
    </xf>
    <xf numFmtId="0" fontId="6" fillId="2" borderId="0" xfId="0" applyFont="1" applyFill="1" applyProtection="1"/>
    <xf numFmtId="0" fontId="5" fillId="2" borderId="2" xfId="0" applyFont="1" applyFill="1" applyBorder="1" applyProtection="1"/>
    <xf numFmtId="0" fontId="5" fillId="2" borderId="0" xfId="0" applyFont="1" applyFill="1" applyAlignment="1" applyProtection="1"/>
    <xf numFmtId="0" fontId="5" fillId="2" borderId="0" xfId="0" applyFont="1" applyFill="1" applyBorder="1" applyProtection="1"/>
    <xf numFmtId="0" fontId="7" fillId="2" borderId="0" xfId="0" applyFont="1" applyFill="1" applyBorder="1" applyAlignment="1" applyProtection="1">
      <alignment horizontal="left" vertical="center"/>
      <protection locked="0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Border="1" applyAlignment="1" applyProtection="1">
      <alignment horizontal="left" vertical="center" wrapText="1"/>
      <protection locked="0"/>
    </xf>
    <xf numFmtId="0" fontId="5" fillId="2" borderId="3" xfId="0" applyFont="1" applyFill="1" applyBorder="1" applyProtection="1"/>
    <xf numFmtId="0" fontId="6" fillId="2" borderId="1" xfId="0" applyFont="1" applyFill="1" applyBorder="1" applyProtection="1"/>
    <xf numFmtId="0" fontId="2" fillId="2" borderId="1" xfId="0" applyFont="1" applyFill="1" applyBorder="1" applyProtection="1">
      <protection hidden="1"/>
    </xf>
    <xf numFmtId="0" fontId="2" fillId="2" borderId="1" xfId="0" applyFont="1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2" xfId="0" applyFill="1" applyBorder="1" applyProtection="1">
      <protection hidden="1"/>
    </xf>
    <xf numFmtId="0" fontId="0" fillId="2" borderId="2" xfId="0" applyFill="1" applyBorder="1"/>
    <xf numFmtId="0" fontId="7" fillId="2" borderId="6" xfId="0" applyFont="1" applyFill="1" applyBorder="1" applyAlignment="1" applyProtection="1">
      <alignment horizontal="left" vertical="center"/>
      <protection locked="0"/>
    </xf>
    <xf numFmtId="0" fontId="0" fillId="2" borderId="2" xfId="0" quotePrefix="1" applyFill="1" applyBorder="1" applyAlignment="1">
      <alignment horizontal="center"/>
    </xf>
    <xf numFmtId="0" fontId="0" fillId="2" borderId="7" xfId="0" applyFill="1" applyBorder="1"/>
    <xf numFmtId="0" fontId="0" fillId="2" borderId="6" xfId="0" quotePrefix="1" applyFill="1" applyBorder="1" applyAlignment="1">
      <alignment horizontal="center"/>
    </xf>
    <xf numFmtId="0" fontId="0" fillId="2" borderId="3" xfId="0" applyFill="1" applyBorder="1" applyProtection="1">
      <protection hidden="1"/>
    </xf>
    <xf numFmtId="0" fontId="5" fillId="2" borderId="6" xfId="0" applyFont="1" applyFill="1" applyBorder="1" applyAlignment="1" applyProtection="1"/>
    <xf numFmtId="0" fontId="0" fillId="2" borderId="6" xfId="0" applyFill="1" applyBorder="1" applyAlignment="1">
      <alignment horizontal="center"/>
    </xf>
    <xf numFmtId="0" fontId="0" fillId="2" borderId="0" xfId="0" applyFill="1" applyProtection="1">
      <protection hidden="1"/>
    </xf>
    <xf numFmtId="0" fontId="6" fillId="2" borderId="8" xfId="0" applyFont="1" applyFill="1" applyBorder="1" applyProtection="1"/>
    <xf numFmtId="0" fontId="8" fillId="2" borderId="0" xfId="0" applyFont="1" applyFill="1" applyBorder="1" applyProtection="1"/>
    <xf numFmtId="0" fontId="0" fillId="2" borderId="3" xfId="0" applyFill="1" applyBorder="1"/>
    <xf numFmtId="0" fontId="5" fillId="2" borderId="9" xfId="0" applyFont="1" applyFill="1" applyBorder="1" applyProtection="1"/>
    <xf numFmtId="0" fontId="9" fillId="2" borderId="0" xfId="0" applyFont="1" applyFill="1" applyBorder="1" applyAlignment="1" applyProtection="1">
      <alignment horizontal="center" vertical="center"/>
      <protection hidden="1"/>
    </xf>
    <xf numFmtId="0" fontId="10" fillId="2" borderId="0" xfId="0" applyFont="1" applyFill="1" applyBorder="1"/>
    <xf numFmtId="0" fontId="0" fillId="2" borderId="3" xfId="0" quotePrefix="1" applyFill="1" applyBorder="1" applyAlignment="1">
      <alignment horizontal="center"/>
    </xf>
    <xf numFmtId="0" fontId="0" fillId="2" borderId="10" xfId="0" applyFill="1" applyBorder="1"/>
    <xf numFmtId="0" fontId="0" fillId="2" borderId="11" xfId="0" applyFill="1" applyBorder="1" applyAlignment="1">
      <alignment horizontal="center"/>
    </xf>
    <xf numFmtId="0" fontId="5" fillId="2" borderId="11" xfId="0" applyFont="1" applyFill="1" applyBorder="1" applyAlignment="1" applyProtection="1"/>
    <xf numFmtId="0" fontId="5" fillId="2" borderId="12" xfId="0" applyFont="1" applyFill="1" applyBorder="1" applyProtection="1"/>
    <xf numFmtId="0" fontId="0" fillId="2" borderId="0" xfId="0" applyFill="1" applyBorder="1"/>
    <xf numFmtId="0" fontId="4" fillId="2" borderId="0" xfId="0" applyFont="1" applyFill="1" applyBorder="1" applyAlignment="1" applyProtection="1">
      <alignment horizontal="center" vertical="center" wrapText="1"/>
      <protection hidden="1"/>
    </xf>
    <xf numFmtId="0" fontId="0" fillId="2" borderId="0" xfId="0" applyFill="1" applyAlignment="1"/>
    <xf numFmtId="0" fontId="2" fillId="2" borderId="13" xfId="0" applyFont="1" applyFill="1" applyBorder="1"/>
    <xf numFmtId="0" fontId="2" fillId="2" borderId="7" xfId="0" applyFont="1" applyFill="1" applyBorder="1"/>
    <xf numFmtId="0" fontId="12" fillId="2" borderId="1" xfId="2" applyNumberFormat="1" applyFont="1" applyFill="1" applyBorder="1" applyAlignment="1">
      <alignment horizontal="center" vertical="center"/>
    </xf>
    <xf numFmtId="0" fontId="2" fillId="2" borderId="0" xfId="0" applyFont="1" applyFill="1"/>
    <xf numFmtId="0" fontId="13" fillId="2" borderId="2" xfId="0" applyFont="1" applyFill="1" applyBorder="1" applyAlignment="1">
      <alignment horizontal="left" vertical="center"/>
    </xf>
    <xf numFmtId="0" fontId="0" fillId="2" borderId="7" xfId="0" applyFill="1" applyBorder="1" applyAlignment="1" applyProtection="1">
      <protection locked="0"/>
    </xf>
    <xf numFmtId="0" fontId="0" fillId="2" borderId="7" xfId="0" applyFill="1" applyBorder="1" applyAlignment="1"/>
    <xf numFmtId="0" fontId="0" fillId="2" borderId="0" xfId="0" applyFill="1" applyAlignment="1">
      <alignment wrapText="1"/>
    </xf>
    <xf numFmtId="0" fontId="13" fillId="2" borderId="3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left" vertical="center"/>
    </xf>
    <xf numFmtId="0" fontId="0" fillId="2" borderId="0" xfId="0" applyFont="1" applyFill="1" applyBorder="1"/>
    <xf numFmtId="0" fontId="0" fillId="2" borderId="0" xfId="0" applyFill="1" applyBorder="1" applyAlignment="1"/>
    <xf numFmtId="0" fontId="2" fillId="2" borderId="0" xfId="0" applyFont="1" applyFill="1" applyBorder="1"/>
    <xf numFmtId="0" fontId="0" fillId="2" borderId="0" xfId="0" applyFont="1" applyFill="1" applyBorder="1" applyAlignment="1"/>
    <xf numFmtId="0" fontId="0" fillId="2" borderId="0" xfId="0" applyFill="1" applyBorder="1" applyAlignment="1">
      <alignment horizontal="left"/>
    </xf>
    <xf numFmtId="0" fontId="2" fillId="2" borderId="0" xfId="0" applyFont="1" applyFill="1" applyBorder="1" applyAlignment="1"/>
    <xf numFmtId="0" fontId="0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/>
    </xf>
    <xf numFmtId="0" fontId="15" fillId="2" borderId="0" xfId="3" applyFill="1" applyBorder="1" applyAlignment="1"/>
    <xf numFmtId="0" fontId="15" fillId="2" borderId="0" xfId="3" applyFill="1" applyBorder="1" applyAlignment="1">
      <alignment vertical="center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vertical="center"/>
    </xf>
    <xf numFmtId="0" fontId="0" fillId="2" borderId="7" xfId="0" applyFill="1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2" borderId="14" xfId="0" applyFill="1" applyBorder="1"/>
    <xf numFmtId="0" fontId="0" fillId="2" borderId="14" xfId="0" applyFill="1" applyBorder="1" applyAlignment="1"/>
    <xf numFmtId="44" fontId="0" fillId="2" borderId="0" xfId="1" applyFont="1" applyFill="1"/>
    <xf numFmtId="0" fontId="0" fillId="2" borderId="1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5" xfId="0" applyFill="1" applyBorder="1"/>
    <xf numFmtId="0" fontId="5" fillId="3" borderId="0" xfId="0" applyFont="1" applyFill="1" applyProtection="1"/>
    <xf numFmtId="0" fontId="16" fillId="3" borderId="0" xfId="0" applyFont="1" applyFill="1" applyAlignment="1" applyProtection="1">
      <alignment horizontal="left" vertical="top" wrapText="1"/>
      <protection locked="0"/>
    </xf>
    <xf numFmtId="0" fontId="16" fillId="3" borderId="0" xfId="0" applyFont="1" applyFill="1" applyAlignment="1" applyProtection="1">
      <alignment horizontal="left" vertical="top"/>
      <protection locked="0"/>
    </xf>
    <xf numFmtId="14" fontId="17" fillId="3" borderId="1" xfId="0" applyNumberFormat="1" applyFont="1" applyFill="1" applyBorder="1" applyAlignment="1" applyProtection="1">
      <alignment horizontal="center"/>
      <protection locked="0"/>
    </xf>
    <xf numFmtId="0" fontId="5" fillId="3" borderId="0" xfId="0" applyFont="1" applyFill="1" applyProtection="1">
      <protection locked="0"/>
    </xf>
    <xf numFmtId="0" fontId="16" fillId="3" borderId="0" xfId="0" applyFont="1" applyFill="1" applyBorder="1" applyProtection="1">
      <protection locked="0"/>
    </xf>
    <xf numFmtId="0" fontId="5" fillId="3" borderId="0" xfId="0" applyFont="1" applyFill="1" applyBorder="1" applyProtection="1">
      <protection locked="0"/>
    </xf>
    <xf numFmtId="164" fontId="18" fillId="3" borderId="0" xfId="0" applyNumberFormat="1" applyFont="1" applyFill="1" applyAlignment="1" applyProtection="1">
      <alignment horizontal="center"/>
    </xf>
    <xf numFmtId="164" fontId="18" fillId="3" borderId="0" xfId="0" applyNumberFormat="1" applyFont="1" applyFill="1" applyAlignment="1" applyProtection="1">
      <alignment horizontal="center"/>
      <protection locked="0"/>
    </xf>
    <xf numFmtId="165" fontId="19" fillId="3" borderId="0" xfId="0" applyNumberFormat="1" applyFont="1" applyFill="1" applyAlignment="1" applyProtection="1">
      <alignment horizontal="center" vertical="center"/>
      <protection locked="0"/>
    </xf>
    <xf numFmtId="165" fontId="20" fillId="3" borderId="0" xfId="0" applyNumberFormat="1" applyFont="1" applyFill="1" applyAlignment="1" applyProtection="1">
      <alignment horizontal="center"/>
      <protection locked="0"/>
    </xf>
    <xf numFmtId="14" fontId="18" fillId="3" borderId="0" xfId="0" applyNumberFormat="1" applyFont="1" applyFill="1" applyAlignment="1" applyProtection="1">
      <alignment horizontal="right"/>
      <protection locked="0"/>
    </xf>
    <xf numFmtId="165" fontId="21" fillId="3" borderId="0" xfId="0" applyNumberFormat="1" applyFont="1" applyFill="1" applyBorder="1" applyAlignment="1" applyProtection="1">
      <alignment vertical="center"/>
      <protection locked="0"/>
    </xf>
    <xf numFmtId="165" fontId="18" fillId="3" borderId="0" xfId="0" applyNumberFormat="1" applyFont="1" applyFill="1" applyBorder="1" applyAlignment="1" applyProtection="1">
      <alignment vertical="center"/>
      <protection locked="0"/>
    </xf>
    <xf numFmtId="0" fontId="22" fillId="3" borderId="0" xfId="0" applyFont="1" applyFill="1" applyProtection="1"/>
    <xf numFmtId="0" fontId="5" fillId="3" borderId="0" xfId="0" applyFont="1" applyFill="1" applyBorder="1" applyAlignment="1" applyProtection="1">
      <alignment horizontal="right"/>
    </xf>
    <xf numFmtId="0" fontId="17" fillId="3" borderId="0" xfId="0" applyFont="1" applyFill="1" applyBorder="1" applyAlignment="1" applyProtection="1">
      <alignment horizontal="center" vertical="center" wrapText="1"/>
      <protection locked="0"/>
    </xf>
    <xf numFmtId="0" fontId="18" fillId="3" borderId="0" xfId="0" applyFont="1" applyFill="1" applyAlignment="1" applyProtection="1">
      <alignment horizontal="right"/>
      <protection locked="0"/>
    </xf>
    <xf numFmtId="165" fontId="18" fillId="3" borderId="0" xfId="0" applyNumberFormat="1" applyFont="1" applyFill="1" applyAlignment="1" applyProtection="1">
      <alignment horizontal="left" vertical="center"/>
      <protection locked="0"/>
    </xf>
    <xf numFmtId="0" fontId="5" fillId="3" borderId="0" xfId="0" applyFont="1" applyFill="1" applyBorder="1" applyProtection="1"/>
    <xf numFmtId="0" fontId="21" fillId="3" borderId="0" xfId="0" applyFont="1" applyFill="1" applyBorder="1" applyAlignment="1" applyProtection="1">
      <alignment horizontal="center" vertical="center" wrapText="1"/>
    </xf>
    <xf numFmtId="0" fontId="5" fillId="3" borderId="17" xfId="0" applyFont="1" applyFill="1" applyBorder="1" applyAlignment="1" applyProtection="1">
      <alignment horizontal="center"/>
      <protection locked="0"/>
    </xf>
    <xf numFmtId="0" fontId="5" fillId="3" borderId="2" xfId="0" applyFont="1" applyFill="1" applyBorder="1" applyAlignment="1" applyProtection="1">
      <alignment horizontal="center"/>
      <protection locked="0"/>
    </xf>
    <xf numFmtId="0" fontId="5" fillId="3" borderId="18" xfId="0" applyFont="1" applyFill="1" applyBorder="1" applyAlignment="1" applyProtection="1">
      <alignment horizontal="center"/>
      <protection locked="0"/>
    </xf>
    <xf numFmtId="0" fontId="21" fillId="3" borderId="0" xfId="0" applyFont="1" applyFill="1" applyBorder="1" applyAlignment="1" applyProtection="1">
      <alignment horizontal="center" vertical="center" wrapText="1"/>
      <protection locked="0"/>
    </xf>
    <xf numFmtId="0" fontId="17" fillId="3" borderId="17" xfId="0" applyFont="1" applyFill="1" applyBorder="1" applyAlignment="1" applyProtection="1">
      <alignment horizontal="center" vertical="center" wrapText="1"/>
      <protection locked="0"/>
    </xf>
    <xf numFmtId="0" fontId="17" fillId="3" borderId="2" xfId="0" applyFont="1" applyFill="1" applyBorder="1" applyAlignment="1" applyProtection="1">
      <alignment horizontal="center" vertical="center" wrapText="1"/>
      <protection locked="0"/>
    </xf>
    <xf numFmtId="0" fontId="17" fillId="3" borderId="18" xfId="0" applyFont="1" applyFill="1" applyBorder="1" applyAlignment="1" applyProtection="1">
      <alignment horizontal="center" vertical="center" wrapText="1"/>
      <protection locked="0"/>
    </xf>
    <xf numFmtId="0" fontId="17" fillId="3" borderId="19" xfId="0" applyFont="1" applyFill="1" applyBorder="1" applyAlignment="1" applyProtection="1">
      <alignment horizontal="left" vertical="center" wrapText="1"/>
    </xf>
    <xf numFmtId="0" fontId="23" fillId="4" borderId="16" xfId="0" applyFont="1" applyFill="1" applyBorder="1" applyAlignment="1" applyProtection="1">
      <alignment horizontal="center" vertical="center" wrapText="1"/>
    </xf>
    <xf numFmtId="0" fontId="23" fillId="4" borderId="16" xfId="0" applyFont="1" applyFill="1" applyBorder="1" applyAlignment="1" applyProtection="1">
      <alignment horizontal="center" vertical="center"/>
    </xf>
    <xf numFmtId="0" fontId="7" fillId="3" borderId="0" xfId="0" applyFont="1" applyFill="1" applyProtection="1"/>
    <xf numFmtId="0" fontId="5" fillId="3" borderId="7" xfId="0" applyFont="1" applyFill="1" applyBorder="1" applyProtection="1"/>
    <xf numFmtId="0" fontId="5" fillId="3" borderId="7" xfId="0" applyFont="1" applyFill="1" applyBorder="1" applyAlignment="1" applyProtection="1">
      <alignment horizontal="right" vertical="center"/>
    </xf>
  </cellXfs>
  <cellStyles count="4">
    <cellStyle name="Lien hypertexte" xfId="3" builtinId="8"/>
    <cellStyle name="Monétaire" xfId="1" builtinId="4"/>
    <cellStyle name="Normal" xfId="0" builtinId="0"/>
    <cellStyle name="Normal 2" xfId="2"/>
  </cellStyles>
  <dxfs count="57">
    <dxf>
      <fill>
        <patternFill>
          <fgColor theme="0" tint="-0.14996795556505021"/>
          <bgColor theme="0" tint="-0.14996795556505021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protection locked="1" hidden="0"/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3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3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rebuchet MS"/>
        <scheme val="none"/>
      </font>
      <fill>
        <patternFill patternType="solid">
          <fgColor indexed="64"/>
          <bgColor theme="3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rebuchet MS"/>
        <scheme val="none"/>
      </font>
      <fill>
        <patternFill patternType="solid">
          <fgColor indexed="64"/>
          <bgColor theme="3" tint="0.79998168889431442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protection locked="1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3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protection locked="1" hidden="0"/>
    </dxf>
    <dxf>
      <fill>
        <patternFill patternType="solid">
          <fgColor indexed="64"/>
          <bgColor theme="3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3" tint="0.79998168889431442"/>
        </patternFill>
      </fill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alignment horizontal="general" vertical="center" textRotation="0" wrapText="1" indent="0" justifyLastLine="0" shrinkToFit="0" readingOrder="0"/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119061</xdr:colOff>
      <xdr:row>4</xdr:row>
      <xdr:rowOff>273843</xdr:rowOff>
    </xdr:from>
    <xdr:to>
      <xdr:col>18</xdr:col>
      <xdr:colOff>714374</xdr:colOff>
      <xdr:row>9</xdr:row>
      <xdr:rowOff>357187</xdr:rowOff>
    </xdr:to>
    <xdr:sp macro="" textlink="">
      <xdr:nvSpPr>
        <xdr:cNvPr id="2" name="ZoneTexte 1"/>
        <xdr:cNvSpPr txBox="1"/>
      </xdr:nvSpPr>
      <xdr:spPr>
        <a:xfrm>
          <a:off x="16321086" y="3531393"/>
          <a:ext cx="4405313" cy="2188369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2800" b="1" u="dbl"/>
            <a:t>ATTENTION</a:t>
          </a:r>
          <a:r>
            <a:rPr lang="fr-CA" sz="2000" b="1"/>
            <a:t> </a:t>
          </a:r>
          <a:r>
            <a:rPr lang="fr-CA" sz="2000"/>
            <a:t>: </a:t>
          </a:r>
        </a:p>
        <a:p>
          <a:endParaRPr lang="fr-CA" sz="2000"/>
        </a:p>
        <a:p>
          <a:r>
            <a:rPr lang="fr-CA" sz="2000"/>
            <a:t>LES</a:t>
          </a:r>
          <a:r>
            <a:rPr lang="fr-CA" sz="2000" baseline="0"/>
            <a:t> DONNÉES DUPPLIQUÉES D'UN USAGER SONT SENSIBLES. ELLES DEVRONT ÊTRE UTILISÉES SEULEMENT POUR UN 2E PRESTATAIRE DE SERVICES. </a:t>
          </a:r>
          <a:endParaRPr lang="fr-CA" sz="2000"/>
        </a:p>
      </xdr:txBody>
    </xdr:sp>
    <xdr:clientData/>
  </xdr:twoCellAnchor>
  <xdr:twoCellAnchor>
    <xdr:from>
      <xdr:col>1</xdr:col>
      <xdr:colOff>59531</xdr:colOff>
      <xdr:row>0</xdr:row>
      <xdr:rowOff>154781</xdr:rowOff>
    </xdr:from>
    <xdr:to>
      <xdr:col>4</xdr:col>
      <xdr:colOff>1500188</xdr:colOff>
      <xdr:row>0</xdr:row>
      <xdr:rowOff>1464469</xdr:rowOff>
    </xdr:to>
    <xdr:sp macro="[1]!AfficheInscription" textlink="">
      <xdr:nvSpPr>
        <xdr:cNvPr id="3" name="Rectangle à coins arrondis 2"/>
        <xdr:cNvSpPr/>
      </xdr:nvSpPr>
      <xdr:spPr>
        <a:xfrm>
          <a:off x="230981" y="154781"/>
          <a:ext cx="3374232" cy="1309688"/>
        </a:xfrm>
        <a:prstGeom prst="roundRect">
          <a:avLst/>
        </a:prstGeom>
        <a:effectLst>
          <a:glow rad="63500">
            <a:schemeClr val="accent1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/>
            <a:t>INSCRIPTION</a:t>
          </a:r>
          <a:r>
            <a:rPr lang="fr-CA" sz="2000" baseline="0"/>
            <a:t> D'UN USAGER DANS LA BASE DE DONNÉE</a:t>
          </a:r>
          <a:endParaRPr lang="fr-CA" sz="2000"/>
        </a:p>
      </xdr:txBody>
    </xdr:sp>
    <xdr:clientData/>
  </xdr:twoCellAnchor>
  <xdr:twoCellAnchor>
    <xdr:from>
      <xdr:col>1</xdr:col>
      <xdr:colOff>47625</xdr:colOff>
      <xdr:row>1</xdr:row>
      <xdr:rowOff>35718</xdr:rowOff>
    </xdr:from>
    <xdr:to>
      <xdr:col>4</xdr:col>
      <xdr:colOff>726282</xdr:colOff>
      <xdr:row>2</xdr:row>
      <xdr:rowOff>285750</xdr:rowOff>
    </xdr:to>
    <xdr:sp macro="[1]!SupprimerD" textlink="">
      <xdr:nvSpPr>
        <xdr:cNvPr id="4" name="Rectangle à coins arrondis 3"/>
        <xdr:cNvSpPr/>
      </xdr:nvSpPr>
      <xdr:spPr>
        <a:xfrm>
          <a:off x="219075" y="1578768"/>
          <a:ext cx="2612232" cy="926307"/>
        </a:xfrm>
        <a:prstGeom prst="roundRect">
          <a:avLst/>
        </a:prstGeom>
        <a:effectLst>
          <a:glow rad="63500">
            <a:schemeClr val="accent1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SUPPRIMER</a:t>
          </a:r>
          <a:r>
            <a:rPr lang="fr-CA" sz="1800" baseline="0"/>
            <a:t> UN USAGER </a:t>
          </a:r>
          <a:endParaRPr lang="fr-CA" sz="1800"/>
        </a:p>
      </xdr:txBody>
    </xdr:sp>
    <xdr:clientData/>
  </xdr:twoCellAnchor>
  <xdr:twoCellAnchor>
    <xdr:from>
      <xdr:col>16</xdr:col>
      <xdr:colOff>345281</xdr:colOff>
      <xdr:row>2</xdr:row>
      <xdr:rowOff>250031</xdr:rowOff>
    </xdr:from>
    <xdr:to>
      <xdr:col>18</xdr:col>
      <xdr:colOff>714374</xdr:colOff>
      <xdr:row>4</xdr:row>
      <xdr:rowOff>166687</xdr:rowOff>
    </xdr:to>
    <xdr:sp macro="" textlink="">
      <xdr:nvSpPr>
        <xdr:cNvPr id="5" name="Rectangle à coins arrondis 4"/>
        <xdr:cNvSpPr/>
      </xdr:nvSpPr>
      <xdr:spPr>
        <a:xfrm>
          <a:off x="18833306" y="2469356"/>
          <a:ext cx="1893093" cy="95488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SUPPRIMER</a:t>
          </a:r>
          <a:r>
            <a:rPr lang="fr-CA" sz="1800" baseline="0"/>
            <a:t> LE TABLEAU</a:t>
          </a:r>
          <a:endParaRPr lang="fr-CA" sz="18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2022-07-14%20-%20MASTER%20-%20Comit&#233;%20alloc-service-SAD%20LDDM%20VF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ignes"/>
      <sheetName val="Liste déroulante"/>
      <sheetName val="FINANCES"/>
      <sheetName val="Inscriptions"/>
      <sheetName val="1. Éval."/>
      <sheetName val="1. Priorité"/>
      <sheetName val="1. Entente"/>
      <sheetName val="1.5. Éval."/>
      <sheetName val="1.5. Priorité"/>
      <sheetName val="1.5. Entente"/>
      <sheetName val="2. Éval."/>
      <sheetName val="2. Priorité"/>
      <sheetName val="2. Entente"/>
      <sheetName val="2.5. Éval."/>
      <sheetName val="2.5. Priorité"/>
      <sheetName val="2.5. Entente"/>
      <sheetName val="3. Éval."/>
      <sheetName val="3. Priorité"/>
      <sheetName val="3. Entente"/>
      <sheetName val="3.5. Éval."/>
      <sheetName val="3.5. Priorité"/>
      <sheetName val="3.5. Entente"/>
      <sheetName val="4. Éval."/>
      <sheetName val="4. Priorité"/>
      <sheetName val="4. Entente"/>
      <sheetName val="4.5. Éval."/>
      <sheetName val="4.5. Priorité"/>
      <sheetName val="4.5. Entente"/>
      <sheetName val="5. Éval."/>
      <sheetName val="5. Priorité"/>
      <sheetName val="5. Entente"/>
      <sheetName val="5.5. Éval."/>
      <sheetName val="5.5. Priorité"/>
      <sheetName val="5.5. Entente"/>
      <sheetName val="6. Éval."/>
      <sheetName val="6. Priorité"/>
      <sheetName val="6. Entente"/>
      <sheetName val="6.5. Éval."/>
      <sheetName val="6.5. Priorité"/>
      <sheetName val="6.5. Entente"/>
      <sheetName val="7. Éval."/>
      <sheetName val="7. Priorité"/>
      <sheetName val="7. Entente"/>
      <sheetName val="7.5. Éval."/>
      <sheetName val="7.5. Priorité"/>
      <sheetName val="7.5. Entente"/>
      <sheetName val="8. Éval."/>
      <sheetName val="8. Priorité"/>
      <sheetName val="8. Entente"/>
      <sheetName val="8.5. Éval."/>
      <sheetName val="8.5. Priorité"/>
      <sheetName val="8.5. Entente"/>
      <sheetName val="9. Éval."/>
      <sheetName val="9. Priorité"/>
      <sheetName val="9. Entente"/>
      <sheetName val="9.5. Éval."/>
      <sheetName val="9.5. Priorité"/>
      <sheetName val="9.5. Entente"/>
      <sheetName val="10. Éval."/>
      <sheetName val="10. Priorité"/>
      <sheetName val="10. Entente"/>
      <sheetName val="10.5. Éval."/>
      <sheetName val="10.5. Priorité"/>
      <sheetName val="10.5. Entente"/>
    </sheetNames>
    <definedNames>
      <definedName name="AfficheInscription"/>
      <definedName name="SupprimerD"/>
    </definedNames>
    <sheetDataSet>
      <sheetData sheetId="0"/>
      <sheetData sheetId="1">
        <row r="33">
          <cell r="B33" t="str">
            <v>Accepté avec modifications</v>
          </cell>
        </row>
        <row r="34">
          <cell r="B34" t="str">
            <v>Accepté avec un nombre d'heures mises en attente</v>
          </cell>
        </row>
        <row r="35">
          <cell r="B35" t="str">
            <v>Accepté tel quel</v>
          </cell>
        </row>
        <row r="36">
          <cell r="B36" t="str">
            <v>En attente de décision</v>
          </cell>
        </row>
        <row r="37">
          <cell r="B37" t="str">
            <v>Informations incomplètes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tables/table1.xml><?xml version="1.0" encoding="utf-8"?>
<table xmlns="http://schemas.openxmlformats.org/spreadsheetml/2006/main" id="1" name="Demande" displayName="Demande" ref="B3:B10" totalsRowShown="0" headerRowDxfId="56" dataDxfId="55" headerRowBorderDxfId="53" tableBorderDxfId="54" totalsRowBorderDxfId="52">
  <autoFilter ref="B3:B10"/>
  <tableColumns count="1">
    <tableColumn id="1" name="Demande" dataDxfId="51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Langue" displayName="Langue" ref="G14:G16" totalsRowShown="0" headerRowDxfId="50" dataDxfId="49" headerRowBorderDxfId="47" tableBorderDxfId="48" totalsRowBorderDxfId="46">
  <autoFilter ref="G14:G16"/>
  <tableColumns count="1">
    <tableColumn id="1" name="Langue" dataDxfId="45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Milieudevie" displayName="Milieudevie" ref="B14:B20" totalsRowShown="0" headerRowDxfId="44" dataDxfId="43" headerRowBorderDxfId="41" tableBorderDxfId="42" totalsRowBorderDxfId="40">
  <autoFilter ref="B14:B20"/>
  <tableColumns count="1">
    <tableColumn id="1" name="Milieu de vie" dataDxfId="39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RLS" displayName="RLS" ref="I14:I28" totalsRowShown="0" headerRowDxfId="38" dataDxfId="37" headerRowBorderDxfId="35" tableBorderDxfId="36" totalsRowBorderDxfId="34">
  <autoFilter ref="I14:I28"/>
  <tableColumns count="1">
    <tableColumn id="1" name="RLS" dataDxfId="3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5" name="PROINTER" displayName="PROINTER" ref="L14:L24" totalsRowShown="0" headerRowDxfId="32" dataDxfId="31" headerRowBorderDxfId="29" tableBorderDxfId="30" totalsRowBorderDxfId="28">
  <autoFilter ref="L14:L24"/>
  <tableColumns count="1">
    <tableColumn id="1" name="Profil intervention" dataDxfId="27">
      <calculatedColumnFormula>N15&amp;" - "&amp;M15</calculatedColumnFormula>
    </tableColumn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6" name="DECISION" displayName="DECISION" ref="B32:B38" totalsRowShown="0" headerRowDxfId="26" dataDxfId="25" headerRowBorderDxfId="23" tableBorderDxfId="24" totalsRowBorderDxfId="22">
  <autoFilter ref="B32:B38"/>
  <tableColumns count="1">
    <tableColumn id="1" name="Décision" dataDxfId="21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7" name="FONDS" displayName="FONDS" ref="G32:G39" totalsRowShown="0" headerRowDxfId="20" dataDxfId="19" headerRowBorderDxfId="17" tableBorderDxfId="18" totalsRowBorderDxfId="16" headerRowCellStyle="Normal 2">
  <autoFilter ref="G32:G39"/>
  <tableColumns count="1">
    <tableColumn id="1" name="FONDS" dataDxfId="15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8" name="BASSIN" displayName="BASSIN" ref="I32:I34" totalsRowShown="0" headerRowDxfId="14" dataDxfId="13">
  <autoFilter ref="I32:I34"/>
  <tableColumns count="1">
    <tableColumn id="1" name="BASSIN" dataDxfId="12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9" name="RESSOURCES" displayName="RESSOURCES" ref="L28:L115" totalsRowShown="0" headerRowDxfId="11" dataDxfId="10" headerRowBorderDxfId="8" tableBorderDxfId="9">
  <autoFilter ref="L28:L115"/>
  <tableColumns count="1">
    <tableColumn id="1" name="Ressource (dispensataire)" dataDxfId="7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0" name="PROFILISO" displayName="PROFILISO" ref="E14:E28" totalsRowShown="0" headerRowDxfId="6" dataDxfId="5">
  <autoFilter ref="E14:E28"/>
  <tableColumns count="1">
    <tableColumn id="1" name="Profil ISO-SMAF" dataDxfId="4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1" name="Numéros" displayName="Numéros" ref="G57:G82" totalsRowShown="0" headerRowDxfId="3" dataDxfId="2">
  <autoFilter ref="G57:G82"/>
  <tableColumns count="1">
    <tableColumn id="1" name="Numéros" dataDxfId="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13" Type="http://schemas.openxmlformats.org/officeDocument/2006/relationships/table" Target="../tables/table10.xml"/><Relationship Id="rId3" Type="http://schemas.openxmlformats.org/officeDocument/2006/relationships/printerSettings" Target="../printerSettings/printerSettings2.bin"/><Relationship Id="rId7" Type="http://schemas.openxmlformats.org/officeDocument/2006/relationships/table" Target="../tables/table4.xml"/><Relationship Id="rId12" Type="http://schemas.openxmlformats.org/officeDocument/2006/relationships/table" Target="../tables/table9.xml"/><Relationship Id="rId2" Type="http://schemas.openxmlformats.org/officeDocument/2006/relationships/hyperlink" Target="mailto:alloc-services-sad-nord.cissslau@ssss.gouv.qc.ca" TargetMode="External"/><Relationship Id="rId1" Type="http://schemas.openxmlformats.org/officeDocument/2006/relationships/hyperlink" Target="mailto:alloc-services-sad-sud.cissslau@ssss.gouv.qc.ca" TargetMode="External"/><Relationship Id="rId6" Type="http://schemas.openxmlformats.org/officeDocument/2006/relationships/table" Target="../tables/table3.xml"/><Relationship Id="rId11" Type="http://schemas.openxmlformats.org/officeDocument/2006/relationships/table" Target="../tables/table8.xml"/><Relationship Id="rId5" Type="http://schemas.openxmlformats.org/officeDocument/2006/relationships/table" Target="../tables/table2.xml"/><Relationship Id="rId10" Type="http://schemas.openxmlformats.org/officeDocument/2006/relationships/table" Target="../tables/table7.xml"/><Relationship Id="rId4" Type="http://schemas.openxmlformats.org/officeDocument/2006/relationships/table" Target="../tables/table1.xml"/><Relationship Id="rId9" Type="http://schemas.openxmlformats.org/officeDocument/2006/relationships/table" Target="../tables/table6.xml"/><Relationship Id="rId14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1">
    <tabColor rgb="FFFF33CC"/>
  </sheetPr>
  <dimension ref="B1:M26"/>
  <sheetViews>
    <sheetView tabSelected="1" zoomScale="80" zoomScaleNormal="80" workbookViewId="0">
      <pane xSplit="5" ySplit="6" topLeftCell="G7" activePane="bottomRight" state="frozen"/>
      <selection activeCell="F11" sqref="F11"/>
      <selection pane="topRight" activeCell="F11" sqref="F11"/>
      <selection pane="bottomLeft" activeCell="F11" sqref="F11"/>
      <selection pane="bottomRight" activeCell="K2" sqref="K2"/>
    </sheetView>
  </sheetViews>
  <sheetFormatPr baseColWidth="10" defaultColWidth="11.42578125" defaultRowHeight="53.45" customHeight="1" x14ac:dyDescent="0.3"/>
  <cols>
    <col min="1" max="1" width="2.5703125" style="76" customWidth="1"/>
    <col min="2" max="2" width="14.140625" style="76" customWidth="1"/>
    <col min="3" max="3" width="10.28515625" style="76" customWidth="1"/>
    <col min="4" max="4" width="4.5703125" style="76" customWidth="1"/>
    <col min="5" max="5" width="31.28515625" style="76" customWidth="1"/>
    <col min="6" max="6" width="16.5703125" style="76" bestFit="1" customWidth="1"/>
    <col min="7" max="7" width="27.7109375" style="76" customWidth="1"/>
    <col min="8" max="8" width="19.140625" style="76" customWidth="1"/>
    <col min="9" max="9" width="19.28515625" style="76" customWidth="1"/>
    <col min="10" max="10" width="28.5703125" style="76" customWidth="1"/>
    <col min="11" max="11" width="28.28515625" style="76" customWidth="1"/>
    <col min="12" max="12" width="17" style="76" customWidth="1"/>
    <col min="13" max="13" width="23.5703125" style="76" customWidth="1"/>
    <col min="14" max="16384" width="11.42578125" style="76"/>
  </cols>
  <sheetData>
    <row r="1" spans="2:13" ht="121.5" customHeight="1" x14ac:dyDescent="0.4">
      <c r="F1" s="77" t="s">
        <v>117</v>
      </c>
      <c r="G1" s="78"/>
      <c r="H1" s="79">
        <v>44885</v>
      </c>
      <c r="I1" s="80"/>
      <c r="J1" s="81" t="s">
        <v>118</v>
      </c>
      <c r="K1" s="80"/>
      <c r="L1" s="82"/>
      <c r="M1" s="82"/>
    </row>
    <row r="2" spans="2:13" s="90" customFormat="1" ht="53.45" customHeight="1" x14ac:dyDescent="0.5">
      <c r="B2" s="83"/>
      <c r="C2" s="83"/>
      <c r="D2" s="83"/>
      <c r="E2" s="83"/>
      <c r="F2" s="84"/>
      <c r="G2" s="85"/>
      <c r="H2" s="86"/>
      <c r="I2" s="86"/>
      <c r="J2" s="87"/>
      <c r="K2" s="88"/>
      <c r="L2" s="89"/>
      <c r="M2" s="89"/>
    </row>
    <row r="3" spans="2:13" s="90" customFormat="1" ht="53.45" customHeight="1" x14ac:dyDescent="0.5">
      <c r="E3" s="91"/>
      <c r="F3" s="92"/>
      <c r="G3" s="92"/>
      <c r="H3" s="92"/>
      <c r="I3" s="92"/>
      <c r="J3" s="93"/>
      <c r="K3" s="94"/>
      <c r="L3" s="94"/>
      <c r="M3" s="94"/>
    </row>
    <row r="4" spans="2:13" s="95" customFormat="1" ht="28.5" customHeight="1" x14ac:dyDescent="0.3">
      <c r="E4" s="96" t="s">
        <v>119</v>
      </c>
      <c r="F4" s="97"/>
      <c r="G4" s="98"/>
      <c r="H4" s="98"/>
      <c r="I4" s="99"/>
      <c r="J4" s="100" t="s">
        <v>120</v>
      </c>
      <c r="K4" s="101"/>
      <c r="L4" s="102"/>
      <c r="M4" s="103"/>
    </row>
    <row r="5" spans="2:13" ht="22.5" customHeight="1" thickBot="1" x14ac:dyDescent="0.35">
      <c r="E5" s="104"/>
      <c r="F5" s="104"/>
      <c r="G5" s="104"/>
      <c r="H5" s="104"/>
      <c r="I5" s="104"/>
      <c r="J5" s="104"/>
      <c r="K5" s="104"/>
      <c r="L5" s="104"/>
      <c r="M5" s="104"/>
    </row>
    <row r="6" spans="2:13" s="107" customFormat="1" ht="53.45" customHeight="1" x14ac:dyDescent="0.25">
      <c r="B6" s="105" t="s">
        <v>121</v>
      </c>
      <c r="C6" s="105" t="s">
        <v>14</v>
      </c>
      <c r="D6" s="105" t="s">
        <v>17</v>
      </c>
      <c r="E6" s="105" t="s">
        <v>122</v>
      </c>
      <c r="F6" s="106" t="s">
        <v>123</v>
      </c>
      <c r="G6" s="105" t="s">
        <v>124</v>
      </c>
      <c r="H6" s="106" t="s">
        <v>125</v>
      </c>
      <c r="I6" s="105" t="s">
        <v>126</v>
      </c>
      <c r="J6" s="105" t="s">
        <v>127</v>
      </c>
      <c r="K6" s="105" t="s">
        <v>128</v>
      </c>
      <c r="L6" s="105" t="s">
        <v>129</v>
      </c>
      <c r="M6" s="105" t="s">
        <v>130</v>
      </c>
    </row>
    <row r="7" spans="2:13" ht="30" customHeight="1" x14ac:dyDescent="0.3"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</row>
    <row r="8" spans="2:13" ht="30" customHeight="1" x14ac:dyDescent="0.3"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</row>
    <row r="9" spans="2:13" ht="30" customHeight="1" x14ac:dyDescent="0.3">
      <c r="B9" s="108"/>
      <c r="C9" s="108"/>
      <c r="D9" s="108"/>
      <c r="E9" s="108"/>
      <c r="F9" s="108"/>
      <c r="G9" s="109"/>
      <c r="H9" s="108"/>
      <c r="I9" s="108"/>
      <c r="J9" s="108"/>
      <c r="K9" s="108"/>
      <c r="L9" s="108"/>
      <c r="M9" s="108"/>
    </row>
    <row r="10" spans="2:13" ht="30" customHeight="1" x14ac:dyDescent="0.3"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</row>
    <row r="11" spans="2:13" ht="30" customHeight="1" x14ac:dyDescent="0.3"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</row>
    <row r="12" spans="2:13" ht="30" customHeight="1" x14ac:dyDescent="0.3"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</row>
    <row r="13" spans="2:13" ht="30" customHeight="1" x14ac:dyDescent="0.3"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</row>
    <row r="14" spans="2:13" ht="30" customHeight="1" x14ac:dyDescent="0.3">
      <c r="B14" s="108"/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</row>
    <row r="15" spans="2:13" ht="30" customHeight="1" x14ac:dyDescent="0.3">
      <c r="B15" s="108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</row>
    <row r="16" spans="2:13" ht="30" customHeight="1" x14ac:dyDescent="0.3"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</row>
    <row r="17" spans="2:13" ht="30" customHeight="1" x14ac:dyDescent="0.3"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</row>
    <row r="18" spans="2:13" ht="30" customHeight="1" x14ac:dyDescent="0.3"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</row>
    <row r="19" spans="2:13" ht="30" customHeight="1" x14ac:dyDescent="0.3"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</row>
    <row r="20" spans="2:13" ht="30" customHeight="1" x14ac:dyDescent="0.3"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</row>
    <row r="21" spans="2:13" ht="30" customHeight="1" x14ac:dyDescent="0.3"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</row>
    <row r="22" spans="2:13" ht="30" customHeight="1" x14ac:dyDescent="0.3"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</row>
    <row r="23" spans="2:13" ht="30" customHeight="1" x14ac:dyDescent="0.3"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</row>
    <row r="24" spans="2:13" ht="30" customHeight="1" x14ac:dyDescent="0.3"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</row>
    <row r="25" spans="2:13" ht="30" customHeight="1" x14ac:dyDescent="0.3"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</row>
    <row r="26" spans="2:13" ht="30" customHeight="1" x14ac:dyDescent="0.3"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</row>
  </sheetData>
  <mergeCells count="7">
    <mergeCell ref="E5:M5"/>
    <mergeCell ref="F1:G1"/>
    <mergeCell ref="B2:E2"/>
    <mergeCell ref="G2:I2"/>
    <mergeCell ref="F3:I3"/>
    <mergeCell ref="F4:I4"/>
    <mergeCell ref="K4:M4"/>
  </mergeCells>
  <conditionalFormatting sqref="B7:M26">
    <cfRule type="expression" dxfId="0" priority="1">
      <formula>MOD(ROW(),2)</formula>
    </cfRule>
    <cfRule type="expression" priority="2">
      <formula>MOD(ROW(),2)</formula>
    </cfRule>
    <cfRule type="expression" priority="3">
      <formula>MOD(ROW(),2)</formula>
    </cfRule>
    <cfRule type="expression" priority="4">
      <formula>MOD(ROW(),2)</formula>
    </cfRule>
  </conditionalFormatting>
  <printOptions horizontalCentered="1" verticalCentered="1"/>
  <pageMargins left="0.15748031496062992" right="0.19685039370078741" top="0.15748031496062992" bottom="0.15748031496062992" header="0" footer="0.15748031496062992"/>
  <pageSetup paperSize="5" scale="66" fitToWidth="2" fitToHeight="2" orientation="landscape" r:id="rId1"/>
  <headerFooter>
    <oddHeader>&amp;C&amp;"Trebuchet MS,Gras"&amp;28COMITÉ D'ALLOCATION DE SERVICES  SAD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T210"/>
  <sheetViews>
    <sheetView workbookViewId="0">
      <selection activeCell="L8" sqref="L8"/>
    </sheetView>
  </sheetViews>
  <sheetFormatPr baseColWidth="10" defaultRowHeight="15" x14ac:dyDescent="0.25"/>
  <cols>
    <col min="1" max="1" width="21.85546875" style="2" customWidth="1"/>
    <col min="2" max="2" width="16.7109375" style="2" customWidth="1"/>
    <col min="3" max="4" width="11.42578125" style="2"/>
    <col min="5" max="5" width="17.140625" style="2" customWidth="1"/>
    <col min="6" max="6" width="11.42578125" style="2"/>
    <col min="7" max="7" width="14.85546875" style="2" customWidth="1"/>
    <col min="8" max="11" width="11.42578125" style="2"/>
    <col min="12" max="12" width="40.42578125" style="2" customWidth="1"/>
    <col min="13" max="13" width="20.5703125" style="2" bestFit="1" customWidth="1"/>
    <col min="14" max="15" width="11.42578125" style="2"/>
    <col min="16" max="16" width="28.85546875" style="2" bestFit="1" customWidth="1"/>
    <col min="17" max="16384" width="11.42578125" style="2"/>
  </cols>
  <sheetData>
    <row r="1" spans="1:14" ht="21" x14ac:dyDescent="0.35">
      <c r="A1" s="1" t="s">
        <v>0</v>
      </c>
    </row>
    <row r="3" spans="1:14" ht="16.5" x14ac:dyDescent="0.3">
      <c r="B3" s="3" t="s">
        <v>1</v>
      </c>
      <c r="C3" s="4"/>
      <c r="D3" s="4"/>
      <c r="F3" s="5"/>
      <c r="G3" s="4"/>
      <c r="H3" s="4"/>
      <c r="I3" s="4"/>
      <c r="J3" s="6"/>
      <c r="K3" s="6"/>
    </row>
    <row r="4" spans="1:14" ht="16.5" x14ac:dyDescent="0.3">
      <c r="B4" s="7" t="s">
        <v>3</v>
      </c>
      <c r="C4" s="4"/>
      <c r="D4" s="4"/>
      <c r="E4" s="8"/>
      <c r="F4" s="5"/>
      <c r="G4" s="4"/>
      <c r="H4" s="4"/>
      <c r="I4" s="4"/>
      <c r="J4" s="6"/>
      <c r="K4" s="6"/>
    </row>
    <row r="5" spans="1:14" ht="16.5" x14ac:dyDescent="0.3">
      <c r="B5" s="7" t="s">
        <v>4</v>
      </c>
      <c r="C5" s="4"/>
      <c r="D5" s="9"/>
      <c r="E5" s="10"/>
      <c r="F5" s="10"/>
      <c r="G5" s="4"/>
      <c r="H5" s="4"/>
      <c r="I5" s="4"/>
      <c r="J5" s="6"/>
      <c r="K5" s="6"/>
    </row>
    <row r="6" spans="1:14" ht="16.5" x14ac:dyDescent="0.3">
      <c r="B6" s="11" t="s">
        <v>6</v>
      </c>
      <c r="C6" s="4"/>
      <c r="E6" s="12"/>
      <c r="F6" s="12"/>
      <c r="G6" s="4"/>
      <c r="H6" s="4"/>
      <c r="I6" s="4"/>
    </row>
    <row r="7" spans="1:14" ht="16.5" x14ac:dyDescent="0.3">
      <c r="B7" s="7" t="s">
        <v>7</v>
      </c>
      <c r="C7" s="4"/>
      <c r="D7" s="9"/>
      <c r="E7" s="10"/>
      <c r="F7" s="12"/>
      <c r="G7" s="4"/>
      <c r="H7" s="4"/>
      <c r="I7" s="4"/>
    </row>
    <row r="8" spans="1:14" ht="16.5" x14ac:dyDescent="0.3">
      <c r="B8" s="7" t="s">
        <v>8</v>
      </c>
      <c r="C8" s="4"/>
      <c r="D8" s="9"/>
      <c r="E8" s="10"/>
      <c r="F8" s="12"/>
      <c r="G8" s="4"/>
      <c r="H8" s="4"/>
      <c r="I8" s="4"/>
    </row>
    <row r="9" spans="1:14" ht="16.5" x14ac:dyDescent="0.3">
      <c r="B9" s="7" t="s">
        <v>9</v>
      </c>
      <c r="C9" s="4"/>
      <c r="D9" s="9"/>
      <c r="E9" s="8"/>
      <c r="F9" s="12"/>
      <c r="G9" s="4"/>
      <c r="H9" s="4"/>
      <c r="I9" s="4"/>
    </row>
    <row r="10" spans="1:14" ht="16.5" x14ac:dyDescent="0.3">
      <c r="B10" s="13" t="s">
        <v>10</v>
      </c>
      <c r="C10" s="4"/>
      <c r="D10" s="4"/>
      <c r="E10" s="10"/>
      <c r="F10" s="4"/>
      <c r="G10" s="4"/>
      <c r="H10" s="4"/>
      <c r="I10" s="4"/>
      <c r="J10" s="4"/>
    </row>
    <row r="11" spans="1:14" ht="16.5" x14ac:dyDescent="0.3">
      <c r="C11" s="4"/>
      <c r="D11" s="4"/>
      <c r="E11" s="10"/>
      <c r="F11" s="4"/>
      <c r="G11" s="4"/>
      <c r="H11" s="4"/>
      <c r="I11" s="4"/>
      <c r="J11" s="4"/>
    </row>
    <row r="12" spans="1:14" ht="16.5" x14ac:dyDescent="0.3">
      <c r="C12" s="4"/>
      <c r="D12" s="4"/>
      <c r="E12" s="4"/>
      <c r="F12" s="4"/>
      <c r="G12" s="4"/>
      <c r="H12" s="4"/>
      <c r="I12" s="4"/>
    </row>
    <row r="13" spans="1:14" ht="17.25" thickBot="1" x14ac:dyDescent="0.35">
      <c r="B13" s="4"/>
      <c r="C13" s="4"/>
      <c r="F13" s="4"/>
      <c r="G13" s="4"/>
      <c r="H13" s="4"/>
      <c r="I13" s="4"/>
    </row>
    <row r="14" spans="1:14" ht="16.5" x14ac:dyDescent="0.3">
      <c r="B14" s="14" t="s">
        <v>11</v>
      </c>
      <c r="C14" s="6"/>
      <c r="E14" s="2" t="s">
        <v>12</v>
      </c>
      <c r="F14" s="4"/>
      <c r="G14" s="15" t="s">
        <v>13</v>
      </c>
      <c r="H14" s="4"/>
      <c r="I14" s="16" t="s">
        <v>14</v>
      </c>
      <c r="J14" s="17"/>
      <c r="L14" s="16" t="s">
        <v>15</v>
      </c>
      <c r="M14" s="18" t="s">
        <v>16</v>
      </c>
      <c r="N14" s="17" t="s">
        <v>17</v>
      </c>
    </row>
    <row r="15" spans="1:14" ht="16.5" x14ac:dyDescent="0.3">
      <c r="B15" s="7" t="s">
        <v>18</v>
      </c>
      <c r="C15" s="4"/>
      <c r="D15" s="4"/>
      <c r="E15" s="4">
        <v>1</v>
      </c>
      <c r="F15" s="4"/>
      <c r="G15" s="19" t="s">
        <v>19</v>
      </c>
      <c r="H15" s="4"/>
      <c r="I15" s="20" t="s">
        <v>20</v>
      </c>
      <c r="J15" s="21"/>
      <c r="L15" s="22" t="str">
        <f>N15&amp;" - "&amp;M15</f>
        <v>110 - Post-hosp.</v>
      </c>
      <c r="M15" s="23" t="s">
        <v>21</v>
      </c>
      <c r="N15" s="24" t="s">
        <v>22</v>
      </c>
    </row>
    <row r="16" spans="1:14" ht="16.5" x14ac:dyDescent="0.3">
      <c r="B16" s="7" t="s">
        <v>23</v>
      </c>
      <c r="C16" s="4"/>
      <c r="D16" s="4"/>
      <c r="E16" s="4">
        <v>2</v>
      </c>
      <c r="F16" s="4"/>
      <c r="G16" s="25" t="s">
        <v>24</v>
      </c>
      <c r="H16" s="4"/>
      <c r="I16" s="20" t="s">
        <v>25</v>
      </c>
      <c r="J16" s="26"/>
      <c r="L16" s="22" t="str">
        <f t="shared" ref="L16:L24" si="0">N16&amp;" - "&amp;M16</f>
        <v>121 - S. Pall</v>
      </c>
      <c r="M16" s="23" t="s">
        <v>26</v>
      </c>
      <c r="N16" s="27">
        <v>121</v>
      </c>
    </row>
    <row r="17" spans="2:20" ht="16.5" x14ac:dyDescent="0.3">
      <c r="B17" s="7" t="s">
        <v>27</v>
      </c>
      <c r="C17" s="4"/>
      <c r="D17" s="4"/>
      <c r="E17" s="4">
        <v>3</v>
      </c>
      <c r="F17" s="4"/>
      <c r="G17" s="28"/>
      <c r="H17" s="4"/>
      <c r="I17" s="20" t="s">
        <v>28</v>
      </c>
      <c r="J17" s="21"/>
      <c r="L17" s="22" t="str">
        <f t="shared" si="0"/>
        <v>191 - S. Phys. C.T.</v>
      </c>
      <c r="M17" s="23" t="s">
        <v>29</v>
      </c>
      <c r="N17" s="27">
        <v>191</v>
      </c>
    </row>
    <row r="18" spans="2:20" ht="16.5" x14ac:dyDescent="0.3">
      <c r="B18" s="7" t="s">
        <v>30</v>
      </c>
      <c r="C18" s="4"/>
      <c r="D18" s="4"/>
      <c r="E18" s="4">
        <v>4</v>
      </c>
      <c r="F18" s="4"/>
      <c r="G18" s="28"/>
      <c r="H18" s="4"/>
      <c r="I18" s="20" t="s">
        <v>31</v>
      </c>
      <c r="J18" s="21"/>
      <c r="L18" s="22" t="str">
        <f t="shared" si="0"/>
        <v>192 - S. Phys. L.T.</v>
      </c>
      <c r="M18" s="23" t="s">
        <v>32</v>
      </c>
      <c r="N18" s="27">
        <v>192</v>
      </c>
    </row>
    <row r="19" spans="2:20" ht="16.5" x14ac:dyDescent="0.3">
      <c r="B19" s="7" t="s">
        <v>33</v>
      </c>
      <c r="C19" s="4"/>
      <c r="D19" s="4"/>
      <c r="E19" s="4">
        <v>5</v>
      </c>
      <c r="F19" s="4"/>
      <c r="G19" s="28"/>
      <c r="H19" s="4"/>
      <c r="I19" s="20" t="s">
        <v>34</v>
      </c>
      <c r="J19" s="21"/>
      <c r="L19" s="22" t="str">
        <f t="shared" si="0"/>
        <v>210 - DP (0-17)</v>
      </c>
      <c r="M19" s="23" t="s">
        <v>35</v>
      </c>
      <c r="N19" s="27">
        <v>210</v>
      </c>
    </row>
    <row r="20" spans="2:20" ht="16.5" x14ac:dyDescent="0.3">
      <c r="B20" s="13" t="s">
        <v>36</v>
      </c>
      <c r="C20" s="4"/>
      <c r="D20" s="4"/>
      <c r="E20" s="4">
        <v>6</v>
      </c>
      <c r="F20" s="4"/>
      <c r="G20" s="28"/>
      <c r="H20" s="4"/>
      <c r="I20" s="20" t="s">
        <v>37</v>
      </c>
      <c r="J20" s="21"/>
      <c r="L20" s="22" t="str">
        <f t="shared" si="0"/>
        <v>210 - DP (18 et +)</v>
      </c>
      <c r="M20" s="23" t="s">
        <v>38</v>
      </c>
      <c r="N20" s="27">
        <v>210</v>
      </c>
    </row>
    <row r="21" spans="2:20" ht="17.25" thickBot="1" x14ac:dyDescent="0.35">
      <c r="B21" s="4"/>
      <c r="C21" s="4"/>
      <c r="D21" s="4"/>
      <c r="E21" s="4">
        <v>7</v>
      </c>
      <c r="F21" s="4"/>
      <c r="G21" s="28"/>
      <c r="H21" s="4"/>
      <c r="I21" s="20" t="s">
        <v>39</v>
      </c>
      <c r="J21" s="21"/>
      <c r="L21" s="22" t="str">
        <f t="shared" si="0"/>
        <v>311 - DI</v>
      </c>
      <c r="M21" s="23" t="s">
        <v>40</v>
      </c>
      <c r="N21" s="27">
        <v>311</v>
      </c>
    </row>
    <row r="22" spans="2:20" ht="16.5" x14ac:dyDescent="0.3">
      <c r="B22" s="29" t="s">
        <v>41</v>
      </c>
      <c r="C22" s="4"/>
      <c r="D22" s="4"/>
      <c r="E22" s="4">
        <v>8</v>
      </c>
      <c r="F22" s="30"/>
      <c r="G22" s="30"/>
      <c r="H22" s="30"/>
      <c r="I22" s="31" t="s">
        <v>42</v>
      </c>
      <c r="J22" s="21"/>
      <c r="L22" s="22" t="str">
        <f t="shared" si="0"/>
        <v>312 - TSA</v>
      </c>
      <c r="M22" s="23" t="s">
        <v>43</v>
      </c>
      <c r="N22" s="27">
        <v>312</v>
      </c>
    </row>
    <row r="23" spans="2:20" ht="16.5" x14ac:dyDescent="0.3">
      <c r="B23" s="32" t="s">
        <v>44</v>
      </c>
      <c r="C23" s="4"/>
      <c r="D23" s="4"/>
      <c r="E23" s="4">
        <v>9</v>
      </c>
      <c r="F23" s="33"/>
      <c r="G23" s="33"/>
      <c r="H23" s="30"/>
      <c r="I23" s="31" t="s">
        <v>45</v>
      </c>
      <c r="J23" s="21"/>
      <c r="L23" s="22" t="s">
        <v>46</v>
      </c>
      <c r="M23" s="23" t="s">
        <v>47</v>
      </c>
      <c r="N23" s="27">
        <v>410</v>
      </c>
    </row>
    <row r="24" spans="2:20" ht="17.25" thickBot="1" x14ac:dyDescent="0.35">
      <c r="B24" s="32" t="s">
        <v>48</v>
      </c>
      <c r="C24" s="4"/>
      <c r="D24" s="4"/>
      <c r="E24" s="4">
        <v>10</v>
      </c>
      <c r="F24" s="34"/>
      <c r="G24" s="34"/>
      <c r="H24" s="30"/>
      <c r="I24" s="31" t="s">
        <v>49</v>
      </c>
      <c r="J24" s="21"/>
      <c r="L24" s="35" t="str">
        <f t="shared" si="0"/>
        <v>710 - SAPA</v>
      </c>
      <c r="M24" s="36" t="s">
        <v>50</v>
      </c>
      <c r="N24" s="37">
        <v>710</v>
      </c>
    </row>
    <row r="25" spans="2:20" ht="17.25" thickBot="1" x14ac:dyDescent="0.35">
      <c r="B25" s="32" t="s">
        <v>51</v>
      </c>
      <c r="C25" s="4"/>
      <c r="D25" s="4"/>
      <c r="E25" s="4">
        <v>11</v>
      </c>
      <c r="H25" s="4"/>
      <c r="I25" s="31" t="s">
        <v>52</v>
      </c>
      <c r="J25" s="38"/>
    </row>
    <row r="26" spans="2:20" ht="17.25" thickBot="1" x14ac:dyDescent="0.35">
      <c r="B26" s="39" t="s">
        <v>53</v>
      </c>
      <c r="C26" s="4"/>
      <c r="D26" s="4"/>
      <c r="E26" s="4">
        <v>12</v>
      </c>
      <c r="F26" s="4"/>
      <c r="H26" s="4"/>
      <c r="I26" s="31" t="s">
        <v>54</v>
      </c>
      <c r="J26" s="38"/>
      <c r="O26" s="40"/>
      <c r="P26" s="40"/>
      <c r="Q26" s="40"/>
      <c r="R26" s="40"/>
      <c r="S26" s="40"/>
      <c r="T26" s="40"/>
    </row>
    <row r="27" spans="2:20" ht="17.25" thickBot="1" x14ac:dyDescent="0.35">
      <c r="B27" s="4"/>
      <c r="C27" s="4"/>
      <c r="D27" s="4"/>
      <c r="E27" s="4">
        <v>13</v>
      </c>
      <c r="H27" s="4"/>
      <c r="I27" s="31" t="s">
        <v>55</v>
      </c>
      <c r="J27" s="38"/>
      <c r="O27" s="40"/>
      <c r="P27" s="40"/>
      <c r="Q27" s="41"/>
      <c r="R27" s="40"/>
      <c r="S27" s="40"/>
      <c r="T27" s="40"/>
    </row>
    <row r="28" spans="2:20" ht="17.25" thickBot="1" x14ac:dyDescent="0.35">
      <c r="B28" s="4"/>
      <c r="C28" s="4"/>
      <c r="D28" s="4"/>
      <c r="E28" s="4">
        <v>14</v>
      </c>
      <c r="F28" s="42"/>
      <c r="H28" s="4"/>
      <c r="I28" s="31" t="s">
        <v>56</v>
      </c>
      <c r="J28" s="38"/>
      <c r="L28" s="43" t="s">
        <v>57</v>
      </c>
      <c r="M28" s="44" t="s">
        <v>58</v>
      </c>
      <c r="O28" s="40"/>
      <c r="P28" s="40"/>
      <c r="Q28" s="41"/>
      <c r="R28" s="40"/>
      <c r="S28" s="40"/>
      <c r="T28" s="40"/>
    </row>
    <row r="29" spans="2:20" ht="16.5" x14ac:dyDescent="0.3">
      <c r="B29" s="4"/>
      <c r="C29" s="4"/>
      <c r="D29" s="4"/>
      <c r="E29" s="4"/>
      <c r="H29" s="4"/>
      <c r="I29" s="31"/>
      <c r="L29" s="23"/>
      <c r="M29" s="23" t="s">
        <v>59</v>
      </c>
      <c r="O29" s="40"/>
      <c r="P29" s="40"/>
      <c r="Q29" s="41"/>
      <c r="R29" s="40"/>
      <c r="S29" s="40"/>
      <c r="T29" s="40"/>
    </row>
    <row r="30" spans="2:20" ht="16.5" x14ac:dyDescent="0.3">
      <c r="B30" s="4"/>
      <c r="C30" s="4"/>
      <c r="D30" s="4"/>
      <c r="E30" s="4"/>
      <c r="F30" s="4"/>
      <c r="H30" s="4"/>
      <c r="L30" s="23"/>
      <c r="M30" s="23" t="s">
        <v>2</v>
      </c>
      <c r="O30" s="40"/>
      <c r="P30" s="40"/>
      <c r="Q30" s="41"/>
      <c r="R30" s="40"/>
      <c r="S30" s="40"/>
      <c r="T30" s="40"/>
    </row>
    <row r="31" spans="2:20" x14ac:dyDescent="0.25">
      <c r="L31" s="23"/>
      <c r="M31" s="23" t="s">
        <v>60</v>
      </c>
      <c r="O31" s="40"/>
      <c r="P31" s="40"/>
      <c r="Q31" s="40"/>
      <c r="R31" s="40"/>
      <c r="S31" s="40"/>
      <c r="T31" s="40"/>
    </row>
    <row r="32" spans="2:20" ht="16.5" x14ac:dyDescent="0.3">
      <c r="B32" s="14" t="s">
        <v>61</v>
      </c>
      <c r="G32" s="45" t="s">
        <v>62</v>
      </c>
      <c r="I32" s="46" t="s">
        <v>63</v>
      </c>
      <c r="L32" s="23"/>
      <c r="M32" s="23" t="s">
        <v>64</v>
      </c>
      <c r="O32" s="40"/>
      <c r="P32" s="40"/>
      <c r="Q32" s="40"/>
      <c r="R32" s="40"/>
      <c r="S32" s="40"/>
      <c r="T32" s="40"/>
    </row>
    <row r="33" spans="2:20" ht="18.75" x14ac:dyDescent="0.25">
      <c r="B33" s="47" t="s">
        <v>65</v>
      </c>
      <c r="G33" s="20" t="s">
        <v>66</v>
      </c>
      <c r="I33" s="2" t="s">
        <v>67</v>
      </c>
      <c r="L33" s="48"/>
      <c r="M33" s="23" t="s">
        <v>5</v>
      </c>
      <c r="O33" s="40"/>
      <c r="P33" s="40"/>
      <c r="Q33" s="40"/>
      <c r="R33" s="40"/>
      <c r="S33" s="40"/>
      <c r="T33" s="40"/>
    </row>
    <row r="34" spans="2:20" ht="18.75" x14ac:dyDescent="0.25">
      <c r="B34" s="47" t="s">
        <v>68</v>
      </c>
      <c r="G34" s="20" t="s">
        <v>69</v>
      </c>
      <c r="I34" s="2" t="s">
        <v>70</v>
      </c>
      <c r="L34" s="23"/>
      <c r="M34" s="49" t="s">
        <v>5</v>
      </c>
    </row>
    <row r="35" spans="2:20" ht="18.75" x14ac:dyDescent="0.25">
      <c r="B35" s="47" t="s">
        <v>71</v>
      </c>
      <c r="G35" s="20" t="s">
        <v>72</v>
      </c>
      <c r="L35" s="49"/>
      <c r="M35" s="23" t="s">
        <v>60</v>
      </c>
    </row>
    <row r="36" spans="2:20" ht="18.75" x14ac:dyDescent="0.25">
      <c r="B36" s="47" t="s">
        <v>73</v>
      </c>
      <c r="G36" s="20" t="s">
        <v>74</v>
      </c>
      <c r="J36" s="50"/>
      <c r="L36" s="49"/>
      <c r="M36" s="23" t="s">
        <v>60</v>
      </c>
    </row>
    <row r="37" spans="2:20" ht="18.75" x14ac:dyDescent="0.25">
      <c r="B37" s="47" t="s">
        <v>75</v>
      </c>
      <c r="G37" s="20"/>
      <c r="L37" s="49"/>
      <c r="M37" s="23" t="s">
        <v>60</v>
      </c>
    </row>
    <row r="38" spans="2:20" ht="18.75" x14ac:dyDescent="0.25">
      <c r="B38" s="51" t="s">
        <v>76</v>
      </c>
      <c r="G38" s="20"/>
      <c r="L38" s="49"/>
      <c r="M38" s="23" t="s">
        <v>60</v>
      </c>
    </row>
    <row r="39" spans="2:20" x14ac:dyDescent="0.25">
      <c r="G39" s="31"/>
      <c r="L39" s="49"/>
      <c r="M39" s="23" t="s">
        <v>60</v>
      </c>
    </row>
    <row r="40" spans="2:20" ht="16.5" x14ac:dyDescent="0.25">
      <c r="B40" s="52"/>
      <c r="L40" s="23"/>
      <c r="M40" s="49" t="s">
        <v>60</v>
      </c>
    </row>
    <row r="41" spans="2:20" x14ac:dyDescent="0.25">
      <c r="B41" s="46" t="s">
        <v>77</v>
      </c>
      <c r="L41" s="23"/>
      <c r="M41" s="49" t="s">
        <v>60</v>
      </c>
    </row>
    <row r="42" spans="2:20" x14ac:dyDescent="0.25">
      <c r="B42" s="46"/>
      <c r="L42" s="23"/>
      <c r="M42" s="49" t="s">
        <v>60</v>
      </c>
    </row>
    <row r="43" spans="2:20" x14ac:dyDescent="0.25">
      <c r="B43" s="2" t="s">
        <v>78</v>
      </c>
      <c r="C43" s="40"/>
      <c r="D43" s="40"/>
      <c r="E43" s="40"/>
      <c r="F43" s="40"/>
      <c r="G43" s="40"/>
      <c r="L43" s="23"/>
      <c r="M43" s="49" t="s">
        <v>64</v>
      </c>
    </row>
    <row r="44" spans="2:20" x14ac:dyDescent="0.25">
      <c r="B44" s="53" t="s">
        <v>79</v>
      </c>
      <c r="C44" s="54"/>
      <c r="D44" s="54"/>
      <c r="E44" s="40"/>
      <c r="F44" s="40"/>
      <c r="G44" s="55"/>
      <c r="L44" s="23"/>
      <c r="M44" s="49" t="s">
        <v>64</v>
      </c>
    </row>
    <row r="45" spans="2:20" x14ac:dyDescent="0.25">
      <c r="B45" s="56" t="s">
        <v>80</v>
      </c>
      <c r="C45" s="57"/>
      <c r="D45" s="57"/>
      <c r="E45" s="40"/>
      <c r="F45" s="40"/>
      <c r="G45" s="58"/>
      <c r="L45" s="23"/>
      <c r="M45" s="49" t="s">
        <v>64</v>
      </c>
    </row>
    <row r="46" spans="2:20" x14ac:dyDescent="0.25">
      <c r="B46" s="59" t="s">
        <v>81</v>
      </c>
      <c r="C46" s="57"/>
      <c r="D46" s="57"/>
      <c r="E46" s="40"/>
      <c r="F46" s="40"/>
      <c r="G46" s="58"/>
      <c r="J46" s="42"/>
      <c r="L46" s="23"/>
      <c r="M46" s="49" t="s">
        <v>64</v>
      </c>
    </row>
    <row r="47" spans="2:20" x14ac:dyDescent="0.25">
      <c r="B47" s="59" t="s">
        <v>82</v>
      </c>
      <c r="C47" s="57"/>
      <c r="D47" s="57"/>
      <c r="E47" s="40"/>
      <c r="F47" s="40"/>
      <c r="G47" s="60"/>
      <c r="L47" s="23"/>
      <c r="M47" s="49" t="s">
        <v>5</v>
      </c>
    </row>
    <row r="48" spans="2:20" x14ac:dyDescent="0.25">
      <c r="B48" s="59" t="s">
        <v>83</v>
      </c>
      <c r="C48" s="40"/>
      <c r="D48" s="57"/>
      <c r="E48" s="40"/>
      <c r="F48" s="40"/>
      <c r="G48" s="61" t="s">
        <v>84</v>
      </c>
      <c r="L48" s="23"/>
      <c r="M48" s="23" t="s">
        <v>5</v>
      </c>
    </row>
    <row r="49" spans="2:13" x14ac:dyDescent="0.25">
      <c r="B49" s="59" t="s">
        <v>85</v>
      </c>
      <c r="C49" s="58"/>
      <c r="D49" s="58"/>
      <c r="E49" s="40"/>
      <c r="F49" s="40"/>
      <c r="G49" s="62" t="s">
        <v>86</v>
      </c>
      <c r="L49" s="23"/>
      <c r="M49" s="23" t="s">
        <v>5</v>
      </c>
    </row>
    <row r="50" spans="2:13" x14ac:dyDescent="0.25">
      <c r="B50" s="56" t="s">
        <v>87</v>
      </c>
      <c r="C50" s="40"/>
      <c r="D50" s="63"/>
      <c r="E50" s="40"/>
      <c r="F50" s="40"/>
      <c r="G50" s="40"/>
      <c r="L50" s="23"/>
      <c r="M50" s="49" t="s">
        <v>64</v>
      </c>
    </row>
    <row r="51" spans="2:13" x14ac:dyDescent="0.25">
      <c r="B51" s="59" t="s">
        <v>88</v>
      </c>
      <c r="C51" s="40"/>
      <c r="D51" s="63"/>
      <c r="E51" s="40"/>
      <c r="F51" s="40"/>
      <c r="G51" s="40"/>
      <c r="L51" s="23"/>
      <c r="M51" s="49" t="s">
        <v>64</v>
      </c>
    </row>
    <row r="52" spans="2:13" x14ac:dyDescent="0.25">
      <c r="B52" s="59" t="s">
        <v>89</v>
      </c>
      <c r="C52" s="40"/>
      <c r="D52" s="63"/>
      <c r="E52" s="40"/>
      <c r="F52" s="40"/>
      <c r="G52" s="40"/>
      <c r="L52" s="23"/>
      <c r="M52" s="23" t="s">
        <v>64</v>
      </c>
    </row>
    <row r="53" spans="2:13" x14ac:dyDescent="0.25">
      <c r="B53" s="63"/>
      <c r="C53" s="40"/>
      <c r="D53" s="63"/>
      <c r="E53" s="40"/>
      <c r="F53" s="40"/>
      <c r="G53" s="40"/>
      <c r="L53" s="23"/>
      <c r="M53" s="23" t="s">
        <v>64</v>
      </c>
    </row>
    <row r="54" spans="2:13" x14ac:dyDescent="0.25">
      <c r="B54" s="58"/>
      <c r="C54" s="58"/>
      <c r="D54" s="58"/>
      <c r="E54" s="58"/>
      <c r="F54" s="58"/>
      <c r="G54" s="40"/>
      <c r="L54" s="23"/>
      <c r="M54" s="23" t="s">
        <v>64</v>
      </c>
    </row>
    <row r="55" spans="2:13" x14ac:dyDescent="0.25">
      <c r="B55" s="63"/>
      <c r="C55" s="58"/>
      <c r="D55" s="58"/>
      <c r="E55" s="58"/>
      <c r="F55" s="58"/>
      <c r="G55" s="40"/>
      <c r="L55" s="23"/>
      <c r="M55" s="23" t="s">
        <v>64</v>
      </c>
    </row>
    <row r="56" spans="2:13" x14ac:dyDescent="0.25">
      <c r="B56" s="58"/>
      <c r="C56" s="58"/>
      <c r="D56" s="58"/>
      <c r="E56" s="58"/>
      <c r="F56" s="58"/>
      <c r="G56" s="40"/>
      <c r="L56" s="23"/>
      <c r="M56" s="23" t="s">
        <v>64</v>
      </c>
    </row>
    <row r="57" spans="2:13" x14ac:dyDescent="0.25">
      <c r="B57" s="64" t="s">
        <v>90</v>
      </c>
      <c r="C57" s="64"/>
      <c r="D57" s="64"/>
      <c r="E57" s="64"/>
      <c r="F57" s="64"/>
      <c r="G57" s="40" t="s">
        <v>91</v>
      </c>
      <c r="L57" s="23"/>
      <c r="M57" s="23" t="s">
        <v>64</v>
      </c>
    </row>
    <row r="58" spans="2:13" x14ac:dyDescent="0.25">
      <c r="B58" s="46" t="s">
        <v>14</v>
      </c>
      <c r="G58" s="2">
        <v>1</v>
      </c>
      <c r="L58" s="23"/>
      <c r="M58" s="23" t="s">
        <v>64</v>
      </c>
    </row>
    <row r="59" spans="2:13" x14ac:dyDescent="0.25">
      <c r="B59" s="2" t="s">
        <v>20</v>
      </c>
      <c r="G59" s="2">
        <v>1.5</v>
      </c>
      <c r="L59" s="23"/>
      <c r="M59" s="23" t="s">
        <v>64</v>
      </c>
    </row>
    <row r="60" spans="2:13" x14ac:dyDescent="0.25">
      <c r="B60" s="2" t="s">
        <v>25</v>
      </c>
      <c r="G60" s="2">
        <v>2</v>
      </c>
      <c r="L60" s="65"/>
      <c r="M60" s="23" t="s">
        <v>64</v>
      </c>
    </row>
    <row r="61" spans="2:13" x14ac:dyDescent="0.25">
      <c r="B61" s="2" t="s">
        <v>28</v>
      </c>
      <c r="G61" s="2">
        <v>2.5</v>
      </c>
      <c r="L61" s="65"/>
      <c r="M61" s="23" t="s">
        <v>64</v>
      </c>
    </row>
    <row r="62" spans="2:13" x14ac:dyDescent="0.25">
      <c r="B62" s="2" t="s">
        <v>34</v>
      </c>
      <c r="G62" s="2">
        <v>3</v>
      </c>
      <c r="L62" s="65"/>
      <c r="M62" s="23" t="s">
        <v>64</v>
      </c>
    </row>
    <row r="63" spans="2:13" x14ac:dyDescent="0.25">
      <c r="B63" s="2" t="s">
        <v>37</v>
      </c>
      <c r="G63" s="2">
        <v>3.5</v>
      </c>
      <c r="L63" s="65"/>
      <c r="M63" s="23" t="s">
        <v>64</v>
      </c>
    </row>
    <row r="64" spans="2:13" x14ac:dyDescent="0.25">
      <c r="B64" s="2" t="s">
        <v>39</v>
      </c>
      <c r="G64" s="2">
        <v>4</v>
      </c>
      <c r="L64" s="65"/>
      <c r="M64" s="23" t="s">
        <v>64</v>
      </c>
    </row>
    <row r="65" spans="2:13" x14ac:dyDescent="0.25">
      <c r="B65" s="2" t="s">
        <v>52</v>
      </c>
      <c r="G65" s="2">
        <v>4.5</v>
      </c>
      <c r="L65" s="65"/>
      <c r="M65" s="23" t="s">
        <v>64</v>
      </c>
    </row>
    <row r="66" spans="2:13" x14ac:dyDescent="0.25">
      <c r="G66" s="2">
        <v>5</v>
      </c>
      <c r="L66" s="23"/>
      <c r="M66" s="23" t="s">
        <v>60</v>
      </c>
    </row>
    <row r="67" spans="2:13" x14ac:dyDescent="0.25">
      <c r="G67" s="2">
        <v>5.5</v>
      </c>
      <c r="L67" s="65"/>
      <c r="M67" s="23" t="s">
        <v>60</v>
      </c>
    </row>
    <row r="68" spans="2:13" x14ac:dyDescent="0.25">
      <c r="G68" s="2">
        <v>6</v>
      </c>
      <c r="L68" s="23"/>
      <c r="M68" s="23" t="s">
        <v>60</v>
      </c>
    </row>
    <row r="69" spans="2:13" x14ac:dyDescent="0.25">
      <c r="G69" s="2">
        <v>6.5</v>
      </c>
      <c r="L69" s="23"/>
      <c r="M69" s="23" t="s">
        <v>60</v>
      </c>
    </row>
    <row r="70" spans="2:13" x14ac:dyDescent="0.25">
      <c r="G70" s="2">
        <v>7</v>
      </c>
      <c r="L70" s="23"/>
      <c r="M70" s="23" t="s">
        <v>60</v>
      </c>
    </row>
    <row r="71" spans="2:13" x14ac:dyDescent="0.25">
      <c r="G71" s="2">
        <v>7.5</v>
      </c>
      <c r="L71" s="23"/>
      <c r="M71" s="49" t="s">
        <v>60</v>
      </c>
    </row>
    <row r="72" spans="2:13" x14ac:dyDescent="0.25">
      <c r="B72" s="46" t="s">
        <v>92</v>
      </c>
      <c r="G72" s="2">
        <v>8</v>
      </c>
      <c r="L72" s="23"/>
      <c r="M72" s="49" t="s">
        <v>60</v>
      </c>
    </row>
    <row r="73" spans="2:13" x14ac:dyDescent="0.25">
      <c r="B73" s="46" t="s">
        <v>78</v>
      </c>
      <c r="G73" s="2">
        <v>8.5</v>
      </c>
      <c r="L73" s="23"/>
      <c r="M73" s="49" t="s">
        <v>60</v>
      </c>
    </row>
    <row r="74" spans="2:13" x14ac:dyDescent="0.25">
      <c r="B74" s="2" t="s">
        <v>93</v>
      </c>
      <c r="G74" s="2">
        <v>9</v>
      </c>
      <c r="L74" s="23"/>
      <c r="M74" s="49" t="s">
        <v>60</v>
      </c>
    </row>
    <row r="75" spans="2:13" x14ac:dyDescent="0.25">
      <c r="B75" s="2" t="s">
        <v>2</v>
      </c>
      <c r="G75" s="2">
        <v>9.5</v>
      </c>
      <c r="L75" s="23"/>
      <c r="M75" s="49" t="s">
        <v>60</v>
      </c>
    </row>
    <row r="76" spans="2:13" x14ac:dyDescent="0.25">
      <c r="B76" s="2" t="s">
        <v>5</v>
      </c>
      <c r="G76" s="2">
        <v>10</v>
      </c>
      <c r="L76" s="23"/>
      <c r="M76" s="49" t="s">
        <v>60</v>
      </c>
    </row>
    <row r="77" spans="2:13" x14ac:dyDescent="0.25">
      <c r="B77" s="2" t="s">
        <v>60</v>
      </c>
      <c r="G77" s="2">
        <v>10.5</v>
      </c>
      <c r="L77" s="23"/>
      <c r="M77" s="49" t="s">
        <v>60</v>
      </c>
    </row>
    <row r="78" spans="2:13" x14ac:dyDescent="0.25">
      <c r="B78" s="2" t="s">
        <v>64</v>
      </c>
      <c r="L78" s="23"/>
      <c r="M78" s="49" t="s">
        <v>60</v>
      </c>
    </row>
    <row r="79" spans="2:13" x14ac:dyDescent="0.25">
      <c r="B79" s="2" t="s">
        <v>23</v>
      </c>
      <c r="L79" s="23"/>
      <c r="M79" s="49" t="s">
        <v>60</v>
      </c>
    </row>
    <row r="80" spans="2:13" x14ac:dyDescent="0.25">
      <c r="L80" s="23"/>
      <c r="M80" s="23" t="s">
        <v>60</v>
      </c>
    </row>
    <row r="81" spans="1:15" x14ac:dyDescent="0.25">
      <c r="L81" s="23"/>
      <c r="M81" s="23" t="s">
        <v>60</v>
      </c>
    </row>
    <row r="82" spans="1:15" x14ac:dyDescent="0.25">
      <c r="L82" s="23"/>
      <c r="M82" s="23" t="s">
        <v>64</v>
      </c>
    </row>
    <row r="83" spans="1:15" x14ac:dyDescent="0.25">
      <c r="C83" s="66"/>
      <c r="L83" s="23"/>
      <c r="M83" s="23" t="s">
        <v>64</v>
      </c>
    </row>
    <row r="84" spans="1:15" x14ac:dyDescent="0.25">
      <c r="A84" s="67" t="s">
        <v>94</v>
      </c>
      <c r="D84" s="66"/>
      <c r="E84" s="66"/>
      <c r="F84" s="66"/>
      <c r="G84" s="66"/>
      <c r="L84" s="23"/>
      <c r="M84" s="23" t="s">
        <v>64</v>
      </c>
    </row>
    <row r="85" spans="1:15" x14ac:dyDescent="0.25">
      <c r="B85" s="68" t="s">
        <v>93</v>
      </c>
      <c r="C85" s="68" t="s">
        <v>2</v>
      </c>
      <c r="D85" s="68" t="s">
        <v>5</v>
      </c>
      <c r="E85" s="68" t="s">
        <v>60</v>
      </c>
      <c r="F85" s="68" t="s">
        <v>64</v>
      </c>
      <c r="G85" s="68" t="s">
        <v>23</v>
      </c>
      <c r="L85" s="23"/>
      <c r="M85" s="49" t="s">
        <v>64</v>
      </c>
    </row>
    <row r="86" spans="1:15" x14ac:dyDescent="0.25">
      <c r="A86" s="68" t="s">
        <v>95</v>
      </c>
      <c r="B86" s="68">
        <v>15</v>
      </c>
      <c r="C86" s="68">
        <v>15</v>
      </c>
      <c r="D86" s="68">
        <v>30</v>
      </c>
      <c r="E86" s="68">
        <v>15</v>
      </c>
      <c r="F86" s="68">
        <v>15</v>
      </c>
      <c r="G86" s="68"/>
      <c r="L86" s="23"/>
      <c r="M86" s="49" t="s">
        <v>64</v>
      </c>
      <c r="O86" s="42"/>
    </row>
    <row r="87" spans="1:15" x14ac:dyDescent="0.25">
      <c r="A87" s="68" t="s">
        <v>96</v>
      </c>
      <c r="B87" s="68">
        <v>30</v>
      </c>
      <c r="C87" s="68">
        <v>30</v>
      </c>
      <c r="D87" s="68">
        <v>30</v>
      </c>
      <c r="E87" s="68">
        <v>15</v>
      </c>
      <c r="F87" s="68">
        <v>15</v>
      </c>
      <c r="G87" s="68"/>
      <c r="L87" s="23"/>
      <c r="M87" s="49" t="s">
        <v>5</v>
      </c>
      <c r="O87" s="42"/>
    </row>
    <row r="88" spans="1:15" x14ac:dyDescent="0.25">
      <c r="A88" s="68" t="s">
        <v>97</v>
      </c>
      <c r="B88" s="68">
        <v>30</v>
      </c>
      <c r="C88" s="68">
        <v>45</v>
      </c>
      <c r="D88" s="68">
        <v>30</v>
      </c>
      <c r="E88" s="68">
        <v>15</v>
      </c>
      <c r="F88" s="68">
        <v>15</v>
      </c>
      <c r="G88" s="68"/>
      <c r="L88" s="23"/>
      <c r="M88" s="49" t="s">
        <v>5</v>
      </c>
    </row>
    <row r="89" spans="1:15" x14ac:dyDescent="0.25">
      <c r="A89" s="68" t="s">
        <v>98</v>
      </c>
      <c r="B89" s="68">
        <v>15</v>
      </c>
      <c r="C89" s="68">
        <v>15</v>
      </c>
      <c r="D89" s="68">
        <v>60</v>
      </c>
      <c r="E89" s="68">
        <v>30</v>
      </c>
      <c r="F89" s="68">
        <v>30</v>
      </c>
      <c r="G89" s="68"/>
      <c r="L89" s="23"/>
      <c r="M89" s="49" t="s">
        <v>5</v>
      </c>
    </row>
    <row r="90" spans="1:15" x14ac:dyDescent="0.25">
      <c r="A90" s="68" t="s">
        <v>99</v>
      </c>
      <c r="B90" s="68">
        <v>30</v>
      </c>
      <c r="C90" s="68">
        <v>30</v>
      </c>
      <c r="D90" s="68">
        <v>60</v>
      </c>
      <c r="E90" s="68">
        <v>30</v>
      </c>
      <c r="F90" s="68">
        <v>30</v>
      </c>
      <c r="G90" s="68"/>
      <c r="L90" s="23"/>
      <c r="M90" s="49" t="s">
        <v>5</v>
      </c>
    </row>
    <row r="91" spans="1:15" x14ac:dyDescent="0.25">
      <c r="A91" s="68" t="s">
        <v>100</v>
      </c>
      <c r="B91" s="68">
        <v>30</v>
      </c>
      <c r="C91" s="68">
        <v>45</v>
      </c>
      <c r="D91" s="68">
        <v>60</v>
      </c>
      <c r="E91" s="68">
        <v>30</v>
      </c>
      <c r="F91" s="68">
        <v>30</v>
      </c>
      <c r="G91" s="68"/>
      <c r="L91" s="23"/>
      <c r="M91" s="23" t="s">
        <v>60</v>
      </c>
    </row>
    <row r="92" spans="1:15" x14ac:dyDescent="0.25">
      <c r="A92" s="68" t="s">
        <v>101</v>
      </c>
      <c r="B92" s="68">
        <v>15</v>
      </c>
      <c r="C92" s="68">
        <v>15</v>
      </c>
      <c r="D92" s="68">
        <v>60</v>
      </c>
      <c r="E92" s="68">
        <v>30</v>
      </c>
      <c r="F92" s="68">
        <v>30</v>
      </c>
      <c r="G92" s="68"/>
      <c r="L92" s="23"/>
      <c r="M92" s="23" t="s">
        <v>60</v>
      </c>
    </row>
    <row r="93" spans="1:15" x14ac:dyDescent="0.25">
      <c r="A93" s="68" t="s">
        <v>102</v>
      </c>
      <c r="B93" s="68">
        <v>30</v>
      </c>
      <c r="C93" s="68">
        <v>30</v>
      </c>
      <c r="D93" s="68">
        <v>60</v>
      </c>
      <c r="E93" s="68">
        <v>30</v>
      </c>
      <c r="F93" s="68">
        <v>30</v>
      </c>
      <c r="G93" s="68"/>
      <c r="L93" s="23"/>
      <c r="M93" s="23" t="s">
        <v>60</v>
      </c>
      <c r="O93" s="42"/>
    </row>
    <row r="94" spans="1:15" x14ac:dyDescent="0.25">
      <c r="A94" s="68" t="s">
        <v>103</v>
      </c>
      <c r="B94" s="68">
        <v>30</v>
      </c>
      <c r="C94" s="68">
        <v>45</v>
      </c>
      <c r="D94" s="68">
        <v>60</v>
      </c>
      <c r="E94" s="68">
        <v>30</v>
      </c>
      <c r="F94" s="68">
        <v>30</v>
      </c>
      <c r="G94" s="68"/>
      <c r="L94" s="23"/>
      <c r="M94" s="23" t="s">
        <v>60</v>
      </c>
      <c r="O94" s="42"/>
    </row>
    <row r="95" spans="1:15" x14ac:dyDescent="0.25">
      <c r="A95" s="68" t="s">
        <v>104</v>
      </c>
      <c r="B95" s="68">
        <v>30</v>
      </c>
      <c r="C95" s="68">
        <v>30</v>
      </c>
      <c r="D95" s="68">
        <v>60</v>
      </c>
      <c r="E95" s="68">
        <v>45</v>
      </c>
      <c r="F95" s="68">
        <v>45</v>
      </c>
      <c r="G95" s="68"/>
      <c r="L95" s="23"/>
      <c r="M95" s="23" t="s">
        <v>60</v>
      </c>
    </row>
    <row r="96" spans="1:15" x14ac:dyDescent="0.25">
      <c r="A96" s="68" t="s">
        <v>105</v>
      </c>
      <c r="B96" s="68">
        <v>30</v>
      </c>
      <c r="C96" s="68">
        <v>30</v>
      </c>
      <c r="D96" s="68">
        <v>60</v>
      </c>
      <c r="E96" s="68">
        <v>45</v>
      </c>
      <c r="F96" s="68">
        <v>45</v>
      </c>
      <c r="G96" s="68"/>
      <c r="L96" s="23"/>
      <c r="M96" s="23" t="s">
        <v>60</v>
      </c>
    </row>
    <row r="97" spans="1:17" x14ac:dyDescent="0.25">
      <c r="A97" s="68" t="s">
        <v>106</v>
      </c>
      <c r="B97" s="68">
        <v>45</v>
      </c>
      <c r="C97" s="68">
        <v>45</v>
      </c>
      <c r="D97" s="68">
        <v>60</v>
      </c>
      <c r="E97" s="68">
        <v>45</v>
      </c>
      <c r="F97" s="68">
        <v>45</v>
      </c>
      <c r="G97" s="68"/>
      <c r="L97" s="23"/>
      <c r="M97" s="49" t="s">
        <v>60</v>
      </c>
      <c r="O97" s="42"/>
    </row>
    <row r="98" spans="1:17" x14ac:dyDescent="0.25">
      <c r="A98" s="68" t="s">
        <v>107</v>
      </c>
      <c r="B98" s="68">
        <v>30</v>
      </c>
      <c r="C98" s="68">
        <v>20</v>
      </c>
      <c r="D98" s="68">
        <v>45</v>
      </c>
      <c r="E98" s="68">
        <v>30</v>
      </c>
      <c r="F98" s="68">
        <v>30</v>
      </c>
      <c r="G98" s="68"/>
      <c r="L98" s="23"/>
      <c r="M98" s="49" t="s">
        <v>60</v>
      </c>
      <c r="O98" s="42"/>
    </row>
    <row r="99" spans="1:17" x14ac:dyDescent="0.25">
      <c r="A99" s="68" t="s">
        <v>108</v>
      </c>
      <c r="B99" s="68">
        <v>15</v>
      </c>
      <c r="C99" s="68">
        <v>5</v>
      </c>
      <c r="D99" s="68">
        <v>15</v>
      </c>
      <c r="E99" s="68">
        <v>15</v>
      </c>
      <c r="F99" s="68">
        <v>15</v>
      </c>
      <c r="G99" s="68"/>
      <c r="L99" s="69"/>
      <c r="M99" s="70" t="s">
        <v>60</v>
      </c>
      <c r="O99" s="42"/>
    </row>
    <row r="100" spans="1:17" x14ac:dyDescent="0.25">
      <c r="A100" s="68" t="s">
        <v>109</v>
      </c>
      <c r="B100" s="68">
        <v>15</v>
      </c>
      <c r="C100" s="68">
        <v>15</v>
      </c>
      <c r="D100" s="68">
        <v>15</v>
      </c>
      <c r="E100" s="68">
        <v>15</v>
      </c>
      <c r="F100" s="68">
        <v>15</v>
      </c>
      <c r="G100" s="68"/>
      <c r="L100" s="40"/>
      <c r="M100" s="40"/>
      <c r="O100" s="42"/>
    </row>
    <row r="101" spans="1:17" x14ac:dyDescent="0.25">
      <c r="A101" s="68" t="s">
        <v>110</v>
      </c>
      <c r="B101" s="68">
        <v>15</v>
      </c>
      <c r="C101" s="68">
        <v>20</v>
      </c>
      <c r="D101" s="68">
        <v>15</v>
      </c>
      <c r="E101" s="68">
        <v>15</v>
      </c>
      <c r="F101" s="68">
        <v>15</v>
      </c>
      <c r="G101" s="68"/>
      <c r="L101" s="40"/>
      <c r="M101" s="40"/>
      <c r="O101" s="42"/>
    </row>
    <row r="102" spans="1:17" x14ac:dyDescent="0.25">
      <c r="A102" s="68" t="s">
        <v>111</v>
      </c>
      <c r="B102" s="68">
        <v>15</v>
      </c>
      <c r="C102" s="68">
        <v>0</v>
      </c>
      <c r="D102" s="68">
        <v>30</v>
      </c>
      <c r="E102" s="68">
        <v>15</v>
      </c>
      <c r="F102" s="68">
        <v>15</v>
      </c>
      <c r="G102" s="68"/>
      <c r="L102" s="40"/>
      <c r="M102" s="40"/>
      <c r="O102" s="42"/>
    </row>
    <row r="103" spans="1:17" x14ac:dyDescent="0.25">
      <c r="A103" s="68" t="s">
        <v>112</v>
      </c>
      <c r="B103" s="68">
        <v>30</v>
      </c>
      <c r="C103" s="68">
        <v>50</v>
      </c>
      <c r="D103" s="68">
        <v>30</v>
      </c>
      <c r="E103" s="68">
        <v>15</v>
      </c>
      <c r="F103" s="68">
        <v>15</v>
      </c>
      <c r="G103" s="68"/>
      <c r="L103" s="40"/>
      <c r="M103" s="40"/>
      <c r="O103" s="42"/>
    </row>
    <row r="104" spans="1:17" x14ac:dyDescent="0.25">
      <c r="A104" s="68" t="s">
        <v>113</v>
      </c>
      <c r="B104" s="68">
        <v>75</v>
      </c>
      <c r="C104" s="68">
        <v>75</v>
      </c>
      <c r="D104" s="68">
        <v>30</v>
      </c>
      <c r="E104" s="68">
        <v>15</v>
      </c>
      <c r="F104" s="68">
        <v>15</v>
      </c>
      <c r="G104" s="68"/>
      <c r="L104" s="40"/>
      <c r="M104" s="40"/>
      <c r="Q104" s="71"/>
    </row>
    <row r="105" spans="1:17" x14ac:dyDescent="0.25">
      <c r="A105" s="68" t="s">
        <v>114</v>
      </c>
      <c r="B105" s="68">
        <v>15</v>
      </c>
      <c r="C105" s="68">
        <v>0</v>
      </c>
      <c r="D105" s="68">
        <v>15</v>
      </c>
      <c r="E105" s="68">
        <v>15</v>
      </c>
      <c r="F105" s="68">
        <v>15</v>
      </c>
      <c r="G105" s="68"/>
      <c r="L105" s="40"/>
      <c r="M105" s="40"/>
      <c r="Q105" s="71"/>
    </row>
    <row r="106" spans="1:17" x14ac:dyDescent="0.25">
      <c r="A106" s="68" t="s">
        <v>115</v>
      </c>
      <c r="B106" s="68">
        <v>15</v>
      </c>
      <c r="C106" s="68">
        <v>15</v>
      </c>
      <c r="D106" s="68">
        <v>15</v>
      </c>
      <c r="E106" s="68">
        <v>15</v>
      </c>
      <c r="F106" s="68">
        <v>15</v>
      </c>
      <c r="G106" s="68"/>
      <c r="L106" s="40"/>
      <c r="M106" s="40"/>
      <c r="O106" s="54"/>
      <c r="P106" s="40"/>
      <c r="Q106" s="71"/>
    </row>
    <row r="107" spans="1:17" x14ac:dyDescent="0.25">
      <c r="A107" s="68" t="s">
        <v>116</v>
      </c>
      <c r="B107" s="72">
        <v>30</v>
      </c>
      <c r="C107" s="72">
        <v>15</v>
      </c>
      <c r="D107" s="72">
        <v>15</v>
      </c>
      <c r="E107" s="72">
        <v>30</v>
      </c>
      <c r="F107" s="72">
        <v>30</v>
      </c>
      <c r="G107" s="72"/>
      <c r="L107" s="40"/>
      <c r="M107" s="54"/>
      <c r="O107" s="54"/>
      <c r="P107" s="40"/>
      <c r="Q107" s="71"/>
    </row>
    <row r="108" spans="1:17" x14ac:dyDescent="0.25">
      <c r="A108" s="73"/>
      <c r="B108" s="74"/>
      <c r="C108" s="74"/>
      <c r="D108" s="73"/>
      <c r="E108" s="73"/>
      <c r="F108" s="73"/>
      <c r="G108" s="73"/>
    </row>
    <row r="109" spans="1:17" x14ac:dyDescent="0.25">
      <c r="A109" s="74"/>
      <c r="D109" s="74"/>
      <c r="E109" s="74"/>
      <c r="F109" s="74"/>
      <c r="G109" s="74"/>
    </row>
    <row r="112" spans="1:17" x14ac:dyDescent="0.25">
      <c r="B112" s="74"/>
      <c r="C112" s="74"/>
    </row>
    <row r="113" spans="1:7" x14ac:dyDescent="0.25">
      <c r="A113" s="74"/>
      <c r="D113" s="74"/>
      <c r="E113" s="74"/>
      <c r="F113" s="74"/>
      <c r="G113" s="74"/>
    </row>
    <row r="209" spans="13:13" x14ac:dyDescent="0.25">
      <c r="M209" s="75"/>
    </row>
    <row r="210" spans="13:13" x14ac:dyDescent="0.25">
      <c r="M210" s="75"/>
    </row>
  </sheetData>
  <hyperlinks>
    <hyperlink ref="G48" r:id="rId1"/>
    <hyperlink ref="G49" r:id="rId2"/>
  </hyperlinks>
  <pageMargins left="0.7" right="0.7" top="0.75" bottom="0.75" header="0.3" footer="0.3"/>
  <pageSetup orientation="portrait" r:id="rId3"/>
  <tableParts count="11"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Inscriptions</vt:lpstr>
      <vt:lpstr>Feuil1</vt:lpstr>
      <vt:lpstr>Liste déroulante</vt:lpstr>
      <vt:lpstr>'Liste déroulante'!Décision</vt:lpstr>
      <vt:lpstr>Décision</vt:lpstr>
      <vt:lpstr>'Liste déroulante'!Décisioncomité</vt:lpstr>
      <vt:lpstr>Décisioncomité</vt:lpstr>
      <vt:lpstr>Décisions</vt:lpstr>
      <vt:lpstr>Inscriptions</vt:lpstr>
      <vt:lpstr>T_inscription</vt:lpstr>
      <vt:lpstr>Inscriptions!Zone_d_impression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 Annie</dc:creator>
  <cp:lastModifiedBy>Morin Annie</cp:lastModifiedBy>
  <dcterms:created xsi:type="dcterms:W3CDTF">2022-11-29T19:16:04Z</dcterms:created>
  <dcterms:modified xsi:type="dcterms:W3CDTF">2022-11-29T19:18:32Z</dcterms:modified>
</cp:coreProperties>
</file>