
<file path=[Content_Types].xml><?xml version="1.0" encoding="utf-8"?>
<Types xmlns="http://schemas.openxmlformats.org/package/2006/content-types">
  <Override PartName="/docProps/core.xml" ContentType="application/vnd.openxmlformats-package.core-properties+xml"/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drawings/drawing2.xml" ContentType="application/vnd.openxmlformats-officedocument.drawing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Default Extension="png" ContentType="image/png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2.xml" ContentType="application/vnd.openxmlformats-officedocument.spreadsheetml.worksheet+xml"/>
  <Override PartName="/xl/calcChain.xml" ContentType="application/vnd.openxmlformats-officedocument.spreadsheetml.calcChain+xml"/>
  <Default Extension="rels" ContentType="application/vnd.openxmlformats-package.relationships+xml"/>
  <Default Extension="jpeg" ContentType="image/jpeg"/>
  <Override PartName="/xl/pivotCache/pivotCacheDefinition1.xml" ContentType="application/vnd.openxmlformats-officedocument.spreadsheetml.pivotCacheDefinition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Cache/pivotCacheRecords1.xml" ContentType="application/vnd.openxmlformats-officedocument.spreadsheetml.pivotCacheRecord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0" yWindow="0" windowWidth="20240" windowHeight="21360" tabRatio="500" activeTab="1"/>
  </bookViews>
  <sheets>
    <sheet name="Suivi véhicules" sheetId="2" r:id="rId1"/>
    <sheet name="Mise en form cond" sheetId="3" r:id="rId2"/>
  </sheets>
  <definedNames>
    <definedName name="_xlnm._FilterDatabase" localSheetId="0" hidden="1">'Suivi véhicules'!$A$2:$E$64</definedName>
    <definedName name="_xlnm.Criteria" localSheetId="0">'Suivi véhicules'!$D$3:$E$64</definedName>
  </definedNames>
  <calcPr calcId="130406"/>
  <pivotCaches>
    <pivotCache cacheId="29" r:id="rId3"/>
  </pivotCaches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H15" i="2"/>
  <c r="I15"/>
  <c r="J15"/>
  <c r="K15"/>
  <c r="K4"/>
  <c r="K5"/>
  <c r="K6"/>
  <c r="K7"/>
  <c r="K8"/>
  <c r="K9"/>
  <c r="K10"/>
  <c r="K11"/>
  <c r="K12"/>
  <c r="K13"/>
  <c r="K14"/>
  <c r="K3"/>
</calcChain>
</file>

<file path=xl/sharedStrings.xml><?xml version="1.0" encoding="utf-8"?>
<sst xmlns="http://schemas.openxmlformats.org/spreadsheetml/2006/main" count="236" uniqueCount="48">
  <si>
    <t>Somme 4</t>
  </si>
  <si>
    <t>Somme 8</t>
  </si>
  <si>
    <t>Somme 11</t>
  </si>
  <si>
    <t>Somme 12</t>
  </si>
  <si>
    <t>Somme 32</t>
  </si>
  <si>
    <t>Date</t>
  </si>
  <si>
    <t>Opérateur 1</t>
  </si>
  <si>
    <t>Opérateur 2</t>
  </si>
  <si>
    <t>E2P</t>
  </si>
  <si>
    <t>Quot</t>
  </si>
  <si>
    <t>Hebdo</t>
  </si>
  <si>
    <t>Mois</t>
  </si>
  <si>
    <t>N° Véh</t>
  </si>
  <si>
    <t>Désinf.</t>
  </si>
  <si>
    <t>E</t>
  </si>
  <si>
    <t>F</t>
  </si>
  <si>
    <t>E2p</t>
  </si>
  <si>
    <t>P</t>
  </si>
  <si>
    <t>H</t>
  </si>
  <si>
    <t>C</t>
  </si>
  <si>
    <t>G</t>
  </si>
  <si>
    <t>S</t>
  </si>
  <si>
    <t>RA</t>
  </si>
  <si>
    <t>GC</t>
  </si>
  <si>
    <t>HA</t>
  </si>
  <si>
    <t>D</t>
  </si>
  <si>
    <t>A</t>
  </si>
  <si>
    <t>B</t>
  </si>
  <si>
    <t>Suivi véhicule</t>
    <phoneticPr fontId="2" type="noConversion"/>
  </si>
  <si>
    <t>Tot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</si>
  <si>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</si>
  <si>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</si>
  <si>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</si>
  <si>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</si>
  <si>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</si>
  <si>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</si>
  <si>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</si>
  <si>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</si>
  <si>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</si>
  <si>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</si>
  <si>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</si>
  <si>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</si>
  <si>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</si>
  <si>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Récapitulatif mensuel par type</t>
    <phoneticPr fontId="2" type="noConversion"/>
  </si>
  <si>
    <r>
      <t>Qestions</t>
    </r>
    <r>
      <rPr>
        <sz val="11"/>
        <color indexed="9"/>
        <rFont val="Calibri"/>
      </rPr>
      <t xml:space="preserve"> </t>
    </r>
  </si>
  <si>
    <t>1 ) Quelles sont les formules permettant d'extraire les nombre de désinf directement sans passer par les colonnes K &amp; L de l'onglet Cat C Type A</t>
  </si>
  <si>
    <t>(Tous)</t>
  </si>
  <si>
    <t>NB sur Désinf.</t>
  </si>
</sst>
</file>

<file path=xl/styles.xml><?xml version="1.0" encoding="utf-8"?>
<styleSheet xmlns="http://schemas.openxmlformats.org/spreadsheetml/2006/main">
  <fonts count="7">
    <font>
      <sz val="10"/>
      <name val="Verdana"/>
    </font>
    <font>
      <b/>
      <sz val="10"/>
      <name val="Verdana"/>
    </font>
    <font>
      <sz val="8"/>
      <name val="Verdana"/>
    </font>
    <font>
      <b/>
      <sz val="10"/>
      <name val="Arial"/>
      <family val="2"/>
    </font>
    <font>
      <b/>
      <i/>
      <u/>
      <sz val="10"/>
      <name val="Verdana"/>
    </font>
    <font>
      <b/>
      <i/>
      <u/>
      <sz val="12"/>
      <color indexed="9"/>
      <name val="Calibri"/>
      <family val="2"/>
    </font>
    <font>
      <sz val="11"/>
      <color indexed="9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/>
    <xf numFmtId="0" fontId="0" fillId="0" borderId="1" xfId="0" applyFill="1" applyBorder="1"/>
    <xf numFmtId="0" fontId="0" fillId="2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4" xfId="0" applyBorder="1"/>
    <xf numFmtId="0" fontId="0" fillId="0" borderId="4" xfId="0" pivotButton="1" applyBorder="1"/>
    <xf numFmtId="0" fontId="0" fillId="0" borderId="5" xfId="0" applyBorder="1"/>
    <xf numFmtId="0" fontId="0" fillId="0" borderId="7" xfId="0" applyBorder="1"/>
    <xf numFmtId="0" fontId="0" fillId="0" borderId="13" xfId="0" applyBorder="1"/>
    <xf numFmtId="0" fontId="0" fillId="0" borderId="4" xfId="0" applyNumberFormat="1" applyBorder="1"/>
    <xf numFmtId="0" fontId="0" fillId="0" borderId="7" xfId="0" applyNumberFormat="1" applyBorder="1"/>
    <xf numFmtId="0" fontId="0" fillId="0" borderId="6" xfId="0" applyBorder="1"/>
    <xf numFmtId="0" fontId="0" fillId="0" borderId="8" xfId="0" applyBorder="1"/>
    <xf numFmtId="0" fontId="0" fillId="0" borderId="5" xfId="0" applyNumberFormat="1" applyBorder="1"/>
    <xf numFmtId="0" fontId="0" fillId="0" borderId="6" xfId="0" applyNumberFormat="1" applyBorder="1"/>
    <xf numFmtId="14" fontId="0" fillId="0" borderId="5" xfId="0" applyNumberFormat="1" applyBorder="1"/>
    <xf numFmtId="0" fontId="0" fillId="0" borderId="10" xfId="0" applyBorder="1"/>
    <xf numFmtId="0" fontId="0" fillId="0" borderId="11" xfId="0" applyNumberFormat="1" applyBorder="1"/>
    <xf numFmtId="0" fontId="0" fillId="0" borderId="0" xfId="0" applyNumberFormat="1"/>
    <xf numFmtId="0" fontId="0" fillId="0" borderId="12" xfId="0" applyNumberFormat="1" applyBorder="1"/>
    <xf numFmtId="0" fontId="0" fillId="0" borderId="9" xfId="0" applyBorder="1"/>
    <xf numFmtId="0" fontId="0" fillId="0" borderId="14" xfId="0" applyBorder="1"/>
    <xf numFmtId="0" fontId="0" fillId="0" borderId="13" xfId="0" applyNumberFormat="1" applyBorder="1"/>
    <xf numFmtId="0" fontId="0" fillId="0" borderId="15" xfId="0" applyNumberFormat="1" applyBorder="1"/>
    <xf numFmtId="14" fontId="0" fillId="0" borderId="11" xfId="0" applyNumberFormat="1" applyBorder="1"/>
    <xf numFmtId="0" fontId="4" fillId="0" borderId="3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482600</xdr:colOff>
      <xdr:row>67</xdr:row>
      <xdr:rowOff>38100</xdr:rowOff>
    </xdr:from>
    <xdr:to>
      <xdr:col>7</xdr:col>
      <xdr:colOff>88900</xdr:colOff>
      <xdr:row>72</xdr:row>
      <xdr:rowOff>152400</xdr:rowOff>
    </xdr:to>
    <xdr:sp macro="" textlink="">
      <xdr:nvSpPr>
        <xdr:cNvPr id="2" name="Bulle rectangulaire à coins arrondis 1"/>
        <xdr:cNvSpPr>
          <a:spLocks noChangeArrowheads="1"/>
        </xdr:cNvSpPr>
      </xdr:nvSpPr>
      <xdr:spPr bwMode="auto">
        <a:xfrm>
          <a:off x="3175000" y="11214100"/>
          <a:ext cx="1524000" cy="939800"/>
        </a:xfrm>
        <a:prstGeom prst="wedgeRoundRectCallout">
          <a:avLst>
            <a:gd name="adj1" fmla="val -71615"/>
            <a:gd name="adj2" fmla="val -120667"/>
            <a:gd name="adj3" fmla="val 16667"/>
          </a:avLst>
        </a:prstGeom>
        <a:solidFill>
          <a:srgbClr val="F2F2F2"/>
        </a:solidFill>
        <a:ln w="9525">
          <a:solidFill>
            <a:srgbClr val="4A7EBB"/>
          </a:solidFill>
          <a:miter lim="800000"/>
          <a:headEnd/>
          <a:tailEnd/>
        </a:ln>
        <a:effectLst>
          <a:outerShdw blurRad="40000" dist="23000" dir="5400000" rotWithShape="0">
            <a:srgbClr val="000000">
              <a:alpha val="34999"/>
            </a:srgbClr>
          </a:outerShdw>
        </a:effectLst>
      </xdr:spPr>
      <xdr:txBody>
        <a:bodyPr wrap="square" lIns="91440" tIns="45720" rIns="91440" bIns="45720" anchor="ctr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t>Un  même opérateur peut  être sur colonne op N°1 ou 2  en fonction des panachages d'équipes</a:t>
          </a:r>
        </a:p>
      </xdr:txBody>
    </xdr:sp>
    <xdr:clientData/>
  </xdr:twoCellAnchor>
  <xdr:twoCellAnchor>
    <xdr:from>
      <xdr:col>6</xdr:col>
      <xdr:colOff>698500</xdr:colOff>
      <xdr:row>17</xdr:row>
      <xdr:rowOff>38100</xdr:rowOff>
    </xdr:from>
    <xdr:to>
      <xdr:col>10</xdr:col>
      <xdr:colOff>571500</xdr:colOff>
      <xdr:row>24</xdr:row>
      <xdr:rowOff>88900</xdr:rowOff>
    </xdr:to>
    <xdr:sp macro="" textlink="">
      <xdr:nvSpPr>
        <xdr:cNvPr id="3" name="Rectangle 2"/>
        <xdr:cNvSpPr/>
      </xdr:nvSpPr>
      <xdr:spPr>
        <a:xfrm>
          <a:off x="6413500" y="2959100"/>
          <a:ext cx="3683000" cy="12065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/>
            <a:t>Question 1</a:t>
          </a:r>
        </a:p>
        <a:p>
          <a:pPr algn="ctr"/>
          <a:r>
            <a:rPr lang="fr-FR" sz="1200" b="1"/>
            <a:t>Formule permettant de recapituler</a:t>
          </a:r>
          <a:r>
            <a:rPr lang="fr-FR" sz="1200" b="1" baseline="0"/>
            <a:t>  </a:t>
          </a:r>
          <a:r>
            <a:rPr lang="fr-FR" sz="1200" b="1"/>
            <a:t>les desinf / mois en</a:t>
          </a:r>
        </a:p>
        <a:p>
          <a:pPr algn="ctr"/>
          <a:r>
            <a:rPr lang="fr-FR" sz="1200" b="1"/>
            <a:t> les classant par type</a:t>
          </a:r>
        </a:p>
      </xdr:txBody>
    </xdr:sp>
    <xdr:clientData/>
  </xdr:twoCellAnchor>
  <xdr:twoCellAnchor>
    <xdr:from>
      <xdr:col>0</xdr:col>
      <xdr:colOff>0</xdr:colOff>
      <xdr:row>65</xdr:row>
      <xdr:rowOff>139700</xdr:rowOff>
    </xdr:from>
    <xdr:to>
      <xdr:col>3</xdr:col>
      <xdr:colOff>825500</xdr:colOff>
      <xdr:row>73</xdr:row>
      <xdr:rowOff>25400</xdr:rowOff>
    </xdr:to>
    <xdr:sp macro="" textlink="">
      <xdr:nvSpPr>
        <xdr:cNvPr id="14" name="Rectangle 13"/>
        <xdr:cNvSpPr/>
      </xdr:nvSpPr>
      <xdr:spPr>
        <a:xfrm>
          <a:off x="0" y="10985500"/>
          <a:ext cx="3683000" cy="12065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 b="1"/>
            <a:t>Question 2</a:t>
          </a:r>
        </a:p>
        <a:p>
          <a:pPr algn="ctr"/>
          <a:r>
            <a:rPr lang="fr-FR" sz="1200" b="1"/>
            <a:t>Commen filter les données pour conserver toutes les</a:t>
          </a:r>
          <a:r>
            <a:rPr lang="fr-FR" sz="1200" b="1" baseline="0"/>
            <a:t> lignes d'un même opérateur ( qui peut etre present dans les deux colonnes D ou E )</a:t>
          </a:r>
        </a:p>
      </xdr:txBody>
    </xdr:sp>
    <xdr:clientData/>
  </xdr:twoCellAnchor>
  <xdr:twoCellAnchor>
    <xdr:from>
      <xdr:col>7</xdr:col>
      <xdr:colOff>0</xdr:colOff>
      <xdr:row>90</xdr:row>
      <xdr:rowOff>0</xdr:rowOff>
    </xdr:from>
    <xdr:to>
      <xdr:col>9</xdr:col>
      <xdr:colOff>787400</xdr:colOff>
      <xdr:row>97</xdr:row>
      <xdr:rowOff>50800</xdr:rowOff>
    </xdr:to>
    <xdr:sp macro="" textlink="">
      <xdr:nvSpPr>
        <xdr:cNvPr id="15" name="Rectangle 14"/>
        <xdr:cNvSpPr/>
      </xdr:nvSpPr>
      <xdr:spPr>
        <a:xfrm>
          <a:off x="4610100" y="14973300"/>
          <a:ext cx="2692400" cy="12065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 b="1"/>
            <a:t>Question 3</a:t>
          </a:r>
        </a:p>
        <a:p>
          <a:pPr algn="ctr"/>
          <a:r>
            <a:rPr lang="fr-FR" sz="1200" b="1"/>
            <a:t>Commen filter les données pour conserver toutes les</a:t>
          </a:r>
          <a:r>
            <a:rPr lang="fr-FR" sz="1200" b="1" baseline="0"/>
            <a:t> données d'un même opérateur ( qui peut etre present dans les deux filtres du tableau croise Opé 1 ou Opé 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4</xdr:row>
      <xdr:rowOff>76200</xdr:rowOff>
    </xdr:from>
    <xdr:to>
      <xdr:col>7</xdr:col>
      <xdr:colOff>190500</xdr:colOff>
      <xdr:row>13</xdr:row>
      <xdr:rowOff>25400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" y="685800"/>
          <a:ext cx="5664200" cy="1435100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  <xdr:twoCellAnchor>
    <xdr:from>
      <xdr:col>0</xdr:col>
      <xdr:colOff>762000</xdr:colOff>
      <xdr:row>16</xdr:row>
      <xdr:rowOff>12700</xdr:rowOff>
    </xdr:from>
    <xdr:to>
      <xdr:col>6</xdr:col>
      <xdr:colOff>571500</xdr:colOff>
      <xdr:row>27</xdr:row>
      <xdr:rowOff>25400</xdr:rowOff>
    </xdr:to>
    <xdr:sp macro="" textlink="">
      <xdr:nvSpPr>
        <xdr:cNvPr id="3" name="Oval 4"/>
        <xdr:cNvSpPr>
          <a:spLocks noChangeArrowheads="1"/>
        </xdr:cNvSpPr>
      </xdr:nvSpPr>
      <xdr:spPr bwMode="auto">
        <a:xfrm>
          <a:off x="762000" y="2451100"/>
          <a:ext cx="4762500" cy="1689100"/>
        </a:xfrm>
        <a:prstGeom prst="ellipse">
          <a:avLst/>
        </a:prstGeom>
        <a:solidFill>
          <a:srgbClr val="99CCFF">
            <a:alpha val="83000"/>
          </a:srgbClr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1" u="sng" strike="noStrike">
              <a:solidFill>
                <a:srgbClr val="000000"/>
              </a:solidFill>
              <a:latin typeface="Arial"/>
              <a:ea typeface="Arial"/>
              <a:cs typeface="Arial"/>
            </a:rPr>
            <a:t>Question:</a:t>
          </a:r>
          <a:endParaRPr lang="fr-FR" sz="1200" b="0" i="0" strike="noStrike">
            <a:solidFill>
              <a:srgbClr val="000000"/>
            </a:solidFill>
            <a:latin typeface="Arial"/>
            <a:ea typeface="Arial"/>
            <a:cs typeface="Arial"/>
          </a:endParaRPr>
        </a:p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ea typeface="Arial"/>
              <a:cs typeface="Arial"/>
            </a:rPr>
            <a:t>Peut-on pour économiser des arguments (3 maxi pour cette fonction) et dire à Exls de mettre en forme les cellules concernées en les liants sur la  même condition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 1br" refreshedDate="38839.027997685182" refreshedVersion="3" recordCount="62">
  <cacheSource type="worksheet">
    <worksheetSource ref="A2:E64" sheet="Suivi véhicules"/>
  </cacheSource>
  <cacheFields count="5">
    <cacheField name="N° Véh" numFmtId="0">
      <sharedItems containsSemiMixedTypes="0" containsString="0" containsNumber="1" containsInteger="1" minValue="4" maxValue="32" count="5">
        <n v="4"/>
        <n v="11"/>
        <n v="12"/>
        <n v="8"/>
        <n v="32"/>
      </sharedItems>
    </cacheField>
    <cacheField name="Date" numFmtId="14">
      <sharedItems containsSemiMixedTypes="0" containsNonDate="0" containsDate="1" containsString="0" minDate="2014-01-06T00:00:00" maxDate="2014-03-03T00:00:00" count="16">
        <d v="2014-01-06T00:00:00"/>
        <d v="2014-02-06T00:00:00"/>
        <d v="2014-02-09T00:00:00"/>
        <d v="2014-02-10T00:00:00"/>
        <d v="2014-02-11T00:00:00"/>
        <d v="2014-02-12T00:00:00"/>
        <d v="2014-02-13T00:00:00"/>
        <d v="2014-02-16T00:00:00"/>
        <d v="2014-02-17T00:00:00"/>
        <d v="2014-02-18T00:00:00"/>
        <d v="2014-02-19T00:00:00"/>
        <d v="2014-02-20T00:00:00"/>
        <d v="2014-02-21T00:00:00"/>
        <d v="2014-02-27T00:00:00"/>
        <d v="2014-03-02T00:00:00"/>
        <d v="2014-03-03T00:00:00"/>
      </sharedItems>
    </cacheField>
    <cacheField name="Désinf." numFmtId="0">
      <sharedItems count="3">
        <s v="Quot"/>
        <s v="E2p"/>
        <s v="Hebdo"/>
      </sharedItems>
    </cacheField>
    <cacheField name="Opérateur 1" numFmtId="0">
      <sharedItems count="8">
        <s v="E"/>
        <s v="P"/>
        <s v="C"/>
        <s v="G"/>
        <s v="H"/>
        <s v="S"/>
        <s v="HA"/>
        <s v="A"/>
      </sharedItems>
    </cacheField>
    <cacheField name="Opérateur 2" numFmtId="0">
      <sharedItems count="9">
        <s v="F"/>
        <s v="H"/>
        <s v="G"/>
        <s v="C"/>
        <s v="RA"/>
        <s v="GC"/>
        <s v="D"/>
        <s v="P"/>
        <s v="B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x v="0"/>
    <x v="0"/>
    <x v="0"/>
    <x v="0"/>
  </r>
  <r>
    <x v="0"/>
    <x v="0"/>
    <x v="1"/>
    <x v="0"/>
    <x v="0"/>
  </r>
  <r>
    <x v="0"/>
    <x v="0"/>
    <x v="1"/>
    <x v="0"/>
    <x v="0"/>
  </r>
  <r>
    <x v="0"/>
    <x v="0"/>
    <x v="1"/>
    <x v="0"/>
    <x v="0"/>
  </r>
  <r>
    <x v="0"/>
    <x v="0"/>
    <x v="1"/>
    <x v="0"/>
    <x v="0"/>
  </r>
  <r>
    <x v="0"/>
    <x v="0"/>
    <x v="1"/>
    <x v="0"/>
    <x v="0"/>
  </r>
  <r>
    <x v="0"/>
    <x v="0"/>
    <x v="1"/>
    <x v="0"/>
    <x v="0"/>
  </r>
  <r>
    <x v="0"/>
    <x v="0"/>
    <x v="1"/>
    <x v="0"/>
    <x v="0"/>
  </r>
  <r>
    <x v="1"/>
    <x v="1"/>
    <x v="2"/>
    <x v="1"/>
    <x v="1"/>
  </r>
  <r>
    <x v="0"/>
    <x v="2"/>
    <x v="1"/>
    <x v="2"/>
    <x v="2"/>
  </r>
  <r>
    <x v="0"/>
    <x v="2"/>
    <x v="1"/>
    <x v="2"/>
    <x v="2"/>
  </r>
  <r>
    <x v="0"/>
    <x v="2"/>
    <x v="0"/>
    <x v="2"/>
    <x v="2"/>
  </r>
  <r>
    <x v="1"/>
    <x v="3"/>
    <x v="1"/>
    <x v="3"/>
    <x v="3"/>
  </r>
  <r>
    <x v="1"/>
    <x v="3"/>
    <x v="1"/>
    <x v="3"/>
    <x v="3"/>
  </r>
  <r>
    <x v="1"/>
    <x v="3"/>
    <x v="1"/>
    <x v="3"/>
    <x v="3"/>
  </r>
  <r>
    <x v="1"/>
    <x v="3"/>
    <x v="1"/>
    <x v="3"/>
    <x v="3"/>
  </r>
  <r>
    <x v="1"/>
    <x v="3"/>
    <x v="0"/>
    <x v="3"/>
    <x v="3"/>
  </r>
  <r>
    <x v="1"/>
    <x v="3"/>
    <x v="0"/>
    <x v="3"/>
    <x v="3"/>
  </r>
  <r>
    <x v="1"/>
    <x v="3"/>
    <x v="1"/>
    <x v="3"/>
    <x v="3"/>
  </r>
  <r>
    <x v="1"/>
    <x v="4"/>
    <x v="1"/>
    <x v="3"/>
    <x v="3"/>
  </r>
  <r>
    <x v="1"/>
    <x v="4"/>
    <x v="1"/>
    <x v="3"/>
    <x v="3"/>
  </r>
  <r>
    <x v="1"/>
    <x v="4"/>
    <x v="1"/>
    <x v="3"/>
    <x v="3"/>
  </r>
  <r>
    <x v="1"/>
    <x v="4"/>
    <x v="0"/>
    <x v="3"/>
    <x v="3"/>
  </r>
  <r>
    <x v="2"/>
    <x v="5"/>
    <x v="0"/>
    <x v="4"/>
    <x v="0"/>
  </r>
  <r>
    <x v="2"/>
    <x v="6"/>
    <x v="0"/>
    <x v="4"/>
    <x v="0"/>
  </r>
  <r>
    <x v="2"/>
    <x v="6"/>
    <x v="1"/>
    <x v="4"/>
    <x v="0"/>
  </r>
  <r>
    <x v="2"/>
    <x v="6"/>
    <x v="0"/>
    <x v="4"/>
    <x v="0"/>
  </r>
  <r>
    <x v="2"/>
    <x v="6"/>
    <x v="2"/>
    <x v="4"/>
    <x v="0"/>
  </r>
  <r>
    <x v="0"/>
    <x v="7"/>
    <x v="0"/>
    <x v="5"/>
    <x v="4"/>
  </r>
  <r>
    <x v="1"/>
    <x v="7"/>
    <x v="0"/>
    <x v="1"/>
    <x v="1"/>
  </r>
  <r>
    <x v="0"/>
    <x v="8"/>
    <x v="0"/>
    <x v="5"/>
    <x v="5"/>
  </r>
  <r>
    <x v="1"/>
    <x v="8"/>
    <x v="0"/>
    <x v="1"/>
    <x v="1"/>
  </r>
  <r>
    <x v="3"/>
    <x v="9"/>
    <x v="0"/>
    <x v="5"/>
    <x v="4"/>
  </r>
  <r>
    <x v="1"/>
    <x v="9"/>
    <x v="0"/>
    <x v="1"/>
    <x v="1"/>
  </r>
  <r>
    <x v="1"/>
    <x v="9"/>
    <x v="0"/>
    <x v="1"/>
    <x v="1"/>
  </r>
  <r>
    <x v="1"/>
    <x v="10"/>
    <x v="0"/>
    <x v="1"/>
    <x v="1"/>
  </r>
  <r>
    <x v="2"/>
    <x v="10"/>
    <x v="1"/>
    <x v="6"/>
    <x v="0"/>
  </r>
  <r>
    <x v="2"/>
    <x v="10"/>
    <x v="1"/>
    <x v="6"/>
    <x v="0"/>
  </r>
  <r>
    <x v="2"/>
    <x v="10"/>
    <x v="1"/>
    <x v="6"/>
    <x v="0"/>
  </r>
  <r>
    <x v="2"/>
    <x v="10"/>
    <x v="1"/>
    <x v="6"/>
    <x v="0"/>
  </r>
  <r>
    <x v="2"/>
    <x v="10"/>
    <x v="1"/>
    <x v="6"/>
    <x v="0"/>
  </r>
  <r>
    <x v="2"/>
    <x v="10"/>
    <x v="0"/>
    <x v="6"/>
    <x v="0"/>
  </r>
  <r>
    <x v="1"/>
    <x v="11"/>
    <x v="0"/>
    <x v="1"/>
    <x v="1"/>
  </r>
  <r>
    <x v="0"/>
    <x v="12"/>
    <x v="0"/>
    <x v="5"/>
    <x v="5"/>
  </r>
  <r>
    <x v="4"/>
    <x v="13"/>
    <x v="1"/>
    <x v="2"/>
    <x v="6"/>
  </r>
  <r>
    <x v="4"/>
    <x v="13"/>
    <x v="1"/>
    <x v="2"/>
    <x v="6"/>
  </r>
  <r>
    <x v="4"/>
    <x v="13"/>
    <x v="1"/>
    <x v="2"/>
    <x v="6"/>
  </r>
  <r>
    <x v="4"/>
    <x v="13"/>
    <x v="1"/>
    <x v="2"/>
    <x v="6"/>
  </r>
  <r>
    <x v="4"/>
    <x v="13"/>
    <x v="1"/>
    <x v="2"/>
    <x v="6"/>
  </r>
  <r>
    <x v="4"/>
    <x v="13"/>
    <x v="1"/>
    <x v="2"/>
    <x v="6"/>
  </r>
  <r>
    <x v="4"/>
    <x v="13"/>
    <x v="1"/>
    <x v="2"/>
    <x v="6"/>
  </r>
  <r>
    <x v="4"/>
    <x v="13"/>
    <x v="0"/>
    <x v="2"/>
    <x v="6"/>
  </r>
  <r>
    <x v="3"/>
    <x v="14"/>
    <x v="0"/>
    <x v="4"/>
    <x v="7"/>
  </r>
  <r>
    <x v="4"/>
    <x v="14"/>
    <x v="1"/>
    <x v="2"/>
    <x v="6"/>
  </r>
  <r>
    <x v="4"/>
    <x v="14"/>
    <x v="1"/>
    <x v="2"/>
    <x v="6"/>
  </r>
  <r>
    <x v="4"/>
    <x v="14"/>
    <x v="1"/>
    <x v="2"/>
    <x v="6"/>
  </r>
  <r>
    <x v="4"/>
    <x v="14"/>
    <x v="1"/>
    <x v="2"/>
    <x v="6"/>
  </r>
  <r>
    <x v="4"/>
    <x v="14"/>
    <x v="0"/>
    <x v="2"/>
    <x v="6"/>
  </r>
  <r>
    <x v="0"/>
    <x v="15"/>
    <x v="0"/>
    <x v="5"/>
    <x v="5"/>
  </r>
  <r>
    <x v="3"/>
    <x v="15"/>
    <x v="0"/>
    <x v="4"/>
    <x v="7"/>
  </r>
  <r>
    <x v="2"/>
    <x v="15"/>
    <x v="1"/>
    <x v="7"/>
    <x v="8"/>
  </r>
  <r>
    <x v="2"/>
    <x v="15"/>
    <x v="1"/>
    <x v="7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9" dataOnRows="1" applyNumberFormats="0" applyBorderFormats="0" applyFontFormats="0" applyPatternFormats="0" applyAlignmentFormats="0" applyWidthHeightFormats="1" dataCaption="Données" showMultipleLabel="0" showMemberPropertyTips="0" useAutoFormatting="1" indent="0" compact="0" compactData="0" gridDropZones="1" multipleFieldFilters="0">
  <location ref="A79:F109" firstHeaderRow="1" firstDataRow="2" firstDataCol="2" rowPageCount="2" colPageCount="1"/>
  <pivotFields count="5">
    <pivotField axis="axisRow" compact="0" outline="0" subtotalTop="0" showAll="0" includeNewItemsInFilter="1">
      <items count="6">
        <item x="0"/>
        <item x="3"/>
        <item x="1"/>
        <item x="2"/>
        <item x="4"/>
        <item t="default"/>
      </items>
    </pivotField>
    <pivotField axis="axisRow" compact="0" numFmtId="14" outline="0" subtotalTop="0" showAll="0" includeNewItemsInFilter="1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Col" dataField="1" compact="0" outline="0" subtotalTop="0" showAll="0" includeNewItemsInFilter="1">
      <items count="4">
        <item x="1"/>
        <item x="2"/>
        <item x="0"/>
        <item t="default"/>
      </items>
    </pivotField>
    <pivotField axis="axisPage" compact="0" outline="0" subtotalTop="0" showAll="0" includeNewItemsInFilter="1">
      <items count="9">
        <item x="7"/>
        <item x="2"/>
        <item x="0"/>
        <item x="3"/>
        <item x="4"/>
        <item x="6"/>
        <item x="1"/>
        <item x="5"/>
        <item t="default"/>
      </items>
    </pivotField>
    <pivotField axis="axisPage" compact="0" outline="0" subtotalTop="0" showAll="0" includeNewItemsInFilter="1">
      <items count="10">
        <item x="8"/>
        <item x="3"/>
        <item x="6"/>
        <item x="0"/>
        <item x="2"/>
        <item x="5"/>
        <item x="1"/>
        <item x="7"/>
        <item x="4"/>
        <item t="default"/>
      </items>
    </pivotField>
  </pivotFields>
  <rowFields count="2">
    <field x="0"/>
    <field x="1"/>
  </rowFields>
  <rowItems count="29">
    <i>
      <x/>
      <x/>
    </i>
    <i r="1">
      <x v="2"/>
    </i>
    <i r="1">
      <x v="7"/>
    </i>
    <i r="1">
      <x v="8"/>
    </i>
    <i r="1">
      <x v="12"/>
    </i>
    <i r="1">
      <x v="15"/>
    </i>
    <i t="default">
      <x/>
    </i>
    <i>
      <x v="1"/>
      <x v="9"/>
    </i>
    <i r="1">
      <x v="14"/>
    </i>
    <i r="1">
      <x v="15"/>
    </i>
    <i t="default">
      <x v="1"/>
    </i>
    <i>
      <x v="2"/>
      <x v="1"/>
    </i>
    <i r="1">
      <x v="3"/>
    </i>
    <i r="1">
      <x v="4"/>
    </i>
    <i r="1">
      <x v="7"/>
    </i>
    <i r="1">
      <x v="8"/>
    </i>
    <i r="1">
      <x v="9"/>
    </i>
    <i r="1">
      <x v="10"/>
    </i>
    <i r="1">
      <x v="11"/>
    </i>
    <i t="default">
      <x v="2"/>
    </i>
    <i>
      <x v="3"/>
      <x v="5"/>
    </i>
    <i r="1">
      <x v="6"/>
    </i>
    <i r="1">
      <x v="10"/>
    </i>
    <i r="1">
      <x v="15"/>
    </i>
    <i t="default">
      <x v="3"/>
    </i>
    <i>
      <x v="4"/>
      <x v="13"/>
    </i>
    <i r="1">
      <x v="14"/>
    </i>
    <i t="default">
      <x v="4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2">
    <pageField fld="3" hier="0"/>
    <pageField fld="4" hier="0"/>
  </pageFields>
  <dataFields count="1">
    <dataField name="NB sur Désinf." fld="2" subtotal="count" baseField="0" baseItem="0"/>
  </dataFields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K120"/>
  <sheetViews>
    <sheetView topLeftCell="A50" workbookViewId="0">
      <selection activeCell="J101" sqref="J101"/>
    </sheetView>
  </sheetViews>
  <sheetFormatPr baseColWidth="10" defaultRowHeight="13"/>
  <cols>
    <col min="1" max="1" width="9.85546875" style="8" customWidth="1"/>
    <col min="2" max="2" width="8.140625" style="8" customWidth="1"/>
    <col min="3" max="5" width="6.140625" style="8" customWidth="1"/>
    <col min="6" max="6" width="4.7109375" style="8" customWidth="1"/>
    <col min="7" max="16384" width="10.7109375" style="8"/>
  </cols>
  <sheetData>
    <row r="1" spans="1:11" ht="22" customHeight="1">
      <c r="A1" s="35" t="s">
        <v>28</v>
      </c>
      <c r="B1" s="35"/>
      <c r="C1" s="35"/>
      <c r="D1" s="35"/>
      <c r="E1" s="35"/>
      <c r="G1" s="35" t="s">
        <v>43</v>
      </c>
      <c r="H1" s="35"/>
      <c r="I1" s="35"/>
      <c r="J1" s="35"/>
      <c r="K1" s="35"/>
    </row>
    <row r="2" spans="1:11">
      <c r="A2" s="3" t="s">
        <v>12</v>
      </c>
      <c r="B2" s="3" t="s">
        <v>5</v>
      </c>
      <c r="C2" s="7" t="s">
        <v>13</v>
      </c>
      <c r="D2" s="4" t="s">
        <v>6</v>
      </c>
      <c r="E2" s="3" t="s">
        <v>7</v>
      </c>
      <c r="G2" s="2" t="s">
        <v>11</v>
      </c>
      <c r="H2" s="2" t="s">
        <v>8</v>
      </c>
      <c r="I2" s="2" t="s">
        <v>9</v>
      </c>
      <c r="J2" s="2" t="s">
        <v>10</v>
      </c>
      <c r="K2" s="2" t="s">
        <v>29</v>
      </c>
    </row>
    <row r="3" spans="1:11" ht="13" customHeight="1">
      <c r="A3" s="5">
        <v>4</v>
      </c>
      <c r="B3" s="6">
        <v>40183</v>
      </c>
      <c r="C3" s="5" t="s">
        <v>9</v>
      </c>
      <c r="D3" s="5" t="s">
        <v>14</v>
      </c>
      <c r="E3" s="5" t="s">
        <v>15</v>
      </c>
      <c r="G3" s="9" t="s">
        <v>30</v>
      </c>
      <c r="H3" s="11"/>
      <c r="I3" s="11"/>
      <c r="J3" s="11"/>
      <c r="K3" s="2">
        <f>SUM(H3:J3)</f>
        <v>0</v>
      </c>
    </row>
    <row r="4" spans="1:11" ht="13" customHeight="1">
      <c r="A4" s="5">
        <v>4</v>
      </c>
      <c r="B4" s="6">
        <v>40183</v>
      </c>
      <c r="C4" s="5" t="s">
        <v>16</v>
      </c>
      <c r="D4" s="5" t="s">
        <v>14</v>
      </c>
      <c r="E4" s="5" t="s">
        <v>15</v>
      </c>
      <c r="G4" s="1" t="s">
        <v>31</v>
      </c>
      <c r="H4" s="11"/>
      <c r="I4" s="11"/>
      <c r="J4" s="11"/>
      <c r="K4" s="2">
        <f t="shared" ref="K4:K15" si="0">SUM(H4:J4)</f>
        <v>0</v>
      </c>
    </row>
    <row r="5" spans="1:11" ht="13" customHeight="1">
      <c r="A5" s="5">
        <v>4</v>
      </c>
      <c r="B5" s="6">
        <v>40183</v>
      </c>
      <c r="C5" s="5" t="s">
        <v>16</v>
      </c>
      <c r="D5" s="5" t="s">
        <v>14</v>
      </c>
      <c r="E5" s="5" t="s">
        <v>15</v>
      </c>
      <c r="G5" s="1" t="s">
        <v>32</v>
      </c>
      <c r="H5" s="11"/>
      <c r="I5" s="11"/>
      <c r="J5" s="11"/>
      <c r="K5" s="2">
        <f t="shared" si="0"/>
        <v>0</v>
      </c>
    </row>
    <row r="6" spans="1:11" ht="13" customHeight="1">
      <c r="A6" s="5">
        <v>4</v>
      </c>
      <c r="B6" s="6">
        <v>40183</v>
      </c>
      <c r="C6" s="5" t="s">
        <v>16</v>
      </c>
      <c r="D6" s="5" t="s">
        <v>14</v>
      </c>
      <c r="E6" s="5" t="s">
        <v>15</v>
      </c>
      <c r="G6" s="1" t="s">
        <v>33</v>
      </c>
      <c r="H6" s="11"/>
      <c r="I6" s="11"/>
      <c r="J6" s="11"/>
      <c r="K6" s="2">
        <f t="shared" si="0"/>
        <v>0</v>
      </c>
    </row>
    <row r="7" spans="1:11" ht="13" customHeight="1">
      <c r="A7" s="5">
        <v>4</v>
      </c>
      <c r="B7" s="6">
        <v>40183</v>
      </c>
      <c r="C7" s="5" t="s">
        <v>16</v>
      </c>
      <c r="D7" s="5" t="s">
        <v>14</v>
      </c>
      <c r="E7" s="5" t="s">
        <v>15</v>
      </c>
      <c r="G7" s="1" t="s">
        <v>34</v>
      </c>
      <c r="H7" s="11"/>
      <c r="I7" s="11"/>
      <c r="J7" s="11"/>
      <c r="K7" s="2">
        <f t="shared" si="0"/>
        <v>0</v>
      </c>
    </row>
    <row r="8" spans="1:11" ht="13" customHeight="1">
      <c r="A8" s="5">
        <v>4</v>
      </c>
      <c r="B8" s="6">
        <v>40183</v>
      </c>
      <c r="C8" s="5" t="s">
        <v>16</v>
      </c>
      <c r="D8" s="5" t="s">
        <v>14</v>
      </c>
      <c r="E8" s="5" t="s">
        <v>15</v>
      </c>
      <c r="G8" s="1" t="s">
        <v>35</v>
      </c>
      <c r="H8" s="11"/>
      <c r="I8" s="11"/>
      <c r="J8" s="11"/>
      <c r="K8" s="2">
        <f t="shared" si="0"/>
        <v>0</v>
      </c>
    </row>
    <row r="9" spans="1:11" ht="13" customHeight="1">
      <c r="A9" s="5">
        <v>4</v>
      </c>
      <c r="B9" s="6">
        <v>40183</v>
      </c>
      <c r="C9" s="5" t="s">
        <v>16</v>
      </c>
      <c r="D9" s="5" t="s">
        <v>14</v>
      </c>
      <c r="E9" s="5" t="s">
        <v>15</v>
      </c>
      <c r="G9" s="1" t="s">
        <v>36</v>
      </c>
      <c r="H9" s="11"/>
      <c r="I9" s="11"/>
      <c r="J9" s="11"/>
      <c r="K9" s="2">
        <f t="shared" si="0"/>
        <v>0</v>
      </c>
    </row>
    <row r="10" spans="1:11" ht="13" customHeight="1">
      <c r="A10" s="5">
        <v>4</v>
      </c>
      <c r="B10" s="6">
        <v>40183</v>
      </c>
      <c r="C10" s="5" t="s">
        <v>16</v>
      </c>
      <c r="D10" s="5" t="s">
        <v>14</v>
      </c>
      <c r="E10" s="5" t="s">
        <v>15</v>
      </c>
      <c r="G10" s="1" t="s">
        <v>37</v>
      </c>
      <c r="H10" s="11"/>
      <c r="I10" s="11"/>
      <c r="J10" s="11"/>
      <c r="K10" s="2">
        <f t="shared" si="0"/>
        <v>0</v>
      </c>
    </row>
    <row r="11" spans="1:11" ht="13" customHeight="1">
      <c r="A11" s="5">
        <v>11</v>
      </c>
      <c r="B11" s="6">
        <v>40214</v>
      </c>
      <c r="C11" s="5" t="s">
        <v>10</v>
      </c>
      <c r="D11" s="5" t="s">
        <v>17</v>
      </c>
      <c r="E11" s="5" t="s">
        <v>18</v>
      </c>
      <c r="G11" s="1" t="s">
        <v>38</v>
      </c>
      <c r="H11" s="11"/>
      <c r="I11" s="11"/>
      <c r="J11" s="11"/>
      <c r="K11" s="2">
        <f t="shared" si="0"/>
        <v>0</v>
      </c>
    </row>
    <row r="12" spans="1:11" ht="13" customHeight="1">
      <c r="A12" s="5">
        <v>4</v>
      </c>
      <c r="B12" s="6">
        <v>40217</v>
      </c>
      <c r="C12" s="5" t="s">
        <v>16</v>
      </c>
      <c r="D12" s="5" t="s">
        <v>19</v>
      </c>
      <c r="E12" s="5" t="s">
        <v>20</v>
      </c>
      <c r="G12" s="1" t="s">
        <v>39</v>
      </c>
      <c r="H12" s="11"/>
      <c r="I12" s="11"/>
      <c r="J12" s="11"/>
      <c r="K12" s="2">
        <f t="shared" si="0"/>
        <v>0</v>
      </c>
    </row>
    <row r="13" spans="1:11" ht="13" customHeight="1">
      <c r="A13" s="5">
        <v>4</v>
      </c>
      <c r="B13" s="6">
        <v>40217</v>
      </c>
      <c r="C13" s="5" t="s">
        <v>16</v>
      </c>
      <c r="D13" s="5" t="s">
        <v>19</v>
      </c>
      <c r="E13" s="5" t="s">
        <v>20</v>
      </c>
      <c r="G13" s="1" t="s">
        <v>40</v>
      </c>
      <c r="H13" s="11"/>
      <c r="I13" s="11"/>
      <c r="J13" s="11"/>
      <c r="K13" s="2">
        <f t="shared" si="0"/>
        <v>0</v>
      </c>
    </row>
    <row r="14" spans="1:11" ht="13" customHeight="1">
      <c r="A14" s="5">
        <v>4</v>
      </c>
      <c r="B14" s="6">
        <v>40217</v>
      </c>
      <c r="C14" s="5" t="s">
        <v>9</v>
      </c>
      <c r="D14" s="5" t="s">
        <v>19</v>
      </c>
      <c r="E14" s="5" t="s">
        <v>20</v>
      </c>
      <c r="G14" s="1" t="s">
        <v>41</v>
      </c>
      <c r="H14" s="11"/>
      <c r="I14" s="11"/>
      <c r="J14" s="11"/>
      <c r="K14" s="2">
        <f t="shared" si="0"/>
        <v>0</v>
      </c>
    </row>
    <row r="15" spans="1:11" ht="13" customHeight="1">
      <c r="A15" s="5">
        <v>11</v>
      </c>
      <c r="B15" s="6">
        <v>40218</v>
      </c>
      <c r="C15" s="5" t="s">
        <v>16</v>
      </c>
      <c r="D15" s="5" t="s">
        <v>20</v>
      </c>
      <c r="E15" s="5" t="s">
        <v>19</v>
      </c>
      <c r="G15" s="10" t="s">
        <v>42</v>
      </c>
      <c r="H15" s="2">
        <f>SUM(H3:H14)</f>
        <v>0</v>
      </c>
      <c r="I15" s="2">
        <f t="shared" ref="I15:J15" si="1">SUM(I3:I14)</f>
        <v>0</v>
      </c>
      <c r="J15" s="2">
        <f t="shared" si="1"/>
        <v>0</v>
      </c>
      <c r="K15" s="2">
        <f t="shared" si="0"/>
        <v>0</v>
      </c>
    </row>
    <row r="16" spans="1:11" ht="13" customHeight="1">
      <c r="A16" s="5">
        <v>11</v>
      </c>
      <c r="B16" s="6">
        <v>40218</v>
      </c>
      <c r="C16" s="5" t="s">
        <v>16</v>
      </c>
      <c r="D16" s="5" t="s">
        <v>20</v>
      </c>
      <c r="E16" s="5" t="s">
        <v>19</v>
      </c>
    </row>
    <row r="17" spans="1:5" ht="13" customHeight="1">
      <c r="A17" s="5">
        <v>11</v>
      </c>
      <c r="B17" s="6">
        <v>40218</v>
      </c>
      <c r="C17" s="5" t="s">
        <v>16</v>
      </c>
      <c r="D17" s="5" t="s">
        <v>20</v>
      </c>
      <c r="E17" s="5" t="s">
        <v>19</v>
      </c>
    </row>
    <row r="18" spans="1:5" ht="13" customHeight="1">
      <c r="A18" s="5">
        <v>11</v>
      </c>
      <c r="B18" s="6">
        <v>40218</v>
      </c>
      <c r="C18" s="5" t="s">
        <v>16</v>
      </c>
      <c r="D18" s="5" t="s">
        <v>20</v>
      </c>
      <c r="E18" s="5" t="s">
        <v>19</v>
      </c>
    </row>
    <row r="19" spans="1:5" ht="13" customHeight="1">
      <c r="A19" s="5">
        <v>11</v>
      </c>
      <c r="B19" s="6">
        <v>40218</v>
      </c>
      <c r="C19" s="5" t="s">
        <v>9</v>
      </c>
      <c r="D19" s="5" t="s">
        <v>20</v>
      </c>
      <c r="E19" s="5" t="s">
        <v>19</v>
      </c>
    </row>
    <row r="20" spans="1:5" ht="13" customHeight="1">
      <c r="A20" s="5">
        <v>11</v>
      </c>
      <c r="B20" s="6">
        <v>40218</v>
      </c>
      <c r="C20" s="5" t="s">
        <v>9</v>
      </c>
      <c r="D20" s="5" t="s">
        <v>20</v>
      </c>
      <c r="E20" s="5" t="s">
        <v>19</v>
      </c>
    </row>
    <row r="21" spans="1:5" ht="13" customHeight="1">
      <c r="A21" s="5">
        <v>11</v>
      </c>
      <c r="B21" s="6">
        <v>40218</v>
      </c>
      <c r="C21" s="5" t="s">
        <v>16</v>
      </c>
      <c r="D21" s="5" t="s">
        <v>20</v>
      </c>
      <c r="E21" s="5" t="s">
        <v>19</v>
      </c>
    </row>
    <row r="22" spans="1:5" ht="13" customHeight="1">
      <c r="A22" s="5">
        <v>11</v>
      </c>
      <c r="B22" s="6">
        <v>40219</v>
      </c>
      <c r="C22" s="5" t="s">
        <v>16</v>
      </c>
      <c r="D22" s="5" t="s">
        <v>20</v>
      </c>
      <c r="E22" s="5" t="s">
        <v>19</v>
      </c>
    </row>
    <row r="23" spans="1:5" ht="13" customHeight="1">
      <c r="A23" s="5">
        <v>11</v>
      </c>
      <c r="B23" s="6">
        <v>40219</v>
      </c>
      <c r="C23" s="5" t="s">
        <v>16</v>
      </c>
      <c r="D23" s="5" t="s">
        <v>20</v>
      </c>
      <c r="E23" s="5" t="s">
        <v>19</v>
      </c>
    </row>
    <row r="24" spans="1:5" ht="13" customHeight="1">
      <c r="A24" s="5">
        <v>11</v>
      </c>
      <c r="B24" s="6">
        <v>40219</v>
      </c>
      <c r="C24" s="5" t="s">
        <v>16</v>
      </c>
      <c r="D24" s="5" t="s">
        <v>20</v>
      </c>
      <c r="E24" s="5" t="s">
        <v>19</v>
      </c>
    </row>
    <row r="25" spans="1:5" ht="13" customHeight="1">
      <c r="A25" s="5">
        <v>11</v>
      </c>
      <c r="B25" s="6">
        <v>40219</v>
      </c>
      <c r="C25" s="5" t="s">
        <v>9</v>
      </c>
      <c r="D25" s="5" t="s">
        <v>20</v>
      </c>
      <c r="E25" s="5" t="s">
        <v>19</v>
      </c>
    </row>
    <row r="26" spans="1:5" ht="13" customHeight="1">
      <c r="A26" s="5">
        <v>12</v>
      </c>
      <c r="B26" s="6">
        <v>40220</v>
      </c>
      <c r="C26" s="5" t="s">
        <v>9</v>
      </c>
      <c r="D26" s="5" t="s">
        <v>18</v>
      </c>
      <c r="E26" s="5" t="s">
        <v>15</v>
      </c>
    </row>
    <row r="27" spans="1:5" ht="13" customHeight="1">
      <c r="A27" s="5">
        <v>12</v>
      </c>
      <c r="B27" s="6">
        <v>40221</v>
      </c>
      <c r="C27" s="5" t="s">
        <v>9</v>
      </c>
      <c r="D27" s="5" t="s">
        <v>18</v>
      </c>
      <c r="E27" s="5" t="s">
        <v>15</v>
      </c>
    </row>
    <row r="28" spans="1:5" ht="13" customHeight="1">
      <c r="A28" s="5">
        <v>12</v>
      </c>
      <c r="B28" s="6">
        <v>40221</v>
      </c>
      <c r="C28" s="5" t="s">
        <v>16</v>
      </c>
      <c r="D28" s="5" t="s">
        <v>18</v>
      </c>
      <c r="E28" s="5" t="s">
        <v>15</v>
      </c>
    </row>
    <row r="29" spans="1:5" ht="13" customHeight="1">
      <c r="A29" s="5">
        <v>12</v>
      </c>
      <c r="B29" s="6">
        <v>40221</v>
      </c>
      <c r="C29" s="5" t="s">
        <v>9</v>
      </c>
      <c r="D29" s="5" t="s">
        <v>18</v>
      </c>
      <c r="E29" s="5" t="s">
        <v>15</v>
      </c>
    </row>
    <row r="30" spans="1:5" ht="13" customHeight="1">
      <c r="A30" s="5">
        <v>12</v>
      </c>
      <c r="B30" s="6">
        <v>40221</v>
      </c>
      <c r="C30" s="5" t="s">
        <v>10</v>
      </c>
      <c r="D30" s="5" t="s">
        <v>18</v>
      </c>
      <c r="E30" s="5" t="s">
        <v>15</v>
      </c>
    </row>
    <row r="31" spans="1:5" ht="13" customHeight="1">
      <c r="A31" s="5">
        <v>4</v>
      </c>
      <c r="B31" s="6">
        <v>40224</v>
      </c>
      <c r="C31" s="5" t="s">
        <v>9</v>
      </c>
      <c r="D31" s="5" t="s">
        <v>21</v>
      </c>
      <c r="E31" s="5" t="s">
        <v>22</v>
      </c>
    </row>
    <row r="32" spans="1:5" ht="13" customHeight="1">
      <c r="A32" s="5">
        <v>11</v>
      </c>
      <c r="B32" s="6">
        <v>40224</v>
      </c>
      <c r="C32" s="5" t="s">
        <v>9</v>
      </c>
      <c r="D32" s="5" t="s">
        <v>17</v>
      </c>
      <c r="E32" s="5" t="s">
        <v>18</v>
      </c>
    </row>
    <row r="33" spans="1:9" ht="13" customHeight="1">
      <c r="A33" s="5">
        <v>4</v>
      </c>
      <c r="B33" s="6">
        <v>40225</v>
      </c>
      <c r="C33" s="5" t="s">
        <v>9</v>
      </c>
      <c r="D33" s="5" t="s">
        <v>21</v>
      </c>
      <c r="E33" s="5" t="s">
        <v>23</v>
      </c>
    </row>
    <row r="34" spans="1:9" ht="13" customHeight="1">
      <c r="A34" s="5">
        <v>11</v>
      </c>
      <c r="B34" s="6">
        <v>40225</v>
      </c>
      <c r="C34" s="5" t="s">
        <v>9</v>
      </c>
      <c r="D34" s="5" t="s">
        <v>17</v>
      </c>
      <c r="E34" s="5" t="s">
        <v>18</v>
      </c>
    </row>
    <row r="35" spans="1:9" ht="13" customHeight="1">
      <c r="A35" s="5">
        <v>8</v>
      </c>
      <c r="B35" s="6">
        <v>40226</v>
      </c>
      <c r="C35" s="5" t="s">
        <v>9</v>
      </c>
      <c r="D35" s="5" t="s">
        <v>21</v>
      </c>
      <c r="E35" s="5" t="s">
        <v>22</v>
      </c>
      <c r="I35" s="12" t="s">
        <v>44</v>
      </c>
    </row>
    <row r="36" spans="1:9" ht="13" customHeight="1">
      <c r="A36" s="5">
        <v>11</v>
      </c>
      <c r="B36" s="6">
        <v>40226</v>
      </c>
      <c r="C36" s="5" t="s">
        <v>9</v>
      </c>
      <c r="D36" s="5" t="s">
        <v>17</v>
      </c>
      <c r="E36" s="5" t="s">
        <v>18</v>
      </c>
      <c r="I36" s="13" t="s">
        <v>45</v>
      </c>
    </row>
    <row r="37" spans="1:9" ht="13" customHeight="1">
      <c r="A37" s="5">
        <v>11</v>
      </c>
      <c r="B37" s="6">
        <v>40226</v>
      </c>
      <c r="C37" s="5" t="s">
        <v>9</v>
      </c>
      <c r="D37" s="5" t="s">
        <v>17</v>
      </c>
      <c r="E37" s="5" t="s">
        <v>18</v>
      </c>
    </row>
    <row r="38" spans="1:9" ht="13" customHeight="1">
      <c r="A38" s="5">
        <v>11</v>
      </c>
      <c r="B38" s="6">
        <v>40227</v>
      </c>
      <c r="C38" s="5" t="s">
        <v>9</v>
      </c>
      <c r="D38" s="5" t="s">
        <v>17</v>
      </c>
      <c r="E38" s="5" t="s">
        <v>18</v>
      </c>
    </row>
    <row r="39" spans="1:9" ht="13" customHeight="1">
      <c r="A39" s="5">
        <v>12</v>
      </c>
      <c r="B39" s="6">
        <v>40227</v>
      </c>
      <c r="C39" s="5" t="s">
        <v>16</v>
      </c>
      <c r="D39" s="5" t="s">
        <v>24</v>
      </c>
      <c r="E39" s="5" t="s">
        <v>15</v>
      </c>
    </row>
    <row r="40" spans="1:9" ht="13" customHeight="1">
      <c r="A40" s="5">
        <v>12</v>
      </c>
      <c r="B40" s="6">
        <v>40227</v>
      </c>
      <c r="C40" s="5" t="s">
        <v>16</v>
      </c>
      <c r="D40" s="5" t="s">
        <v>24</v>
      </c>
      <c r="E40" s="5" t="s">
        <v>15</v>
      </c>
    </row>
    <row r="41" spans="1:9" ht="13" customHeight="1">
      <c r="A41" s="5">
        <v>12</v>
      </c>
      <c r="B41" s="6">
        <v>40227</v>
      </c>
      <c r="C41" s="5" t="s">
        <v>16</v>
      </c>
      <c r="D41" s="5" t="s">
        <v>24</v>
      </c>
      <c r="E41" s="5" t="s">
        <v>15</v>
      </c>
    </row>
    <row r="42" spans="1:9" ht="13" customHeight="1">
      <c r="A42" s="5">
        <v>12</v>
      </c>
      <c r="B42" s="6">
        <v>40227</v>
      </c>
      <c r="C42" s="5" t="s">
        <v>16</v>
      </c>
      <c r="D42" s="5" t="s">
        <v>24</v>
      </c>
      <c r="E42" s="5" t="s">
        <v>15</v>
      </c>
    </row>
    <row r="43" spans="1:9" ht="13" customHeight="1">
      <c r="A43" s="5">
        <v>12</v>
      </c>
      <c r="B43" s="6">
        <v>40227</v>
      </c>
      <c r="C43" s="5" t="s">
        <v>16</v>
      </c>
      <c r="D43" s="5" t="s">
        <v>24</v>
      </c>
      <c r="E43" s="5" t="s">
        <v>15</v>
      </c>
    </row>
    <row r="44" spans="1:9" ht="13" customHeight="1">
      <c r="A44" s="5">
        <v>12</v>
      </c>
      <c r="B44" s="6">
        <v>40227</v>
      </c>
      <c r="C44" s="5" t="s">
        <v>9</v>
      </c>
      <c r="D44" s="5" t="s">
        <v>24</v>
      </c>
      <c r="E44" s="5" t="s">
        <v>15</v>
      </c>
    </row>
    <row r="45" spans="1:9" ht="13" customHeight="1">
      <c r="A45" s="5">
        <v>11</v>
      </c>
      <c r="B45" s="6">
        <v>40228</v>
      </c>
      <c r="C45" s="5" t="s">
        <v>9</v>
      </c>
      <c r="D45" s="5" t="s">
        <v>17</v>
      </c>
      <c r="E45" s="5" t="s">
        <v>18</v>
      </c>
    </row>
    <row r="46" spans="1:9" ht="13" customHeight="1">
      <c r="A46" s="5">
        <v>4</v>
      </c>
      <c r="B46" s="6">
        <v>40229</v>
      </c>
      <c r="C46" s="5" t="s">
        <v>9</v>
      </c>
      <c r="D46" s="5" t="s">
        <v>21</v>
      </c>
      <c r="E46" s="5" t="s">
        <v>23</v>
      </c>
    </row>
    <row r="47" spans="1:9" ht="13" customHeight="1">
      <c r="A47" s="5">
        <v>32</v>
      </c>
      <c r="B47" s="6">
        <v>40235</v>
      </c>
      <c r="C47" s="5" t="s">
        <v>16</v>
      </c>
      <c r="D47" s="5" t="s">
        <v>19</v>
      </c>
      <c r="E47" s="5" t="s">
        <v>25</v>
      </c>
    </row>
    <row r="48" spans="1:9" ht="13" customHeight="1">
      <c r="A48" s="5">
        <v>32</v>
      </c>
      <c r="B48" s="6">
        <v>40235</v>
      </c>
      <c r="C48" s="5" t="s">
        <v>16</v>
      </c>
      <c r="D48" s="5" t="s">
        <v>19</v>
      </c>
      <c r="E48" s="5" t="s">
        <v>25</v>
      </c>
    </row>
    <row r="49" spans="1:5" ht="13" customHeight="1">
      <c r="A49" s="5">
        <v>32</v>
      </c>
      <c r="B49" s="6">
        <v>40235</v>
      </c>
      <c r="C49" s="5" t="s">
        <v>16</v>
      </c>
      <c r="D49" s="5" t="s">
        <v>19</v>
      </c>
      <c r="E49" s="5" t="s">
        <v>25</v>
      </c>
    </row>
    <row r="50" spans="1:5" ht="13" customHeight="1">
      <c r="A50" s="5">
        <v>32</v>
      </c>
      <c r="B50" s="6">
        <v>40235</v>
      </c>
      <c r="C50" s="5" t="s">
        <v>16</v>
      </c>
      <c r="D50" s="5" t="s">
        <v>19</v>
      </c>
      <c r="E50" s="5" t="s">
        <v>25</v>
      </c>
    </row>
    <row r="51" spans="1:5" ht="13" customHeight="1">
      <c r="A51" s="5">
        <v>32</v>
      </c>
      <c r="B51" s="6">
        <v>40235</v>
      </c>
      <c r="C51" s="5" t="s">
        <v>16</v>
      </c>
      <c r="D51" s="5" t="s">
        <v>19</v>
      </c>
      <c r="E51" s="5" t="s">
        <v>25</v>
      </c>
    </row>
    <row r="52" spans="1:5" ht="13" customHeight="1">
      <c r="A52" s="5">
        <v>32</v>
      </c>
      <c r="B52" s="6">
        <v>40235</v>
      </c>
      <c r="C52" s="5" t="s">
        <v>16</v>
      </c>
      <c r="D52" s="5" t="s">
        <v>19</v>
      </c>
      <c r="E52" s="5" t="s">
        <v>25</v>
      </c>
    </row>
    <row r="53" spans="1:5" ht="13" customHeight="1">
      <c r="A53" s="5">
        <v>32</v>
      </c>
      <c r="B53" s="6">
        <v>40235</v>
      </c>
      <c r="C53" s="5" t="s">
        <v>16</v>
      </c>
      <c r="D53" s="5" t="s">
        <v>19</v>
      </c>
      <c r="E53" s="5" t="s">
        <v>25</v>
      </c>
    </row>
    <row r="54" spans="1:5" ht="13" customHeight="1">
      <c r="A54" s="5">
        <v>32</v>
      </c>
      <c r="B54" s="6">
        <v>40235</v>
      </c>
      <c r="C54" s="5" t="s">
        <v>9</v>
      </c>
      <c r="D54" s="5" t="s">
        <v>19</v>
      </c>
      <c r="E54" s="5" t="s">
        <v>25</v>
      </c>
    </row>
    <row r="55" spans="1:5" ht="13" customHeight="1">
      <c r="A55" s="5">
        <v>8</v>
      </c>
      <c r="B55" s="6">
        <v>40238</v>
      </c>
      <c r="C55" s="5" t="s">
        <v>9</v>
      </c>
      <c r="D55" s="5" t="s">
        <v>18</v>
      </c>
      <c r="E55" s="5" t="s">
        <v>17</v>
      </c>
    </row>
    <row r="56" spans="1:5" ht="13" customHeight="1">
      <c r="A56" s="5">
        <v>32</v>
      </c>
      <c r="B56" s="6">
        <v>40238</v>
      </c>
      <c r="C56" s="5" t="s">
        <v>16</v>
      </c>
      <c r="D56" s="5" t="s">
        <v>19</v>
      </c>
      <c r="E56" s="5" t="s">
        <v>25</v>
      </c>
    </row>
    <row r="57" spans="1:5" ht="13" customHeight="1">
      <c r="A57" s="5">
        <v>32</v>
      </c>
      <c r="B57" s="6">
        <v>40238</v>
      </c>
      <c r="C57" s="5" t="s">
        <v>16</v>
      </c>
      <c r="D57" s="5" t="s">
        <v>19</v>
      </c>
      <c r="E57" s="5" t="s">
        <v>25</v>
      </c>
    </row>
    <row r="58" spans="1:5" ht="13" customHeight="1">
      <c r="A58" s="5">
        <v>32</v>
      </c>
      <c r="B58" s="6">
        <v>40238</v>
      </c>
      <c r="C58" s="5" t="s">
        <v>16</v>
      </c>
      <c r="D58" s="5" t="s">
        <v>19</v>
      </c>
      <c r="E58" s="5" t="s">
        <v>25</v>
      </c>
    </row>
    <row r="59" spans="1:5" ht="13" customHeight="1">
      <c r="A59" s="5">
        <v>32</v>
      </c>
      <c r="B59" s="6">
        <v>40238</v>
      </c>
      <c r="C59" s="5" t="s">
        <v>16</v>
      </c>
      <c r="D59" s="5" t="s">
        <v>19</v>
      </c>
      <c r="E59" s="5" t="s">
        <v>25</v>
      </c>
    </row>
    <row r="60" spans="1:5" ht="13" customHeight="1">
      <c r="A60" s="5">
        <v>32</v>
      </c>
      <c r="B60" s="6">
        <v>40238</v>
      </c>
      <c r="C60" s="5" t="s">
        <v>9</v>
      </c>
      <c r="D60" s="5" t="s">
        <v>19</v>
      </c>
      <c r="E60" s="5" t="s">
        <v>25</v>
      </c>
    </row>
    <row r="61" spans="1:5" ht="13" customHeight="1">
      <c r="A61" s="5">
        <v>4</v>
      </c>
      <c r="B61" s="6">
        <v>40239</v>
      </c>
      <c r="C61" s="5" t="s">
        <v>9</v>
      </c>
      <c r="D61" s="5" t="s">
        <v>21</v>
      </c>
      <c r="E61" s="5" t="s">
        <v>23</v>
      </c>
    </row>
    <row r="62" spans="1:5" ht="13" customHeight="1">
      <c r="A62" s="5">
        <v>8</v>
      </c>
      <c r="B62" s="6">
        <v>40239</v>
      </c>
      <c r="C62" s="5" t="s">
        <v>9</v>
      </c>
      <c r="D62" s="5" t="s">
        <v>18</v>
      </c>
      <c r="E62" s="5" t="s">
        <v>17</v>
      </c>
    </row>
    <row r="63" spans="1:5" ht="13" customHeight="1">
      <c r="A63" s="5">
        <v>12</v>
      </c>
      <c r="B63" s="6">
        <v>40239</v>
      </c>
      <c r="C63" s="5" t="s">
        <v>16</v>
      </c>
      <c r="D63" s="5" t="s">
        <v>26</v>
      </c>
      <c r="E63" s="5" t="s">
        <v>27</v>
      </c>
    </row>
    <row r="64" spans="1:5" ht="13" customHeight="1">
      <c r="A64" s="5">
        <v>12</v>
      </c>
      <c r="B64" s="6">
        <v>40239</v>
      </c>
      <c r="C64" s="5" t="s">
        <v>16</v>
      </c>
      <c r="D64" s="5" t="s">
        <v>26</v>
      </c>
      <c r="E64" s="5" t="s">
        <v>27</v>
      </c>
    </row>
    <row r="65" spans="1:7" ht="13" customHeight="1"/>
    <row r="76" spans="1:7">
      <c r="A76" s="15" t="s">
        <v>6</v>
      </c>
      <c r="B76" s="14" t="s">
        <v>46</v>
      </c>
    </row>
    <row r="77" spans="1:7">
      <c r="A77" s="15" t="s">
        <v>7</v>
      </c>
      <c r="B77" s="14" t="s">
        <v>46</v>
      </c>
    </row>
    <row r="79" spans="1:7">
      <c r="A79" s="16" t="s">
        <v>47</v>
      </c>
      <c r="B79" s="21"/>
      <c r="C79" s="15" t="s">
        <v>13</v>
      </c>
      <c r="D79" s="21"/>
      <c r="E79" s="21"/>
      <c r="F79" s="22"/>
      <c r="G79"/>
    </row>
    <row r="80" spans="1:7">
      <c r="A80" s="15" t="s">
        <v>12</v>
      </c>
      <c r="B80" s="15" t="s">
        <v>5</v>
      </c>
      <c r="C80" s="16" t="s">
        <v>16</v>
      </c>
      <c r="D80" s="21" t="s">
        <v>10</v>
      </c>
      <c r="E80" s="21" t="s">
        <v>9</v>
      </c>
      <c r="F80" s="17" t="s">
        <v>42</v>
      </c>
      <c r="G80"/>
    </row>
    <row r="81" spans="1:7">
      <c r="A81" s="16">
        <v>4</v>
      </c>
      <c r="B81" s="25">
        <v>40183</v>
      </c>
      <c r="C81" s="23">
        <v>7</v>
      </c>
      <c r="D81" s="24"/>
      <c r="E81" s="24">
        <v>1</v>
      </c>
      <c r="F81" s="20">
        <v>8</v>
      </c>
      <c r="G81"/>
    </row>
    <row r="82" spans="1:7">
      <c r="A82" s="26"/>
      <c r="B82" s="34">
        <v>40217</v>
      </c>
      <c r="C82" s="27">
        <v>2</v>
      </c>
      <c r="D82" s="28"/>
      <c r="E82" s="28">
        <v>1</v>
      </c>
      <c r="F82" s="29">
        <v>3</v>
      </c>
      <c r="G82"/>
    </row>
    <row r="83" spans="1:7">
      <c r="A83" s="26"/>
      <c r="B83" s="34">
        <v>40224</v>
      </c>
      <c r="C83" s="27"/>
      <c r="D83" s="28"/>
      <c r="E83" s="28">
        <v>1</v>
      </c>
      <c r="F83" s="29">
        <v>1</v>
      </c>
      <c r="G83"/>
    </row>
    <row r="84" spans="1:7">
      <c r="A84" s="26"/>
      <c r="B84" s="34">
        <v>40225</v>
      </c>
      <c r="C84" s="27"/>
      <c r="D84" s="28"/>
      <c r="E84" s="28">
        <v>1</v>
      </c>
      <c r="F84" s="29">
        <v>1</v>
      </c>
      <c r="G84"/>
    </row>
    <row r="85" spans="1:7">
      <c r="A85" s="26"/>
      <c r="B85" s="34">
        <v>40229</v>
      </c>
      <c r="C85" s="27"/>
      <c r="D85" s="28"/>
      <c r="E85" s="28">
        <v>1</v>
      </c>
      <c r="F85" s="29">
        <v>1</v>
      </c>
      <c r="G85"/>
    </row>
    <row r="86" spans="1:7">
      <c r="A86" s="26"/>
      <c r="B86" s="34">
        <v>40239</v>
      </c>
      <c r="C86" s="27"/>
      <c r="D86" s="28"/>
      <c r="E86" s="28">
        <v>1</v>
      </c>
      <c r="F86" s="29">
        <v>1</v>
      </c>
      <c r="G86"/>
    </row>
    <row r="87" spans="1:7">
      <c r="A87" s="16" t="s">
        <v>0</v>
      </c>
      <c r="B87" s="30"/>
      <c r="C87" s="23">
        <v>9</v>
      </c>
      <c r="D87" s="24"/>
      <c r="E87" s="24">
        <v>6</v>
      </c>
      <c r="F87" s="20">
        <v>15</v>
      </c>
      <c r="G87"/>
    </row>
    <row r="88" spans="1:7">
      <c r="A88" s="16">
        <v>8</v>
      </c>
      <c r="B88" s="25">
        <v>40226</v>
      </c>
      <c r="C88" s="23"/>
      <c r="D88" s="24"/>
      <c r="E88" s="24">
        <v>1</v>
      </c>
      <c r="F88" s="20">
        <v>1</v>
      </c>
      <c r="G88"/>
    </row>
    <row r="89" spans="1:7">
      <c r="A89" s="26"/>
      <c r="B89" s="34">
        <v>40238</v>
      </c>
      <c r="C89" s="27"/>
      <c r="D89" s="28"/>
      <c r="E89" s="28">
        <v>1</v>
      </c>
      <c r="F89" s="29">
        <v>1</v>
      </c>
      <c r="G89"/>
    </row>
    <row r="90" spans="1:7">
      <c r="A90" s="26"/>
      <c r="B90" s="34">
        <v>40239</v>
      </c>
      <c r="C90" s="27"/>
      <c r="D90" s="28"/>
      <c r="E90" s="28">
        <v>1</v>
      </c>
      <c r="F90" s="29">
        <v>1</v>
      </c>
      <c r="G90"/>
    </row>
    <row r="91" spans="1:7">
      <c r="A91" s="16" t="s">
        <v>1</v>
      </c>
      <c r="B91" s="30"/>
      <c r="C91" s="23"/>
      <c r="D91" s="24"/>
      <c r="E91" s="24">
        <v>3</v>
      </c>
      <c r="F91" s="20">
        <v>3</v>
      </c>
      <c r="G91"/>
    </row>
    <row r="92" spans="1:7">
      <c r="A92" s="16">
        <v>11</v>
      </c>
      <c r="B92" s="25">
        <v>40214</v>
      </c>
      <c r="C92" s="23"/>
      <c r="D92" s="24">
        <v>1</v>
      </c>
      <c r="E92" s="24"/>
      <c r="F92" s="20">
        <v>1</v>
      </c>
      <c r="G92"/>
    </row>
    <row r="93" spans="1:7">
      <c r="A93" s="26"/>
      <c r="B93" s="34">
        <v>40218</v>
      </c>
      <c r="C93" s="27">
        <v>5</v>
      </c>
      <c r="D93" s="28"/>
      <c r="E93" s="28">
        <v>2</v>
      </c>
      <c r="F93" s="29">
        <v>7</v>
      </c>
      <c r="G93"/>
    </row>
    <row r="94" spans="1:7">
      <c r="A94" s="26"/>
      <c r="B94" s="34">
        <v>40219</v>
      </c>
      <c r="C94" s="27">
        <v>3</v>
      </c>
      <c r="D94" s="28"/>
      <c r="E94" s="28">
        <v>1</v>
      </c>
      <c r="F94" s="29">
        <v>4</v>
      </c>
    </row>
    <row r="95" spans="1:7">
      <c r="A95" s="26"/>
      <c r="B95" s="34">
        <v>40224</v>
      </c>
      <c r="C95" s="27"/>
      <c r="D95" s="28"/>
      <c r="E95" s="28">
        <v>1</v>
      </c>
      <c r="F95" s="29">
        <v>1</v>
      </c>
    </row>
    <row r="96" spans="1:7">
      <c r="A96" s="26"/>
      <c r="B96" s="34">
        <v>40225</v>
      </c>
      <c r="C96" s="27"/>
      <c r="D96" s="28"/>
      <c r="E96" s="28">
        <v>1</v>
      </c>
      <c r="F96" s="29">
        <v>1</v>
      </c>
    </row>
    <row r="97" spans="1:6">
      <c r="A97" s="26"/>
      <c r="B97" s="34">
        <v>40226</v>
      </c>
      <c r="C97" s="27"/>
      <c r="D97" s="28"/>
      <c r="E97" s="28">
        <v>2</v>
      </c>
      <c r="F97" s="29">
        <v>2</v>
      </c>
    </row>
    <row r="98" spans="1:6">
      <c r="A98" s="26"/>
      <c r="B98" s="34">
        <v>40227</v>
      </c>
      <c r="C98" s="27"/>
      <c r="D98" s="28"/>
      <c r="E98" s="28">
        <v>1</v>
      </c>
      <c r="F98" s="29">
        <v>1</v>
      </c>
    </row>
    <row r="99" spans="1:6">
      <c r="A99" s="26"/>
      <c r="B99" s="34">
        <v>40228</v>
      </c>
      <c r="C99" s="27"/>
      <c r="D99" s="28"/>
      <c r="E99" s="28">
        <v>1</v>
      </c>
      <c r="F99" s="29">
        <v>1</v>
      </c>
    </row>
    <row r="100" spans="1:6">
      <c r="A100" s="16" t="s">
        <v>2</v>
      </c>
      <c r="B100" s="30"/>
      <c r="C100" s="23">
        <v>8</v>
      </c>
      <c r="D100" s="24">
        <v>1</v>
      </c>
      <c r="E100" s="24">
        <v>9</v>
      </c>
      <c r="F100" s="20">
        <v>18</v>
      </c>
    </row>
    <row r="101" spans="1:6">
      <c r="A101" s="16">
        <v>12</v>
      </c>
      <c r="B101" s="25">
        <v>40220</v>
      </c>
      <c r="C101" s="23"/>
      <c r="D101" s="24"/>
      <c r="E101" s="24">
        <v>1</v>
      </c>
      <c r="F101" s="20">
        <v>1</v>
      </c>
    </row>
    <row r="102" spans="1:6">
      <c r="A102" s="26"/>
      <c r="B102" s="34">
        <v>40221</v>
      </c>
      <c r="C102" s="27">
        <v>1</v>
      </c>
      <c r="D102" s="28">
        <v>1</v>
      </c>
      <c r="E102" s="28">
        <v>2</v>
      </c>
      <c r="F102" s="29">
        <v>4</v>
      </c>
    </row>
    <row r="103" spans="1:6">
      <c r="A103" s="26"/>
      <c r="B103" s="34">
        <v>40227</v>
      </c>
      <c r="C103" s="27">
        <v>5</v>
      </c>
      <c r="D103" s="28"/>
      <c r="E103" s="28">
        <v>1</v>
      </c>
      <c r="F103" s="29">
        <v>6</v>
      </c>
    </row>
    <row r="104" spans="1:6">
      <c r="A104" s="26"/>
      <c r="B104" s="34">
        <v>40239</v>
      </c>
      <c r="C104" s="27">
        <v>2</v>
      </c>
      <c r="D104" s="28"/>
      <c r="E104" s="28"/>
      <c r="F104" s="29">
        <v>2</v>
      </c>
    </row>
    <row r="105" spans="1:6">
      <c r="A105" s="16" t="s">
        <v>3</v>
      </c>
      <c r="B105" s="30"/>
      <c r="C105" s="23">
        <v>8</v>
      </c>
      <c r="D105" s="24">
        <v>1</v>
      </c>
      <c r="E105" s="24">
        <v>4</v>
      </c>
      <c r="F105" s="20">
        <v>13</v>
      </c>
    </row>
    <row r="106" spans="1:6">
      <c r="A106" s="16">
        <v>32</v>
      </c>
      <c r="B106" s="25">
        <v>40235</v>
      </c>
      <c r="C106" s="23">
        <v>7</v>
      </c>
      <c r="D106" s="24"/>
      <c r="E106" s="24">
        <v>1</v>
      </c>
      <c r="F106" s="20">
        <v>8</v>
      </c>
    </row>
    <row r="107" spans="1:6">
      <c r="A107" s="26"/>
      <c r="B107" s="34">
        <v>40238</v>
      </c>
      <c r="C107" s="27">
        <v>4</v>
      </c>
      <c r="D107" s="28"/>
      <c r="E107" s="28">
        <v>1</v>
      </c>
      <c r="F107" s="29">
        <v>5</v>
      </c>
    </row>
    <row r="108" spans="1:6">
      <c r="A108" s="16" t="s">
        <v>4</v>
      </c>
      <c r="B108" s="30"/>
      <c r="C108" s="23">
        <v>11</v>
      </c>
      <c r="D108" s="24"/>
      <c r="E108" s="24">
        <v>2</v>
      </c>
      <c r="F108" s="20">
        <v>13</v>
      </c>
    </row>
    <row r="109" spans="1:6">
      <c r="A109" s="18" t="s">
        <v>42</v>
      </c>
      <c r="B109" s="31"/>
      <c r="C109" s="32">
        <v>36</v>
      </c>
      <c r="D109" s="33">
        <v>2</v>
      </c>
      <c r="E109" s="33">
        <v>24</v>
      </c>
      <c r="F109" s="19">
        <v>62</v>
      </c>
    </row>
    <row r="110" spans="1:6">
      <c r="A110"/>
      <c r="B110"/>
      <c r="C110"/>
      <c r="D110"/>
      <c r="E110"/>
      <c r="F110"/>
    </row>
    <row r="111" spans="1:6">
      <c r="A111"/>
      <c r="B111"/>
      <c r="C111"/>
      <c r="D111"/>
      <c r="E111"/>
      <c r="F111"/>
    </row>
    <row r="112" spans="1:6">
      <c r="A112"/>
      <c r="B112"/>
      <c r="C112"/>
      <c r="D112"/>
      <c r="E112"/>
      <c r="F112"/>
    </row>
    <row r="113" spans="1:6">
      <c r="A113"/>
      <c r="B113"/>
      <c r="C113"/>
      <c r="D113"/>
      <c r="E113"/>
      <c r="F113"/>
    </row>
    <row r="114" spans="1:6">
      <c r="A114"/>
      <c r="B114"/>
      <c r="C114"/>
      <c r="D114"/>
      <c r="E114"/>
      <c r="F114"/>
    </row>
    <row r="115" spans="1:6">
      <c r="A115"/>
      <c r="B115"/>
      <c r="C115"/>
      <c r="D115"/>
      <c r="E115"/>
      <c r="F115"/>
    </row>
    <row r="116" spans="1:6">
      <c r="A116"/>
      <c r="B116"/>
      <c r="C116"/>
      <c r="D116"/>
      <c r="E116"/>
      <c r="F116"/>
    </row>
    <row r="117" spans="1:6">
      <c r="A117"/>
      <c r="B117"/>
      <c r="C117"/>
      <c r="D117"/>
      <c r="E117"/>
      <c r="F117"/>
    </row>
    <row r="118" spans="1:6">
      <c r="A118"/>
      <c r="B118"/>
      <c r="C118"/>
      <c r="D118"/>
      <c r="E118"/>
      <c r="F118"/>
    </row>
    <row r="119" spans="1:6">
      <c r="A119"/>
      <c r="B119"/>
      <c r="C119"/>
      <c r="D119"/>
      <c r="E119"/>
      <c r="F119"/>
    </row>
    <row r="120" spans="1:6">
      <c r="A120"/>
      <c r="B120"/>
      <c r="C120"/>
      <c r="D120"/>
      <c r="E120"/>
      <c r="F120"/>
    </row>
  </sheetData>
  <sheetCalcPr fullCalcOnLoad="1"/>
  <autoFilter ref="A2:E64"/>
  <mergeCells count="2">
    <mergeCell ref="A1:E1"/>
    <mergeCell ref="G1:K1"/>
  </mergeCells>
  <phoneticPr fontId="2" type="noConversion"/>
  <pageMargins left="0.75" right="0.75" top="1" bottom="1" header="0.5" footer="0.5"/>
  <drawing r:id="rId2"/>
  <legacyDrawing r:id="rId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B2:F2"/>
  <sheetViews>
    <sheetView tabSelected="1" workbookViewId="0">
      <selection activeCell="F54" sqref="F54"/>
    </sheetView>
  </sheetViews>
  <sheetFormatPr baseColWidth="10" defaultRowHeight="13"/>
  <sheetData>
    <row r="2" spans="2:6">
      <c r="B2" s="36" t="s">
        <v>26</v>
      </c>
      <c r="C2" s="36" t="s">
        <v>27</v>
      </c>
      <c r="D2" s="36" t="s">
        <v>19</v>
      </c>
      <c r="E2" s="36" t="s">
        <v>25</v>
      </c>
      <c r="F2" s="36" t="s">
        <v>14</v>
      </c>
    </row>
  </sheetData>
  <phoneticPr fontId="2" type="noConversion"/>
  <pageMargins left="0.75" right="0.75" top="1" bottom="1" header="0.4921259845" footer="0.4921259845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véhicules</vt:lpstr>
      <vt:lpstr>Mise en form cond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1br</dc:creator>
  <cp:lastModifiedBy>Fred 1br</cp:lastModifiedBy>
  <dcterms:created xsi:type="dcterms:W3CDTF">2010-05-02T21:44:01Z</dcterms:created>
  <dcterms:modified xsi:type="dcterms:W3CDTF">2010-05-02T22:51:46Z</dcterms:modified>
</cp:coreProperties>
</file>