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Y:\UFBTMT\CC2\Je pilote le CC2\03_Plan de communication\Compte rendu\Evaluation\"/>
    </mc:Choice>
  </mc:AlternateContent>
  <xr:revisionPtr revIDLastSave="0" documentId="13_ncr:1_{EC617D27-DF6E-47BC-86CE-F329ABFCF8EA}" xr6:coauthVersionLast="45" xr6:coauthVersionMax="45" xr10:uidLastSave="{00000000-0000-0000-0000-000000000000}"/>
  <bookViews>
    <workbookView xWindow="-108" yWindow="-108" windowWidth="23256" windowHeight="12576" activeTab="3" xr2:uid="{00000000-000D-0000-FFFF-FFFF00000000}"/>
  </bookViews>
  <sheets>
    <sheet name="Accueil" sheetId="1" r:id="rId1"/>
    <sheet name="AFONSO  DIDIER" sheetId="17" r:id="rId2"/>
    <sheet name="Critere" sheetId="18" state="hidden" r:id="rId3"/>
    <sheet name="LIEBEN  FABIEN" sheetId="16" r:id="rId4"/>
    <sheet name="YILDIRIM  Yusuf " sheetId="15" r:id="rId5"/>
    <sheet name="GUNYAYLA  KENAN" sheetId="14" r:id="rId6"/>
    <sheet name=" TURGUT  Ercan " sheetId="13" r:id="rId7"/>
    <sheet name="HAUPAIX  BRICE" sheetId="12" r:id="rId8"/>
    <sheet name="COHONER  YANN" sheetId="11" r:id="rId9"/>
    <sheet name="KARATAY  Thomas  " sheetId="9" r:id="rId10"/>
    <sheet name="THIBAUDOT  Celia" sheetId="10" r:id="rId11"/>
    <sheet name=" AIT  BRAHIM" sheetId="2" r:id="rId12"/>
    <sheet name="GUESMIA  ABDELATIF" sheetId="3" r:id="rId13"/>
    <sheet name="TATLIGUN  RABIYA" sheetId="4" r:id="rId14"/>
    <sheet name="JOUIS  SERGE" sheetId="5" r:id="rId15"/>
    <sheet name="BURDA  JORDAN" sheetId="6" r:id="rId16"/>
    <sheet name="BOUKHEROUBA  RABAH" sheetId="7" r:id="rId17"/>
    <sheet name="BILLARD  ALEXANDRE " sheetId="8" r:id="rId18"/>
  </sheets>
  <definedNames>
    <definedName name="_xlnm.Print_Area" localSheetId="3">'LIEBEN  FABIEN'!$A$1:$F$56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54" i="8" l="1"/>
  <c r="D56" i="8" s="1"/>
  <c r="C54" i="8"/>
  <c r="C56" i="8" s="1"/>
  <c r="D46" i="8"/>
  <c r="C46" i="8"/>
  <c r="D38" i="8"/>
  <c r="C38" i="8"/>
  <c r="D22" i="8"/>
  <c r="C22" i="8"/>
  <c r="E5" i="8"/>
  <c r="D54" i="7"/>
  <c r="D56" i="7" s="1"/>
  <c r="C54" i="7"/>
  <c r="C56" i="7" s="1"/>
  <c r="D46" i="7"/>
  <c r="C46" i="7"/>
  <c r="D38" i="7"/>
  <c r="C38" i="7"/>
  <c r="D22" i="7"/>
  <c r="C22" i="7"/>
  <c r="E5" i="7"/>
  <c r="D54" i="6"/>
  <c r="D56" i="6" s="1"/>
  <c r="C54" i="6"/>
  <c r="C56" i="6" s="1"/>
  <c r="D46" i="6"/>
  <c r="C46" i="6"/>
  <c r="D38" i="6"/>
  <c r="C38" i="6"/>
  <c r="D22" i="6"/>
  <c r="C22" i="6"/>
  <c r="E5" i="6"/>
  <c r="D54" i="5"/>
  <c r="D56" i="5" s="1"/>
  <c r="C54" i="5"/>
  <c r="C56" i="5" s="1"/>
  <c r="D46" i="5"/>
  <c r="C46" i="5"/>
  <c r="D38" i="5"/>
  <c r="C38" i="5"/>
  <c r="D22" i="5"/>
  <c r="C22" i="5"/>
  <c r="E5" i="5"/>
  <c r="D56" i="4"/>
  <c r="D54" i="4"/>
  <c r="C54" i="4"/>
  <c r="C56" i="4" s="1"/>
  <c r="D46" i="4"/>
  <c r="C46" i="4"/>
  <c r="D38" i="4"/>
  <c r="C38" i="4"/>
  <c r="D22" i="4"/>
  <c r="C22" i="4"/>
  <c r="E5" i="4"/>
  <c r="D54" i="3"/>
  <c r="D56" i="3" s="1"/>
  <c r="C54" i="3"/>
  <c r="D46" i="3"/>
  <c r="C46" i="3"/>
  <c r="D38" i="3"/>
  <c r="C38" i="3"/>
  <c r="D22" i="3"/>
  <c r="C22" i="3"/>
  <c r="C56" i="3" s="1"/>
  <c r="E5" i="3"/>
  <c r="D54" i="2"/>
  <c r="D56" i="2" s="1"/>
  <c r="C54" i="2"/>
  <c r="C56" i="2" s="1"/>
  <c r="D46" i="2"/>
  <c r="C46" i="2"/>
  <c r="D38" i="2"/>
  <c r="C38" i="2"/>
  <c r="D22" i="2"/>
  <c r="C22" i="2"/>
  <c r="E5" i="2"/>
  <c r="D54" i="10"/>
  <c r="D56" i="10" s="1"/>
  <c r="C54" i="10"/>
  <c r="C56" i="10" s="1"/>
  <c r="D46" i="10"/>
  <c r="C46" i="10"/>
  <c r="D38" i="10"/>
  <c r="C38" i="10"/>
  <c r="D22" i="10"/>
  <c r="C22" i="10"/>
  <c r="E5" i="10"/>
  <c r="D54" i="9"/>
  <c r="D56" i="9" s="1"/>
  <c r="C54" i="9"/>
  <c r="D46" i="9"/>
  <c r="C46" i="9"/>
  <c r="D38" i="9"/>
  <c r="C38" i="9"/>
  <c r="C56" i="9" s="1"/>
  <c r="D22" i="9"/>
  <c r="C22" i="9"/>
  <c r="E5" i="9"/>
  <c r="D54" i="11"/>
  <c r="D56" i="11" s="1"/>
  <c r="C54" i="11"/>
  <c r="C56" i="11" s="1"/>
  <c r="D46" i="11"/>
  <c r="C46" i="11"/>
  <c r="D38" i="11"/>
  <c r="C38" i="11"/>
  <c r="D22" i="11"/>
  <c r="C22" i="11"/>
  <c r="E5" i="11"/>
  <c r="D56" i="12"/>
  <c r="D54" i="12"/>
  <c r="C54" i="12"/>
  <c r="C56" i="12" s="1"/>
  <c r="D46" i="12"/>
  <c r="C46" i="12"/>
  <c r="D38" i="12"/>
  <c r="C38" i="12"/>
  <c r="D22" i="12"/>
  <c r="C22" i="12"/>
  <c r="E5" i="12"/>
  <c r="D54" i="13"/>
  <c r="C54" i="13"/>
  <c r="D46" i="13"/>
  <c r="C46" i="13"/>
  <c r="D38" i="13"/>
  <c r="C38" i="13"/>
  <c r="D22" i="13"/>
  <c r="D56" i="13" s="1"/>
  <c r="C22" i="13"/>
  <c r="C56" i="13" s="1"/>
  <c r="E5" i="13"/>
  <c r="D54" i="14"/>
  <c r="D56" i="14" s="1"/>
  <c r="C54" i="14"/>
  <c r="C56" i="14" s="1"/>
  <c r="D46" i="14"/>
  <c r="C46" i="14"/>
  <c r="D38" i="14"/>
  <c r="C38" i="14"/>
  <c r="D22" i="14"/>
  <c r="C22" i="14"/>
  <c r="E5" i="14"/>
  <c r="D54" i="15"/>
  <c r="D56" i="15" s="1"/>
  <c r="C54" i="15"/>
  <c r="C56" i="15" s="1"/>
  <c r="D46" i="15"/>
  <c r="C46" i="15"/>
  <c r="D38" i="15"/>
  <c r="C38" i="15"/>
  <c r="D22" i="15"/>
  <c r="C22" i="15"/>
  <c r="E5" i="15"/>
  <c r="D54" i="17"/>
  <c r="D56" i="17" s="1"/>
  <c r="C54" i="17"/>
  <c r="C56" i="17" s="1"/>
  <c r="D46" i="17"/>
  <c r="C46" i="17"/>
  <c r="D38" i="17"/>
  <c r="C38" i="17"/>
  <c r="D22" i="17"/>
  <c r="C22" i="17"/>
  <c r="E5" i="17"/>
  <c r="D56" i="16"/>
  <c r="D54" i="16"/>
  <c r="D46" i="16"/>
  <c r="D38" i="16"/>
  <c r="D22" i="16"/>
  <c r="C54" i="16"/>
  <c r="C46" i="16"/>
  <c r="C38" i="16"/>
  <c r="C22" i="16"/>
  <c r="E5" i="16"/>
  <c r="C56" i="16" l="1"/>
</calcChain>
</file>

<file path=xl/sharedStrings.xml><?xml version="1.0" encoding="utf-8"?>
<sst xmlns="http://schemas.openxmlformats.org/spreadsheetml/2006/main" count="906" uniqueCount="87">
  <si>
    <t>Accueil</t>
  </si>
  <si>
    <t>Grille d'évaluation employé</t>
  </si>
  <si>
    <t xml:space="preserve"> AIT  BRAHIM</t>
  </si>
  <si>
    <t>GUESMIA  ABDELATIF</t>
  </si>
  <si>
    <t>TATLIGUN  RABIYA</t>
  </si>
  <si>
    <t>JOUIS  SERGE</t>
  </si>
  <si>
    <t>BURDA  JORDAN</t>
  </si>
  <si>
    <t>BOUKHEROUBA  RABAH</t>
  </si>
  <si>
    <t xml:space="preserve">BILLARD  ALEXANDRE </t>
  </si>
  <si>
    <t xml:space="preserve">KARATAY  Thomas  </t>
  </si>
  <si>
    <t>THIBAUDOT  Celia</t>
  </si>
  <si>
    <t>COHONER  YANN</t>
  </si>
  <si>
    <t>HAUPAIX  BRICE</t>
  </si>
  <si>
    <t xml:space="preserve"> TURGUT  Ercan </t>
  </si>
  <si>
    <t>GUNYAYLA  KENAN</t>
  </si>
  <si>
    <t xml:space="preserve">YILDIRIM  Yusuf </t>
  </si>
  <si>
    <t>LIEBEN  FABIEN</t>
  </si>
  <si>
    <t>AFONSO  DIDIER</t>
  </si>
  <si>
    <t>Date de l'entretien :</t>
  </si>
  <si>
    <t>Nom de l'employé :</t>
  </si>
  <si>
    <t>Poste :</t>
  </si>
  <si>
    <t>Service :</t>
  </si>
  <si>
    <t>Ancienneté :</t>
  </si>
  <si>
    <t>Date de naissance :</t>
  </si>
  <si>
    <t>Note sur 5</t>
  </si>
  <si>
    <t>Appréciation</t>
  </si>
  <si>
    <t>Remarques, nouveaux objectifs</t>
  </si>
  <si>
    <t>Savoir-faire</t>
  </si>
  <si>
    <t>Qualité du travail fourni</t>
  </si>
  <si>
    <t>En-dessous du niveau attendu</t>
  </si>
  <si>
    <t>Qualité du travail produit (productivité)</t>
  </si>
  <si>
    <t>Au-dessus du niveau attendu</t>
  </si>
  <si>
    <t>NOTE savoir-faire</t>
  </si>
  <si>
    <t>Atteinte du niveau attendu</t>
  </si>
  <si>
    <t>Savoir-être (dans l'entreprise)</t>
  </si>
  <si>
    <t>Capacité à travailler en équipe</t>
  </si>
  <si>
    <t>Point d'amélioration prioritaire</t>
  </si>
  <si>
    <t>Relationnel avec les collègues directs</t>
  </si>
  <si>
    <t>Relationnel avec la hiérarchie</t>
  </si>
  <si>
    <t>Relationnel avec les subordonnés (management)</t>
  </si>
  <si>
    <t>Capacité à mobiliser</t>
  </si>
  <si>
    <t>Capacité à convaincre</t>
  </si>
  <si>
    <t>Capacité d'écoute</t>
  </si>
  <si>
    <t>Partage des informations</t>
  </si>
  <si>
    <t>Réactivité dans la communication</t>
  </si>
  <si>
    <t>Fiabilité et respect des délais</t>
  </si>
  <si>
    <t>Intégrité, éthique</t>
  </si>
  <si>
    <t>Respect de la culture d'entreprise</t>
  </si>
  <si>
    <t>Respect du règlement</t>
  </si>
  <si>
    <t>NOTE savoir-être interne</t>
  </si>
  <si>
    <t>Savoir-être (vis-à-vis des tiers)</t>
  </si>
  <si>
    <t>Souci du client (ou du donneur d'ordre)</t>
  </si>
  <si>
    <t>Qualité du contact client</t>
  </si>
  <si>
    <t>Ponctualité RDV extérieurs</t>
  </si>
  <si>
    <t>Engagement auprès des clients</t>
  </si>
  <si>
    <t>Capacité à suivre et faire avancer les dossiers</t>
  </si>
  <si>
    <t>NOTE savoir-être externe</t>
  </si>
  <si>
    <t>Prise d'initiative</t>
  </si>
  <si>
    <t>Capacité de proposition (améliorations…)</t>
  </si>
  <si>
    <t>Capacité à anticiper les risques et imprévus</t>
  </si>
  <si>
    <t>Capacité de réaction face aux imprévus</t>
  </si>
  <si>
    <t>Capacité de résolution des problèmes</t>
  </si>
  <si>
    <t>Capacité de veille et recherche d'informations</t>
  </si>
  <si>
    <t>NOTE prise d'initiative</t>
  </si>
  <si>
    <t>MOYENNE FINALE SUR 5 :</t>
  </si>
  <si>
    <t>Critères d'appréciations</t>
  </si>
  <si>
    <t>Vous pouvez modifier le contenu des cases suivantes :</t>
  </si>
  <si>
    <t>Excellence</t>
  </si>
  <si>
    <t xml:space="preserve">Atteinte du niveau attendu </t>
  </si>
  <si>
    <t xml:space="preserve"> </t>
  </si>
  <si>
    <t>salarié</t>
  </si>
  <si>
    <t>Service</t>
  </si>
  <si>
    <t xml:space="preserve"> AIT  BRAHIM;</t>
  </si>
  <si>
    <t>GUESMIA  ABDELATIF;</t>
  </si>
  <si>
    <t>TATLIGUN  RABIYA;</t>
  </si>
  <si>
    <t>JOUIS  SERGE;</t>
  </si>
  <si>
    <t>BURDA  JORDAN;</t>
  </si>
  <si>
    <t>BOUKHEROUBA  RABAH;</t>
  </si>
  <si>
    <t xml:space="preserve">BILLARD  ALEXANDRE; </t>
  </si>
  <si>
    <t xml:space="preserve">KARATAY  Thomas;  </t>
  </si>
  <si>
    <t>THIBAUDOT  Celia;</t>
  </si>
  <si>
    <t>COHONER  YANN;</t>
  </si>
  <si>
    <t>HAUPAIX  BRICE;</t>
  </si>
  <si>
    <t xml:space="preserve"> TURGUT  Ercan; </t>
  </si>
  <si>
    <t>GUNYAYLA  KENAN;</t>
  </si>
  <si>
    <t xml:space="preserve">YILDIRIM  Yusuf; </t>
  </si>
  <si>
    <t>LIEBEN  FABIEN;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</si>
</sst>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5" x14ac:knownFonts="1"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i/>
      <sz val="22"/>
      <color rgb="FFC00000"/>
      <name val="Arial"/>
      <family val="2"/>
    </font>
    <font>
      <sz val="11"/>
      <color theme="1"/>
      <name val="Arial"/>
      <family val="2"/>
    </font>
    <font>
      <sz val="22"/>
      <color theme="1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Arial"/>
      <family val="2"/>
    </font>
    <font>
      <i/>
      <sz val="11"/>
      <color theme="1"/>
      <name val="Arial"/>
      <family val="2"/>
    </font>
    <font>
      <i/>
      <u/>
      <sz val="11"/>
      <color theme="10"/>
      <name val="Arial"/>
      <family val="2"/>
    </font>
    <font>
      <b/>
      <i/>
      <sz val="12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b/>
      <i/>
      <sz val="14"/>
      <color theme="1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  <font>
      <b/>
      <sz val="12"/>
      <name val="Arial"/>
      <family val="2"/>
    </font>
    <font>
      <b/>
      <sz val="10"/>
      <color theme="1"/>
      <name val="Arial"/>
      <family val="2"/>
    </font>
    <font>
      <b/>
      <i/>
      <sz val="12"/>
      <name val="Arial"/>
      <family val="2"/>
    </font>
    <font>
      <b/>
      <i/>
      <sz val="11"/>
      <color theme="1"/>
      <name val="Arial"/>
      <family val="2"/>
    </font>
    <font>
      <b/>
      <sz val="14"/>
      <color rgb="FFFF0000"/>
      <name val="Arial"/>
      <family val="2"/>
    </font>
    <font>
      <sz val="11"/>
      <color theme="0"/>
      <name val="Arial"/>
      <family val="2"/>
    </font>
    <font>
      <b/>
      <i/>
      <sz val="14"/>
      <color theme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5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6" xfId="0" applyBorder="1"/>
    <xf numFmtId="0" fontId="0" fillId="0" borderId="5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0" xfId="0" applyFill="1"/>
    <xf numFmtId="0" fontId="3" fillId="0" borderId="0" xfId="0" applyFont="1" applyAlignment="1">
      <alignment horizontal="left" vertical="center" indent="1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1" applyFont="1" applyAlignment="1">
      <alignment vertical="center"/>
    </xf>
    <xf numFmtId="0" fontId="9" fillId="0" borderId="0" xfId="0" applyFont="1" applyAlignment="1">
      <alignment horizontal="right" vertical="center"/>
    </xf>
    <xf numFmtId="14" fontId="9" fillId="0" borderId="0" xfId="0" applyNumberFormat="1" applyFont="1" applyAlignment="1" applyProtection="1">
      <alignment horizontal="left" vertical="center"/>
      <protection locked="0"/>
    </xf>
    <xf numFmtId="0" fontId="7" fillId="0" borderId="0" xfId="0" applyFont="1" applyAlignment="1">
      <alignment horizontal="left" vertical="center" indent="1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" fillId="0" borderId="11" xfId="0" applyFont="1" applyBorder="1" applyAlignment="1">
      <alignment vertical="center"/>
    </xf>
    <xf numFmtId="0" fontId="12" fillId="3" borderId="10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left" vertical="center" wrapText="1" indent="1"/>
    </xf>
    <xf numFmtId="0" fontId="3" fillId="0" borderId="12" xfId="0" applyFont="1" applyBorder="1" applyAlignment="1">
      <alignment vertical="center"/>
    </xf>
    <xf numFmtId="0" fontId="14" fillId="0" borderId="1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 indent="1"/>
    </xf>
    <xf numFmtId="0" fontId="15" fillId="5" borderId="14" xfId="0" applyFont="1" applyFill="1" applyBorder="1" applyAlignment="1">
      <alignment vertical="center"/>
    </xf>
    <xf numFmtId="0" fontId="15" fillId="5" borderId="13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left" vertical="center" indent="1"/>
    </xf>
    <xf numFmtId="0" fontId="3" fillId="0" borderId="10" xfId="0" applyFont="1" applyBorder="1" applyAlignment="1">
      <alignment vertical="center"/>
    </xf>
    <xf numFmtId="0" fontId="16" fillId="0" borderId="10" xfId="0" applyFont="1" applyBorder="1" applyAlignment="1" applyProtection="1">
      <alignment horizontal="center" vertical="center"/>
      <protection locked="0"/>
    </xf>
    <xf numFmtId="0" fontId="14" fillId="0" borderId="10" xfId="0" applyFont="1" applyBorder="1" applyAlignment="1" applyProtection="1">
      <alignment horizontal="center" vertical="center"/>
      <protection locked="0"/>
    </xf>
    <xf numFmtId="0" fontId="17" fillId="0" borderId="10" xfId="0" applyFont="1" applyBorder="1" applyAlignment="1" applyProtection="1">
      <alignment horizontal="left" vertical="center" wrapText="1" indent="1"/>
      <protection locked="0"/>
    </xf>
    <xf numFmtId="0" fontId="14" fillId="0" borderId="10" xfId="0" applyFont="1" applyBorder="1" applyAlignment="1">
      <alignment vertical="center"/>
    </xf>
    <xf numFmtId="164" fontId="18" fillId="0" borderId="10" xfId="0" applyNumberFormat="1" applyFont="1" applyBorder="1" applyAlignment="1">
      <alignment horizontal="center" vertical="center"/>
    </xf>
    <xf numFmtId="0" fontId="19" fillId="0" borderId="10" xfId="0" applyFont="1" applyBorder="1" applyAlignment="1" applyProtection="1">
      <alignment horizontal="left" vertical="center" wrapText="1" indent="1"/>
      <protection locked="0"/>
    </xf>
    <xf numFmtId="0" fontId="3" fillId="0" borderId="13" xfId="0" applyFont="1" applyBorder="1" applyAlignment="1">
      <alignment vertical="center"/>
    </xf>
    <xf numFmtId="0" fontId="18" fillId="0" borderId="13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horizontal="left" vertical="center" indent="1"/>
    </xf>
    <xf numFmtId="0" fontId="20" fillId="5" borderId="13" xfId="0" applyFont="1" applyFill="1" applyBorder="1" applyAlignment="1">
      <alignment horizontal="center" vertical="center"/>
    </xf>
    <xf numFmtId="0" fontId="21" fillId="5" borderId="13" xfId="0" applyFont="1" applyFill="1" applyBorder="1" applyAlignment="1">
      <alignment horizontal="center" vertical="center"/>
    </xf>
    <xf numFmtId="0" fontId="13" fillId="0" borderId="10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4" fillId="0" borderId="13" xfId="0" applyFont="1" applyBorder="1" applyAlignment="1">
      <alignment vertical="center"/>
    </xf>
    <xf numFmtId="0" fontId="14" fillId="0" borderId="13" xfId="0" applyFont="1" applyBorder="1" applyAlignment="1">
      <alignment horizontal="left" vertical="center" indent="1"/>
    </xf>
    <xf numFmtId="0" fontId="22" fillId="0" borderId="14" xfId="0" applyFont="1" applyBorder="1" applyAlignment="1">
      <alignment horizontal="right" vertical="center"/>
    </xf>
    <xf numFmtId="164" fontId="22" fillId="0" borderId="13" xfId="0" applyNumberFormat="1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9" fillId="0" borderId="10" xfId="0" applyFont="1" applyBorder="1" applyAlignment="1">
      <alignment horizontal="left" vertical="center" indent="1"/>
    </xf>
    <xf numFmtId="0" fontId="23" fillId="0" borderId="0" xfId="0" applyFont="1" applyAlignment="1">
      <alignment vertical="center"/>
    </xf>
    <xf numFmtId="0" fontId="24" fillId="0" borderId="0" xfId="0" applyFont="1"/>
    <xf numFmtId="0" fontId="1" fillId="6" borderId="10" xfId="0" applyFont="1" applyFill="1" applyBorder="1" applyAlignment="1" applyProtection="1">
      <alignment horizontal="center" vertical="center" wrapText="1"/>
      <protection locked="0"/>
    </xf>
    <xf numFmtId="0" fontId="1" fillId="7" borderId="10" xfId="0" applyFont="1" applyFill="1" applyBorder="1" applyAlignment="1" applyProtection="1">
      <alignment horizontal="center" vertical="center" wrapText="1"/>
      <protection locked="0"/>
    </xf>
    <xf numFmtId="0" fontId="1" fillId="8" borderId="10" xfId="0" applyFont="1" applyFill="1" applyBorder="1" applyAlignment="1" applyProtection="1">
      <alignment horizontal="center" vertical="center" wrapText="1"/>
      <protection locked="0"/>
    </xf>
    <xf numFmtId="0" fontId="1" fillId="9" borderId="10" xfId="0" applyFont="1" applyFill="1" applyBorder="1" applyAlignment="1" applyProtection="1">
      <alignment horizontal="center" vertical="center" wrapText="1"/>
      <protection locked="0"/>
    </xf>
    <xf numFmtId="0" fontId="1" fillId="10" borderId="10" xfId="0" applyFont="1" applyFill="1" applyBorder="1" applyAlignment="1" applyProtection="1">
      <alignment horizontal="center" vertical="center" wrapText="1"/>
      <protection locked="0"/>
    </xf>
    <xf numFmtId="0" fontId="12" fillId="3" borderId="16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/>
    </xf>
    <xf numFmtId="0" fontId="11" fillId="4" borderId="10" xfId="0" applyFont="1" applyFill="1" applyBorder="1" applyAlignment="1" applyProtection="1">
      <alignment horizontal="left" vertical="center"/>
      <protection locked="0"/>
    </xf>
    <xf numFmtId="0" fontId="13" fillId="4" borderId="10" xfId="0" applyFont="1" applyFill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80"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fgColor theme="0"/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1242060</xdr:colOff>
      <xdr:row>10</xdr:row>
      <xdr:rowOff>36195</xdr:rowOff>
    </xdr:from>
    <xdr:to>
      <xdr:col>2</xdr:col>
      <xdr:colOff>15240</xdr:colOff>
      <xdr:row>12</xdr:row>
      <xdr:rowOff>41910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42060" y="2230755"/>
          <a:ext cx="159258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Ouvrir la feuille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6DD9FDE5-FC73-4CAB-BAE8-0FC551B8A2B7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EA56ACAC-530C-48DA-9EC9-005430345517}"/>
            </a:ext>
          </a:extLst>
        </xdr:cNvPr>
        <xdr:cNvSpPr/>
      </xdr:nvSpPr>
      <xdr:spPr>
        <a:xfrm>
          <a:off x="806196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  <xdr:twoCellAnchor>
    <xdr:from>
      <xdr:col>7</xdr:col>
      <xdr:colOff>575733</xdr:colOff>
      <xdr:row>8</xdr:row>
      <xdr:rowOff>50800</xdr:rowOff>
    </xdr:from>
    <xdr:to>
      <xdr:col>8</xdr:col>
      <xdr:colOff>702733</xdr:colOff>
      <xdr:row>11</xdr:row>
      <xdr:rowOff>228600</xdr:rowOff>
    </xdr:to>
    <xdr:sp macro="[0]!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9B8DB83-740F-4BF8-B6EB-B7F7519B36BD}"/>
            </a:ext>
          </a:extLst>
        </xdr:cNvPr>
        <xdr:cNvSpPr/>
      </xdr:nvSpPr>
      <xdr:spPr>
        <a:xfrm>
          <a:off x="12649200" y="1727200"/>
          <a:ext cx="9144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SAVE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459EFE41-BC34-4225-B89E-D6F45D356E27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03C304A0-5E84-447C-B959-E4621038FAF8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F9F6C4AC-4E63-4420-BDF9-064B356CDAE1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492F59AA-96DA-429D-B345-48BECB529BAA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FE5161B9-C402-453A-A349-B28198AC94AA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7310C38F-A328-4975-9F5D-8EDD729A3189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59D2F68A-E79F-4FAE-930E-10BADC305CA2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34186D1A-1C67-4900-8A2F-2FEC5AB6E66B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C994D2A6-F376-410D-BC2C-CE123C36887F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C708F587-AA69-46F7-A677-932A687F57F6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D1427E2D-ECCD-440A-A708-40CA0687F6BC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9DF9BF3E-E46D-4687-B3F3-5ED30DF8F9B6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4" name="Rectangle à coins arrondis 1">
          <a:extLst>
            <a:ext uri="{FF2B5EF4-FFF2-40B4-BE49-F238E27FC236}">
              <a16:creationId xmlns:a16="http://schemas.microsoft.com/office/drawing/2014/main" id="{79D17A70-9243-42E3-BDB5-B93833CF9628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788670</xdr:colOff>
      <xdr:row>0</xdr:row>
      <xdr:rowOff>60960</xdr:rowOff>
    </xdr:from>
    <xdr:to>
      <xdr:col>5</xdr:col>
      <xdr:colOff>0</xdr:colOff>
      <xdr:row>0</xdr:row>
      <xdr:rowOff>180975</xdr:rowOff>
    </xdr:to>
    <xdr:sp macro="[0]!ffffffff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C686C885-B016-490C-8758-F6CE32196664}"/>
            </a:ext>
          </a:extLst>
        </xdr:cNvPr>
        <xdr:cNvSpPr/>
      </xdr:nvSpPr>
      <xdr:spPr>
        <a:xfrm>
          <a:off x="806196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  <xdr:twoCellAnchor>
    <xdr:from>
      <xdr:col>5</xdr:col>
      <xdr:colOff>1516380</xdr:colOff>
      <xdr:row>0</xdr:row>
      <xdr:rowOff>60960</xdr:rowOff>
    </xdr:from>
    <xdr:to>
      <xdr:col>5</xdr:col>
      <xdr:colOff>2594610</xdr:colOff>
      <xdr:row>0</xdr:row>
      <xdr:rowOff>325755</xdr:rowOff>
    </xdr:to>
    <xdr:sp macro="[0]!ffffffff" textlink="">
      <xdr:nvSpPr>
        <xdr:cNvPr id="5" name="Rectangle à coins arrondis 1">
          <a:extLst>
            <a:ext uri="{FF2B5EF4-FFF2-40B4-BE49-F238E27FC236}">
              <a16:creationId xmlns:a16="http://schemas.microsoft.com/office/drawing/2014/main" id="{C0E23E03-E096-47AA-9552-C83ADEB0D703}"/>
            </a:ext>
          </a:extLst>
        </xdr:cNvPr>
        <xdr:cNvSpPr/>
      </xdr:nvSpPr>
      <xdr:spPr>
        <a:xfrm>
          <a:off x="8793480" y="60960"/>
          <a:ext cx="1078230" cy="26479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361"/>
  <sheetViews>
    <sheetView showGridLines="0" workbookViewId="0">
      <selection activeCell="B9" sqref="B9"/>
    </sheetView>
  </sheetViews>
  <sheetFormatPr baseColWidth="10" defaultColWidth="10.77734375" defaultRowHeight="14.4" x14ac:dyDescent="0.3"/>
  <cols>
    <col min="1" max="1" width="19.21875" customWidth="1"/>
    <col min="2" max="2" width="39.44140625" customWidth="1"/>
    <col min="5" max="8" width="10.77734375" style="15"/>
    <col min="9" max="9" width="22.109375" style="15" customWidth="1"/>
    <col min="10" max="10" width="10.77734375" style="15"/>
    <col min="11" max="11" width="11.77734375" style="15" bestFit="1" customWidth="1"/>
    <col min="12" max="27" width="10.77734375" style="15"/>
  </cols>
  <sheetData>
    <row r="1" spans="1:26" x14ac:dyDescent="0.3">
      <c r="A1" s="4"/>
      <c r="B1" s="5"/>
      <c r="C1" s="5"/>
      <c r="D1" s="6"/>
    </row>
    <row r="2" spans="1:26" ht="27.6" x14ac:dyDescent="0.3">
      <c r="A2" s="7" t="s">
        <v>1</v>
      </c>
      <c r="B2" s="8"/>
      <c r="C2" s="8"/>
      <c r="D2" s="9"/>
      <c r="I2" s="15" t="s">
        <v>2</v>
      </c>
    </row>
    <row r="3" spans="1:26" x14ac:dyDescent="0.3">
      <c r="A3" s="10"/>
      <c r="B3" s="11"/>
      <c r="C3" s="11"/>
      <c r="D3" s="9"/>
      <c r="I3" s="15" t="s">
        <v>3</v>
      </c>
    </row>
    <row r="4" spans="1:26" x14ac:dyDescent="0.3">
      <c r="A4" s="10"/>
      <c r="B4" s="11"/>
      <c r="C4" s="11"/>
      <c r="D4" s="9"/>
      <c r="I4" s="15" t="s">
        <v>4</v>
      </c>
    </row>
    <row r="5" spans="1:26" x14ac:dyDescent="0.3">
      <c r="A5" s="10"/>
      <c r="B5" s="11"/>
      <c r="C5" s="11"/>
      <c r="D5" s="9"/>
      <c r="I5" s="15" t="s">
        <v>5</v>
      </c>
    </row>
    <row r="6" spans="1:26" x14ac:dyDescent="0.3">
      <c r="A6" s="10"/>
      <c r="B6" s="11"/>
      <c r="C6" s="11"/>
      <c r="D6" s="9"/>
      <c r="I6" s="15" t="s">
        <v>6</v>
      </c>
    </row>
    <row r="7" spans="1:26" x14ac:dyDescent="0.3">
      <c r="A7" s="10"/>
      <c r="B7" s="11"/>
      <c r="C7" s="11"/>
      <c r="D7" s="9"/>
      <c r="I7" s="15" t="s">
        <v>7</v>
      </c>
      <c r="K7" s="15" t="s">
        <v>72</v>
      </c>
      <c r="L7" s="15" t="s">
        <v>73</v>
      </c>
      <c r="M7" s="15" t="s">
        <v>74</v>
      </c>
      <c r="N7" s="15" t="s">
        <v>75</v>
      </c>
      <c r="O7" s="15" t="s">
        <v>76</v>
      </c>
      <c r="P7" s="15" t="s">
        <v>77</v>
      </c>
      <c r="Q7" s="15" t="s">
        <v>78</v>
      </c>
      <c r="R7" s="15" t="s">
        <v>79</v>
      </c>
      <c r="S7" s="15" t="s">
        <v>80</v>
      </c>
      <c r="T7" s="15" t="s">
        <v>81</v>
      </c>
      <c r="U7" s="15" t="s">
        <v>82</v>
      </c>
      <c r="V7" s="15" t="s">
        <v>83</v>
      </c>
      <c r="W7" s="15" t="s">
        <v>84</v>
      </c>
      <c r="X7" s="15" t="s">
        <v>85</v>
      </c>
      <c r="Y7" s="15" t="s">
        <v>86</v>
      </c>
      <c r="Z7" s="15" t="s">
        <v>17</v>
      </c>
    </row>
    <row r="8" spans="1:26" ht="15" thickBot="1" x14ac:dyDescent="0.35">
      <c r="A8" s="10"/>
      <c r="B8" s="11"/>
      <c r="C8" s="11"/>
      <c r="D8" s="9"/>
      <c r="I8" s="15" t="s">
        <v>8</v>
      </c>
    </row>
    <row r="9" spans="1:26" ht="29.4" thickBot="1" x14ac:dyDescent="0.6">
      <c r="A9" s="10"/>
      <c r="B9" s="3" t="s">
        <v>16</v>
      </c>
      <c r="C9" s="11"/>
      <c r="D9" s="9"/>
      <c r="I9" s="15" t="s">
        <v>9</v>
      </c>
    </row>
    <row r="10" spans="1:26" x14ac:dyDescent="0.3">
      <c r="A10" s="10"/>
      <c r="B10" s="11"/>
      <c r="C10" s="11"/>
      <c r="D10" s="9"/>
      <c r="I10" s="15" t="s">
        <v>10</v>
      </c>
    </row>
    <row r="11" spans="1:26" x14ac:dyDescent="0.3">
      <c r="A11" s="10"/>
      <c r="B11" s="11"/>
      <c r="C11" s="11"/>
      <c r="D11" s="9"/>
      <c r="I11" s="15" t="s">
        <v>11</v>
      </c>
      <c r="K11" s="15" t="s">
        <v>69</v>
      </c>
    </row>
    <row r="12" spans="1:26" x14ac:dyDescent="0.3">
      <c r="A12" s="10"/>
      <c r="B12" s="11"/>
      <c r="C12" s="11"/>
      <c r="D12" s="9"/>
      <c r="I12" s="15" t="s">
        <v>12</v>
      </c>
    </row>
    <row r="13" spans="1:26" x14ac:dyDescent="0.3">
      <c r="A13" s="10"/>
      <c r="B13" s="11"/>
      <c r="C13" s="11"/>
      <c r="D13" s="9"/>
      <c r="I13" s="15" t="s">
        <v>13</v>
      </c>
    </row>
    <row r="14" spans="1:26" x14ac:dyDescent="0.3">
      <c r="A14" s="10"/>
      <c r="B14" s="11"/>
      <c r="C14" s="11"/>
      <c r="D14" s="9"/>
      <c r="I14" s="15" t="s">
        <v>14</v>
      </c>
    </row>
    <row r="15" spans="1:26" x14ac:dyDescent="0.3">
      <c r="A15" s="10"/>
      <c r="B15" s="11"/>
      <c r="C15" s="11"/>
      <c r="D15" s="9"/>
      <c r="I15" s="15" t="s">
        <v>15</v>
      </c>
    </row>
    <row r="16" spans="1:26" x14ac:dyDescent="0.3">
      <c r="A16" s="10"/>
      <c r="B16" s="11"/>
      <c r="C16" s="11"/>
      <c r="D16" s="9"/>
      <c r="I16" s="15" t="s">
        <v>16</v>
      </c>
    </row>
    <row r="17" spans="1:9" x14ac:dyDescent="0.3">
      <c r="A17" s="10"/>
      <c r="B17" s="11"/>
      <c r="C17" s="11"/>
      <c r="D17" s="9"/>
      <c r="I17" s="15" t="s">
        <v>17</v>
      </c>
    </row>
    <row r="18" spans="1:9" ht="15" thickBot="1" x14ac:dyDescent="0.35">
      <c r="A18" s="12"/>
      <c r="B18" s="13"/>
      <c r="C18" s="13"/>
      <c r="D18" s="14"/>
    </row>
    <row r="19" spans="1:9" s="15" customFormat="1" x14ac:dyDescent="0.3"/>
    <row r="20" spans="1:9" s="15" customFormat="1" x14ac:dyDescent="0.3"/>
    <row r="21" spans="1:9" s="15" customFormat="1" x14ac:dyDescent="0.3"/>
    <row r="22" spans="1:9" s="15" customFormat="1" x14ac:dyDescent="0.3"/>
    <row r="23" spans="1:9" s="15" customFormat="1" x14ac:dyDescent="0.3"/>
    <row r="24" spans="1:9" s="15" customFormat="1" x14ac:dyDescent="0.3"/>
    <row r="25" spans="1:9" s="15" customFormat="1" x14ac:dyDescent="0.3"/>
    <row r="26" spans="1:9" s="15" customFormat="1" x14ac:dyDescent="0.3"/>
    <row r="27" spans="1:9" s="15" customFormat="1" x14ac:dyDescent="0.3"/>
    <row r="28" spans="1:9" s="15" customFormat="1" x14ac:dyDescent="0.3"/>
    <row r="29" spans="1:9" s="15" customFormat="1" x14ac:dyDescent="0.3"/>
    <row r="30" spans="1:9" s="15" customFormat="1" x14ac:dyDescent="0.3"/>
    <row r="31" spans="1:9" s="15" customFormat="1" x14ac:dyDescent="0.3"/>
    <row r="32" spans="1:9" s="15" customFormat="1" x14ac:dyDescent="0.3"/>
    <row r="33" s="15" customFormat="1" x14ac:dyDescent="0.3"/>
    <row r="34" s="15" customFormat="1" x14ac:dyDescent="0.3"/>
    <row r="35" s="15" customFormat="1" x14ac:dyDescent="0.3"/>
    <row r="36" s="15" customFormat="1" x14ac:dyDescent="0.3"/>
    <row r="37" s="15" customFormat="1" x14ac:dyDescent="0.3"/>
    <row r="38" s="15" customFormat="1" x14ac:dyDescent="0.3"/>
    <row r="39" s="15" customFormat="1" x14ac:dyDescent="0.3"/>
    <row r="40" s="15" customFormat="1" x14ac:dyDescent="0.3"/>
    <row r="41" s="15" customFormat="1" x14ac:dyDescent="0.3"/>
    <row r="42" s="15" customFormat="1" x14ac:dyDescent="0.3"/>
    <row r="43" s="15" customFormat="1" x14ac:dyDescent="0.3"/>
    <row r="44" s="15" customFormat="1" x14ac:dyDescent="0.3"/>
    <row r="45" s="15" customFormat="1" x14ac:dyDescent="0.3"/>
    <row r="46" s="15" customFormat="1" x14ac:dyDescent="0.3"/>
    <row r="47" s="15" customFormat="1" x14ac:dyDescent="0.3"/>
    <row r="48" s="15" customFormat="1" x14ac:dyDescent="0.3"/>
    <row r="49" s="15" customFormat="1" x14ac:dyDescent="0.3"/>
    <row r="50" s="15" customFormat="1" x14ac:dyDescent="0.3"/>
    <row r="51" s="15" customFormat="1" x14ac:dyDescent="0.3"/>
    <row r="52" s="15" customFormat="1" x14ac:dyDescent="0.3"/>
    <row r="53" s="15" customFormat="1" x14ac:dyDescent="0.3"/>
    <row r="54" s="15" customFormat="1" x14ac:dyDescent="0.3"/>
    <row r="55" s="15" customFormat="1" x14ac:dyDescent="0.3"/>
    <row r="56" s="15" customFormat="1" x14ac:dyDescent="0.3"/>
    <row r="57" s="15" customFormat="1" x14ac:dyDescent="0.3"/>
    <row r="58" s="15" customFormat="1" x14ac:dyDescent="0.3"/>
    <row r="59" s="15" customFormat="1" x14ac:dyDescent="0.3"/>
    <row r="60" s="15" customFormat="1" x14ac:dyDescent="0.3"/>
    <row r="61" s="15" customFormat="1" x14ac:dyDescent="0.3"/>
    <row r="62" s="15" customFormat="1" x14ac:dyDescent="0.3"/>
    <row r="63" s="15" customFormat="1" x14ac:dyDescent="0.3"/>
    <row r="64" s="15" customFormat="1" x14ac:dyDescent="0.3"/>
    <row r="65" s="15" customFormat="1" x14ac:dyDescent="0.3"/>
    <row r="66" s="15" customFormat="1" x14ac:dyDescent="0.3"/>
    <row r="67" s="15" customFormat="1" x14ac:dyDescent="0.3"/>
    <row r="68" s="15" customFormat="1" x14ac:dyDescent="0.3"/>
    <row r="69" s="15" customFormat="1" x14ac:dyDescent="0.3"/>
    <row r="70" s="15" customFormat="1" x14ac:dyDescent="0.3"/>
    <row r="71" s="15" customFormat="1" x14ac:dyDescent="0.3"/>
    <row r="72" s="15" customFormat="1" x14ac:dyDescent="0.3"/>
    <row r="73" s="15" customFormat="1" x14ac:dyDescent="0.3"/>
    <row r="74" s="15" customFormat="1" x14ac:dyDescent="0.3"/>
    <row r="75" s="15" customFormat="1" x14ac:dyDescent="0.3"/>
    <row r="76" s="15" customFormat="1" x14ac:dyDescent="0.3"/>
    <row r="77" s="15" customFormat="1" x14ac:dyDescent="0.3"/>
    <row r="78" s="15" customFormat="1" x14ac:dyDescent="0.3"/>
    <row r="79" s="15" customFormat="1" x14ac:dyDescent="0.3"/>
    <row r="80" s="15" customFormat="1" x14ac:dyDescent="0.3"/>
    <row r="81" s="15" customFormat="1" x14ac:dyDescent="0.3"/>
    <row r="82" s="15" customFormat="1" x14ac:dyDescent="0.3"/>
    <row r="83" s="15" customFormat="1" x14ac:dyDescent="0.3"/>
    <row r="84" s="15" customFormat="1" x14ac:dyDescent="0.3"/>
    <row r="85" s="15" customFormat="1" x14ac:dyDescent="0.3"/>
    <row r="86" s="15" customFormat="1" x14ac:dyDescent="0.3"/>
    <row r="87" s="15" customFormat="1" x14ac:dyDescent="0.3"/>
    <row r="88" s="15" customFormat="1" x14ac:dyDescent="0.3"/>
    <row r="89" s="15" customFormat="1" x14ac:dyDescent="0.3"/>
    <row r="90" s="15" customFormat="1" x14ac:dyDescent="0.3"/>
    <row r="91" s="15" customFormat="1" x14ac:dyDescent="0.3"/>
    <row r="92" s="15" customFormat="1" x14ac:dyDescent="0.3"/>
    <row r="93" s="15" customFormat="1" x14ac:dyDescent="0.3"/>
    <row r="94" s="15" customFormat="1" x14ac:dyDescent="0.3"/>
    <row r="95" s="15" customFormat="1" x14ac:dyDescent="0.3"/>
    <row r="96" s="15" customFormat="1" x14ac:dyDescent="0.3"/>
    <row r="97" s="15" customFormat="1" x14ac:dyDescent="0.3"/>
    <row r="98" s="15" customFormat="1" x14ac:dyDescent="0.3"/>
    <row r="99" s="15" customFormat="1" x14ac:dyDescent="0.3"/>
    <row r="100" s="15" customFormat="1" x14ac:dyDescent="0.3"/>
    <row r="101" s="15" customFormat="1" x14ac:dyDescent="0.3"/>
    <row r="102" s="15" customFormat="1" x14ac:dyDescent="0.3"/>
    <row r="103" s="15" customFormat="1" x14ac:dyDescent="0.3"/>
    <row r="104" s="15" customFormat="1" x14ac:dyDescent="0.3"/>
    <row r="105" s="15" customFormat="1" x14ac:dyDescent="0.3"/>
    <row r="106" s="15" customFormat="1" x14ac:dyDescent="0.3"/>
    <row r="107" s="15" customFormat="1" x14ac:dyDescent="0.3"/>
    <row r="108" s="15" customFormat="1" x14ac:dyDescent="0.3"/>
    <row r="109" s="15" customFormat="1" x14ac:dyDescent="0.3"/>
    <row r="110" s="15" customFormat="1" x14ac:dyDescent="0.3"/>
    <row r="111" s="15" customFormat="1" x14ac:dyDescent="0.3"/>
    <row r="112" s="15" customFormat="1" x14ac:dyDescent="0.3"/>
    <row r="113" s="15" customFormat="1" x14ac:dyDescent="0.3"/>
    <row r="114" s="15" customFormat="1" x14ac:dyDescent="0.3"/>
    <row r="115" s="15" customFormat="1" x14ac:dyDescent="0.3"/>
    <row r="116" s="15" customFormat="1" x14ac:dyDescent="0.3"/>
    <row r="117" s="15" customFormat="1" x14ac:dyDescent="0.3"/>
    <row r="118" s="15" customFormat="1" x14ac:dyDescent="0.3"/>
    <row r="119" s="15" customFormat="1" x14ac:dyDescent="0.3"/>
    <row r="120" s="15" customFormat="1" x14ac:dyDescent="0.3"/>
    <row r="121" s="15" customFormat="1" x14ac:dyDescent="0.3"/>
    <row r="122" s="15" customFormat="1" x14ac:dyDescent="0.3"/>
    <row r="123" s="15" customFormat="1" x14ac:dyDescent="0.3"/>
    <row r="124" s="15" customFormat="1" x14ac:dyDescent="0.3"/>
    <row r="125" s="15" customFormat="1" x14ac:dyDescent="0.3"/>
    <row r="126" s="15" customFormat="1" x14ac:dyDescent="0.3"/>
    <row r="127" s="15" customFormat="1" x14ac:dyDescent="0.3"/>
    <row r="128" s="15" customFormat="1" x14ac:dyDescent="0.3"/>
    <row r="129" s="15" customFormat="1" x14ac:dyDescent="0.3"/>
    <row r="130" s="15" customFormat="1" x14ac:dyDescent="0.3"/>
    <row r="131" s="15" customFormat="1" x14ac:dyDescent="0.3"/>
    <row r="132" s="15" customFormat="1" x14ac:dyDescent="0.3"/>
    <row r="133" s="15" customFormat="1" x14ac:dyDescent="0.3"/>
    <row r="134" s="15" customFormat="1" x14ac:dyDescent="0.3"/>
    <row r="135" s="15" customFormat="1" x14ac:dyDescent="0.3"/>
    <row r="136" s="15" customFormat="1" x14ac:dyDescent="0.3"/>
    <row r="137" s="15" customFormat="1" x14ac:dyDescent="0.3"/>
    <row r="138" s="15" customFormat="1" x14ac:dyDescent="0.3"/>
    <row r="139" s="15" customFormat="1" x14ac:dyDescent="0.3"/>
    <row r="140" s="15" customFormat="1" x14ac:dyDescent="0.3"/>
    <row r="141" s="15" customFormat="1" x14ac:dyDescent="0.3"/>
    <row r="142" s="15" customFormat="1" x14ac:dyDescent="0.3"/>
    <row r="143" s="15" customFormat="1" x14ac:dyDescent="0.3"/>
    <row r="144" s="15" customFormat="1" x14ac:dyDescent="0.3"/>
    <row r="145" s="15" customFormat="1" x14ac:dyDescent="0.3"/>
    <row r="146" s="15" customFormat="1" x14ac:dyDescent="0.3"/>
    <row r="147" s="15" customFormat="1" x14ac:dyDescent="0.3"/>
    <row r="148" s="15" customFormat="1" x14ac:dyDescent="0.3"/>
    <row r="149" s="15" customFormat="1" x14ac:dyDescent="0.3"/>
    <row r="150" s="15" customFormat="1" x14ac:dyDescent="0.3"/>
    <row r="151" s="15" customFormat="1" x14ac:dyDescent="0.3"/>
    <row r="152" s="15" customFormat="1" x14ac:dyDescent="0.3"/>
    <row r="153" s="15" customFormat="1" x14ac:dyDescent="0.3"/>
    <row r="154" s="15" customFormat="1" x14ac:dyDescent="0.3"/>
    <row r="155" s="15" customFormat="1" x14ac:dyDescent="0.3"/>
    <row r="156" s="15" customFormat="1" x14ac:dyDescent="0.3"/>
    <row r="157" s="15" customFormat="1" x14ac:dyDescent="0.3"/>
    <row r="158" s="15" customFormat="1" x14ac:dyDescent="0.3"/>
    <row r="159" s="15" customFormat="1" x14ac:dyDescent="0.3"/>
    <row r="160" s="15" customFormat="1" x14ac:dyDescent="0.3"/>
    <row r="161" s="15" customFormat="1" x14ac:dyDescent="0.3"/>
    <row r="162" s="15" customFormat="1" x14ac:dyDescent="0.3"/>
    <row r="163" s="15" customFormat="1" x14ac:dyDescent="0.3"/>
    <row r="164" s="15" customFormat="1" x14ac:dyDescent="0.3"/>
    <row r="165" s="15" customFormat="1" x14ac:dyDescent="0.3"/>
    <row r="166" s="15" customFormat="1" x14ac:dyDescent="0.3"/>
    <row r="167" s="15" customFormat="1" x14ac:dyDescent="0.3"/>
    <row r="168" s="15" customFormat="1" x14ac:dyDescent="0.3"/>
    <row r="169" s="15" customFormat="1" x14ac:dyDescent="0.3"/>
    <row r="170" s="15" customFormat="1" x14ac:dyDescent="0.3"/>
    <row r="171" s="15" customFormat="1" x14ac:dyDescent="0.3"/>
    <row r="172" s="15" customFormat="1" x14ac:dyDescent="0.3"/>
    <row r="173" s="15" customFormat="1" x14ac:dyDescent="0.3"/>
    <row r="174" s="15" customFormat="1" x14ac:dyDescent="0.3"/>
    <row r="175" s="15" customFormat="1" x14ac:dyDescent="0.3"/>
    <row r="176" s="15" customFormat="1" x14ac:dyDescent="0.3"/>
    <row r="177" s="15" customFormat="1" x14ac:dyDescent="0.3"/>
    <row r="178" s="15" customFormat="1" x14ac:dyDescent="0.3"/>
    <row r="179" s="15" customFormat="1" x14ac:dyDescent="0.3"/>
    <row r="180" s="15" customFormat="1" x14ac:dyDescent="0.3"/>
    <row r="181" s="15" customFormat="1" x14ac:dyDescent="0.3"/>
    <row r="182" s="15" customFormat="1" x14ac:dyDescent="0.3"/>
    <row r="183" s="15" customFormat="1" x14ac:dyDescent="0.3"/>
    <row r="184" s="15" customFormat="1" x14ac:dyDescent="0.3"/>
    <row r="185" s="15" customFormat="1" x14ac:dyDescent="0.3"/>
    <row r="186" s="15" customFormat="1" x14ac:dyDescent="0.3"/>
    <row r="187" s="15" customFormat="1" x14ac:dyDescent="0.3"/>
    <row r="188" s="15" customFormat="1" x14ac:dyDescent="0.3"/>
    <row r="189" s="15" customFormat="1" x14ac:dyDescent="0.3"/>
    <row r="190" s="15" customFormat="1" x14ac:dyDescent="0.3"/>
    <row r="191" s="15" customFormat="1" x14ac:dyDescent="0.3"/>
    <row r="192" s="15" customFormat="1" x14ac:dyDescent="0.3"/>
    <row r="193" s="15" customFormat="1" x14ac:dyDescent="0.3"/>
    <row r="194" s="15" customFormat="1" x14ac:dyDescent="0.3"/>
    <row r="195" s="15" customFormat="1" x14ac:dyDescent="0.3"/>
    <row r="196" s="15" customFormat="1" x14ac:dyDescent="0.3"/>
    <row r="197" s="15" customFormat="1" x14ac:dyDescent="0.3"/>
    <row r="198" s="15" customFormat="1" x14ac:dyDescent="0.3"/>
    <row r="199" s="15" customFormat="1" x14ac:dyDescent="0.3"/>
    <row r="200" s="15" customFormat="1" x14ac:dyDescent="0.3"/>
    <row r="201" s="15" customFormat="1" x14ac:dyDescent="0.3"/>
    <row r="202" s="15" customFormat="1" x14ac:dyDescent="0.3"/>
    <row r="203" s="15" customFormat="1" x14ac:dyDescent="0.3"/>
    <row r="204" s="15" customFormat="1" x14ac:dyDescent="0.3"/>
    <row r="205" s="15" customFormat="1" x14ac:dyDescent="0.3"/>
    <row r="206" s="15" customFormat="1" x14ac:dyDescent="0.3"/>
    <row r="207" s="15" customFormat="1" x14ac:dyDescent="0.3"/>
    <row r="208" s="15" customFormat="1" x14ac:dyDescent="0.3"/>
    <row r="209" s="15" customFormat="1" x14ac:dyDescent="0.3"/>
    <row r="210" s="15" customFormat="1" x14ac:dyDescent="0.3"/>
    <row r="211" s="15" customFormat="1" x14ac:dyDescent="0.3"/>
    <row r="212" s="15" customFormat="1" x14ac:dyDescent="0.3"/>
    <row r="213" s="15" customFormat="1" x14ac:dyDescent="0.3"/>
    <row r="214" s="15" customFormat="1" x14ac:dyDescent="0.3"/>
    <row r="215" s="15" customFormat="1" x14ac:dyDescent="0.3"/>
    <row r="216" s="15" customFormat="1" x14ac:dyDescent="0.3"/>
    <row r="217" s="15" customFormat="1" x14ac:dyDescent="0.3"/>
    <row r="218" s="15" customFormat="1" x14ac:dyDescent="0.3"/>
    <row r="219" s="15" customFormat="1" x14ac:dyDescent="0.3"/>
    <row r="220" s="15" customFormat="1" x14ac:dyDescent="0.3"/>
    <row r="221" s="15" customFormat="1" x14ac:dyDescent="0.3"/>
    <row r="222" s="15" customFormat="1" x14ac:dyDescent="0.3"/>
    <row r="223" s="15" customFormat="1" x14ac:dyDescent="0.3"/>
    <row r="224" s="15" customFormat="1" x14ac:dyDescent="0.3"/>
    <row r="225" s="15" customFormat="1" x14ac:dyDescent="0.3"/>
    <row r="226" s="15" customFormat="1" x14ac:dyDescent="0.3"/>
    <row r="227" s="15" customFormat="1" x14ac:dyDescent="0.3"/>
    <row r="228" s="15" customFormat="1" x14ac:dyDescent="0.3"/>
    <row r="229" s="15" customFormat="1" x14ac:dyDescent="0.3"/>
    <row r="230" s="15" customFormat="1" x14ac:dyDescent="0.3"/>
    <row r="231" s="15" customFormat="1" x14ac:dyDescent="0.3"/>
    <row r="232" s="15" customFormat="1" x14ac:dyDescent="0.3"/>
    <row r="233" s="15" customFormat="1" x14ac:dyDescent="0.3"/>
    <row r="234" s="15" customFormat="1" x14ac:dyDescent="0.3"/>
    <row r="235" s="15" customFormat="1" x14ac:dyDescent="0.3"/>
    <row r="236" s="15" customFormat="1" x14ac:dyDescent="0.3"/>
    <row r="237" s="15" customFormat="1" x14ac:dyDescent="0.3"/>
    <row r="238" s="15" customFormat="1" x14ac:dyDescent="0.3"/>
    <row r="239" s="15" customFormat="1" x14ac:dyDescent="0.3"/>
    <row r="240" s="15" customFormat="1" x14ac:dyDescent="0.3"/>
    <row r="241" s="15" customFormat="1" x14ac:dyDescent="0.3"/>
    <row r="242" s="15" customFormat="1" x14ac:dyDescent="0.3"/>
    <row r="243" s="15" customFormat="1" x14ac:dyDescent="0.3"/>
    <row r="244" s="15" customFormat="1" x14ac:dyDescent="0.3"/>
    <row r="245" s="15" customFormat="1" x14ac:dyDescent="0.3"/>
    <row r="246" s="15" customFormat="1" x14ac:dyDescent="0.3"/>
    <row r="247" s="15" customFormat="1" x14ac:dyDescent="0.3"/>
    <row r="248" s="15" customFormat="1" x14ac:dyDescent="0.3"/>
    <row r="249" s="15" customFormat="1" x14ac:dyDescent="0.3"/>
    <row r="250" s="15" customFormat="1" x14ac:dyDescent="0.3"/>
    <row r="251" s="15" customFormat="1" x14ac:dyDescent="0.3"/>
    <row r="252" s="15" customFormat="1" x14ac:dyDescent="0.3"/>
    <row r="253" s="15" customFormat="1" x14ac:dyDescent="0.3"/>
    <row r="254" s="15" customFormat="1" x14ac:dyDescent="0.3"/>
    <row r="255" s="15" customFormat="1" x14ac:dyDescent="0.3"/>
    <row r="256" s="15" customFormat="1" x14ac:dyDescent="0.3"/>
    <row r="257" s="15" customFormat="1" x14ac:dyDescent="0.3"/>
    <row r="258" s="15" customFormat="1" x14ac:dyDescent="0.3"/>
    <row r="259" s="15" customFormat="1" x14ac:dyDescent="0.3"/>
    <row r="260" s="15" customFormat="1" x14ac:dyDescent="0.3"/>
    <row r="261" s="15" customFormat="1" x14ac:dyDescent="0.3"/>
    <row r="262" s="15" customFormat="1" x14ac:dyDescent="0.3"/>
    <row r="263" s="15" customFormat="1" x14ac:dyDescent="0.3"/>
    <row r="264" s="15" customFormat="1" x14ac:dyDescent="0.3"/>
    <row r="265" s="15" customFormat="1" x14ac:dyDescent="0.3"/>
    <row r="266" s="15" customFormat="1" x14ac:dyDescent="0.3"/>
    <row r="267" s="15" customFormat="1" x14ac:dyDescent="0.3"/>
    <row r="268" s="15" customFormat="1" x14ac:dyDescent="0.3"/>
    <row r="269" s="15" customFormat="1" x14ac:dyDescent="0.3"/>
    <row r="270" s="15" customFormat="1" x14ac:dyDescent="0.3"/>
    <row r="271" s="15" customFormat="1" x14ac:dyDescent="0.3"/>
    <row r="272" s="15" customFormat="1" x14ac:dyDescent="0.3"/>
    <row r="273" s="15" customFormat="1" x14ac:dyDescent="0.3"/>
    <row r="274" s="15" customFormat="1" x14ac:dyDescent="0.3"/>
    <row r="275" s="15" customFormat="1" x14ac:dyDescent="0.3"/>
    <row r="276" s="15" customFormat="1" x14ac:dyDescent="0.3"/>
    <row r="277" s="15" customFormat="1" x14ac:dyDescent="0.3"/>
    <row r="278" s="15" customFormat="1" x14ac:dyDescent="0.3"/>
    <row r="279" s="15" customFormat="1" x14ac:dyDescent="0.3"/>
    <row r="280" s="15" customFormat="1" x14ac:dyDescent="0.3"/>
    <row r="281" s="15" customFormat="1" x14ac:dyDescent="0.3"/>
    <row r="282" s="15" customFormat="1" x14ac:dyDescent="0.3"/>
    <row r="283" s="15" customFormat="1" x14ac:dyDescent="0.3"/>
    <row r="284" s="15" customFormat="1" x14ac:dyDescent="0.3"/>
    <row r="285" s="15" customFormat="1" x14ac:dyDescent="0.3"/>
    <row r="286" s="15" customFormat="1" x14ac:dyDescent="0.3"/>
    <row r="287" s="15" customFormat="1" x14ac:dyDescent="0.3"/>
    <row r="288" s="15" customFormat="1" x14ac:dyDescent="0.3"/>
    <row r="289" s="15" customFormat="1" x14ac:dyDescent="0.3"/>
    <row r="290" s="15" customFormat="1" x14ac:dyDescent="0.3"/>
    <row r="291" s="15" customFormat="1" x14ac:dyDescent="0.3"/>
    <row r="292" s="15" customFormat="1" x14ac:dyDescent="0.3"/>
    <row r="293" s="15" customFormat="1" x14ac:dyDescent="0.3"/>
    <row r="294" s="15" customFormat="1" x14ac:dyDescent="0.3"/>
    <row r="295" s="15" customFormat="1" x14ac:dyDescent="0.3"/>
    <row r="296" s="15" customFormat="1" x14ac:dyDescent="0.3"/>
    <row r="297" s="15" customFormat="1" x14ac:dyDescent="0.3"/>
    <row r="298" s="15" customFormat="1" x14ac:dyDescent="0.3"/>
    <row r="299" s="15" customFormat="1" x14ac:dyDescent="0.3"/>
    <row r="300" s="15" customFormat="1" x14ac:dyDescent="0.3"/>
    <row r="301" s="15" customFormat="1" x14ac:dyDescent="0.3"/>
    <row r="302" s="15" customFormat="1" x14ac:dyDescent="0.3"/>
    <row r="303" s="15" customFormat="1" x14ac:dyDescent="0.3"/>
    <row r="304" s="15" customFormat="1" x14ac:dyDescent="0.3"/>
    <row r="305" s="15" customFormat="1" x14ac:dyDescent="0.3"/>
    <row r="306" s="15" customFormat="1" x14ac:dyDescent="0.3"/>
    <row r="307" s="15" customFormat="1" x14ac:dyDescent="0.3"/>
    <row r="308" s="15" customFormat="1" x14ac:dyDescent="0.3"/>
    <row r="309" s="15" customFormat="1" x14ac:dyDescent="0.3"/>
    <row r="310" s="15" customFormat="1" x14ac:dyDescent="0.3"/>
    <row r="311" s="15" customFormat="1" x14ac:dyDescent="0.3"/>
    <row r="312" s="15" customFormat="1" x14ac:dyDescent="0.3"/>
    <row r="313" s="15" customFormat="1" x14ac:dyDescent="0.3"/>
    <row r="314" s="15" customFormat="1" x14ac:dyDescent="0.3"/>
    <row r="315" s="15" customFormat="1" x14ac:dyDescent="0.3"/>
    <row r="316" s="15" customFormat="1" x14ac:dyDescent="0.3"/>
    <row r="317" s="15" customFormat="1" x14ac:dyDescent="0.3"/>
    <row r="318" s="15" customFormat="1" x14ac:dyDescent="0.3"/>
    <row r="319" s="15" customFormat="1" x14ac:dyDescent="0.3"/>
    <row r="320" s="15" customFormat="1" x14ac:dyDescent="0.3"/>
    <row r="321" s="15" customFormat="1" x14ac:dyDescent="0.3"/>
    <row r="322" s="15" customFormat="1" x14ac:dyDescent="0.3"/>
    <row r="323" s="15" customFormat="1" x14ac:dyDescent="0.3"/>
    <row r="324" s="15" customFormat="1" x14ac:dyDescent="0.3"/>
    <row r="325" s="15" customFormat="1" x14ac:dyDescent="0.3"/>
    <row r="326" s="15" customFormat="1" x14ac:dyDescent="0.3"/>
    <row r="327" s="15" customFormat="1" x14ac:dyDescent="0.3"/>
    <row r="328" s="15" customFormat="1" x14ac:dyDescent="0.3"/>
    <row r="329" s="15" customFormat="1" x14ac:dyDescent="0.3"/>
    <row r="330" s="15" customFormat="1" x14ac:dyDescent="0.3"/>
    <row r="331" s="15" customFormat="1" x14ac:dyDescent="0.3"/>
    <row r="332" s="15" customFormat="1" x14ac:dyDescent="0.3"/>
    <row r="333" s="15" customFormat="1" x14ac:dyDescent="0.3"/>
    <row r="334" s="15" customFormat="1" x14ac:dyDescent="0.3"/>
    <row r="335" s="15" customFormat="1" x14ac:dyDescent="0.3"/>
    <row r="336" s="15" customFormat="1" x14ac:dyDescent="0.3"/>
    <row r="337" s="15" customFormat="1" x14ac:dyDescent="0.3"/>
    <row r="338" s="15" customFormat="1" x14ac:dyDescent="0.3"/>
    <row r="339" s="15" customFormat="1" x14ac:dyDescent="0.3"/>
    <row r="340" s="15" customFormat="1" x14ac:dyDescent="0.3"/>
    <row r="341" s="15" customFormat="1" x14ac:dyDescent="0.3"/>
    <row r="342" s="15" customFormat="1" x14ac:dyDescent="0.3"/>
    <row r="343" s="15" customFormat="1" x14ac:dyDescent="0.3"/>
    <row r="344" s="15" customFormat="1" x14ac:dyDescent="0.3"/>
    <row r="345" s="15" customFormat="1" x14ac:dyDescent="0.3"/>
    <row r="346" s="15" customFormat="1" x14ac:dyDescent="0.3"/>
    <row r="347" s="15" customFormat="1" x14ac:dyDescent="0.3"/>
    <row r="348" s="15" customFormat="1" x14ac:dyDescent="0.3"/>
    <row r="349" s="15" customFormat="1" x14ac:dyDescent="0.3"/>
    <row r="350" s="15" customFormat="1" x14ac:dyDescent="0.3"/>
    <row r="351" s="15" customFormat="1" x14ac:dyDescent="0.3"/>
    <row r="352" s="15" customFormat="1" x14ac:dyDescent="0.3"/>
    <row r="353" s="15" customFormat="1" x14ac:dyDescent="0.3"/>
    <row r="354" s="15" customFormat="1" x14ac:dyDescent="0.3"/>
    <row r="355" s="15" customFormat="1" x14ac:dyDescent="0.3"/>
    <row r="356" s="15" customFormat="1" x14ac:dyDescent="0.3"/>
    <row r="357" s="15" customFormat="1" x14ac:dyDescent="0.3"/>
    <row r="358" s="15" customFormat="1" x14ac:dyDescent="0.3"/>
    <row r="359" s="15" customFormat="1" x14ac:dyDescent="0.3"/>
    <row r="360" s="15" customFormat="1" x14ac:dyDescent="0.3"/>
    <row r="361" s="15" customFormat="1" x14ac:dyDescent="0.3"/>
  </sheetData>
  <dataValidations count="1">
    <dataValidation type="list" allowBlank="1" showInputMessage="1" showErrorMessage="1" sqref="B9" xr:uid="{00000000-0002-0000-0000-000000000000}">
      <formula1>$I$2:$I$17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5F200-E208-4D7C-9AD5-A2C73DDD5FE0}">
  <sheetPr codeName="Feuil5"/>
  <dimension ref="A1:F56"/>
  <sheetViews>
    <sheetView showGridLines="0" zoomScale="90" zoomScaleNormal="90" workbookViewId="0">
      <selection activeCell="I11" sqref="I11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79" priority="1" operator="equal">
      <formula>"Point d'amélioration prioritaire"</formula>
    </cfRule>
    <cfRule type="cellIs" dxfId="78" priority="2" operator="equal">
      <formula>"En-dessous du niveau attendu"</formula>
    </cfRule>
    <cfRule type="cellIs" dxfId="77" priority="3" operator="equal">
      <formula>"Atteinte du niveau attendu"</formula>
    </cfRule>
    <cfRule type="cellIs" dxfId="76" priority="4" operator="equal">
      <formula>"Au-dessus du niveau attendu"</formula>
    </cfRule>
    <cfRule type="cellIs" dxfId="7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EA7CD931-38E6-41C5-BF9B-A0C692BA1815}">
      <formula1>0</formula1>
      <formula2>5</formula2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6DEDD-7592-4F96-BFD3-EADC4F9C3C6F}">
  <sheetPr codeName="Feuil18"/>
  <dimension ref="A1:B9"/>
  <sheetViews>
    <sheetView workbookViewId="0">
      <selection activeCell="F21" sqref="F21"/>
    </sheetView>
  </sheetViews>
  <sheetFormatPr baseColWidth="10" defaultColWidth="10.77734375" defaultRowHeight="14.4" x14ac:dyDescent="0.3"/>
  <cols>
    <col min="2" max="2" width="54.33203125" customWidth="1"/>
  </cols>
  <sheetData>
    <row r="1" spans="1:2" ht="27.6" x14ac:dyDescent="0.3">
      <c r="A1" s="1" t="s">
        <v>65</v>
      </c>
    </row>
    <row r="3" spans="1:2" ht="18" x14ac:dyDescent="0.35">
      <c r="A3" s="59" t="s">
        <v>66</v>
      </c>
    </row>
    <row r="5" spans="1:2" x14ac:dyDescent="0.3">
      <c r="B5" s="60" t="s">
        <v>36</v>
      </c>
    </row>
    <row r="6" spans="1:2" x14ac:dyDescent="0.3">
      <c r="B6" s="61" t="s">
        <v>29</v>
      </c>
    </row>
    <row r="7" spans="1:2" x14ac:dyDescent="0.3">
      <c r="B7" s="62" t="s">
        <v>68</v>
      </c>
    </row>
    <row r="8" spans="1:2" x14ac:dyDescent="0.3">
      <c r="B8" s="63" t="s">
        <v>31</v>
      </c>
    </row>
    <row r="9" spans="1:2" x14ac:dyDescent="0.3">
      <c r="B9" s="64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525EF-19B3-4CFB-8A92-DD42BAD796D4}">
  <sheetPr codeName="Feuil6">
    <pageSetUpPr fitToPage="1"/>
  </sheetPr>
  <dimension ref="A1:F56"/>
  <sheetViews>
    <sheetView showGridLines="0" tabSelected="1" zoomScale="90" zoomScaleNormal="90" workbookViewId="0">
      <selection activeCell="I14" sqref="I14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74" priority="1" operator="equal">
      <formula>"Point d'amélioration prioritaire"</formula>
    </cfRule>
    <cfRule type="cellIs" dxfId="73" priority="2" operator="equal">
      <formula>"En-dessous du niveau attendu"</formula>
    </cfRule>
    <cfRule type="cellIs" dxfId="72" priority="3" operator="equal">
      <formula>"Atteinte du niveau attendu"</formula>
    </cfRule>
    <cfRule type="cellIs" dxfId="71" priority="4" operator="equal">
      <formula>"Au-dessus du niveau attendu"</formula>
    </cfRule>
    <cfRule type="cellIs" dxfId="7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3AC81D94-9CCA-400D-9F95-CE1F42A86EE4}">
      <formula1>0</formula1>
      <formula2>5</formula2>
    </dataValidation>
  </dataValidations>
  <pageMargins left="0.31496062992125984" right="0.31496062992125984" top="0.55118110236220474" bottom="0.55118110236220474" header="0.31496062992125984" footer="0.31496062992125984"/>
  <pageSetup paperSize="9" scale="5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F9183-B5BE-43BA-AFF6-D7EF3617F17D}">
  <sheetPr codeName="Feuil7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69" priority="1" operator="equal">
      <formula>"Point d'amélioration prioritaire"</formula>
    </cfRule>
    <cfRule type="cellIs" dxfId="68" priority="2" operator="equal">
      <formula>"En-dessous du niveau attendu"</formula>
    </cfRule>
    <cfRule type="cellIs" dxfId="67" priority="3" operator="equal">
      <formula>"Atteinte du niveau attendu"</formula>
    </cfRule>
    <cfRule type="cellIs" dxfId="66" priority="4" operator="equal">
      <formula>"Au-dessus du niveau attendu"</formula>
    </cfRule>
    <cfRule type="cellIs" dxfId="6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FDF59AB4-6960-439B-A377-30825F52D460}">
      <formula1>0</formula1>
      <formula2>5</formula2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5B4B4-FFFC-49B6-AA26-A315E148474A}">
  <sheetPr codeName="Feuil8"/>
  <dimension ref="A1:F56"/>
  <sheetViews>
    <sheetView showGridLines="0" workbookViewId="0">
      <selection activeCell="F2" sqref="F2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64" priority="1" operator="equal">
      <formula>"Point d'amélioration prioritaire"</formula>
    </cfRule>
    <cfRule type="cellIs" dxfId="63" priority="2" operator="equal">
      <formula>"En-dessous du niveau attendu"</formula>
    </cfRule>
    <cfRule type="cellIs" dxfId="62" priority="3" operator="equal">
      <formula>"Atteinte du niveau attendu"</formula>
    </cfRule>
    <cfRule type="cellIs" dxfId="61" priority="4" operator="equal">
      <formula>"Au-dessus du niveau attendu"</formula>
    </cfRule>
    <cfRule type="cellIs" dxfId="6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67682006-39E3-4147-B7BD-95495FCC2F17}">
      <formula1>0</formula1>
      <formula2>5</formula2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7D2F6-DC94-402B-BD77-A735E7D75393}">
  <sheetPr codeName="Feuil9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59" priority="1" operator="equal">
      <formula>"Point d'amélioration prioritaire"</formula>
    </cfRule>
    <cfRule type="cellIs" dxfId="58" priority="2" operator="equal">
      <formula>"En-dessous du niveau attendu"</formula>
    </cfRule>
    <cfRule type="cellIs" dxfId="57" priority="3" operator="equal">
      <formula>"Atteinte du niveau attendu"</formula>
    </cfRule>
    <cfRule type="cellIs" dxfId="56" priority="4" operator="equal">
      <formula>"Au-dessus du niveau attendu"</formula>
    </cfRule>
    <cfRule type="cellIs" dxfId="5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B2D16321-CDD6-4B4A-9F48-0FFAB4369BDE}">
      <formula1>0</formula1>
      <formula2>5</formula2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A1E18-B7A4-4634-9AE7-42BD5D15AF61}">
  <sheetPr codeName="Feuil10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54" priority="1" operator="equal">
      <formula>"Point d'amélioration prioritaire"</formula>
    </cfRule>
    <cfRule type="cellIs" dxfId="53" priority="2" operator="equal">
      <formula>"En-dessous du niveau attendu"</formula>
    </cfRule>
    <cfRule type="cellIs" dxfId="52" priority="3" operator="equal">
      <formula>"Atteinte du niveau attendu"</formula>
    </cfRule>
    <cfRule type="cellIs" dxfId="51" priority="4" operator="equal">
      <formula>"Au-dessus du niveau attendu"</formula>
    </cfRule>
    <cfRule type="cellIs" dxfId="5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C23CAE8B-6C31-4B6F-B571-E32721461116}">
      <formula1>0</formula1>
      <formula2>5</formula2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46598-9C24-4A2E-AEA2-B96F9E544E2E}">
  <sheetPr codeName="Feuil11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49" priority="1" operator="equal">
      <formula>"Point d'amélioration prioritaire"</formula>
    </cfRule>
    <cfRule type="cellIs" dxfId="48" priority="2" operator="equal">
      <formula>"En-dessous du niveau attendu"</formula>
    </cfRule>
    <cfRule type="cellIs" dxfId="47" priority="3" operator="equal">
      <formula>"Atteinte du niveau attendu"</formula>
    </cfRule>
    <cfRule type="cellIs" dxfId="46" priority="4" operator="equal">
      <formula>"Au-dessus du niveau attendu"</formula>
    </cfRule>
    <cfRule type="cellIs" dxfId="4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F07E0155-F45D-48B2-AF2D-62D99F1CCD46}">
      <formula1>0</formula1>
      <formula2>5</formula2>
    </dataValidation>
  </dataValidation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A760E-652A-448D-BB7F-1F6B217E8C08}">
  <sheetPr codeName="Feuil12"/>
  <dimension ref="A1:F56"/>
  <sheetViews>
    <sheetView showGridLines="0" workbookViewId="0">
      <selection activeCell="E3" sqref="E3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44" priority="1" operator="equal">
      <formula>"Point d'amélioration prioritaire"</formula>
    </cfRule>
    <cfRule type="cellIs" dxfId="43" priority="2" operator="equal">
      <formula>"En-dessous du niveau attendu"</formula>
    </cfRule>
    <cfRule type="cellIs" dxfId="42" priority="3" operator="equal">
      <formula>"Atteinte du niveau attendu"</formula>
    </cfRule>
    <cfRule type="cellIs" dxfId="41" priority="4" operator="equal">
      <formula>"Au-dessus du niveau attendu"</formula>
    </cfRule>
    <cfRule type="cellIs" dxfId="4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3F0DC6DC-060B-4EDB-94AB-D70F636709AE}">
      <formula1>0</formula1>
      <formula2>5</formula2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CFEBB-8934-4F5C-A423-494880C84CCC}">
  <sheetPr codeName="Feuil13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39" priority="1" operator="equal">
      <formula>"Point d'amélioration prioritaire"</formula>
    </cfRule>
    <cfRule type="cellIs" dxfId="38" priority="2" operator="equal">
      <formula>"En-dessous du niveau attendu"</formula>
    </cfRule>
    <cfRule type="cellIs" dxfId="37" priority="3" operator="equal">
      <formula>"Atteinte du niveau attendu"</formula>
    </cfRule>
    <cfRule type="cellIs" dxfId="36" priority="4" operator="equal">
      <formula>"Au-dessus du niveau attendu"</formula>
    </cfRule>
    <cfRule type="cellIs" dxfId="3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8F456005-F3B3-430A-8DB4-064F892488F3}">
      <formula1>0</formula1>
      <formula2>5</formula2>
    </dataValidation>
  </dataValidation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6"/>
  <sheetViews>
    <sheetView showGridLines="0" workbookViewId="0">
      <selection activeCell="F2" sqref="F2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34" priority="1" operator="equal">
      <formula>"Point d'amélioration prioritaire"</formula>
    </cfRule>
    <cfRule type="cellIs" dxfId="33" priority="2" operator="equal">
      <formula>"En-dessous du niveau attendu"</formula>
    </cfRule>
    <cfRule type="cellIs" dxfId="32" priority="3" operator="equal">
      <formula>"Atteinte du niveau attendu"</formula>
    </cfRule>
    <cfRule type="cellIs" dxfId="31" priority="4" operator="equal">
      <formula>"Au-dessus du niveau attendu"</formula>
    </cfRule>
    <cfRule type="cellIs" dxfId="3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1D0135D4-CF91-49E0-A485-F2CEB6513CCD}">
      <formula1>0</formula1>
      <formula2>5</formula2>
    </dataValidation>
  </dataValidation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56"/>
  <sheetViews>
    <sheetView showGridLines="0" workbookViewId="0">
      <selection activeCell="B12" sqref="B12:B13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29" priority="1" operator="equal">
      <formula>"Point d'amélioration prioritaire"</formula>
    </cfRule>
    <cfRule type="cellIs" dxfId="28" priority="2" operator="equal">
      <formula>"En-dessous du niveau attendu"</formula>
    </cfRule>
    <cfRule type="cellIs" dxfId="27" priority="3" operator="equal">
      <formula>"Atteinte du niveau attendu"</formula>
    </cfRule>
    <cfRule type="cellIs" dxfId="26" priority="4" operator="equal">
      <formula>"Au-dessus du niveau attendu"</formula>
    </cfRule>
    <cfRule type="cellIs" dxfId="2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F30A09A7-937A-4B82-8BCA-F0B894971028}">
      <formula1>0</formula1>
      <formula2>5</formula2>
    </dataValidation>
  </dataValidation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24" priority="1" operator="equal">
      <formula>"Point d'amélioration prioritaire"</formula>
    </cfRule>
    <cfRule type="cellIs" dxfId="23" priority="2" operator="equal">
      <formula>"En-dessous du niveau attendu"</formula>
    </cfRule>
    <cfRule type="cellIs" dxfId="22" priority="3" operator="equal">
      <formula>"Atteinte du niveau attendu"</formula>
    </cfRule>
    <cfRule type="cellIs" dxfId="21" priority="4" operator="equal">
      <formula>"Au-dessus du niveau attendu"</formula>
    </cfRule>
    <cfRule type="cellIs" dxfId="2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AC4D58B6-CEE9-4853-97EA-5CC0D9FEA7D7}">
      <formula1>0</formula1>
      <formula2>5</formula2>
    </dataValidation>
  </dataValidation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C85E8F-90C3-4B7E-A41C-7AF86D4AEAA0}">
  <sheetPr codeName="Feuil14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19" priority="1" operator="equal">
      <formula>"Point d'amélioration prioritaire"</formula>
    </cfRule>
    <cfRule type="cellIs" dxfId="18" priority="2" operator="equal">
      <formula>"En-dessous du niveau attendu"</formula>
    </cfRule>
    <cfRule type="cellIs" dxfId="17" priority="3" operator="equal">
      <formula>"Atteinte du niveau attendu"</formula>
    </cfRule>
    <cfRule type="cellIs" dxfId="16" priority="4" operator="equal">
      <formula>"Au-dessus du niveau attendu"</formula>
    </cfRule>
    <cfRule type="cellIs" dxfId="1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C02FD102-70F5-4614-B202-213600A8E587}">
      <formula1>0</formula1>
      <formula2>5</formula2>
    </dataValidation>
  </dataValidation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917C6-4488-44F4-A720-D3785DE54666}">
  <sheetPr codeName="Feuil15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14" priority="1" operator="equal">
      <formula>"Point d'amélioration prioritaire"</formula>
    </cfRule>
    <cfRule type="cellIs" dxfId="13" priority="2" operator="equal">
      <formula>"En-dessous du niveau attendu"</formula>
    </cfRule>
    <cfRule type="cellIs" dxfId="12" priority="3" operator="equal">
      <formula>"Atteinte du niveau attendu"</formula>
    </cfRule>
    <cfRule type="cellIs" dxfId="11" priority="4" operator="equal">
      <formula>"Au-dessus du niveau attendu"</formula>
    </cfRule>
    <cfRule type="cellIs" dxfId="1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2CEFE331-D3E2-4019-80E3-F5F734EE6EDC}">
      <formula1>0</formula1>
      <formula2>5</formula2>
    </dataValidation>
  </dataValidation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F099A-38D8-4DD9-8954-78E740D456F8}">
  <sheetPr codeName="Feuil16"/>
  <dimension ref="A1:F56"/>
  <sheetViews>
    <sheetView showGridLines="0" workbookViewId="0">
      <selection sqref="A1:XFD1048576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9" priority="1" operator="equal">
      <formula>"Point d'amélioration prioritaire"</formula>
    </cfRule>
    <cfRule type="cellIs" dxfId="8" priority="2" operator="equal">
      <formula>"En-dessous du niveau attendu"</formula>
    </cfRule>
    <cfRule type="cellIs" dxfId="7" priority="3" operator="equal">
      <formula>"Atteinte du niveau attendu"</formula>
    </cfRule>
    <cfRule type="cellIs" dxfId="6" priority="4" operator="equal">
      <formula>"Au-dessus du niveau attendu"</formula>
    </cfRule>
    <cfRule type="cellIs" dxfId="5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1CEB00C3-2FBD-40C9-A52F-D1462F1DCE79}">
      <formula1>0</formula1>
      <formula2>5</formula2>
    </dataValidation>
  </dataValidation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6BE17-D06F-439B-A977-AFE774BFC264}">
  <sheetPr codeName="Feuil17"/>
  <dimension ref="A1:F56"/>
  <sheetViews>
    <sheetView showGridLines="0" workbookViewId="0">
      <selection activeCell="F9" sqref="F9"/>
    </sheetView>
  </sheetViews>
  <sheetFormatPr baseColWidth="10" defaultColWidth="11.44140625" defaultRowHeight="13.8" x14ac:dyDescent="0.3"/>
  <cols>
    <col min="1" max="1" width="3.33203125" style="2" customWidth="1"/>
    <col min="2" max="2" width="45.21875" style="2" bestFit="1" customWidth="1"/>
    <col min="3" max="3" width="10.6640625" style="2" customWidth="1"/>
    <col min="4" max="4" width="9.77734375" style="2" customWidth="1"/>
    <col min="5" max="5" width="37.109375" style="2" customWidth="1"/>
    <col min="6" max="6" width="58.5546875" style="16" customWidth="1"/>
    <col min="7" max="16384" width="11.44140625" style="2"/>
  </cols>
  <sheetData>
    <row r="1" spans="1:6" ht="27.6" x14ac:dyDescent="0.3">
      <c r="A1" s="58" t="s">
        <v>0</v>
      </c>
      <c r="B1" s="1" t="s">
        <v>1</v>
      </c>
    </row>
    <row r="4" spans="1:6" x14ac:dyDescent="0.3">
      <c r="B4" s="17"/>
    </row>
    <row r="5" spans="1:6" s="18" customFormat="1" ht="15.6" x14ac:dyDescent="0.3">
      <c r="B5" s="19"/>
      <c r="C5" s="20" t="s">
        <v>18</v>
      </c>
      <c r="D5" s="20"/>
      <c r="E5" s="21">
        <f ca="1">TODAY()</f>
        <v>44662</v>
      </c>
      <c r="F5" s="22"/>
    </row>
    <row r="6" spans="1:6" x14ac:dyDescent="0.3">
      <c r="B6" s="17"/>
      <c r="C6" s="17"/>
      <c r="D6" s="17"/>
    </row>
    <row r="7" spans="1:6" x14ac:dyDescent="0.3">
      <c r="B7" s="17"/>
      <c r="C7" s="17"/>
      <c r="D7" s="17"/>
    </row>
    <row r="8" spans="1:6" ht="19.5" customHeight="1" x14ac:dyDescent="0.3">
      <c r="B8" s="23" t="s">
        <v>19</v>
      </c>
      <c r="C8" s="67"/>
      <c r="D8" s="67"/>
      <c r="E8" s="67"/>
    </row>
    <row r="9" spans="1:6" ht="19.5" customHeight="1" x14ac:dyDescent="0.3">
      <c r="B9" s="24" t="s">
        <v>20</v>
      </c>
      <c r="C9" s="68"/>
      <c r="D9" s="68"/>
      <c r="E9" s="68"/>
    </row>
    <row r="10" spans="1:6" ht="19.5" customHeight="1" x14ac:dyDescent="0.3">
      <c r="B10" s="24" t="s">
        <v>21</v>
      </c>
      <c r="C10" s="68"/>
      <c r="D10" s="68"/>
      <c r="E10" s="68"/>
    </row>
    <row r="11" spans="1:6" ht="19.5" customHeight="1" x14ac:dyDescent="0.3">
      <c r="B11" s="24" t="s">
        <v>22</v>
      </c>
      <c r="C11" s="68"/>
      <c r="D11" s="68"/>
      <c r="E11" s="68"/>
    </row>
    <row r="12" spans="1:6" ht="19.5" customHeight="1" x14ac:dyDescent="0.3">
      <c r="B12" s="24" t="s">
        <v>23</v>
      </c>
      <c r="C12" s="68"/>
      <c r="D12" s="68"/>
      <c r="E12" s="68"/>
    </row>
    <row r="13" spans="1:6" ht="15.6" x14ac:dyDescent="0.3">
      <c r="B13" s="24"/>
      <c r="C13" s="24"/>
      <c r="D13" s="24"/>
      <c r="E13" s="2" t="s">
        <v>69</v>
      </c>
    </row>
    <row r="14" spans="1:6" ht="15.6" x14ac:dyDescent="0.3">
      <c r="B14" s="24"/>
      <c r="C14" s="24"/>
      <c r="D14" s="24"/>
    </row>
    <row r="15" spans="1:6" ht="15.6" x14ac:dyDescent="0.3">
      <c r="B15" s="24"/>
      <c r="C15" s="66" t="s">
        <v>24</v>
      </c>
      <c r="D15" s="66"/>
    </row>
    <row r="16" spans="1:6" ht="15.6" x14ac:dyDescent="0.3">
      <c r="B16" s="24"/>
      <c r="C16" s="66"/>
      <c r="D16" s="66"/>
    </row>
    <row r="17" spans="2:6" ht="39" customHeight="1" x14ac:dyDescent="0.3">
      <c r="B17" s="25"/>
      <c r="C17" s="65" t="s">
        <v>70</v>
      </c>
      <c r="D17" s="65" t="s">
        <v>71</v>
      </c>
      <c r="E17" s="26" t="s">
        <v>25</v>
      </c>
      <c r="F17" s="27" t="s">
        <v>26</v>
      </c>
    </row>
    <row r="18" spans="2:6" ht="8.25" customHeight="1" x14ac:dyDescent="0.3">
      <c r="B18" s="28"/>
      <c r="C18" s="29"/>
      <c r="D18" s="29"/>
      <c r="E18" s="29"/>
      <c r="F18" s="30"/>
    </row>
    <row r="19" spans="2:6" ht="25.5" customHeight="1" x14ac:dyDescent="0.3">
      <c r="B19" s="31" t="s">
        <v>27</v>
      </c>
      <c r="C19" s="32"/>
      <c r="D19" s="32"/>
      <c r="E19" s="33"/>
      <c r="F19" s="34"/>
    </row>
    <row r="20" spans="2:6" ht="25.5" customHeight="1" x14ac:dyDescent="0.3">
      <c r="B20" s="35" t="s">
        <v>28</v>
      </c>
      <c r="C20" s="36">
        <v>5</v>
      </c>
      <c r="D20" s="36">
        <v>5</v>
      </c>
      <c r="E20" s="37" t="s">
        <v>29</v>
      </c>
      <c r="F20" s="38"/>
    </row>
    <row r="21" spans="2:6" ht="25.5" customHeight="1" x14ac:dyDescent="0.3">
      <c r="B21" s="35" t="s">
        <v>30</v>
      </c>
      <c r="C21" s="36">
        <v>4</v>
      </c>
      <c r="D21" s="36">
        <v>5</v>
      </c>
      <c r="E21" s="37" t="s">
        <v>31</v>
      </c>
      <c r="F21" s="38"/>
    </row>
    <row r="22" spans="2:6" ht="25.5" customHeight="1" x14ac:dyDescent="0.3">
      <c r="B22" s="39" t="s">
        <v>32</v>
      </c>
      <c r="C22" s="40">
        <f>IF(ISERROR(AVERAGE(C20:C21)),"",AVERAGE(C20:C21))</f>
        <v>4.5</v>
      </c>
      <c r="D22" s="40">
        <f>IF(ISERROR(AVERAGE(D20:D21)),"",AVERAGE(D20:D21))</f>
        <v>5</v>
      </c>
      <c r="E22" s="37" t="s">
        <v>33</v>
      </c>
      <c r="F22" s="41"/>
    </row>
    <row r="23" spans="2:6" ht="8.25" customHeight="1" x14ac:dyDescent="0.3">
      <c r="B23" s="42"/>
      <c r="C23" s="43"/>
      <c r="D23" s="43"/>
      <c r="E23" s="44"/>
      <c r="F23" s="45"/>
    </row>
    <row r="24" spans="2:6" ht="25.5" customHeight="1" x14ac:dyDescent="0.3">
      <c r="B24" s="31" t="s">
        <v>34</v>
      </c>
      <c r="C24" s="46"/>
      <c r="D24" s="46"/>
      <c r="E24" s="47"/>
      <c r="F24" s="34"/>
    </row>
    <row r="25" spans="2:6" ht="25.5" customHeight="1" x14ac:dyDescent="0.3">
      <c r="B25" s="35" t="s">
        <v>35</v>
      </c>
      <c r="C25" s="48">
        <v>1</v>
      </c>
      <c r="D25" s="48"/>
      <c r="E25" s="37" t="s">
        <v>36</v>
      </c>
      <c r="F25" s="38"/>
    </row>
    <row r="26" spans="2:6" ht="25.5" customHeight="1" x14ac:dyDescent="0.3">
      <c r="B26" s="35" t="s">
        <v>37</v>
      </c>
      <c r="C26" s="48">
        <v>2</v>
      </c>
      <c r="D26" s="48"/>
      <c r="E26" s="37" t="s">
        <v>29</v>
      </c>
      <c r="F26" s="38"/>
    </row>
    <row r="27" spans="2:6" ht="25.5" customHeight="1" x14ac:dyDescent="0.3">
      <c r="B27" s="35" t="s">
        <v>38</v>
      </c>
      <c r="C27" s="48">
        <v>3</v>
      </c>
      <c r="D27" s="48"/>
      <c r="E27" s="37" t="s">
        <v>33</v>
      </c>
      <c r="F27" s="38"/>
    </row>
    <row r="28" spans="2:6" ht="25.5" customHeight="1" x14ac:dyDescent="0.3">
      <c r="B28" s="35" t="s">
        <v>39</v>
      </c>
      <c r="C28" s="48"/>
      <c r="D28" s="48"/>
      <c r="E28" s="37"/>
      <c r="F28" s="38"/>
    </row>
    <row r="29" spans="2:6" ht="25.5" customHeight="1" x14ac:dyDescent="0.3">
      <c r="B29" s="35" t="s">
        <v>40</v>
      </c>
      <c r="C29" s="48"/>
      <c r="D29" s="48"/>
      <c r="E29" s="37"/>
      <c r="F29" s="38"/>
    </row>
    <row r="30" spans="2:6" ht="25.5" customHeight="1" x14ac:dyDescent="0.3">
      <c r="B30" s="35" t="s">
        <v>41</v>
      </c>
      <c r="C30" s="48"/>
      <c r="D30" s="48"/>
      <c r="E30" s="37"/>
      <c r="F30" s="38"/>
    </row>
    <row r="31" spans="2:6" ht="25.5" customHeight="1" x14ac:dyDescent="0.3">
      <c r="B31" s="35" t="s">
        <v>42</v>
      </c>
      <c r="C31" s="48"/>
      <c r="D31" s="48"/>
      <c r="E31" s="37"/>
      <c r="F31" s="38"/>
    </row>
    <row r="32" spans="2:6" ht="25.5" customHeight="1" x14ac:dyDescent="0.3">
      <c r="B32" s="35" t="s">
        <v>43</v>
      </c>
      <c r="C32" s="48"/>
      <c r="D32" s="48"/>
      <c r="E32" s="37"/>
      <c r="F32" s="38"/>
    </row>
    <row r="33" spans="2:6" ht="25.5" customHeight="1" x14ac:dyDescent="0.3">
      <c r="B33" s="35" t="s">
        <v>44</v>
      </c>
      <c r="C33" s="48"/>
      <c r="D33" s="48"/>
      <c r="E33" s="37"/>
      <c r="F33" s="38"/>
    </row>
    <row r="34" spans="2:6" ht="25.5" customHeight="1" x14ac:dyDescent="0.3">
      <c r="B34" s="35" t="s">
        <v>45</v>
      </c>
      <c r="C34" s="48"/>
      <c r="D34" s="48"/>
      <c r="E34" s="37"/>
      <c r="F34" s="38"/>
    </row>
    <row r="35" spans="2:6" ht="25.5" customHeight="1" x14ac:dyDescent="0.3">
      <c r="B35" s="35" t="s">
        <v>46</v>
      </c>
      <c r="C35" s="48"/>
      <c r="D35" s="48"/>
      <c r="E35" s="37"/>
      <c r="F35" s="38"/>
    </row>
    <row r="36" spans="2:6" ht="25.5" customHeight="1" x14ac:dyDescent="0.3">
      <c r="B36" s="35" t="s">
        <v>47</v>
      </c>
      <c r="C36" s="48"/>
      <c r="D36" s="48"/>
      <c r="E36" s="37"/>
      <c r="F36" s="38"/>
    </row>
    <row r="37" spans="2:6" ht="25.5" customHeight="1" x14ac:dyDescent="0.3">
      <c r="B37" s="35" t="s">
        <v>48</v>
      </c>
      <c r="C37" s="48"/>
      <c r="D37" s="48"/>
      <c r="E37" s="37"/>
      <c r="F37" s="38"/>
    </row>
    <row r="38" spans="2:6" ht="25.5" customHeight="1" x14ac:dyDescent="0.3">
      <c r="B38" s="39" t="s">
        <v>49</v>
      </c>
      <c r="C38" s="49">
        <f>IF(ISERROR(AVERAGE(C25:C37)),"",AVERAGE(C25:C37))</f>
        <v>2</v>
      </c>
      <c r="D38" s="49" t="str">
        <f>IF(ISERROR(AVERAGE(D25:D37)),"",AVERAGE(D25:D37))</f>
        <v/>
      </c>
      <c r="E38" s="37"/>
      <c r="F38" s="41"/>
    </row>
    <row r="39" spans="2:6" ht="8.25" customHeight="1" x14ac:dyDescent="0.3">
      <c r="B39" s="42"/>
      <c r="C39" s="50"/>
      <c r="D39" s="50"/>
      <c r="E39" s="44"/>
      <c r="F39" s="45"/>
    </row>
    <row r="40" spans="2:6" ht="25.5" customHeight="1" x14ac:dyDescent="0.3">
      <c r="B40" s="31" t="s">
        <v>50</v>
      </c>
      <c r="C40" s="51"/>
      <c r="D40" s="51"/>
      <c r="E40" s="47"/>
      <c r="F40" s="34"/>
    </row>
    <row r="41" spans="2:6" ht="25.5" customHeight="1" x14ac:dyDescent="0.3">
      <c r="B41" s="35" t="s">
        <v>51</v>
      </c>
      <c r="C41" s="48"/>
      <c r="D41" s="48"/>
      <c r="E41" s="37"/>
      <c r="F41" s="38"/>
    </row>
    <row r="42" spans="2:6" ht="25.5" customHeight="1" x14ac:dyDescent="0.3">
      <c r="B42" s="35" t="s">
        <v>52</v>
      </c>
      <c r="C42" s="48"/>
      <c r="D42" s="48"/>
      <c r="E42" s="37"/>
      <c r="F42" s="38"/>
    </row>
    <row r="43" spans="2:6" ht="25.5" customHeight="1" x14ac:dyDescent="0.3">
      <c r="B43" s="35" t="s">
        <v>53</v>
      </c>
      <c r="C43" s="48"/>
      <c r="D43" s="48"/>
      <c r="E43" s="37"/>
      <c r="F43" s="38"/>
    </row>
    <row r="44" spans="2:6" ht="25.5" customHeight="1" x14ac:dyDescent="0.3">
      <c r="B44" s="35" t="s">
        <v>54</v>
      </c>
      <c r="C44" s="48"/>
      <c r="D44" s="48"/>
      <c r="E44" s="37"/>
      <c r="F44" s="38"/>
    </row>
    <row r="45" spans="2:6" ht="25.5" customHeight="1" x14ac:dyDescent="0.3">
      <c r="B45" s="35" t="s">
        <v>55</v>
      </c>
      <c r="C45" s="48"/>
      <c r="D45" s="48"/>
      <c r="E45" s="37"/>
      <c r="F45" s="38"/>
    </row>
    <row r="46" spans="2:6" ht="25.5" customHeight="1" x14ac:dyDescent="0.3">
      <c r="B46" s="39" t="s">
        <v>56</v>
      </c>
      <c r="C46" s="49" t="str">
        <f>IF(ISERROR(AVERAGE(C41:C45)),"",AVERAGE(C41:C45))</f>
        <v/>
      </c>
      <c r="D46" s="49" t="str">
        <f>IF(ISERROR(AVERAGE(D41:D45)),"",AVERAGE(D41:D45))</f>
        <v/>
      </c>
      <c r="E46" s="37"/>
      <c r="F46" s="41"/>
    </row>
    <row r="47" spans="2:6" ht="8.25" customHeight="1" x14ac:dyDescent="0.3">
      <c r="B47" s="42"/>
      <c r="C47" s="50"/>
      <c r="D47" s="50"/>
      <c r="E47" s="44"/>
      <c r="F47" s="45"/>
    </row>
    <row r="48" spans="2:6" ht="25.5" customHeight="1" x14ac:dyDescent="0.3">
      <c r="B48" s="31" t="s">
        <v>57</v>
      </c>
      <c r="C48" s="51"/>
      <c r="D48" s="51"/>
      <c r="E48" s="47"/>
      <c r="F48" s="34"/>
    </row>
    <row r="49" spans="2:6" ht="25.5" customHeight="1" x14ac:dyDescent="0.3">
      <c r="B49" s="35" t="s">
        <v>58</v>
      </c>
      <c r="C49" s="48"/>
      <c r="D49" s="48"/>
      <c r="E49" s="37"/>
      <c r="F49" s="38"/>
    </row>
    <row r="50" spans="2:6" ht="25.5" customHeight="1" x14ac:dyDescent="0.3">
      <c r="B50" s="35" t="s">
        <v>59</v>
      </c>
      <c r="C50" s="48"/>
      <c r="D50" s="48"/>
      <c r="E50" s="37"/>
      <c r="F50" s="38"/>
    </row>
    <row r="51" spans="2:6" ht="25.5" customHeight="1" x14ac:dyDescent="0.3">
      <c r="B51" s="35" t="s">
        <v>60</v>
      </c>
      <c r="C51" s="48"/>
      <c r="D51" s="48"/>
      <c r="E51" s="37"/>
      <c r="F51" s="38"/>
    </row>
    <row r="52" spans="2:6" ht="25.5" customHeight="1" x14ac:dyDescent="0.3">
      <c r="B52" s="35" t="s">
        <v>61</v>
      </c>
      <c r="C52" s="48"/>
      <c r="D52" s="48"/>
      <c r="E52" s="37"/>
      <c r="F52" s="38"/>
    </row>
    <row r="53" spans="2:6" ht="25.5" customHeight="1" x14ac:dyDescent="0.3">
      <c r="B53" s="35" t="s">
        <v>62</v>
      </c>
      <c r="C53" s="48"/>
      <c r="D53" s="48"/>
      <c r="E53" s="37"/>
      <c r="F53" s="38"/>
    </row>
    <row r="54" spans="2:6" ht="25.5" customHeight="1" x14ac:dyDescent="0.3">
      <c r="B54" s="39" t="s">
        <v>63</v>
      </c>
      <c r="C54" s="49" t="str">
        <f>IF(ISERROR(AVERAGE(C49:C53)),"",AVERAGE(C49:C53))</f>
        <v/>
      </c>
      <c r="D54" s="49" t="str">
        <f>IF(ISERROR(AVERAGE(D49:D53)),"",AVERAGE(D49:D53))</f>
        <v/>
      </c>
      <c r="E54" s="37"/>
      <c r="F54" s="41"/>
    </row>
    <row r="55" spans="2:6" ht="13.5" customHeight="1" x14ac:dyDescent="0.3">
      <c r="B55" s="52"/>
      <c r="C55" s="50"/>
      <c r="D55" s="50"/>
      <c r="E55" s="44"/>
      <c r="F55" s="53"/>
    </row>
    <row r="56" spans="2:6" ht="34.5" customHeight="1" x14ac:dyDescent="0.3">
      <c r="B56" s="54" t="s">
        <v>64</v>
      </c>
      <c r="C56" s="55">
        <f>IF(ISERROR(AVERAGE(C54,C46,C38,C22)),"",AVERAGE(C54,C46,C38,C22))</f>
        <v>3.25</v>
      </c>
      <c r="D56" s="55">
        <f>IF(ISERROR(AVERAGE(D54,D46,D38,D22)),"",AVERAGE(D54,D46,D38,D22))</f>
        <v>5</v>
      </c>
      <c r="E56" s="56"/>
      <c r="F56" s="57"/>
    </row>
  </sheetData>
  <mergeCells count="6">
    <mergeCell ref="C15:D16"/>
    <mergeCell ref="C8:E8"/>
    <mergeCell ref="C9:E9"/>
    <mergeCell ref="C10:E10"/>
    <mergeCell ref="C11:E11"/>
    <mergeCell ref="C12:E12"/>
  </mergeCells>
  <conditionalFormatting sqref="E20:E56">
    <cfRule type="cellIs" dxfId="4" priority="1" operator="equal">
      <formula>"Point d'amélioration prioritaire"</formula>
    </cfRule>
    <cfRule type="cellIs" dxfId="3" priority="2" operator="equal">
      <formula>"En-dessous du niveau attendu"</formula>
    </cfRule>
    <cfRule type="cellIs" dxfId="2" priority="3" operator="equal">
      <formula>"Atteinte du niveau attendu"</formula>
    </cfRule>
    <cfRule type="cellIs" dxfId="1" priority="4" operator="equal">
      <formula>"Au-dessus du niveau attendu"</formula>
    </cfRule>
    <cfRule type="cellIs" dxfId="0" priority="5" operator="equal">
      <formula>"Excellence"</formula>
    </cfRule>
  </conditionalFormatting>
  <dataValidations count="1">
    <dataValidation type="whole" allowBlank="1" showInputMessage="1" showErrorMessage="1" sqref="C20:D21 C25:D37 C41:D45 C49:D53" xr:uid="{33097438-A13B-4ED7-AF55-CB7A153C341F}">
      <formula1>0</formula1>
      <formula2>5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</vt:i4>
      </vt:variant>
    </vt:vector>
  </HeadingPairs>
  <TitlesOfParts>
    <vt:vector size="19" baseType="lpstr">
      <vt:lpstr>Accueil</vt:lpstr>
      <vt:lpstr>AFONSO  DIDIER</vt:lpstr>
      <vt:lpstr>Critere</vt:lpstr>
      <vt:lpstr>LIEBEN  FABIEN</vt:lpstr>
      <vt:lpstr>YILDIRIM  Yusuf </vt:lpstr>
      <vt:lpstr>GUNYAYLA  KENAN</vt:lpstr>
      <vt:lpstr> TURGUT  Ercan </vt:lpstr>
      <vt:lpstr>HAUPAIX  BRICE</vt:lpstr>
      <vt:lpstr>COHONER  YANN</vt:lpstr>
      <vt:lpstr>KARATAY  Thomas  </vt:lpstr>
      <vt:lpstr>THIBAUDOT  Celia</vt:lpstr>
      <vt:lpstr> AIT  BRAHIM</vt:lpstr>
      <vt:lpstr>GUESMIA  ABDELATIF</vt:lpstr>
      <vt:lpstr>TATLIGUN  RABIYA</vt:lpstr>
      <vt:lpstr>JOUIS  SERGE</vt:lpstr>
      <vt:lpstr>BURDA  JORDAN</vt:lpstr>
      <vt:lpstr>BOUKHEROUBA  RABAH</vt:lpstr>
      <vt:lpstr>BILLARD  ALEXANDRE </vt:lpstr>
      <vt:lpstr>'LIEBEN  FABIEN'!Zone_d_impression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MARCHAL FREDERIC</cp:lastModifiedBy>
  <cp:lastPrinted>2022-04-10T22:05:35Z</cp:lastPrinted>
  <dcterms:created xsi:type="dcterms:W3CDTF">2017-10-24T02:58:49Z</dcterms:created>
  <dcterms:modified xsi:type="dcterms:W3CDTF">2022-04-10T22:06:12Z</dcterms:modified>
</cp:coreProperties>
</file>