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biomerieux-my.sharepoint.com/personal/pierre_vescovi_biomerieux_com/Documents/Bureau/Téléchargement/"/>
    </mc:Choice>
  </mc:AlternateContent>
  <xr:revisionPtr revIDLastSave="54" documentId="11_F25DC773A252ABDACC1048B8299D658C5ADE58ED" xr6:coauthVersionLast="47" xr6:coauthVersionMax="47" xr10:uidLastSave="{70C45C9C-7C37-449C-A69C-9A3242216F04}"/>
  <bookViews>
    <workbookView xWindow="-120" yWindow="-120" windowWidth="29040" windowHeight="15840" xr2:uid="{00000000-000D-0000-FFFF-FFFF00000000}"/>
  </bookViews>
  <sheets>
    <sheet name="Synthèse" sheetId="1" r:id="rId1"/>
    <sheet name="Base de 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2" i="1"/>
</calcChain>
</file>

<file path=xl/sharedStrings.xml><?xml version="1.0" encoding="utf-8"?>
<sst xmlns="http://schemas.openxmlformats.org/spreadsheetml/2006/main" count="52" uniqueCount="42">
  <si>
    <t>PMP Rating</t>
  </si>
  <si>
    <t>1 - Needs immediate and significant improvement</t>
  </si>
  <si>
    <t>2 - Partially achieved performance expectations</t>
  </si>
  <si>
    <t>3 - Achieved performance expectations</t>
  </si>
  <si>
    <t>4 - Significantly exceeded performance expectations</t>
  </si>
  <si>
    <t>N/A</t>
  </si>
  <si>
    <t>unrated</t>
  </si>
  <si>
    <t>Employee Name</t>
  </si>
  <si>
    <t>Empl. ID</t>
  </si>
  <si>
    <t>Company</t>
  </si>
  <si>
    <t>Company Code</t>
  </si>
  <si>
    <t>Country</t>
  </si>
  <si>
    <t>Job Title</t>
  </si>
  <si>
    <t>Job Code</t>
  </si>
  <si>
    <t>Job bMx Level</t>
  </si>
  <si>
    <t>PHL</t>
  </si>
  <si>
    <t>Key Account Manager 1</t>
  </si>
  <si>
    <t>000865</t>
  </si>
  <si>
    <t>007</t>
  </si>
  <si>
    <t>076</t>
  </si>
  <si>
    <t>RUS</t>
  </si>
  <si>
    <t>Area Sales Manager 1</t>
  </si>
  <si>
    <t>000471</t>
  </si>
  <si>
    <t>008</t>
  </si>
  <si>
    <t>095</t>
  </si>
  <si>
    <t>MYS</t>
  </si>
  <si>
    <t>Product/Market Manager 3</t>
  </si>
  <si>
    <t>000085</t>
  </si>
  <si>
    <t>SGP</t>
  </si>
  <si>
    <t>Local Financial Controller 1</t>
  </si>
  <si>
    <t>001326</t>
  </si>
  <si>
    <t>009</t>
  </si>
  <si>
    <t>Jambon SA</t>
  </si>
  <si>
    <t>Fromage SA</t>
  </si>
  <si>
    <t>Paul AMONCIO</t>
  </si>
  <si>
    <t>Jacob ANDRIANOV</t>
  </si>
  <si>
    <t>Michelle ANG</t>
  </si>
  <si>
    <t>Jacques ADIT</t>
  </si>
  <si>
    <t>Employee Level</t>
  </si>
  <si>
    <t>Population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</si>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</sst>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 applyAlignment="1">
      <alignment wrapText="1"/>
    </xf>
    <xf numFmtId="0" fontId="1" fillId="2" borderId="0" xfId="0" applyFont="1" applyFill="1" applyBorder="1"/>
  </cellXfs>
  <cellStyles count="1">
    <cellStyle name="Normal" xfId="0" builtinId="0"/>
  </cellStyles>
  <dxfs count="14"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top style="thin">
          <color theme="4"/>
        </top>
      </border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3D9B77-7CC7-41AF-AA4B-16C0EB02FED8}" name="Tableau1" displayName="Tableau1" ref="A1:K5" totalsRowShown="0" headerRowDxfId="13" dataDxfId="12" tableBorderDxfId="11">
  <autoFilter ref="A1:K5" xr:uid="{C03D9B77-7CC7-41AF-AA4B-16C0EB02FED8}"/>
  <tableColumns count="11">
    <tableColumn id="1" xr3:uid="{E159DA1E-184E-404D-A5DC-35B7FA811443}" name="Employee Name" dataDxfId="10"/>
    <tableColumn id="2" xr3:uid="{141C30FA-0814-4B33-8CA7-5C199DC588C7}" name="Empl. ID" dataDxfId="9"/>
    <tableColumn id="3" xr3:uid="{6F237E48-DF0F-40B4-BD9A-3C5B97D631ED}" name="Company" dataDxfId="8"/>
    <tableColumn id="4" xr3:uid="{4FFA8CAB-3706-44F7-B18B-AC3E74CB427D}" name="Company Code" dataDxfId="7"/>
    <tableColumn id="5" xr3:uid="{A9EDD388-95D5-4988-8C04-6B04E377DE05}" name="PMP Rating" dataDxfId="1"/>
    <tableColumn id="6" xr3:uid="{55342AB2-6348-4B56-BAA4-48A57930A1CB}" name="Job Title" dataDxfId="6"/>
    <tableColumn id="7" xr3:uid="{A5AEEEB3-D551-4A2E-96E9-32EFA9EA4460}" name="Job Code" dataDxfId="5"/>
    <tableColumn id="8" xr3:uid="{DEDE6247-6427-4F46-911A-4829B394E616}" name="Job bMx Level" dataDxfId="4"/>
    <tableColumn id="11" xr3:uid="{9743E03A-FE41-4D20-AF6D-A5BA45AA783D}" name="Population" dataDxfId="0"/>
    <tableColumn id="9" xr3:uid="{BA3F05DA-ED85-42FB-9296-52FBBB4F0CE1}" name="Employee Level" dataDxfId="3"/>
    <tableColumn id="10" xr3:uid="{CFD57DCD-CD1E-4EDA-9E08-2642BA6A7BE2}" name="Country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B7"/>
  <sheetViews>
    <sheetView tabSelected="1" workbookViewId="0">
      <selection activeCell="B17" sqref="B17"/>
    </sheetView>
  </sheetViews>
  <sheetFormatPr baseColWidth="10" defaultColWidth="9.140625" defaultRowHeight="15" x14ac:dyDescent="0.25"/>
  <cols>
    <col min="1" max="1" width="48.28515625" bestFit="1" customWidth="1"/>
    <col min="2" max="2" width="23.42578125" customWidth="1"/>
  </cols>
  <sheetData>
    <row r="1" spans="1:2" x14ac:dyDescent="0.25">
      <c r="A1" s="1" t="s">
        <v>0</v>
      </c>
      <c r="B1" s="1"/>
    </row>
    <row r="2" spans="1:2" x14ac:dyDescent="0.25">
      <c r="A2" s="1" t="s">
        <v>1</v>
      </c>
      <c r="B2" s="1">
        <f>COUNTIFS(Tableau1[[#All],[Country]],A2)</f>
        <v>0</v>
      </c>
    </row>
    <row r="3" spans="1:2" x14ac:dyDescent="0.25">
      <c r="A3" s="1" t="s">
        <v>2</v>
      </c>
      <c r="B3" s="1">
        <f>COUNTIFS(Tableau1[[#All],[Country]],A3)</f>
        <v>0</v>
      </c>
    </row>
    <row r="4" spans="1:2" x14ac:dyDescent="0.25">
      <c r="A4" s="1" t="s">
        <v>3</v>
      </c>
      <c r="B4" s="1">
        <f>COUNTIFS(Tableau1[[#All],[Country]],A4)</f>
        <v>0</v>
      </c>
    </row>
    <row r="5" spans="1:2" x14ac:dyDescent="0.25">
      <c r="A5" s="1" t="s">
        <v>4</v>
      </c>
      <c r="B5" s="1">
        <f>COUNTIFS(Tableau1[[#All],[Country]],A5)</f>
        <v>0</v>
      </c>
    </row>
    <row r="6" spans="1:2" x14ac:dyDescent="0.25">
      <c r="A6" s="1" t="s">
        <v>5</v>
      </c>
      <c r="B6" s="1">
        <f>COUNTIFS(Tableau1[[#All],[Country]],A6)</f>
        <v>0</v>
      </c>
    </row>
    <row r="7" spans="1:2" x14ac:dyDescent="0.25">
      <c r="A7" s="1" t="s">
        <v>6</v>
      </c>
      <c r="B7" s="1">
        <f>COUNTIFS(Tableau1[[#All],[Country]],A7)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F808E-4198-4900-B245-8546A4DC0FDB}">
  <sheetPr>
    <tabColor theme="2" tint="-0.249977111117893"/>
  </sheetPr>
  <dimension ref="A1:K5"/>
  <sheetViews>
    <sheetView workbookViewId="0">
      <selection activeCell="I6" sqref="I6"/>
    </sheetView>
  </sheetViews>
  <sheetFormatPr baseColWidth="10" defaultRowHeight="15" x14ac:dyDescent="0.25"/>
  <cols>
    <col min="1" max="1" width="35.140625" customWidth="1"/>
    <col min="3" max="3" width="11.7109375" customWidth="1"/>
    <col min="4" max="4" width="17" customWidth="1"/>
    <col min="5" max="5" width="19.42578125" customWidth="1"/>
    <col min="6" max="6" width="15.140625" customWidth="1"/>
    <col min="7" max="7" width="11.7109375" customWidth="1"/>
    <col min="8" max="9" width="16.42578125" customWidth="1"/>
    <col min="10" max="10" width="17.7109375" customWidth="1"/>
    <col min="11" max="11" width="30" customWidth="1"/>
  </cols>
  <sheetData>
    <row r="1" spans="1:11" x14ac:dyDescent="0.25">
      <c r="A1" s="3" t="s">
        <v>7</v>
      </c>
      <c r="B1" s="3" t="s">
        <v>8</v>
      </c>
      <c r="C1" s="3" t="s">
        <v>9</v>
      </c>
      <c r="D1" s="3" t="s">
        <v>10</v>
      </c>
      <c r="E1" s="3" t="s">
        <v>0</v>
      </c>
      <c r="F1" s="3" t="s">
        <v>12</v>
      </c>
      <c r="G1" s="3" t="s">
        <v>13</v>
      </c>
      <c r="H1" s="3" t="s">
        <v>14</v>
      </c>
      <c r="I1" s="3" t="s">
        <v>39</v>
      </c>
      <c r="J1" s="3" t="s">
        <v>38</v>
      </c>
      <c r="K1" s="3" t="s">
        <v>11</v>
      </c>
    </row>
    <row r="2" spans="1:11" ht="60" x14ac:dyDescent="0.25">
      <c r="A2" s="2" t="s">
        <v>34</v>
      </c>
      <c r="B2" s="2">
        <v>10025712</v>
      </c>
      <c r="C2" s="2" t="s">
        <v>32</v>
      </c>
      <c r="D2" s="2">
        <v>116</v>
      </c>
      <c r="E2" s="2" t="s">
        <v>1</v>
      </c>
      <c r="F2" s="2" t="s">
        <v>16</v>
      </c>
      <c r="G2" s="2" t="s">
        <v>17</v>
      </c>
      <c r="H2" s="2" t="s">
        <v>18</v>
      </c>
      <c r="I2" s="2" t="s">
        <v>40</v>
      </c>
      <c r="J2" s="2">
        <v>7</v>
      </c>
      <c r="K2" s="2" t="s">
        <v>15</v>
      </c>
    </row>
    <row r="3" spans="1:11" ht="60" x14ac:dyDescent="0.25">
      <c r="A3" s="2" t="s">
        <v>35</v>
      </c>
      <c r="B3" s="2">
        <v>10020955</v>
      </c>
      <c r="C3" s="2" t="s">
        <v>32</v>
      </c>
      <c r="D3" s="2" t="s">
        <v>19</v>
      </c>
      <c r="E3" s="2" t="s">
        <v>4</v>
      </c>
      <c r="F3" s="2" t="s">
        <v>21</v>
      </c>
      <c r="G3" s="2" t="s">
        <v>22</v>
      </c>
      <c r="H3" s="2" t="s">
        <v>23</v>
      </c>
      <c r="I3" s="2" t="s">
        <v>40</v>
      </c>
      <c r="J3" s="2">
        <v>8</v>
      </c>
      <c r="K3" s="2" t="s">
        <v>20</v>
      </c>
    </row>
    <row r="4" spans="1:11" ht="60" x14ac:dyDescent="0.25">
      <c r="A4" s="2" t="s">
        <v>36</v>
      </c>
      <c r="B4" s="2">
        <v>10024760</v>
      </c>
      <c r="C4" s="2" t="s">
        <v>33</v>
      </c>
      <c r="D4" s="2" t="s">
        <v>24</v>
      </c>
      <c r="E4" s="2" t="s">
        <v>4</v>
      </c>
      <c r="F4" s="2" t="s">
        <v>26</v>
      </c>
      <c r="G4" s="2" t="s">
        <v>27</v>
      </c>
      <c r="H4" s="2" t="s">
        <v>23</v>
      </c>
      <c r="I4" s="2" t="s">
        <v>41</v>
      </c>
      <c r="J4" s="2">
        <v>8</v>
      </c>
      <c r="K4" s="2" t="s">
        <v>25</v>
      </c>
    </row>
    <row r="5" spans="1:11" ht="60" x14ac:dyDescent="0.25">
      <c r="A5" s="2" t="s">
        <v>37</v>
      </c>
      <c r="B5" s="2">
        <v>16003169</v>
      </c>
      <c r="C5" s="2" t="s">
        <v>33</v>
      </c>
      <c r="D5" s="2">
        <v>115</v>
      </c>
      <c r="E5" s="2" t="s">
        <v>4</v>
      </c>
      <c r="F5" s="2" t="s">
        <v>29</v>
      </c>
      <c r="G5" s="2" t="s">
        <v>30</v>
      </c>
      <c r="H5" s="2" t="s">
        <v>31</v>
      </c>
      <c r="I5" s="2" t="s">
        <v>41</v>
      </c>
      <c r="J5" s="2">
        <v>9</v>
      </c>
      <c r="K5" s="2" t="s">
        <v>28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VESCOVI Pierre</dc:creator>
  <cp:lastModifiedBy>VESCOVI Pierre</cp:lastModifiedBy>
  <dcterms:created xsi:type="dcterms:W3CDTF">2015-06-05T18:17:20Z</dcterms:created>
  <dcterms:modified xsi:type="dcterms:W3CDTF">2022-10-25T07:05:24Z</dcterms:modified>
</cp:coreProperties>
</file>