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hidePivotFieldList="1"/>
  <mc:AlternateContent xmlns:mc="http://schemas.openxmlformats.org/markup-compatibility/2006">
    <mc:Choice Requires="x15">
      <x15ac:absPath xmlns:x15ac="http://schemas.microsoft.com/office/spreadsheetml/2010/11/ac" url="C:\Users\compt\Desktop\"/>
    </mc:Choice>
  </mc:AlternateContent>
  <xr:revisionPtr revIDLastSave="0" documentId="13_ncr:1_{CA7F2743-6BA9-49AD-BE8E-4022069112B9}" xr6:coauthVersionLast="47" xr6:coauthVersionMax="47" xr10:uidLastSave="{00000000-0000-0000-0000-000000000000}"/>
  <bookViews>
    <workbookView xWindow="-120" yWindow="-120" windowWidth="24240" windowHeight="13140" activeTab="4" xr2:uid="{00000000-000D-0000-FFFF-FFFF00000000}"/>
  </bookViews>
  <sheets>
    <sheet name="journal sortie" sheetId="1" r:id="rId1"/>
    <sheet name="journal entrée" sheetId="5" r:id="rId2"/>
    <sheet name="Etat des stocks" sheetId="3" r:id="rId3"/>
    <sheet name="Base de donnée " sheetId="4" r:id="rId4"/>
    <sheet name="Traitement" sheetId="6" r:id="rId5"/>
  </sheets>
  <definedNames>
    <definedName name="_xlnm._FilterDatabase" localSheetId="2" hidden="1">'Etat des stocks'!$B$5:$B$1546</definedName>
    <definedName name="_xlnm._FilterDatabase" localSheetId="0" hidden="1">'journal sortie'!$B$3:$N$6</definedName>
    <definedName name="Choix">Traitement!#REF!</definedName>
    <definedName name="DonnéesExternes_1" localSheetId="2" hidden="1">'Etat des stocks'!$C$6:$I$18</definedName>
    <definedName name="L_Parcelles">Parcelles[Parcelles]</definedName>
    <definedName name="Nom_commercial">table_produit[Nom commercial]</definedName>
    <definedName name="NomParcelle">Parcelles[Parcelles]</definedName>
    <definedName name="segmentparcelles">Parcelles[]</definedName>
  </definedNames>
  <calcPr calcId="191029"/>
  <pivotCaches>
    <pivotCache cacheId="0" r:id="rId6"/>
  </pivotCaches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U4" i="1" l="1"/>
  <c r="U5" i="1"/>
  <c r="U6" i="1"/>
  <c r="J15" i="6"/>
  <c r="J29" i="6" l="1"/>
  <c r="J24" i="6"/>
  <c r="J19" i="6"/>
  <c r="R4" i="1" l="1"/>
  <c r="R5" i="1"/>
  <c r="R6" i="1"/>
  <c r="S5" i="1"/>
  <c r="S6" i="1"/>
  <c r="T4" i="1"/>
  <c r="T5" i="1"/>
  <c r="T6" i="1"/>
  <c r="S4" i="1"/>
  <c r="F4" i="5"/>
  <c r="F5" i="5"/>
  <c r="F6" i="5"/>
  <c r="J6" i="1"/>
  <c r="M6" i="1" s="1"/>
  <c r="K6" i="1"/>
  <c r="L6" i="1"/>
  <c r="N6" i="1"/>
  <c r="O6" i="1"/>
  <c r="P6" i="1"/>
  <c r="Q6" i="1"/>
  <c r="P4" i="1"/>
  <c r="P5" i="1"/>
  <c r="O4" i="1"/>
  <c r="O5" i="1"/>
  <c r="N4" i="1"/>
  <c r="N5" i="1"/>
  <c r="Q4" i="1"/>
  <c r="J4" i="1" l="1"/>
  <c r="M4" i="1" s="1"/>
  <c r="K4" i="1"/>
  <c r="L4" i="1"/>
  <c r="B19" i="3" l="1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B853" i="3"/>
  <c r="B854" i="3"/>
  <c r="B855" i="3"/>
  <c r="B856" i="3"/>
  <c r="B857" i="3"/>
  <c r="B858" i="3"/>
  <c r="B859" i="3"/>
  <c r="B860" i="3"/>
  <c r="B861" i="3"/>
  <c r="B862" i="3"/>
  <c r="B863" i="3"/>
  <c r="B864" i="3"/>
  <c r="B865" i="3"/>
  <c r="B866" i="3"/>
  <c r="B867" i="3"/>
  <c r="B868" i="3"/>
  <c r="B869" i="3"/>
  <c r="B870" i="3"/>
  <c r="B871" i="3"/>
  <c r="B872" i="3"/>
  <c r="B873" i="3"/>
  <c r="B874" i="3"/>
  <c r="B875" i="3"/>
  <c r="B876" i="3"/>
  <c r="B877" i="3"/>
  <c r="B878" i="3"/>
  <c r="B879" i="3"/>
  <c r="B880" i="3"/>
  <c r="B881" i="3"/>
  <c r="B882" i="3"/>
  <c r="B883" i="3"/>
  <c r="B884" i="3"/>
  <c r="B885" i="3"/>
  <c r="B886" i="3"/>
  <c r="B887" i="3"/>
  <c r="B888" i="3"/>
  <c r="B889" i="3"/>
  <c r="B890" i="3"/>
  <c r="B891" i="3"/>
  <c r="B892" i="3"/>
  <c r="B893" i="3"/>
  <c r="B894" i="3"/>
  <c r="B895" i="3"/>
  <c r="B896" i="3"/>
  <c r="B897" i="3"/>
  <c r="B898" i="3"/>
  <c r="B899" i="3"/>
  <c r="B900" i="3"/>
  <c r="B901" i="3"/>
  <c r="B902" i="3"/>
  <c r="B903" i="3"/>
  <c r="B904" i="3"/>
  <c r="B905" i="3"/>
  <c r="B906" i="3"/>
  <c r="B907" i="3"/>
  <c r="B908" i="3"/>
  <c r="B909" i="3"/>
  <c r="B910" i="3"/>
  <c r="B911" i="3"/>
  <c r="B912" i="3"/>
  <c r="B913" i="3"/>
  <c r="B914" i="3"/>
  <c r="B915" i="3"/>
  <c r="B916" i="3"/>
  <c r="B917" i="3"/>
  <c r="B918" i="3"/>
  <c r="B919" i="3"/>
  <c r="B920" i="3"/>
  <c r="B921" i="3"/>
  <c r="B922" i="3"/>
  <c r="B923" i="3"/>
  <c r="B924" i="3"/>
  <c r="B925" i="3"/>
  <c r="B926" i="3"/>
  <c r="B927" i="3"/>
  <c r="B928" i="3"/>
  <c r="B929" i="3"/>
  <c r="B930" i="3"/>
  <c r="B931" i="3"/>
  <c r="B932" i="3"/>
  <c r="B933" i="3"/>
  <c r="B934" i="3"/>
  <c r="B935" i="3"/>
  <c r="B936" i="3"/>
  <c r="B937" i="3"/>
  <c r="B938" i="3"/>
  <c r="B939" i="3"/>
  <c r="B940" i="3"/>
  <c r="B941" i="3"/>
  <c r="B942" i="3"/>
  <c r="B943" i="3"/>
  <c r="B944" i="3"/>
  <c r="B945" i="3"/>
  <c r="B946" i="3"/>
  <c r="B947" i="3"/>
  <c r="B948" i="3"/>
  <c r="B949" i="3"/>
  <c r="B950" i="3"/>
  <c r="B951" i="3"/>
  <c r="B952" i="3"/>
  <c r="B953" i="3"/>
  <c r="B954" i="3"/>
  <c r="B955" i="3"/>
  <c r="B956" i="3"/>
  <c r="B957" i="3"/>
  <c r="B958" i="3"/>
  <c r="B959" i="3"/>
  <c r="B960" i="3"/>
  <c r="B961" i="3"/>
  <c r="B962" i="3"/>
  <c r="B963" i="3"/>
  <c r="B964" i="3"/>
  <c r="B965" i="3"/>
  <c r="B966" i="3"/>
  <c r="B967" i="3"/>
  <c r="B968" i="3"/>
  <c r="B969" i="3"/>
  <c r="B970" i="3"/>
  <c r="B971" i="3"/>
  <c r="B972" i="3"/>
  <c r="B973" i="3"/>
  <c r="B974" i="3"/>
  <c r="B975" i="3"/>
  <c r="B976" i="3"/>
  <c r="B977" i="3"/>
  <c r="B978" i="3"/>
  <c r="B979" i="3"/>
  <c r="B980" i="3"/>
  <c r="B981" i="3"/>
  <c r="B982" i="3"/>
  <c r="B983" i="3"/>
  <c r="B984" i="3"/>
  <c r="B985" i="3"/>
  <c r="B986" i="3"/>
  <c r="B987" i="3"/>
  <c r="B988" i="3"/>
  <c r="B989" i="3"/>
  <c r="B990" i="3"/>
  <c r="B991" i="3"/>
  <c r="B992" i="3"/>
  <c r="B993" i="3"/>
  <c r="B994" i="3"/>
  <c r="B995" i="3"/>
  <c r="B996" i="3"/>
  <c r="B997" i="3"/>
  <c r="B998" i="3"/>
  <c r="B999" i="3"/>
  <c r="B1000" i="3"/>
  <c r="B1001" i="3"/>
  <c r="B1002" i="3"/>
  <c r="B1003" i="3"/>
  <c r="B1004" i="3"/>
  <c r="B1005" i="3"/>
  <c r="B1006" i="3"/>
  <c r="B1007" i="3"/>
  <c r="B1008" i="3"/>
  <c r="B1009" i="3"/>
  <c r="B1010" i="3"/>
  <c r="B1011" i="3"/>
  <c r="B1012" i="3"/>
  <c r="B1013" i="3"/>
  <c r="B1014" i="3"/>
  <c r="B1015" i="3"/>
  <c r="B1016" i="3"/>
  <c r="B1017" i="3"/>
  <c r="B1018" i="3"/>
  <c r="B1019" i="3"/>
  <c r="B1020" i="3"/>
  <c r="B1021" i="3"/>
  <c r="B1022" i="3"/>
  <c r="B1023" i="3"/>
  <c r="B1024" i="3"/>
  <c r="B1025" i="3"/>
  <c r="B1026" i="3"/>
  <c r="B1027" i="3"/>
  <c r="B1028" i="3"/>
  <c r="B1029" i="3"/>
  <c r="B1030" i="3"/>
  <c r="B1031" i="3"/>
  <c r="B1032" i="3"/>
  <c r="B1033" i="3"/>
  <c r="B1034" i="3"/>
  <c r="B1035" i="3"/>
  <c r="B1036" i="3"/>
  <c r="B1037" i="3"/>
  <c r="B1038" i="3"/>
  <c r="B1039" i="3"/>
  <c r="B1040" i="3"/>
  <c r="B1041" i="3"/>
  <c r="B1042" i="3"/>
  <c r="B1043" i="3"/>
  <c r="B1044" i="3"/>
  <c r="B1045" i="3"/>
  <c r="B1046" i="3"/>
  <c r="B1047" i="3"/>
  <c r="B1048" i="3"/>
  <c r="B1049" i="3"/>
  <c r="B1050" i="3"/>
  <c r="B1051" i="3"/>
  <c r="B1052" i="3"/>
  <c r="B1053" i="3"/>
  <c r="B1054" i="3"/>
  <c r="B1055" i="3"/>
  <c r="B1056" i="3"/>
  <c r="B1057" i="3"/>
  <c r="B1058" i="3"/>
  <c r="B1059" i="3"/>
  <c r="B1060" i="3"/>
  <c r="B1061" i="3"/>
  <c r="B1062" i="3"/>
  <c r="B1063" i="3"/>
  <c r="B1064" i="3"/>
  <c r="B1065" i="3"/>
  <c r="B1066" i="3"/>
  <c r="B1067" i="3"/>
  <c r="B1068" i="3"/>
  <c r="B1069" i="3"/>
  <c r="B1070" i="3"/>
  <c r="B1071" i="3"/>
  <c r="B1072" i="3"/>
  <c r="B1073" i="3"/>
  <c r="B1074" i="3"/>
  <c r="B1075" i="3"/>
  <c r="B1076" i="3"/>
  <c r="B1077" i="3"/>
  <c r="B1078" i="3"/>
  <c r="B1079" i="3"/>
  <c r="B1080" i="3"/>
  <c r="B1081" i="3"/>
  <c r="B1082" i="3"/>
  <c r="B1083" i="3"/>
  <c r="B1084" i="3"/>
  <c r="B1085" i="3"/>
  <c r="B1086" i="3"/>
  <c r="B1087" i="3"/>
  <c r="B1088" i="3"/>
  <c r="B1089" i="3"/>
  <c r="B1090" i="3"/>
  <c r="B1091" i="3"/>
  <c r="B1092" i="3"/>
  <c r="B1093" i="3"/>
  <c r="B1094" i="3"/>
  <c r="B1095" i="3"/>
  <c r="B1096" i="3"/>
  <c r="B1097" i="3"/>
  <c r="B1098" i="3"/>
  <c r="B1099" i="3"/>
  <c r="B1100" i="3"/>
  <c r="B1101" i="3"/>
  <c r="B1102" i="3"/>
  <c r="B1103" i="3"/>
  <c r="B1104" i="3"/>
  <c r="B1105" i="3"/>
  <c r="B1106" i="3"/>
  <c r="B1107" i="3"/>
  <c r="B1108" i="3"/>
  <c r="B1109" i="3"/>
  <c r="B1110" i="3"/>
  <c r="B1111" i="3"/>
  <c r="B1112" i="3"/>
  <c r="B1113" i="3"/>
  <c r="B1114" i="3"/>
  <c r="B1115" i="3"/>
  <c r="B1116" i="3"/>
  <c r="B1117" i="3"/>
  <c r="B1118" i="3"/>
  <c r="B1119" i="3"/>
  <c r="B1120" i="3"/>
  <c r="B1121" i="3"/>
  <c r="B1122" i="3"/>
  <c r="B1123" i="3"/>
  <c r="B1124" i="3"/>
  <c r="B1125" i="3"/>
  <c r="B1126" i="3"/>
  <c r="B1127" i="3"/>
  <c r="B1128" i="3"/>
  <c r="B1129" i="3"/>
  <c r="B1130" i="3"/>
  <c r="B1131" i="3"/>
  <c r="B1132" i="3"/>
  <c r="B1133" i="3"/>
  <c r="B1134" i="3"/>
  <c r="B1135" i="3"/>
  <c r="B1136" i="3"/>
  <c r="B1137" i="3"/>
  <c r="B1138" i="3"/>
  <c r="B1139" i="3"/>
  <c r="B1140" i="3"/>
  <c r="B1141" i="3"/>
  <c r="B1142" i="3"/>
  <c r="B1143" i="3"/>
  <c r="B1144" i="3"/>
  <c r="B1145" i="3"/>
  <c r="B1146" i="3"/>
  <c r="B1147" i="3"/>
  <c r="B1148" i="3"/>
  <c r="B1149" i="3"/>
  <c r="B1150" i="3"/>
  <c r="B1151" i="3"/>
  <c r="B1152" i="3"/>
  <c r="B1153" i="3"/>
  <c r="B1154" i="3"/>
  <c r="B1155" i="3"/>
  <c r="B1156" i="3"/>
  <c r="B1157" i="3"/>
  <c r="B1158" i="3"/>
  <c r="B1159" i="3"/>
  <c r="B1160" i="3"/>
  <c r="B1161" i="3"/>
  <c r="B1162" i="3"/>
  <c r="B1163" i="3"/>
  <c r="B1164" i="3"/>
  <c r="B1165" i="3"/>
  <c r="B1166" i="3"/>
  <c r="B1167" i="3"/>
  <c r="B1168" i="3"/>
  <c r="B1169" i="3"/>
  <c r="B1170" i="3"/>
  <c r="B1171" i="3"/>
  <c r="B1172" i="3"/>
  <c r="B1173" i="3"/>
  <c r="B1174" i="3"/>
  <c r="B1175" i="3"/>
  <c r="B1176" i="3"/>
  <c r="B1177" i="3"/>
  <c r="B1178" i="3"/>
  <c r="B1179" i="3"/>
  <c r="B1180" i="3"/>
  <c r="B1181" i="3"/>
  <c r="B1182" i="3"/>
  <c r="B1183" i="3"/>
  <c r="B1184" i="3"/>
  <c r="B1185" i="3"/>
  <c r="B1186" i="3"/>
  <c r="B1187" i="3"/>
  <c r="B1188" i="3"/>
  <c r="B1189" i="3"/>
  <c r="B1190" i="3"/>
  <c r="B1191" i="3"/>
  <c r="B1192" i="3"/>
  <c r="B1193" i="3"/>
  <c r="B1194" i="3"/>
  <c r="B1195" i="3"/>
  <c r="B1196" i="3"/>
  <c r="B1197" i="3"/>
  <c r="B1198" i="3"/>
  <c r="B1199" i="3"/>
  <c r="B1200" i="3"/>
  <c r="B1201" i="3"/>
  <c r="B1202" i="3"/>
  <c r="B1203" i="3"/>
  <c r="B1204" i="3"/>
  <c r="B1205" i="3"/>
  <c r="B1206" i="3"/>
  <c r="B1207" i="3"/>
  <c r="B1208" i="3"/>
  <c r="B1209" i="3"/>
  <c r="B1210" i="3"/>
  <c r="B1211" i="3"/>
  <c r="B1212" i="3"/>
  <c r="B1213" i="3"/>
  <c r="B1214" i="3"/>
  <c r="B1215" i="3"/>
  <c r="B1216" i="3"/>
  <c r="B1217" i="3"/>
  <c r="B1218" i="3"/>
  <c r="B1219" i="3"/>
  <c r="B1220" i="3"/>
  <c r="B1221" i="3"/>
  <c r="B1222" i="3"/>
  <c r="B1223" i="3"/>
  <c r="B1224" i="3"/>
  <c r="B1225" i="3"/>
  <c r="B1226" i="3"/>
  <c r="B1227" i="3"/>
  <c r="B1228" i="3"/>
  <c r="B1229" i="3"/>
  <c r="B1230" i="3"/>
  <c r="B1231" i="3"/>
  <c r="B1232" i="3"/>
  <c r="B1233" i="3"/>
  <c r="B1234" i="3"/>
  <c r="B1235" i="3"/>
  <c r="B1236" i="3"/>
  <c r="B1237" i="3"/>
  <c r="B1238" i="3"/>
  <c r="B1239" i="3"/>
  <c r="B1240" i="3"/>
  <c r="B1241" i="3"/>
  <c r="B1242" i="3"/>
  <c r="B1243" i="3"/>
  <c r="B1244" i="3"/>
  <c r="B1245" i="3"/>
  <c r="B1246" i="3"/>
  <c r="B1247" i="3"/>
  <c r="B1248" i="3"/>
  <c r="B1249" i="3"/>
  <c r="B1250" i="3"/>
  <c r="B1251" i="3"/>
  <c r="B1252" i="3"/>
  <c r="B1253" i="3"/>
  <c r="B1254" i="3"/>
  <c r="B1255" i="3"/>
  <c r="B1256" i="3"/>
  <c r="B1257" i="3"/>
  <c r="B1258" i="3"/>
  <c r="B1259" i="3"/>
  <c r="B1260" i="3"/>
  <c r="B1261" i="3"/>
  <c r="B1262" i="3"/>
  <c r="B1263" i="3"/>
  <c r="B1264" i="3"/>
  <c r="B1265" i="3"/>
  <c r="B1266" i="3"/>
  <c r="B1267" i="3"/>
  <c r="B1268" i="3"/>
  <c r="B1269" i="3"/>
  <c r="B1270" i="3"/>
  <c r="B1271" i="3"/>
  <c r="B1272" i="3"/>
  <c r="B1273" i="3"/>
  <c r="B1274" i="3"/>
  <c r="B1275" i="3"/>
  <c r="B1276" i="3"/>
  <c r="B1277" i="3"/>
  <c r="B1278" i="3"/>
  <c r="B1279" i="3"/>
  <c r="B1280" i="3"/>
  <c r="B1281" i="3"/>
  <c r="B1282" i="3"/>
  <c r="B1283" i="3"/>
  <c r="B1284" i="3"/>
  <c r="B1285" i="3"/>
  <c r="B1286" i="3"/>
  <c r="B1287" i="3"/>
  <c r="B1288" i="3"/>
  <c r="B1289" i="3"/>
  <c r="B1290" i="3"/>
  <c r="B1291" i="3"/>
  <c r="B1292" i="3"/>
  <c r="B1293" i="3"/>
  <c r="B1294" i="3"/>
  <c r="B1295" i="3"/>
  <c r="B1296" i="3"/>
  <c r="B1297" i="3"/>
  <c r="B1298" i="3"/>
  <c r="B1299" i="3"/>
  <c r="B1300" i="3"/>
  <c r="B1301" i="3"/>
  <c r="B1302" i="3"/>
  <c r="B1303" i="3"/>
  <c r="B1304" i="3"/>
  <c r="B1305" i="3"/>
  <c r="B1306" i="3"/>
  <c r="B1307" i="3"/>
  <c r="B1308" i="3"/>
  <c r="B1309" i="3"/>
  <c r="B1310" i="3"/>
  <c r="B1311" i="3"/>
  <c r="B1312" i="3"/>
  <c r="B1313" i="3"/>
  <c r="B1314" i="3"/>
  <c r="B1315" i="3"/>
  <c r="B1316" i="3"/>
  <c r="B1317" i="3"/>
  <c r="B1318" i="3"/>
  <c r="B1319" i="3"/>
  <c r="B1320" i="3"/>
  <c r="B1321" i="3"/>
  <c r="B1322" i="3"/>
  <c r="B1323" i="3"/>
  <c r="B1324" i="3"/>
  <c r="B1325" i="3"/>
  <c r="B1326" i="3"/>
  <c r="B1327" i="3"/>
  <c r="B1328" i="3"/>
  <c r="B1329" i="3"/>
  <c r="B1330" i="3"/>
  <c r="B1331" i="3"/>
  <c r="B1332" i="3"/>
  <c r="B1333" i="3"/>
  <c r="B1334" i="3"/>
  <c r="B1335" i="3"/>
  <c r="B1336" i="3"/>
  <c r="B1337" i="3"/>
  <c r="B1338" i="3"/>
  <c r="B1339" i="3"/>
  <c r="B1340" i="3"/>
  <c r="B1341" i="3"/>
  <c r="B1342" i="3"/>
  <c r="B1343" i="3"/>
  <c r="B1344" i="3"/>
  <c r="B1345" i="3"/>
  <c r="B1346" i="3"/>
  <c r="B1347" i="3"/>
  <c r="B1348" i="3"/>
  <c r="B1349" i="3"/>
  <c r="B1350" i="3"/>
  <c r="B1351" i="3"/>
  <c r="B1352" i="3"/>
  <c r="B1353" i="3"/>
  <c r="B1354" i="3"/>
  <c r="B1355" i="3"/>
  <c r="B1356" i="3"/>
  <c r="B1357" i="3"/>
  <c r="B1358" i="3"/>
  <c r="B1359" i="3"/>
  <c r="B1360" i="3"/>
  <c r="B1361" i="3"/>
  <c r="B1362" i="3"/>
  <c r="B1363" i="3"/>
  <c r="B1364" i="3"/>
  <c r="B1365" i="3"/>
  <c r="B1366" i="3"/>
  <c r="B1367" i="3"/>
  <c r="B1368" i="3"/>
  <c r="B1369" i="3"/>
  <c r="B1370" i="3"/>
  <c r="B1371" i="3"/>
  <c r="B1372" i="3"/>
  <c r="B1373" i="3"/>
  <c r="B1374" i="3"/>
  <c r="B1375" i="3"/>
  <c r="B1376" i="3"/>
  <c r="B1377" i="3"/>
  <c r="B1378" i="3"/>
  <c r="B1379" i="3"/>
  <c r="B1380" i="3"/>
  <c r="B1381" i="3"/>
  <c r="B1382" i="3"/>
  <c r="B1383" i="3"/>
  <c r="B1384" i="3"/>
  <c r="B1385" i="3"/>
  <c r="B1386" i="3"/>
  <c r="B1387" i="3"/>
  <c r="B1388" i="3"/>
  <c r="B1389" i="3"/>
  <c r="B1390" i="3"/>
  <c r="B1391" i="3"/>
  <c r="B1392" i="3"/>
  <c r="B1393" i="3"/>
  <c r="B1394" i="3"/>
  <c r="B1395" i="3"/>
  <c r="B1396" i="3"/>
  <c r="B1397" i="3"/>
  <c r="B1398" i="3"/>
  <c r="B1399" i="3"/>
  <c r="B1400" i="3"/>
  <c r="B1401" i="3"/>
  <c r="B1402" i="3"/>
  <c r="B1403" i="3"/>
  <c r="B1404" i="3"/>
  <c r="B1405" i="3"/>
  <c r="B1406" i="3"/>
  <c r="B1407" i="3"/>
  <c r="B1408" i="3"/>
  <c r="B1409" i="3"/>
  <c r="B1410" i="3"/>
  <c r="B1411" i="3"/>
  <c r="B1412" i="3"/>
  <c r="B1413" i="3"/>
  <c r="B1414" i="3"/>
  <c r="B1415" i="3"/>
  <c r="B1416" i="3"/>
  <c r="B1417" i="3"/>
  <c r="B1418" i="3"/>
  <c r="B1419" i="3"/>
  <c r="B1420" i="3"/>
  <c r="B1421" i="3"/>
  <c r="B1422" i="3"/>
  <c r="B1423" i="3"/>
  <c r="B1424" i="3"/>
  <c r="B1425" i="3"/>
  <c r="B1426" i="3"/>
  <c r="B1427" i="3"/>
  <c r="B1428" i="3"/>
  <c r="B1429" i="3"/>
  <c r="B1430" i="3"/>
  <c r="B1431" i="3"/>
  <c r="B1432" i="3"/>
  <c r="B1433" i="3"/>
  <c r="B1434" i="3"/>
  <c r="B1435" i="3"/>
  <c r="B1436" i="3"/>
  <c r="B1437" i="3"/>
  <c r="B1438" i="3"/>
  <c r="B1439" i="3"/>
  <c r="B1440" i="3"/>
  <c r="B1441" i="3"/>
  <c r="B1442" i="3"/>
  <c r="B1443" i="3"/>
  <c r="B1444" i="3"/>
  <c r="B1445" i="3"/>
  <c r="B1446" i="3"/>
  <c r="B1447" i="3"/>
  <c r="B1448" i="3"/>
  <c r="B1449" i="3"/>
  <c r="B1450" i="3"/>
  <c r="B1451" i="3"/>
  <c r="B1452" i="3"/>
  <c r="B1453" i="3"/>
  <c r="B1454" i="3"/>
  <c r="B1455" i="3"/>
  <c r="B1456" i="3"/>
  <c r="B1457" i="3"/>
  <c r="B1458" i="3"/>
  <c r="B1459" i="3"/>
  <c r="B1460" i="3"/>
  <c r="B1461" i="3"/>
  <c r="B1462" i="3"/>
  <c r="B1463" i="3"/>
  <c r="B1464" i="3"/>
  <c r="B1465" i="3"/>
  <c r="B1466" i="3"/>
  <c r="B1467" i="3"/>
  <c r="B1468" i="3"/>
  <c r="B1469" i="3"/>
  <c r="B1470" i="3"/>
  <c r="B1471" i="3"/>
  <c r="B1472" i="3"/>
  <c r="B1473" i="3"/>
  <c r="B1474" i="3"/>
  <c r="B1475" i="3"/>
  <c r="B1476" i="3"/>
  <c r="B1477" i="3"/>
  <c r="B1478" i="3"/>
  <c r="B1479" i="3"/>
  <c r="B1480" i="3"/>
  <c r="B1481" i="3"/>
  <c r="B1482" i="3"/>
  <c r="B1483" i="3"/>
  <c r="B1484" i="3"/>
  <c r="B1485" i="3"/>
  <c r="B1486" i="3"/>
  <c r="B1487" i="3"/>
  <c r="B1488" i="3"/>
  <c r="B1489" i="3"/>
  <c r="B1490" i="3"/>
  <c r="B1491" i="3"/>
  <c r="B1492" i="3"/>
  <c r="B1493" i="3"/>
  <c r="B1494" i="3"/>
  <c r="B1495" i="3"/>
  <c r="B1496" i="3"/>
  <c r="B1497" i="3"/>
  <c r="B1498" i="3"/>
  <c r="B1499" i="3"/>
  <c r="B1500" i="3"/>
  <c r="B1501" i="3"/>
  <c r="B1502" i="3"/>
  <c r="B1503" i="3"/>
  <c r="B1504" i="3"/>
  <c r="B1505" i="3"/>
  <c r="B1506" i="3"/>
  <c r="B1507" i="3"/>
  <c r="B1508" i="3"/>
  <c r="B1509" i="3"/>
  <c r="B1510" i="3"/>
  <c r="B1511" i="3"/>
  <c r="B1512" i="3"/>
  <c r="B1513" i="3"/>
  <c r="B1514" i="3"/>
  <c r="B1515" i="3"/>
  <c r="B1516" i="3"/>
  <c r="B1517" i="3"/>
  <c r="B1518" i="3"/>
  <c r="B1519" i="3"/>
  <c r="B1520" i="3"/>
  <c r="B1521" i="3"/>
  <c r="B1522" i="3"/>
  <c r="B1523" i="3"/>
  <c r="B1524" i="3"/>
  <c r="B1525" i="3"/>
  <c r="B1526" i="3"/>
  <c r="B1527" i="3"/>
  <c r="B1528" i="3"/>
  <c r="B1529" i="3"/>
  <c r="B1530" i="3"/>
  <c r="B1531" i="3"/>
  <c r="B1532" i="3"/>
  <c r="B1533" i="3"/>
  <c r="B1534" i="3"/>
  <c r="B1535" i="3"/>
  <c r="B1536" i="3"/>
  <c r="B1537" i="3"/>
  <c r="B1538" i="3"/>
  <c r="B1539" i="3"/>
  <c r="B1540" i="3"/>
  <c r="B1541" i="3"/>
  <c r="B1542" i="3"/>
  <c r="B1543" i="3"/>
  <c r="B1544" i="3"/>
  <c r="B1545" i="3"/>
  <c r="B1546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5412542-442E-4D79-B98D-0EE5EAFC051B}" keepAlive="1" name="Requête - Entrées" description="Connexion à la requête « Entrées » dans le classeur." type="5" refreshedVersion="0" background="1">
    <dbPr connection="Provider=Microsoft.Mashup.OleDb.1;Data Source=$Workbook$;Location=Entrées;Extended Properties=&quot;&quot;" command="SELECT * FROM [Entrées]"/>
  </connection>
  <connection id="2" xr16:uid="{858D940F-1723-4962-904F-D52E6EE6262D}" keepAlive="1" name="Requête - Produits" description="Connexion à la requête « Produits » dans le classeur." type="5" refreshedVersion="0" background="1">
    <dbPr connection="Provider=Microsoft.Mashup.OleDb.1;Data Source=$Workbook$;Location=Produits;Extended Properties=&quot;&quot;" command="SELECT * FROM [Produits]"/>
  </connection>
  <connection id="3" xr16:uid="{FFA05D1E-2CC5-4591-BD74-2A462F3F6FAE}" keepAlive="1" name="Requête - Sorties" description="Connexion à la requête « Sorties » dans le classeur." type="5" refreshedVersion="0" background="1">
    <dbPr connection="Provider=Microsoft.Mashup.OleDb.1;Data Source=$Workbook$;Location=Sorties;Extended Properties=&quot;&quot;" command="SELECT * FROM [Sorties]"/>
  </connection>
  <connection id="4" xr16:uid="{54264CF9-07F9-45EB-8C66-5A28D0764C16}" keepAlive="1" name="Requête - Stocks" description="Connexion à la requête « Stocks » dans le classeur." type="5" refreshedVersion="7" background="1" saveData="1">
    <dbPr connection="Provider=Microsoft.Mashup.OleDb.1;Data Source=$Workbook$;Location=Stocks;Extended Properties=&quot;&quot;" command="SELECT * FROM [Stocks]"/>
  </connection>
  <connection id="5" xr16:uid="{306F25D3-09F9-4674-992D-32C38FD2CE97}" keepAlive="1" interval="2" name="Requête - Traitement" description="Connexion à la requête « Traitement » dans le classeur." type="5" refreshedVersion="7" background="1" refreshOnLoad="1" saveData="1">
    <dbPr connection="Provider=Microsoft.Mashup.OleDb.1;Data Source=$Workbook$;Location=Traitement;Extended Properties=&quot;&quot;" command="SELECT * FROM [Traitement]"/>
  </connection>
</connections>
</file>

<file path=xl/sharedStrings.xml><?xml version="1.0" encoding="utf-8"?>
<sst xmlns="http://schemas.openxmlformats.org/spreadsheetml/2006/main" count="270" uniqueCount="142">
  <si>
    <t>Date</t>
  </si>
  <si>
    <t>Sortie</t>
  </si>
  <si>
    <t>Entrées</t>
  </si>
  <si>
    <t>Stock initial</t>
  </si>
  <si>
    <t>Produit</t>
  </si>
  <si>
    <t>Cultures</t>
  </si>
  <si>
    <t>Parcelle</t>
  </si>
  <si>
    <t>Ilot</t>
  </si>
  <si>
    <t>Blé</t>
  </si>
  <si>
    <t>Engrais</t>
  </si>
  <si>
    <t>Parcelles</t>
  </si>
  <si>
    <t>Surface</t>
  </si>
  <si>
    <t>11.1</t>
  </si>
  <si>
    <t>9.6-4-5</t>
  </si>
  <si>
    <t>9.1-9.2</t>
  </si>
  <si>
    <t>9.3</t>
  </si>
  <si>
    <t>Quantité</t>
  </si>
  <si>
    <t>JOURNAL DES SORTIES</t>
  </si>
  <si>
    <t>BASE DE DONNÉES</t>
  </si>
  <si>
    <t>Cout unitaire</t>
  </si>
  <si>
    <t>Culture</t>
  </si>
  <si>
    <t>2022</t>
  </si>
  <si>
    <t>Stock final</t>
  </si>
  <si>
    <t>Lin</t>
  </si>
  <si>
    <t>Colza</t>
  </si>
  <si>
    <t>Betteraves</t>
  </si>
  <si>
    <t>Pommes de terre</t>
  </si>
  <si>
    <t>Jardin</t>
  </si>
  <si>
    <t>Eglise</t>
  </si>
  <si>
    <t>ble</t>
  </si>
  <si>
    <t xml:space="preserve">Petit bois </t>
  </si>
  <si>
    <t>lin</t>
  </si>
  <si>
    <t>colza</t>
  </si>
  <si>
    <t>1.1-5-4</t>
  </si>
  <si>
    <t>betteraves</t>
  </si>
  <si>
    <t>1.3-2</t>
  </si>
  <si>
    <t xml:space="preserve">ble </t>
  </si>
  <si>
    <t>Maison</t>
  </si>
  <si>
    <t>28.1-7.1-7.2</t>
  </si>
  <si>
    <t xml:space="preserve">colza </t>
  </si>
  <si>
    <t>pdt</t>
  </si>
  <si>
    <t>Ferme</t>
  </si>
  <si>
    <t>28.2</t>
  </si>
  <si>
    <t>Commune</t>
  </si>
  <si>
    <t>ANM</t>
  </si>
  <si>
    <t>Etat des stocks</t>
  </si>
  <si>
    <t>fonds</t>
  </si>
  <si>
    <t>deux bois</t>
  </si>
  <si>
    <t>Clos</t>
  </si>
  <si>
    <t>Clos bis</t>
  </si>
  <si>
    <t>Haute</t>
  </si>
  <si>
    <t>haute bis</t>
  </si>
  <si>
    <t>Basse</t>
  </si>
  <si>
    <t>Select</t>
  </si>
  <si>
    <t>Ogive VXT</t>
  </si>
  <si>
    <t>Basagran SG</t>
  </si>
  <si>
    <t>Chekker</t>
  </si>
  <si>
    <t>Proxanil</t>
  </si>
  <si>
    <t>Revus</t>
  </si>
  <si>
    <t>Ranman Top</t>
  </si>
  <si>
    <t>ielo</t>
  </si>
  <si>
    <t>valea</t>
  </si>
  <si>
    <t>Betanal</t>
  </si>
  <si>
    <t>Herbicide</t>
  </si>
  <si>
    <t>Fongicide</t>
  </si>
  <si>
    <t>Adjuvant</t>
  </si>
  <si>
    <t>Insecticide</t>
  </si>
  <si>
    <t>Défanant</t>
  </si>
  <si>
    <t>Anti germinatif</t>
  </si>
  <si>
    <t>Fonction</t>
  </si>
  <si>
    <t>Phytosanitaire</t>
  </si>
  <si>
    <t>Ammonitrate</t>
  </si>
  <si>
    <t>Amendement</t>
  </si>
  <si>
    <t>Nom commercial</t>
  </si>
  <si>
    <t>Dosage max</t>
  </si>
  <si>
    <t>Nb passage réalisés</t>
  </si>
  <si>
    <t>Passage maxi legal</t>
  </si>
  <si>
    <t>je n'arrive pas à appliquer un filtre dépendant de la colonne produit C</t>
  </si>
  <si>
    <t>JOURNAL DES ENTREES</t>
  </si>
  <si>
    <t>Semences</t>
  </si>
  <si>
    <t>Oligo-élements</t>
  </si>
  <si>
    <t>Régulateur</t>
  </si>
  <si>
    <t>Semences-Plant</t>
  </si>
  <si>
    <t>Nature</t>
  </si>
  <si>
    <t>Elixir</t>
  </si>
  <si>
    <t>blé</t>
  </si>
  <si>
    <t>DAR</t>
  </si>
  <si>
    <t>Dosage/ha</t>
  </si>
  <si>
    <t>Quantité totale sortie</t>
  </si>
  <si>
    <t>Pourrait on meme rajouter une date d'état de stocks, on fonction des dates d'entrees et de sorties ?</t>
  </si>
  <si>
    <t>au</t>
  </si>
  <si>
    <t>Arbres</t>
  </si>
  <si>
    <t>croix</t>
  </si>
  <si>
    <t>Routes</t>
  </si>
  <si>
    <t>Salle</t>
  </si>
  <si>
    <t>voisin</t>
  </si>
  <si>
    <t>Mer</t>
  </si>
  <si>
    <t>carottes</t>
  </si>
  <si>
    <t>Carottes</t>
  </si>
  <si>
    <t>Délais 2 applications</t>
  </si>
  <si>
    <t xml:space="preserve">Autorisations </t>
  </si>
  <si>
    <t>Nb de passage max</t>
  </si>
  <si>
    <t>Date légale application</t>
  </si>
  <si>
    <t>7 jours</t>
  </si>
  <si>
    <t>1mars-30 juin</t>
  </si>
  <si>
    <t>Affichage automatique avec tableau "base de donnée"</t>
  </si>
  <si>
    <t>5jours</t>
  </si>
  <si>
    <t>1fev-30sept</t>
  </si>
  <si>
    <t>Année  culturale</t>
  </si>
  <si>
    <t>Fiche d'enregistrement Culturale</t>
  </si>
  <si>
    <t xml:space="preserve">Date </t>
  </si>
  <si>
    <t>Cibles</t>
  </si>
  <si>
    <t>Stade</t>
  </si>
  <si>
    <t>Nom produit commercial</t>
  </si>
  <si>
    <t>Dose /ha</t>
  </si>
  <si>
    <t>Total</t>
  </si>
  <si>
    <t>Herbicides</t>
  </si>
  <si>
    <t>KG</t>
  </si>
  <si>
    <t>Ray Grass</t>
  </si>
  <si>
    <t>Stade Application</t>
  </si>
  <si>
    <t xml:space="preserve">Unité </t>
  </si>
  <si>
    <t xml:space="preserve">Unités </t>
  </si>
  <si>
    <t>Litres</t>
  </si>
  <si>
    <t>Kilos</t>
  </si>
  <si>
    <t>Tonnes</t>
  </si>
  <si>
    <t>Packs</t>
  </si>
  <si>
    <t>Unités</t>
  </si>
  <si>
    <t>Saisie manuelle par filtre</t>
  </si>
  <si>
    <t>saisie manuelle sans filtre</t>
  </si>
  <si>
    <t>mise en forme conditionnelle quand le dosage et nombre de passage sont dépassés</t>
  </si>
  <si>
    <t>Fonction-</t>
  </si>
  <si>
    <t>Fertilisant</t>
  </si>
  <si>
    <t>Engrais minéral</t>
  </si>
  <si>
    <t>Ammonitrate 33,5</t>
  </si>
  <si>
    <t>locastar 16-26-00</t>
  </si>
  <si>
    <t>Fongicides</t>
  </si>
  <si>
    <t>Prix unitaire</t>
  </si>
  <si>
    <t>Prix /ha</t>
  </si>
  <si>
    <t>Nom de parcelle</t>
  </si>
  <si>
    <t xml:space="preserve">Culture en place </t>
  </si>
  <si>
    <t xml:space="preserve">Unité    </t>
  </si>
  <si>
    <t>AMN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</si>
</sst>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B4C2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58585A"/>
      <name val="Verdana"/>
      <family val="2"/>
    </font>
    <font>
      <i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B4C2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5">
    <xf numFmtId="0" fontId="0" fillId="0" borderId="0" xfId="0"/>
    <xf numFmtId="0" fontId="0" fillId="0" borderId="3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3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0" applyFont="1"/>
    <xf numFmtId="0" fontId="0" fillId="0" borderId="0" xfId="0" applyAlignment="1">
      <alignment vertical="center"/>
    </xf>
    <xf numFmtId="0" fontId="1" fillId="4" borderId="0" xfId="0" applyFont="1" applyFill="1" applyBorder="1"/>
    <xf numFmtId="0" fontId="0" fillId="0" borderId="0" xfId="0" applyFill="1" applyBorder="1"/>
    <xf numFmtId="0" fontId="0" fillId="0" borderId="0" xfId="0" applyFill="1"/>
    <xf numFmtId="0" fontId="2" fillId="0" borderId="0" xfId="0" applyFont="1" applyFill="1" applyBorder="1"/>
    <xf numFmtId="0" fontId="8" fillId="0" borderId="0" xfId="1" applyFont="1" applyFill="1" applyBorder="1" applyAlignment="1"/>
    <xf numFmtId="0" fontId="5" fillId="0" borderId="0" xfId="1" applyFont="1" applyFill="1" applyBorder="1" applyAlignment="1"/>
    <xf numFmtId="0" fontId="0" fillId="0" borderId="0" xfId="0" applyFont="1" applyFill="1" applyBorder="1"/>
    <xf numFmtId="0" fontId="2" fillId="0" borderId="0" xfId="0" applyFont="1" applyFill="1" applyBorder="1" applyAlignment="1">
      <alignment horizontal="left" indent="1"/>
    </xf>
    <xf numFmtId="0" fontId="6" fillId="0" borderId="0" xfId="0" applyFont="1" applyFill="1" applyBorder="1"/>
    <xf numFmtId="0" fontId="7" fillId="0" borderId="0" xfId="1" applyFont="1" applyFill="1" applyBorder="1" applyAlignment="1">
      <alignment horizontal="left" indent="1"/>
    </xf>
    <xf numFmtId="0" fontId="0" fillId="0" borderId="0" xfId="0" applyFill="1" applyBorder="1" applyAlignment="1">
      <alignment horizontal="right"/>
    </xf>
    <xf numFmtId="14" fontId="0" fillId="2" borderId="5" xfId="0" applyNumberFormat="1" applyFill="1" applyBorder="1"/>
    <xf numFmtId="0" fontId="11" fillId="4" borderId="7" xfId="0" applyFont="1" applyFill="1" applyBorder="1" applyAlignment="1">
      <alignment horizontal="center"/>
    </xf>
    <xf numFmtId="0" fontId="11" fillId="4" borderId="9" xfId="0" applyFont="1" applyFill="1" applyBorder="1" applyAlignment="1">
      <alignment horizontal="center"/>
    </xf>
    <xf numFmtId="0" fontId="11" fillId="4" borderId="8" xfId="0" applyFont="1" applyFill="1" applyBorder="1" applyAlignment="1">
      <alignment horizontal="center"/>
    </xf>
    <xf numFmtId="0" fontId="0" fillId="0" borderId="0" xfId="0" pivotButton="1"/>
    <xf numFmtId="0" fontId="0" fillId="0" borderId="3" xfId="0" applyNumberFormat="1" applyFill="1" applyBorder="1" applyAlignment="1">
      <alignment horizontal="center"/>
    </xf>
    <xf numFmtId="0" fontId="14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5" fillId="0" borderId="0" xfId="0" applyFont="1" applyFill="1" applyBorder="1"/>
    <xf numFmtId="2" fontId="15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2" fontId="0" fillId="0" borderId="0" xfId="0" applyNumberFormat="1" applyFill="1" applyBorder="1" applyAlignment="1">
      <alignment horizontal="center"/>
    </xf>
    <xf numFmtId="0" fontId="0" fillId="0" borderId="0" xfId="0" applyAlignment="1">
      <alignment horizontal="left"/>
    </xf>
    <xf numFmtId="0" fontId="12" fillId="4" borderId="7" xfId="0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left" readingOrder="1"/>
    </xf>
    <xf numFmtId="0" fontId="5" fillId="0" borderId="0" xfId="1" applyFont="1" applyFill="1" applyBorder="1" applyAlignment="1">
      <alignment horizontal="left"/>
    </xf>
    <xf numFmtId="0" fontId="3" fillId="4" borderId="0" xfId="0" applyFont="1" applyFill="1" applyBorder="1" applyAlignment="1">
      <alignment horizontal="center"/>
    </xf>
    <xf numFmtId="0" fontId="12" fillId="4" borderId="0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vertical="center"/>
    </xf>
    <xf numFmtId="0" fontId="9" fillId="4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0" fillId="3" borderId="7" xfId="0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0" fontId="0" fillId="0" borderId="0" xfId="0" applyBorder="1"/>
    <xf numFmtId="0" fontId="1" fillId="3" borderId="0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0" fillId="8" borderId="0" xfId="0" applyFill="1"/>
    <xf numFmtId="0" fontId="0" fillId="0" borderId="0" xfId="0" applyFill="1" applyAlignment="1">
      <alignment vertical="top" wrapText="1"/>
    </xf>
    <xf numFmtId="0" fontId="0" fillId="0" borderId="0" xfId="0" applyNumberFormat="1" applyFill="1" applyBorder="1" applyAlignment="1">
      <alignment horizontal="center"/>
    </xf>
    <xf numFmtId="0" fontId="1" fillId="9" borderId="0" xfId="0" applyFont="1" applyFill="1" applyBorder="1" applyAlignment="1">
      <alignment horizontal="center" vertical="center"/>
    </xf>
    <xf numFmtId="0" fontId="0" fillId="9" borderId="0" xfId="0" applyFill="1" applyBorder="1"/>
    <xf numFmtId="14" fontId="0" fillId="5" borderId="0" xfId="0" applyNumberFormat="1" applyFill="1" applyBorder="1"/>
    <xf numFmtId="0" fontId="0" fillId="5" borderId="0" xfId="0" applyFill="1" applyBorder="1"/>
    <xf numFmtId="0" fontId="0" fillId="10" borderId="0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9" borderId="3" xfId="0" applyFill="1" applyBorder="1"/>
    <xf numFmtId="0" fontId="0" fillId="9" borderId="0" xfId="0" applyFill="1"/>
    <xf numFmtId="0" fontId="1" fillId="4" borderId="11" xfId="0" applyFont="1" applyFill="1" applyBorder="1"/>
    <xf numFmtId="0" fontId="0" fillId="6" borderId="11" xfId="0" applyFont="1" applyFill="1" applyBorder="1"/>
    <xf numFmtId="0" fontId="0" fillId="0" borderId="11" xfId="0" applyFont="1" applyBorder="1"/>
    <xf numFmtId="0" fontId="0" fillId="0" borderId="0" xfId="0" applyFont="1" applyBorder="1" applyAlignment="1">
      <alignment horizontal="center"/>
    </xf>
    <xf numFmtId="0" fontId="0" fillId="2" borderId="0" xfId="0" applyFill="1" applyBorder="1" applyAlignment="1">
      <alignment horizontal="right"/>
    </xf>
    <xf numFmtId="0" fontId="0" fillId="0" borderId="0" xfId="0" applyFill="1" applyBorder="1" applyAlignment="1">
      <alignment vertical="top" wrapText="1"/>
    </xf>
    <xf numFmtId="0" fontId="1" fillId="3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wrapText="1"/>
    </xf>
    <xf numFmtId="0" fontId="0" fillId="8" borderId="0" xfId="0" applyFill="1" applyBorder="1" applyAlignment="1"/>
    <xf numFmtId="0" fontId="0" fillId="8" borderId="0" xfId="0" applyFill="1" applyBorder="1" applyAlignment="1">
      <alignment wrapText="1"/>
    </xf>
    <xf numFmtId="14" fontId="10" fillId="4" borderId="0" xfId="0" applyNumberFormat="1" applyFont="1" applyFill="1" applyBorder="1" applyAlignment="1">
      <alignment vertic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12" borderId="0" xfId="0" applyFill="1" applyBorder="1" applyAlignment="1">
      <alignment horizontal="center"/>
    </xf>
    <xf numFmtId="0" fontId="0" fillId="12" borderId="0" xfId="0" applyNumberFormat="1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14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horizontal="right" vertical="center"/>
    </xf>
    <xf numFmtId="0" fontId="2" fillId="0" borderId="0" xfId="0" applyFont="1" applyBorder="1" applyAlignment="1">
      <alignment horizontal="right"/>
    </xf>
    <xf numFmtId="0" fontId="18" fillId="0" borderId="3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 wrapText="1"/>
    </xf>
    <xf numFmtId="0" fontId="18" fillId="0" borderId="3" xfId="0" applyFont="1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 wrapText="1"/>
    </xf>
    <xf numFmtId="0" fontId="18" fillId="0" borderId="2" xfId="0" applyFont="1" applyBorder="1" applyAlignment="1">
      <alignment horizontal="center" vertical="center" wrapText="1"/>
    </xf>
    <xf numFmtId="0" fontId="18" fillId="0" borderId="2" xfId="0" applyFont="1" applyBorder="1" applyAlignment="1">
      <alignment horizontal="center" vertical="center"/>
    </xf>
    <xf numFmtId="0" fontId="15" fillId="13" borderId="12" xfId="0" applyFont="1" applyFill="1" applyBorder="1"/>
    <xf numFmtId="0" fontId="19" fillId="13" borderId="13" xfId="0" applyFont="1" applyFill="1" applyBorder="1"/>
    <xf numFmtId="0" fontId="19" fillId="13" borderId="13" xfId="0" applyFont="1" applyFill="1" applyBorder="1" applyAlignment="1">
      <alignment horizontal="center"/>
    </xf>
    <xf numFmtId="0" fontId="19" fillId="13" borderId="1" xfId="0" applyFont="1" applyFill="1" applyBorder="1"/>
    <xf numFmtId="2" fontId="19" fillId="13" borderId="2" xfId="0" applyNumberFormat="1" applyFont="1" applyFill="1" applyBorder="1" applyAlignment="1">
      <alignment horizontal="center"/>
    </xf>
    <xf numFmtId="14" fontId="20" fillId="0" borderId="2" xfId="0" applyNumberFormat="1" applyFont="1" applyBorder="1" applyAlignment="1">
      <alignment horizontal="center"/>
    </xf>
    <xf numFmtId="0" fontId="20" fillId="0" borderId="2" xfId="0" applyFont="1" applyBorder="1" applyAlignment="1">
      <alignment horizontal="center"/>
    </xf>
    <xf numFmtId="0" fontId="20" fillId="0" borderId="2" xfId="0" applyFont="1" applyBorder="1" applyAlignment="1">
      <alignment horizontal="center" vertical="center"/>
    </xf>
    <xf numFmtId="2" fontId="20" fillId="0" borderId="2" xfId="0" applyNumberFormat="1" applyFont="1" applyBorder="1" applyAlignment="1">
      <alignment horizontal="center"/>
    </xf>
    <xf numFmtId="0" fontId="20" fillId="0" borderId="2" xfId="0" applyFont="1" applyBorder="1"/>
    <xf numFmtId="0" fontId="20" fillId="0" borderId="9" xfId="0" applyFont="1" applyBorder="1" applyAlignment="1">
      <alignment horizontal="center"/>
    </xf>
    <xf numFmtId="14" fontId="20" fillId="0" borderId="9" xfId="0" applyNumberFormat="1" applyFont="1" applyBorder="1" applyAlignment="1">
      <alignment horizontal="center"/>
    </xf>
    <xf numFmtId="0" fontId="20" fillId="0" borderId="0" xfId="0" applyFont="1" applyAlignment="1">
      <alignment horizontal="center"/>
    </xf>
    <xf numFmtId="0" fontId="13" fillId="0" borderId="1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0" fillId="7" borderId="0" xfId="0" applyFill="1" applyBorder="1"/>
    <xf numFmtId="14" fontId="0" fillId="7" borderId="0" xfId="0" applyNumberFormat="1" applyFill="1" applyBorder="1"/>
    <xf numFmtId="0" fontId="0" fillId="11" borderId="0" xfId="0" applyFill="1" applyBorder="1"/>
    <xf numFmtId="0" fontId="0" fillId="8" borderId="0" xfId="0" applyFill="1" applyBorder="1"/>
    <xf numFmtId="0" fontId="0" fillId="8" borderId="0" xfId="0" applyFill="1" applyBorder="1" applyAlignment="1">
      <alignment horizontal="center"/>
    </xf>
    <xf numFmtId="0" fontId="0" fillId="0" borderId="0" xfId="0" applyFont="1" applyBorder="1"/>
    <xf numFmtId="0" fontId="0" fillId="0" borderId="0" xfId="0" applyBorder="1" applyAlignment="1">
      <alignment vertical="center"/>
    </xf>
    <xf numFmtId="0" fontId="0" fillId="0" borderId="0" xfId="0" applyBorder="1" applyAlignment="1"/>
  </cellXfs>
  <cellStyles count="2">
    <cellStyle name="Lien hypertexte" xfId="1" builtinId="8"/>
    <cellStyle name="Normal" xfId="0" builtinId="0"/>
  </cellStyles>
  <dxfs count="74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top style="medium">
          <color indexed="64"/>
        </top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9" tint="-0.499984740745262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auto="1"/>
        </top>
        <bottom/>
        <vertical/>
        <horizontal/>
      </border>
    </dxf>
    <dxf>
      <fill>
        <patternFill patternType="none">
          <fgColor indexed="64"/>
          <bgColor theme="5" tint="-0.249977111117893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9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9" tint="-0.49998474074526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9" tint="-0.499984740745262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9" tint="-0.499984740745262"/>
        </patternFill>
      </fill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top style="medium">
          <color indexed="64"/>
        </top>
      </border>
    </dxf>
    <dxf>
      <fill>
        <patternFill patternType="none">
          <fgColor indexed="64"/>
          <bgColor indexed="65"/>
        </patternFill>
      </fill>
    </dxf>
    <dxf>
      <border outline="0">
        <top style="medium">
          <color indexed="64"/>
        </top>
      </border>
    </dxf>
    <dxf>
      <fill>
        <patternFill patternType="none">
          <fgColor indexed="64"/>
          <bgColor indexed="65"/>
        </patternFill>
      </fill>
    </dxf>
    <dxf>
      <border outline="0">
        <top style="medium">
          <color indexed="64"/>
        </top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9" tint="-0.499984740745262"/>
        </patternFill>
      </fill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family val="2"/>
        <scheme val="minor"/>
      </font>
      <fill>
        <patternFill patternType="solid">
          <fgColor indexed="64"/>
          <bgColor theme="9" tint="-0.499984740745262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compt" refreshedDate="44621.902416666664" backgroundQuery="1" createdVersion="7" refreshedVersion="7" minRefreshableVersion="3" recordCount="7" xr:uid="{DFB40838-C372-4499-B7A6-D7BA8C923DF4}">
  <cacheSource type="external" connectionId="5"/>
  <cacheFields count="7">
    <cacheField name="Parcelles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Typologie" numFmtId="0">
      <sharedItems containsBlank="1" count="3">
        <m/>
        <s v="herbicide"/>
        <s v="regulateur"/>
      </sharedItems>
    </cacheField>
    <cacheField name="Date" numFmtId="0">
      <sharedItems containsNonDate="0" containsDate="1" containsString="0" containsBlank="1" minDate="2022-02-25T00:00:00" maxDate="2022-03-02T00:00:00" count="4">
        <m/>
        <d v="2022-02-25T00:00:00"/>
        <d v="2022-02-28T00:00:00"/>
        <d v="2022-03-01T00:00:00"/>
      </sharedItems>
    </cacheField>
    <cacheField name="Produit" numFmtId="0">
      <sharedItems containsBlank="1" count="4">
        <m/>
        <s v="fff"/>
        <s v="xxx"/>
        <s v="rrrr"/>
      </sharedItems>
    </cacheField>
    <cacheField name="Dose" numFmtId="0">
      <sharedItems containsString="0" containsBlank="1" containsNumber="1" containsInteger="1" minValue="2" maxValue="5" count="4">
        <m/>
        <n v="5"/>
        <n v="4"/>
        <n v="2"/>
      </sharedItems>
    </cacheField>
    <cacheField name="prix €/unité" numFmtId="0">
      <sharedItems containsString="0" containsBlank="1" containsNumber="1" containsInteger="1" minValue="10" maxValue="30" count="3">
        <m/>
        <n v="30"/>
        <n v="10"/>
      </sharedItems>
    </cacheField>
    <cacheField name="Total" numFmtId="0">
      <sharedItems containsString="0" containsBlank="1" containsNumber="1" containsInteger="1" minValue="40" maxValue="150" count="3">
        <m/>
        <n v="150"/>
        <n v="40"/>
      </sharedItems>
    </cacheField>
  </cacheFields>
  <extLst>
    <ext xmlns:x14="http://schemas.microsoft.com/office/spreadsheetml/2009/9/main" uri="{725AE2AE-9491-48be-B2B4-4EB974FC3084}">
      <x14:pivotCacheDefinition pivotCacheId="38303122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  <x v="0"/>
    <x v="0"/>
    <x v="0"/>
    <x v="0"/>
    <x v="0"/>
  </r>
  <r>
    <x v="1"/>
    <x v="0"/>
    <x v="0"/>
    <x v="0"/>
    <x v="0"/>
    <x v="0"/>
    <x v="0"/>
  </r>
  <r>
    <x v="2"/>
    <x v="1"/>
    <x v="1"/>
    <x v="1"/>
    <x v="1"/>
    <x v="1"/>
    <x v="1"/>
  </r>
  <r>
    <x v="2"/>
    <x v="2"/>
    <x v="2"/>
    <x v="2"/>
    <x v="2"/>
    <x v="2"/>
    <x v="2"/>
  </r>
  <r>
    <x v="3"/>
    <x v="1"/>
    <x v="3"/>
    <x v="3"/>
    <x v="3"/>
    <x v="0"/>
    <x v="0"/>
  </r>
  <r>
    <x v="4"/>
    <x v="0"/>
    <x v="0"/>
    <x v="0"/>
    <x v="0"/>
    <x v="0"/>
    <x v="0"/>
  </r>
  <r>
    <x v="5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479EC68-CBEF-4003-86D9-04CBFEF9AED3}" name="Tableau croisé dynamique3" cacheId="0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>
  <location ref="O3" firstHeaderRow="0" firstDataRow="0" firstDataCol="0" rowPageCount="1" colPageCount="1"/>
  <pivotFields count="7">
    <pivotField axis="axisPage" compact="0" multipleItemSelectionAllowed="1" showAll="0">
      <items count="7">
        <item h="1" x="0"/>
        <item h="1" x="1"/>
        <item h="1" x="2"/>
        <item h="1" x="3"/>
        <item h="1" x="4"/>
        <item x="5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</pivotFields>
  <pageFields count="1">
    <pageField fld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8F8D98D4-03DE-4781-B86E-71673FDB7460}" autoFormatId="16" applyNumberFormats="0" applyBorderFormats="0" applyFontFormats="0" applyPatternFormats="0" applyAlignmentFormats="0" applyWidthHeightFormats="0">
  <queryTableRefresh nextId="27">
    <queryTableFields count="7">
      <queryTableField id="1" name="Produit" tableColumnId="1"/>
      <queryTableField id="24" name="Fonction" tableColumnId="12"/>
      <queryTableField id="26" dataBound="0" tableColumnId="13"/>
      <queryTableField id="2" name="Stock initial" tableColumnId="2"/>
      <queryTableField id="3" name="Entrées" tableColumnId="3"/>
      <queryTableField id="4" name="Sortie" tableColumnId="4"/>
      <queryTableField id="5" name="Stock final" tableColumnId="5"/>
    </queryTableFields>
    <queryTableDeletedFields count="9">
      <deletedField name="ANM"/>
      <deletedField name="Culture"/>
      <deletedField name="dosage max"/>
      <deletedField name="Ref"/>
      <deletedField name="ANM"/>
      <deletedField name="Culture"/>
      <deletedField name="dosage max"/>
      <deletedField name="Passage Maximal"/>
      <deletedField name="Prix"/>
    </queryTableDeleted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F493F34-C8A1-4C3C-B27D-FBEAACFB7FE6}" name="Sorties" displayName="Sorties" ref="B3:U6" totalsRowShown="0" headerRowDxfId="73" dataDxfId="71" headerRowBorderDxfId="72" tableBorderDxfId="70" totalsRowBorderDxfId="69">
  <tableColumns count="20">
    <tableColumn id="1" xr3:uid="{BE713D6E-05CC-4300-B921-27B872A1DCF2}" name="Date" dataDxfId="42"/>
    <tableColumn id="10" xr3:uid="{5366EEDE-7F08-41A7-9642-216FBBEC7AE3}" name="Produit" dataDxfId="35"/>
    <tableColumn id="2" xr3:uid="{839DA9CC-B90F-43C8-9DF4-C5350375560E}" name="Nom commercial" dataDxfId="33"/>
    <tableColumn id="3" xr3:uid="{F8CC12A9-0725-4DB2-8F8F-A2F2AB334404}" name="Dosage/ha" dataDxfId="34"/>
    <tableColumn id="20" xr3:uid="{74CC0D70-9E0D-4B96-BBED-4E8D4E214D38}" name="Unité "/>
    <tableColumn id="4" xr3:uid="{2AB6B6D3-281B-4545-9AFF-5D7FFECC5601}" name="Parcelle" dataDxfId="41"/>
    <tableColumn id="19" xr3:uid="{B44002D5-3863-44AE-9F81-4A32A85EF86E}" name="Cibles"/>
    <tableColumn id="18" xr3:uid="{7FA8FF9D-C7B2-492B-945E-5CD8E9021CE1}" name="Stade Application"/>
    <tableColumn id="5" xr3:uid="{2AC4C0A3-95AC-4ACB-AF8A-C8567D998FF1}" name="Surface" dataDxfId="40">
      <calculatedColumnFormula>VLOOKUP(Sorties[[#This Row],[Parcelle]],Parcelles[],3,0)</calculatedColumnFormula>
    </tableColumn>
    <tableColumn id="6" xr3:uid="{E60AC328-4015-47C7-8339-E15B883A43CA}" name="Cultures" dataDxfId="39">
      <calculatedColumnFormula>VLOOKUP(Sorties[[#This Row],[Parcelle]],Parcelles[],4,0)</calculatedColumnFormula>
    </tableColumn>
    <tableColumn id="7" xr3:uid="{50657E02-72A1-46CA-9AF3-6F5FEC6B44A9}" name="Ilot" dataDxfId="38">
      <calculatedColumnFormula>VLOOKUP(Sorties[[#This Row],[Parcelle]],Parcelles[],2,0)</calculatedColumnFormula>
    </tableColumn>
    <tableColumn id="8" xr3:uid="{2DACE4B6-0A68-4570-871B-89B7E2B7E825}" name="Quantité totale sortie" dataDxfId="37">
      <calculatedColumnFormula>Sorties[[#This Row],[Dosage/ha]]*Sorties[[#This Row],[Surface]]</calculatedColumnFormula>
    </tableColumn>
    <tableColumn id="9" xr3:uid="{2C1C6B28-BC18-411A-969D-A93929D5E908}" name="Fonction" dataDxfId="16">
      <calculatedColumnFormula>VLOOKUP(D4,table_produit[],2,0)</calculatedColumnFormula>
    </tableColumn>
    <tableColumn id="12" xr3:uid="{E8E4F379-EAC4-4C5C-BFA4-96CC92CFFCB9}" name="Dosage max" dataDxfId="15">
      <calculatedColumnFormula>VLOOKUP(Sorties[[#This Row],[Nom commercial]],table_produit[],5,0)</calculatedColumnFormula>
    </tableColumn>
    <tableColumn id="13" xr3:uid="{164C0CBB-467E-4E29-87B0-DEE8F8831A86}" name="Nb passage réalisés" dataDxfId="14">
      <calculatedColumnFormula>COUNTIF(D$4:D$1048576,D4)</calculatedColumnFormula>
    </tableColumn>
    <tableColumn id="14" xr3:uid="{F96F53CF-B391-483D-B80F-CB03072CA250}" name="Passage maxi legal" dataDxfId="36">
      <calculatedColumnFormula>VLOOKUP(Sorties[[#This Row],[Nom commercial]],table_produit[],8,0)</calculatedColumnFormula>
    </tableColumn>
    <tableColumn id="15" xr3:uid="{A0931680-52C1-41BB-9B6E-5269FDC0E036}" name="Délais 2 applications" dataDxfId="9">
      <calculatedColumnFormula>VLOOKUP(D4,table_produit[],7,0)</calculatedColumnFormula>
    </tableColumn>
    <tableColumn id="16" xr3:uid="{44C1E274-ED68-4B6C-8CAA-9466748A415A}" name="Date légale application" dataDxfId="10">
      <calculatedColumnFormula>VLOOKUP(D4,table_produit[],8,0)</calculatedColumnFormula>
    </tableColumn>
    <tableColumn id="21" xr3:uid="{EA3A3304-7662-4682-BB71-B9B5B4113A04}" name="DAR">
      <calculatedColumnFormula>VLOOKUP(D4,table_produit[],9,0)</calculatedColumnFormula>
    </tableColumn>
    <tableColumn id="17" xr3:uid="{5B7B3024-9443-43DD-841F-AB9C18698F7D}" name="Prix /ha" dataDxfId="2">
      <calculatedColumnFormula>VLOOKUP(D4,table_produit[],10,0)*Sorties[[#This Row],[Dosage/ha]]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681DBBE-74CE-4116-B5E4-D9F42F46D02A}" name="Entrées" displayName="Entrées" ref="B3:F6" totalsRowShown="0" headerRowDxfId="68" headerRowBorderDxfId="67" tableBorderDxfId="66" totalsRowBorderDxfId="65">
  <autoFilter ref="B3:F6" xr:uid="{1681DBBE-74CE-4116-B5E4-D9F42F46D02A}"/>
  <tableColumns count="5">
    <tableColumn id="1" xr3:uid="{F1F60FA7-078A-4026-96A4-9500212A07D8}" name="Date" dataDxfId="64"/>
    <tableColumn id="5" xr3:uid="{06243870-BD83-4548-AA9D-DA87B2D5580F}" name="Produit" dataDxfId="32"/>
    <tableColumn id="2" xr3:uid="{E4CF2E27-19C2-4897-A274-314E94402DB8}" name="Nom commercial" dataDxfId="31"/>
    <tableColumn id="3" xr3:uid="{B8CB2A03-1145-478B-88AF-6F8C58AA8B1C}" name="Quantité" dataDxfId="63"/>
    <tableColumn id="4" xr3:uid="{BAE6D299-51CB-443B-83A1-CD376AFB649B}" name="Nature" dataDxfId="13">
      <calculatedColumnFormula>VLOOKUP(Entrées[[#This Row],[Nom commercial]],table_produit[],2,0)</calculatedColumnFormula>
    </tableColumn>
  </tableColumns>
  <tableStyleInfo name="TableStyleLight2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DADD06A-E4F0-42B6-B960-8929D3242FC8}" name="Stocks" displayName="Stocks" ref="C6:I18" tableType="queryTable" totalsRowShown="0" headerRowDxfId="62" dataDxfId="61">
  <autoFilter ref="C6:I18" xr:uid="{1DADD06A-E4F0-42B6-B960-8929D3242FC8}"/>
  <tableColumns count="7">
    <tableColumn id="1" xr3:uid="{6F37D441-BC95-4FAD-A5F9-FC0C1E43C403}" uniqueName="1" name="Nom commercial" queryTableFieldId="1" dataDxfId="47"/>
    <tableColumn id="12" xr3:uid="{35E55811-4406-45B8-BB0A-D117D47B4F70}" uniqueName="12" name="Fonction" queryTableFieldId="24"/>
    <tableColumn id="13" xr3:uid="{B5E7BAB7-F169-4DBD-A447-FBC80C68CB92}" uniqueName="13" name="Culture" queryTableFieldId="26"/>
    <tableColumn id="2" xr3:uid="{72FCA597-C26A-4A3D-A8D3-8F6865204979}" uniqueName="2" name="Stock initial" queryTableFieldId="2" dataDxfId="46"/>
    <tableColumn id="3" xr3:uid="{C78A3E1D-641E-4D1D-B813-3D97C2DD7C48}" uniqueName="3" name="Entrées" queryTableFieldId="3" dataDxfId="45"/>
    <tableColumn id="4" xr3:uid="{59370716-5578-4709-85AF-9B06A5F536E6}" uniqueName="4" name="Sortie" queryTableFieldId="4" dataDxfId="44"/>
    <tableColumn id="5" xr3:uid="{FB06A7EF-0853-4FA7-AA86-D0E3D10A9A49}" uniqueName="5" name="Stock final" queryTableFieldId="5" dataDxfId="4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74472A5-6EA5-4D20-A5D6-4EF93640B795}" name="table_produit" displayName="table_produit" ref="B7:K21" totalsRowShown="0" headerRowDxfId="51" dataDxfId="52" tableBorderDxfId="60">
  <tableColumns count="10">
    <tableColumn id="1" xr3:uid="{F0663DBA-635B-4D6D-8833-CDCA90BBB62D}" name="Nom commercial" dataDxfId="30"/>
    <tableColumn id="3" xr3:uid="{35A21761-B97A-40CA-A6F2-3C25F37FDFC6}" name="Fonction-" dataDxfId="29"/>
    <tableColumn id="4" xr3:uid="{FC2983C0-E601-4A36-BA30-3740ECF16C44}" name="ANM" dataDxfId="28"/>
    <tableColumn id="5" xr3:uid="{3A99F43C-5F8E-44BE-BE07-B705080C6D0D}" name="Culture" dataDxfId="27"/>
    <tableColumn id="6" xr3:uid="{202FCDC6-EAFD-48A5-90A4-D5F9F03D680C}" name="Dosage max" dataDxfId="26"/>
    <tableColumn id="8" xr3:uid="{287E7F3B-D815-4F05-B5EE-7E4B465A8F4C}" name="Nb de passage max" dataDxfId="25"/>
    <tableColumn id="16" xr3:uid="{1F4450EC-2A78-4E2A-8675-52DF834DB92E}" name="Délais 2 applications" dataDxfId="11"/>
    <tableColumn id="15" xr3:uid="{860A19B9-34D7-4838-AEAE-AD145A5F3638}" name="Date légale application" dataDxfId="12"/>
    <tableColumn id="13" xr3:uid="{06FF7172-CDB3-4906-8FDA-15894F8041F1}" name="DAR" dataDxfId="17"/>
    <tableColumn id="9" xr3:uid="{9ECC0AB1-2065-4AE1-AE74-5F82AE4325F3}" name="Prix unitaire" dataDxfId="24"/>
  </tableColumns>
  <tableStyleInfo name="TableStyleLight2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1195BBB-065B-4F09-BC12-808C36405043}" name="Cultures" displayName="Cultures" ref="M7:M13" totalsRowShown="0" headerRowDxfId="50" dataDxfId="59" tableBorderDxfId="58">
  <tableColumns count="1">
    <tableColumn id="1" xr3:uid="{1B454010-054F-48B8-BF09-A481CEFFAF8F}" name="Cultures" dataDxfId="23"/>
  </tableColumns>
  <tableStyleInfo name="TableStyleLight2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A75230B-D8A9-44AE-B61D-B8D9A655C722}" name="Produit" displayName="Produit" ref="O7:O11" totalsRowShown="0" headerRowDxfId="49" dataDxfId="57" tableBorderDxfId="56">
  <tableColumns count="1">
    <tableColumn id="1" xr3:uid="{8E8E7D72-4EE9-4CFC-95AD-765BF179B13B}" name="Produit" dataDxfId="22"/>
  </tableColumns>
  <tableStyleInfo name="TableStyleLight2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22797A4-55EC-4B7C-97F7-1F8193F48670}" name="Parcelles" displayName="Parcelles" ref="Q7:T26" totalsRowShown="0" headerRowDxfId="48" tableBorderDxfId="55">
  <autoFilter ref="Q7:T26" xr:uid="{E22797A4-55EC-4B7C-97F7-1F8193F48670}"/>
  <tableColumns count="4">
    <tableColumn id="1" xr3:uid="{B0067D37-EC1D-4EF1-A9C9-189001617DB5}" name="Parcelles" dataDxfId="21"/>
    <tableColumn id="2" xr3:uid="{BABC1D77-90AE-42A4-A871-F1895D679C5C}" name="Ilot" dataDxfId="20"/>
    <tableColumn id="3" xr3:uid="{F9DB9448-7A4E-4C71-B51E-CDAC537348F0}" name="Surface" dataDxfId="19"/>
    <tableColumn id="4" xr3:uid="{B2CFEE47-3208-4F1B-929A-9ECDE72450CD}" name="2022" dataDxfId="18"/>
  </tableColumns>
  <tableStyleInfo name="TableStyleLight21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73FCE5A-99D1-40DB-8C97-C282AE8A2B43}" name="Fonction" displayName="Fonction" ref="O13:O24" totalsRowShown="0" headerRowDxfId="54" dataDxfId="3" tableBorderDxfId="53">
  <tableColumns count="1">
    <tableColumn id="1" xr3:uid="{C9B92214-D3B8-4355-A81F-FBC712114E83}" name="Fonction" dataDxfId="4"/>
  </tableColumns>
  <tableStyleInfo name="TableStyleLight21"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8898E55-3A35-466B-905E-1F795B136F30}" name="Produit11" displayName="Produit11" ref="M16:M21" totalsRowShown="0" headerRowDxfId="8" dataDxfId="7" tableBorderDxfId="6">
  <tableColumns count="1">
    <tableColumn id="1" xr3:uid="{DC4C3802-8CAA-4BDA-A758-36FFBFD321FA}" name="Unités " dataDxfId="5"/>
  </tableColumns>
  <tableStyleInfo name="TableStyleLight2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U14"/>
  <sheetViews>
    <sheetView showGridLines="0" zoomScaleNormal="51" zoomScalePageLayoutView="51" workbookViewId="0">
      <selection activeCell="D19" sqref="D19"/>
    </sheetView>
  </sheetViews>
  <sheetFormatPr baseColWidth="10" defaultColWidth="11.42578125" defaultRowHeight="15" x14ac:dyDescent="0.25"/>
  <cols>
    <col min="2" max="3" width="15.85546875" style="50" customWidth="1"/>
    <col min="4" max="4" width="18.5703125" style="50" customWidth="1"/>
    <col min="5" max="6" width="15.85546875" style="50" customWidth="1"/>
    <col min="7" max="9" width="21.5703125" style="50" customWidth="1"/>
    <col min="10" max="14" width="15.85546875" style="50" customWidth="1"/>
    <col min="15" max="15" width="17.5703125" style="31" customWidth="1"/>
    <col min="16" max="16" width="19.140625" style="44" customWidth="1"/>
    <col min="17" max="17" width="18" style="44" hidden="1" customWidth="1"/>
    <col min="18" max="18" width="25" customWidth="1"/>
    <col min="19" max="20" width="26.42578125" customWidth="1"/>
    <col min="21" max="21" width="21.7109375" customWidth="1"/>
  </cols>
  <sheetData>
    <row r="1" spans="2:21" x14ac:dyDescent="0.25">
      <c r="B1" s="48"/>
      <c r="C1" s="48"/>
      <c r="D1" s="48"/>
      <c r="E1" s="49"/>
      <c r="F1" s="49"/>
      <c r="G1" s="49"/>
      <c r="H1" s="49"/>
      <c r="I1" s="49"/>
      <c r="J1" s="49"/>
      <c r="K1" s="49"/>
      <c r="L1" s="49"/>
      <c r="M1" s="49"/>
      <c r="N1" s="49"/>
    </row>
    <row r="2" spans="2:21" ht="39.75" customHeight="1" x14ac:dyDescent="0.25">
      <c r="B2" s="47" t="s">
        <v>17</v>
      </c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</row>
    <row r="3" spans="2:21" ht="33" customHeight="1" x14ac:dyDescent="0.25">
      <c r="B3" s="51" t="s">
        <v>0</v>
      </c>
      <c r="C3" s="51" t="s">
        <v>4</v>
      </c>
      <c r="D3" s="56" t="s">
        <v>73</v>
      </c>
      <c r="E3" s="52" t="s">
        <v>87</v>
      </c>
      <c r="F3" s="52" t="s">
        <v>120</v>
      </c>
      <c r="G3" s="52" t="s">
        <v>6</v>
      </c>
      <c r="H3" s="52" t="s">
        <v>111</v>
      </c>
      <c r="I3" s="52" t="s">
        <v>119</v>
      </c>
      <c r="J3" s="52" t="s">
        <v>11</v>
      </c>
      <c r="K3" s="52" t="s">
        <v>5</v>
      </c>
      <c r="L3" s="52" t="s">
        <v>7</v>
      </c>
      <c r="M3" s="70" t="s">
        <v>88</v>
      </c>
      <c r="N3" s="51" t="s">
        <v>69</v>
      </c>
      <c r="O3" s="51" t="s">
        <v>74</v>
      </c>
      <c r="P3" s="51" t="s">
        <v>75</v>
      </c>
      <c r="Q3" s="46" t="s">
        <v>76</v>
      </c>
      <c r="R3" s="46" t="s">
        <v>99</v>
      </c>
      <c r="S3" s="46" t="s">
        <v>102</v>
      </c>
      <c r="T3" s="46" t="s">
        <v>86</v>
      </c>
      <c r="U3" s="46" t="s">
        <v>137</v>
      </c>
    </row>
    <row r="4" spans="2:21" x14ac:dyDescent="0.25">
      <c r="B4" s="108">
        <v>44523</v>
      </c>
      <c r="C4" s="58" t="s">
        <v>82</v>
      </c>
      <c r="D4" s="59" t="s">
        <v>53</v>
      </c>
      <c r="E4" s="61">
        <v>8</v>
      </c>
      <c r="F4" s="42" t="s">
        <v>123</v>
      </c>
      <c r="G4" s="42" t="s">
        <v>52</v>
      </c>
      <c r="H4" s="61" t="s">
        <v>118</v>
      </c>
      <c r="I4" s="61">
        <v>8</v>
      </c>
      <c r="J4" s="60">
        <f>VLOOKUP(Sorties[[#This Row],[Parcelle]],Parcelles[],3,0)</f>
        <v>5.04</v>
      </c>
      <c r="K4" s="60" t="str">
        <f>VLOOKUP(Sorties[[#This Row],[Parcelle]],Parcelles[],4,0)</f>
        <v xml:space="preserve">ble </v>
      </c>
      <c r="L4" s="60" t="str">
        <f>VLOOKUP(Sorties[[#This Row],[Parcelle]],Parcelles[],2,0)</f>
        <v>1.3-2</v>
      </c>
      <c r="M4" s="60">
        <f>Sorties[[#This Row],[Dosage/ha]]*Sorties[[#This Row],[Surface]]</f>
        <v>40.32</v>
      </c>
      <c r="N4" s="79" t="str">
        <f>VLOOKUP(D4,table_produit[],2,0)</f>
        <v>Herbicide</v>
      </c>
      <c r="O4" s="79">
        <f>VLOOKUP(Sorties[[#This Row],[Nom commercial]],table_produit[],5,0)</f>
        <v>5</v>
      </c>
      <c r="P4" s="79">
        <f>COUNTIF(D$4:D$1048576,D4)</f>
        <v>1</v>
      </c>
      <c r="Q4" s="79" t="str">
        <f>VLOOKUP(Sorties[[#This Row],[Nom commercial]],table_produit[],8,0)</f>
        <v>1fev-30sept</v>
      </c>
      <c r="R4" s="80" t="str">
        <f>VLOOKUP(D4,table_produit[],7,0)</f>
        <v>5jours</v>
      </c>
      <c r="S4" s="80" t="str">
        <f>VLOOKUP(D4,table_produit[],8,0)</f>
        <v>1fev-30sept</v>
      </c>
      <c r="T4" s="80">
        <f>VLOOKUP(D4,table_produit[],9,0)</f>
        <v>100</v>
      </c>
      <c r="U4" s="80">
        <f>VLOOKUP(D4,table_produit[],10,0)*Sorties[[#This Row],[Dosage/ha]]</f>
        <v>640</v>
      </c>
    </row>
    <row r="5" spans="2:21" x14ac:dyDescent="0.25">
      <c r="B5" s="32">
        <v>44625</v>
      </c>
      <c r="C5" s="32"/>
      <c r="D5" s="10" t="s">
        <v>62</v>
      </c>
      <c r="E5" s="31">
        <v>0.5</v>
      </c>
      <c r="F5" s="31" t="s">
        <v>117</v>
      </c>
      <c r="G5" s="31" t="s">
        <v>48</v>
      </c>
      <c r="H5" s="31"/>
      <c r="I5" s="31"/>
      <c r="J5" s="31"/>
      <c r="K5" s="31"/>
      <c r="L5" s="31"/>
      <c r="M5" s="31"/>
      <c r="N5" s="31" t="str">
        <f>VLOOKUP(D5,table_produit[],2,0)</f>
        <v>Herbicide</v>
      </c>
      <c r="O5" s="31">
        <f>VLOOKUP(Sorties[[#This Row],[Nom commercial]],table_produit[],5,0)</f>
        <v>6</v>
      </c>
      <c r="P5" s="31">
        <f>COUNTIF(D$4:D$1048576,D5)</f>
        <v>1</v>
      </c>
      <c r="Q5" s="31"/>
      <c r="R5" s="78" t="str">
        <f>VLOOKUP(D4,table_produit[],7,0)</f>
        <v>5jours</v>
      </c>
      <c r="S5" s="78">
        <f>VLOOKUP(D5,table_produit[],8,0)</f>
        <v>0</v>
      </c>
      <c r="T5" s="78">
        <f>VLOOKUP(D5,table_produit[],9,0)</f>
        <v>6</v>
      </c>
      <c r="U5" s="78">
        <f>VLOOKUP(D5,table_produit[],10,0)*Sorties[[#This Row],[Dosage/ha]]</f>
        <v>40</v>
      </c>
    </row>
    <row r="6" spans="2:21" x14ac:dyDescent="0.25">
      <c r="B6" s="32">
        <v>44622</v>
      </c>
      <c r="C6" s="32" t="s">
        <v>82</v>
      </c>
      <c r="D6" s="10" t="s">
        <v>58</v>
      </c>
      <c r="E6" s="31">
        <v>200</v>
      </c>
      <c r="F6" s="31"/>
      <c r="G6" s="31" t="s">
        <v>46</v>
      </c>
      <c r="H6" s="31"/>
      <c r="I6" s="31"/>
      <c r="J6" s="31">
        <f>VLOOKUP(Sorties[[#This Row],[Parcelle]],Parcelles[],3,0)</f>
        <v>9.0500000000000007</v>
      </c>
      <c r="K6" s="31" t="str">
        <f>VLOOKUP(Sorties[[#This Row],[Parcelle]],Parcelles[],4,0)</f>
        <v>ble</v>
      </c>
      <c r="L6" s="31" t="str">
        <f>VLOOKUP(Sorties[[#This Row],[Parcelle]],Parcelles[],2,0)</f>
        <v>9.6-4-5</v>
      </c>
      <c r="M6" s="31">
        <f>Sorties[[#This Row],[Dosage/ha]]*Sorties[[#This Row],[Surface]]</f>
        <v>1810.0000000000002</v>
      </c>
      <c r="N6" s="55" t="str">
        <f>VLOOKUP(D6,table_produit[],2,0)</f>
        <v>Fongicide</v>
      </c>
      <c r="O6" s="55">
        <f>VLOOKUP(Sorties[[#This Row],[Nom commercial]],table_produit[],5,0)</f>
        <v>3</v>
      </c>
      <c r="P6" s="55">
        <f>COUNTIF(D$4:D$1048576,D6)</f>
        <v>1</v>
      </c>
      <c r="Q6" s="55">
        <f>VLOOKUP(Sorties[[#This Row],[Nom commercial]],table_produit[],8,0)</f>
        <v>0</v>
      </c>
      <c r="R6" s="78">
        <f>VLOOKUP(D6,table_produit[],7,0)</f>
        <v>0</v>
      </c>
      <c r="S6" s="78">
        <f>VLOOKUP(D6,table_produit[],8,0)</f>
        <v>0</v>
      </c>
      <c r="T6" s="78">
        <f>VLOOKUP(D6,table_produit[],9,0)</f>
        <v>0</v>
      </c>
      <c r="U6" s="78">
        <f>VLOOKUP(D6,table_produit[],10,0)*Sorties[[#This Row],[Dosage/ha]]</f>
        <v>15000</v>
      </c>
    </row>
    <row r="10" spans="2:21" x14ac:dyDescent="0.25">
      <c r="C10" s="57" t="s">
        <v>77</v>
      </c>
      <c r="D10" s="57"/>
      <c r="E10" s="57"/>
      <c r="F10" s="57"/>
      <c r="G10" s="57"/>
      <c r="H10" s="57"/>
      <c r="I10" s="57"/>
      <c r="M10" s="110"/>
      <c r="N10" s="110"/>
      <c r="O10" s="111" t="s">
        <v>129</v>
      </c>
      <c r="P10" s="111"/>
      <c r="Q10" s="111"/>
      <c r="R10" s="53"/>
    </row>
    <row r="12" spans="2:21" x14ac:dyDescent="0.25">
      <c r="C12" s="59" t="s">
        <v>127</v>
      </c>
      <c r="D12" s="59"/>
    </row>
    <row r="13" spans="2:21" x14ac:dyDescent="0.25">
      <c r="C13" s="107" t="s">
        <v>128</v>
      </c>
      <c r="D13" s="107"/>
    </row>
    <row r="14" spans="2:21" x14ac:dyDescent="0.25">
      <c r="C14" s="109" t="s">
        <v>105</v>
      </c>
      <c r="D14" s="109"/>
    </row>
  </sheetData>
  <mergeCells count="1">
    <mergeCell ref="B2:U2"/>
  </mergeCells>
  <phoneticPr fontId="16" type="noConversion"/>
  <conditionalFormatting sqref="O1 O4:O1048576">
    <cfRule type="expression" dxfId="1" priority="4">
      <formula>E1&gt;O1</formula>
    </cfRule>
  </conditionalFormatting>
  <conditionalFormatting sqref="P1 P4:P1048576">
    <cfRule type="expression" dxfId="0" priority="1">
      <formula>P1&gt;Q1</formula>
    </cfRule>
  </conditionalFormatting>
  <dataValidations count="3">
    <dataValidation type="list" allowBlank="1" showInputMessage="1" showErrorMessage="1" sqref="G4:G6 H5:H6" xr:uid="{4EC2E0BA-649A-4539-B205-3D66325381D3}">
      <formula1>L_Parcelles</formula1>
    </dataValidation>
    <dataValidation type="list" allowBlank="1" showInputMessage="1" showErrorMessage="1" sqref="D5:D6" xr:uid="{FDAB5F09-604D-43D0-A302-21C3506AFA36}">
      <formula1>Nom_commercial</formula1>
    </dataValidation>
    <dataValidation type="list" allowBlank="1" showInputMessage="1" showErrorMessage="1" sqref="D4" xr:uid="{9AA2F1BD-B07C-4825-99C7-9DBB59515F85}">
      <formula1>INDIRECT(C4)</formula1>
    </dataValidation>
  </dataValidations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9132604-A736-4FAD-BAE3-5DD5EBFFA939}">
          <x14:formula1>
            <xm:f>'Base de donnée '!$O$8:$O$11</xm:f>
          </x14:formula1>
          <xm:sqref>C4:C6</xm:sqref>
        </x14:dataValidation>
        <x14:dataValidation type="list" allowBlank="1" showInputMessage="1" showErrorMessage="1" xr:uid="{7BA9E4B0-9054-471A-AD51-32676A70B560}">
          <x14:formula1>
            <xm:f>'Base de donnée '!$M$17:$M$21</xm:f>
          </x14:formula1>
          <xm:sqref>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02D381-FC34-4ED3-A833-DB8C9193BA3B}">
  <dimension ref="B2:J14"/>
  <sheetViews>
    <sheetView showGridLines="0" workbookViewId="0">
      <selection activeCell="C24" sqref="C24"/>
    </sheetView>
  </sheetViews>
  <sheetFormatPr baseColWidth="10" defaultRowHeight="15" x14ac:dyDescent="0.25"/>
  <cols>
    <col min="2" max="6" width="22.140625" customWidth="1"/>
  </cols>
  <sheetData>
    <row r="2" spans="2:10" ht="39.75" customHeight="1" x14ac:dyDescent="0.25">
      <c r="B2" s="35" t="s">
        <v>78</v>
      </c>
      <c r="C2" s="35"/>
      <c r="D2" s="35"/>
      <c r="E2" s="35"/>
      <c r="F2" s="35"/>
    </row>
    <row r="3" spans="2:10" ht="17.25" x14ac:dyDescent="0.3">
      <c r="B3" s="21" t="s">
        <v>0</v>
      </c>
      <c r="C3" s="21" t="s">
        <v>4</v>
      </c>
      <c r="D3" s="22" t="s">
        <v>73</v>
      </c>
      <c r="E3" s="22" t="s">
        <v>16</v>
      </c>
      <c r="F3" s="23" t="s">
        <v>83</v>
      </c>
    </row>
    <row r="4" spans="2:10" x14ac:dyDescent="0.25">
      <c r="B4" s="20">
        <v>44522</v>
      </c>
      <c r="C4" s="20" t="s">
        <v>82</v>
      </c>
      <c r="D4" s="62" t="s">
        <v>54</v>
      </c>
      <c r="E4" s="2">
        <v>20</v>
      </c>
      <c r="F4" s="1" t="str">
        <f>VLOOKUP(Entrées[[#This Row],[Nom commercial]],table_produit[],2,0)</f>
        <v>Herbicide</v>
      </c>
    </row>
    <row r="5" spans="2:10" x14ac:dyDescent="0.25">
      <c r="B5" s="20">
        <v>44522</v>
      </c>
      <c r="C5" s="20" t="s">
        <v>70</v>
      </c>
      <c r="D5" s="62" t="s">
        <v>61</v>
      </c>
      <c r="E5" s="2">
        <v>20</v>
      </c>
      <c r="F5" s="25" t="str">
        <f>VLOOKUP(Entrées[[#This Row],[Nom commercial]],table_produit[],2,0)</f>
        <v>Herbicide</v>
      </c>
    </row>
    <row r="6" spans="2:10" x14ac:dyDescent="0.25">
      <c r="B6" s="20">
        <v>44597</v>
      </c>
      <c r="C6" s="20" t="s">
        <v>70</v>
      </c>
      <c r="D6" s="62" t="s">
        <v>58</v>
      </c>
      <c r="E6" s="2">
        <v>50</v>
      </c>
      <c r="F6" s="25" t="str">
        <f>VLOOKUP(Entrées[[#This Row],[Nom commercial]],table_produit[],2,0)</f>
        <v>Fongicide</v>
      </c>
    </row>
    <row r="7" spans="2:10" x14ac:dyDescent="0.25">
      <c r="D7" s="63"/>
      <c r="J7" s="54"/>
    </row>
    <row r="14" spans="2:10" x14ac:dyDescent="0.25">
      <c r="B14" s="57" t="s">
        <v>77</v>
      </c>
      <c r="C14" s="57"/>
      <c r="D14" s="57"/>
      <c r="E14" s="57"/>
    </row>
  </sheetData>
  <mergeCells count="1">
    <mergeCell ref="B2:F2"/>
  </mergeCells>
  <dataValidations count="1">
    <dataValidation type="list" allowBlank="1" showInputMessage="1" showErrorMessage="1" sqref="D4:D6" xr:uid="{A3F861D3-1178-4877-8439-BA4A37748EA6}">
      <formula1>Nom_commercial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D9515CB-CF94-4B7F-A78F-4CFFE3213D00}">
          <x14:formula1>
            <xm:f>'Base de donnée '!$O$8:$O$10</xm:f>
          </x14:formula1>
          <xm:sqref>C5:C6</xm:sqref>
        </x14:dataValidation>
        <x14:dataValidation type="list" allowBlank="1" showInputMessage="1" showErrorMessage="1" xr:uid="{1CD6B229-F502-4E50-AB3F-53E11B5017B4}">
          <x14:formula1>
            <xm:f>'Base de donnée '!$O$8:$O$11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N1551"/>
  <sheetViews>
    <sheetView showGridLines="0" zoomScale="130" zoomScaleNormal="130" zoomScalePageLayoutView="52" workbookViewId="0">
      <selection activeCell="C19" sqref="C19"/>
    </sheetView>
  </sheetViews>
  <sheetFormatPr baseColWidth="10" defaultColWidth="11.42578125" defaultRowHeight="15" x14ac:dyDescent="0.25"/>
  <cols>
    <col min="1" max="1" width="7.5703125" style="11" customWidth="1"/>
    <col min="2" max="2" width="14.28515625" style="11" customWidth="1"/>
    <col min="3" max="3" width="23.28515625" style="11" customWidth="1"/>
    <col min="4" max="5" width="22.5703125" style="11" customWidth="1"/>
    <col min="6" max="6" width="13.5703125" style="11" bestFit="1" customWidth="1"/>
    <col min="7" max="7" width="13.5703125" style="11" customWidth="1"/>
    <col min="8" max="8" width="14.5703125" style="11" customWidth="1"/>
    <col min="9" max="9" width="12.42578125" style="11" customWidth="1"/>
    <col min="10" max="10" width="4" style="11" bestFit="1" customWidth="1"/>
    <col min="11" max="16384" width="11.42578125" style="11"/>
  </cols>
  <sheetData>
    <row r="2" spans="2:14" s="53" customFormat="1" x14ac:dyDescent="0.25">
      <c r="B2" s="72" t="s">
        <v>89</v>
      </c>
      <c r="K2" s="73"/>
    </row>
    <row r="4" spans="2:14" x14ac:dyDescent="0.25">
      <c r="J4" s="10"/>
      <c r="K4" s="10"/>
      <c r="L4" s="10"/>
      <c r="M4" s="10"/>
      <c r="N4" s="10"/>
    </row>
    <row r="5" spans="2:14" ht="26.25" x14ac:dyDescent="0.25">
      <c r="B5" s="39" t="s">
        <v>45</v>
      </c>
      <c r="C5" s="39"/>
      <c r="D5" s="39"/>
      <c r="E5" s="39"/>
      <c r="F5" s="39"/>
      <c r="G5" s="39"/>
      <c r="H5" s="40" t="s">
        <v>90</v>
      </c>
      <c r="I5" s="74">
        <v>44623</v>
      </c>
      <c r="J5" s="10"/>
      <c r="K5" s="71"/>
      <c r="L5" s="10"/>
      <c r="M5" s="10"/>
      <c r="N5" s="10"/>
    </row>
    <row r="6" spans="2:14" x14ac:dyDescent="0.25">
      <c r="B6" s="64" t="s">
        <v>4</v>
      </c>
      <c r="C6" s="9" t="s">
        <v>73</v>
      </c>
      <c r="D6" t="s">
        <v>69</v>
      </c>
      <c r="E6" t="s">
        <v>20</v>
      </c>
      <c r="F6" s="9" t="s">
        <v>3</v>
      </c>
      <c r="G6" s="9" t="s">
        <v>2</v>
      </c>
      <c r="H6" s="9" t="s">
        <v>1</v>
      </c>
      <c r="I6" s="9" t="s">
        <v>22</v>
      </c>
      <c r="J6" s="10"/>
      <c r="K6" s="12"/>
      <c r="L6" s="12"/>
      <c r="M6" s="12"/>
      <c r="N6" s="12"/>
    </row>
    <row r="7" spans="2:14" x14ac:dyDescent="0.25">
      <c r="B7" s="65" t="s">
        <v>70</v>
      </c>
      <c r="C7" s="11" t="s">
        <v>60</v>
      </c>
      <c r="D7" t="s">
        <v>63</v>
      </c>
      <c r="E7"/>
      <c r="F7" s="11">
        <v>50</v>
      </c>
      <c r="G7" s="11">
        <v>20</v>
      </c>
      <c r="H7" s="11">
        <v>10.545</v>
      </c>
      <c r="I7" s="11">
        <v>59.454999999999998</v>
      </c>
      <c r="J7" s="10"/>
      <c r="K7" s="13"/>
      <c r="L7" s="14"/>
      <c r="M7" s="14"/>
      <c r="N7" s="14"/>
    </row>
    <row r="8" spans="2:14" x14ac:dyDescent="0.25">
      <c r="B8" s="66" t="s">
        <v>70</v>
      </c>
      <c r="C8" s="11" t="s">
        <v>61</v>
      </c>
      <c r="D8" t="s">
        <v>63</v>
      </c>
      <c r="E8"/>
      <c r="F8" s="11">
        <v>20</v>
      </c>
      <c r="G8" s="11">
        <v>20</v>
      </c>
      <c r="H8" s="11">
        <v>0</v>
      </c>
      <c r="I8" s="11">
        <v>40</v>
      </c>
      <c r="J8" s="10"/>
      <c r="K8" s="13"/>
      <c r="L8" s="14"/>
      <c r="M8" s="14"/>
      <c r="N8" s="14"/>
    </row>
    <row r="9" spans="2:14" x14ac:dyDescent="0.25">
      <c r="B9" s="65" t="s">
        <v>70</v>
      </c>
      <c r="C9" s="11" t="s">
        <v>53</v>
      </c>
      <c r="D9" t="s">
        <v>63</v>
      </c>
      <c r="E9"/>
      <c r="F9" s="11">
        <v>30</v>
      </c>
      <c r="G9" s="11">
        <v>0</v>
      </c>
      <c r="H9" s="11">
        <v>0</v>
      </c>
      <c r="I9" s="11">
        <v>30</v>
      </c>
      <c r="J9" s="10"/>
      <c r="K9" s="15"/>
      <c r="L9" s="10"/>
      <c r="M9" s="10"/>
      <c r="N9" s="10"/>
    </row>
    <row r="10" spans="2:14" x14ac:dyDescent="0.25">
      <c r="B10" s="66" t="s">
        <v>70</v>
      </c>
      <c r="C10" s="11" t="s">
        <v>56</v>
      </c>
      <c r="D10" t="s">
        <v>63</v>
      </c>
      <c r="E10"/>
      <c r="F10" s="11">
        <v>50</v>
      </c>
      <c r="G10" s="11">
        <v>0</v>
      </c>
      <c r="H10" s="11">
        <v>7.8000000000000007</v>
      </c>
      <c r="I10" s="11">
        <v>42.2</v>
      </c>
      <c r="J10" s="10"/>
      <c r="K10" s="10"/>
      <c r="L10" s="10"/>
      <c r="M10" s="10"/>
      <c r="N10" s="10"/>
    </row>
    <row r="11" spans="2:14" x14ac:dyDescent="0.25">
      <c r="B11" s="65" t="s">
        <v>70</v>
      </c>
      <c r="C11" s="11" t="s">
        <v>54</v>
      </c>
      <c r="D11" t="s">
        <v>63</v>
      </c>
      <c r="E11"/>
      <c r="F11" s="11">
        <v>0</v>
      </c>
      <c r="G11" s="11">
        <v>0</v>
      </c>
      <c r="H11" s="11">
        <v>0</v>
      </c>
      <c r="I11" s="11">
        <v>0</v>
      </c>
      <c r="J11" s="12"/>
      <c r="K11" s="15"/>
      <c r="L11" s="15"/>
      <c r="M11" s="15"/>
      <c r="N11" s="15"/>
    </row>
    <row r="12" spans="2:14" ht="15.75" x14ac:dyDescent="0.25">
      <c r="B12" s="66" t="s">
        <v>70</v>
      </c>
      <c r="C12" s="11" t="s">
        <v>55</v>
      </c>
      <c r="D12" t="s">
        <v>63</v>
      </c>
      <c r="E12"/>
      <c r="F12" s="11">
        <v>0</v>
      </c>
      <c r="G12" s="11">
        <v>0</v>
      </c>
      <c r="H12" s="11">
        <v>0</v>
      </c>
      <c r="I12" s="11">
        <v>0</v>
      </c>
      <c r="J12" s="16"/>
      <c r="K12" s="17"/>
      <c r="L12" s="15"/>
      <c r="M12" s="15"/>
      <c r="N12" s="15"/>
    </row>
    <row r="13" spans="2:14" x14ac:dyDescent="0.25">
      <c r="B13" s="65" t="s">
        <v>70</v>
      </c>
      <c r="C13" s="11" t="s">
        <v>57</v>
      </c>
      <c r="D13" t="s">
        <v>64</v>
      </c>
      <c r="E13"/>
      <c r="F13" s="11">
        <v>0</v>
      </c>
      <c r="G13" s="11">
        <v>100</v>
      </c>
      <c r="H13" s="11">
        <v>44.800000000000004</v>
      </c>
      <c r="I13" s="11">
        <v>55.199999999999996</v>
      </c>
      <c r="J13" s="12"/>
      <c r="K13" s="36"/>
      <c r="L13" s="36"/>
      <c r="M13" s="36"/>
      <c r="N13" s="36"/>
    </row>
    <row r="14" spans="2:14" x14ac:dyDescent="0.25">
      <c r="B14" s="66" t="s">
        <v>70</v>
      </c>
      <c r="C14" s="11" t="s">
        <v>58</v>
      </c>
      <c r="D14" t="s">
        <v>64</v>
      </c>
      <c r="E14"/>
      <c r="F14" s="11">
        <v>0</v>
      </c>
      <c r="G14" s="11">
        <v>0</v>
      </c>
      <c r="H14" s="11">
        <v>0</v>
      </c>
      <c r="I14" s="11">
        <v>0</v>
      </c>
      <c r="J14" s="12"/>
      <c r="K14" s="15"/>
      <c r="L14" s="15"/>
      <c r="M14" s="15"/>
      <c r="N14" s="15"/>
    </row>
    <row r="15" spans="2:14" ht="15.75" x14ac:dyDescent="0.25">
      <c r="B15" s="65" t="s">
        <v>70</v>
      </c>
      <c r="C15" s="11" t="s">
        <v>57</v>
      </c>
      <c r="D15" t="s">
        <v>64</v>
      </c>
      <c r="E15"/>
      <c r="F15" s="11">
        <v>0</v>
      </c>
      <c r="G15" s="11">
        <v>100</v>
      </c>
      <c r="H15" s="11">
        <v>44.800000000000004</v>
      </c>
      <c r="I15" s="11">
        <v>55.199999999999996</v>
      </c>
      <c r="J15" s="16"/>
      <c r="K15" s="17"/>
      <c r="L15" s="15"/>
      <c r="M15" s="15"/>
      <c r="N15" s="15"/>
    </row>
    <row r="16" spans="2:14" ht="15.75" x14ac:dyDescent="0.25">
      <c r="B16" s="66" t="s">
        <v>70</v>
      </c>
      <c r="C16" s="11" t="s">
        <v>59</v>
      </c>
      <c r="D16" t="s">
        <v>64</v>
      </c>
      <c r="E16"/>
      <c r="F16" s="11">
        <v>0</v>
      </c>
      <c r="G16" s="11">
        <v>0</v>
      </c>
      <c r="H16" s="11">
        <v>8.745000000000001</v>
      </c>
      <c r="I16" s="11">
        <v>-8.745000000000001</v>
      </c>
      <c r="J16" s="18"/>
      <c r="K16" s="37"/>
      <c r="L16" s="37"/>
      <c r="M16" s="37"/>
      <c r="N16" s="15"/>
    </row>
    <row r="17" spans="1:14" ht="15.75" x14ac:dyDescent="0.25">
      <c r="B17" s="65" t="s">
        <v>70</v>
      </c>
      <c r="C17" s="11" t="s">
        <v>62</v>
      </c>
      <c r="D17" t="s">
        <v>63</v>
      </c>
      <c r="E17"/>
      <c r="F17" s="11">
        <v>0</v>
      </c>
      <c r="G17" s="11">
        <v>0</v>
      </c>
      <c r="H17" s="11">
        <v>0</v>
      </c>
      <c r="I17" s="11">
        <v>0</v>
      </c>
      <c r="J17" s="18"/>
      <c r="K17" s="37"/>
      <c r="L17" s="37"/>
      <c r="M17" s="37"/>
      <c r="N17" s="15"/>
    </row>
    <row r="18" spans="1:14" x14ac:dyDescent="0.25">
      <c r="B18" s="66" t="s">
        <v>72</v>
      </c>
      <c r="C18" s="11" t="s">
        <v>71</v>
      </c>
      <c r="D18" t="s">
        <v>9</v>
      </c>
      <c r="E18"/>
      <c r="F18" s="11">
        <v>0</v>
      </c>
      <c r="G18" s="11">
        <v>0</v>
      </c>
      <c r="H18" s="11">
        <v>0</v>
      </c>
      <c r="I18" s="11">
        <v>0</v>
      </c>
      <c r="J18" s="15"/>
      <c r="K18" s="15"/>
      <c r="L18" s="15"/>
      <c r="M18" s="15"/>
      <c r="N18" s="15"/>
    </row>
    <row r="19" spans="1:14" x14ac:dyDescent="0.25">
      <c r="B19" s="10" t="str">
        <f>IF('Base de donnée '!B23="","",'Base de donnée '!B23)</f>
        <v/>
      </c>
      <c r="C19" s="10"/>
      <c r="D19" s="10"/>
      <c r="E19" s="10"/>
      <c r="J19" s="10"/>
      <c r="K19" s="10"/>
      <c r="L19" s="10"/>
      <c r="M19" s="10"/>
      <c r="N19" s="10"/>
    </row>
    <row r="20" spans="1:14" x14ac:dyDescent="0.25">
      <c r="A20" s="54"/>
      <c r="B20" s="10" t="str">
        <f>IF('Base de donnée '!B24="","",'Base de donnée '!B24)</f>
        <v/>
      </c>
      <c r="C20" s="10"/>
      <c r="D20" s="10"/>
      <c r="E20" s="10"/>
      <c r="J20" s="10"/>
      <c r="K20" s="10"/>
      <c r="L20" s="10"/>
      <c r="M20" s="10"/>
      <c r="N20" s="10"/>
    </row>
    <row r="21" spans="1:14" x14ac:dyDescent="0.25">
      <c r="B21" s="10" t="str">
        <f>IF('Base de donnée '!B25="","",'Base de donnée '!B25)</f>
        <v/>
      </c>
      <c r="C21" s="10"/>
      <c r="D21" s="10"/>
      <c r="E21" s="10"/>
      <c r="J21" s="10"/>
      <c r="K21" s="10"/>
      <c r="L21" s="10"/>
      <c r="M21" s="10"/>
      <c r="N21" s="10"/>
    </row>
    <row r="22" spans="1:14" x14ac:dyDescent="0.25">
      <c r="B22" s="10" t="str">
        <f>IF('Base de donnée '!B26="","",'Base de donnée '!B26)</f>
        <v/>
      </c>
      <c r="C22" s="10"/>
      <c r="D22" s="10"/>
      <c r="E22" s="10"/>
      <c r="J22" s="10"/>
      <c r="K22" s="10"/>
      <c r="L22" s="10"/>
      <c r="M22" s="10"/>
      <c r="N22" s="10"/>
    </row>
    <row r="23" spans="1:14" x14ac:dyDescent="0.25">
      <c r="B23" s="10" t="str">
        <f>IF('Base de donnée '!B27="","",'Base de donnée '!B27)</f>
        <v/>
      </c>
      <c r="C23" s="10"/>
      <c r="D23" s="10"/>
      <c r="E23" s="10"/>
      <c r="J23" s="10"/>
      <c r="K23" s="10"/>
      <c r="L23" s="10"/>
      <c r="M23" s="10"/>
      <c r="N23" s="10"/>
    </row>
    <row r="24" spans="1:14" x14ac:dyDescent="0.25">
      <c r="B24" s="10" t="str">
        <f>IF('Base de donnée '!B28="","",'Base de donnée '!B28)</f>
        <v/>
      </c>
      <c r="C24" s="10"/>
      <c r="D24" s="10"/>
      <c r="E24" s="10"/>
      <c r="J24" s="10"/>
      <c r="K24" s="10"/>
      <c r="L24" s="10"/>
      <c r="M24" s="10"/>
      <c r="N24" s="10"/>
    </row>
    <row r="25" spans="1:14" x14ac:dyDescent="0.25">
      <c r="B25" s="10" t="str">
        <f>IF('Base de donnée '!B29="","",'Base de donnée '!B29)</f>
        <v/>
      </c>
      <c r="C25" s="10"/>
      <c r="D25" s="10"/>
      <c r="E25" s="10"/>
      <c r="J25" s="10"/>
      <c r="K25" s="10"/>
      <c r="L25" s="10"/>
      <c r="M25" s="10"/>
      <c r="N25" s="10"/>
    </row>
    <row r="26" spans="1:14" x14ac:dyDescent="0.25">
      <c r="B26" s="10" t="str">
        <f>IF('Base de donnée '!B30="","",'Base de donnée '!B30)</f>
        <v/>
      </c>
      <c r="C26" s="10"/>
      <c r="D26" s="10"/>
      <c r="E26" s="10"/>
      <c r="J26" s="10"/>
      <c r="K26" s="10"/>
      <c r="L26" s="10"/>
      <c r="M26" s="10"/>
      <c r="N26" s="10"/>
    </row>
    <row r="27" spans="1:14" x14ac:dyDescent="0.25">
      <c r="B27" s="10" t="str">
        <f>IF('Base de donnée '!B31="","",'Base de donnée '!B31)</f>
        <v/>
      </c>
      <c r="C27" s="10"/>
      <c r="D27" s="10"/>
      <c r="E27" s="10"/>
      <c r="J27" s="10"/>
      <c r="K27" s="10"/>
      <c r="L27" s="10"/>
      <c r="M27" s="10"/>
      <c r="N27" s="10"/>
    </row>
    <row r="28" spans="1:14" x14ac:dyDescent="0.25">
      <c r="B28" s="10" t="str">
        <f>IF('Base de donnée '!B32="","",'Base de donnée '!B32)</f>
        <v/>
      </c>
      <c r="C28" s="10"/>
      <c r="D28" s="10"/>
      <c r="E28" s="10"/>
      <c r="J28" s="10"/>
      <c r="K28" s="10"/>
      <c r="L28" s="10"/>
      <c r="M28" s="10"/>
      <c r="N28" s="10"/>
    </row>
    <row r="29" spans="1:14" x14ac:dyDescent="0.25">
      <c r="B29" s="10" t="str">
        <f>IF('Base de donnée '!B33="","",'Base de donnée '!B33)</f>
        <v/>
      </c>
      <c r="C29" s="10"/>
      <c r="D29" s="10"/>
      <c r="E29" s="10"/>
      <c r="J29" s="10"/>
      <c r="K29" s="10"/>
      <c r="L29" s="10"/>
      <c r="M29" s="10"/>
      <c r="N29" s="10"/>
    </row>
    <row r="30" spans="1:14" x14ac:dyDescent="0.25">
      <c r="B30" s="10" t="str">
        <f>IF('Base de donnée '!B34="","",'Base de donnée '!B34)</f>
        <v/>
      </c>
      <c r="C30" s="10"/>
      <c r="D30" s="10"/>
      <c r="E30" s="10"/>
      <c r="J30" s="10"/>
      <c r="K30" s="10"/>
      <c r="L30" s="10"/>
      <c r="M30" s="10"/>
      <c r="N30" s="10"/>
    </row>
    <row r="31" spans="1:14" x14ac:dyDescent="0.25">
      <c r="B31" s="10" t="str">
        <f>IF('Base de donnée '!B35="","",'Base de donnée '!B35)</f>
        <v/>
      </c>
      <c r="C31" s="10"/>
      <c r="D31" s="10"/>
      <c r="E31" s="10"/>
      <c r="J31" s="10"/>
      <c r="K31" s="10"/>
      <c r="L31" s="10"/>
      <c r="M31" s="10"/>
      <c r="N31" s="10"/>
    </row>
    <row r="32" spans="1:14" x14ac:dyDescent="0.25">
      <c r="B32" s="10" t="str">
        <f>IF('Base de donnée '!B36="","",'Base de donnée '!B36)</f>
        <v/>
      </c>
      <c r="C32" s="10"/>
      <c r="D32" s="10"/>
      <c r="E32" s="10"/>
      <c r="J32" s="10"/>
      <c r="K32" s="10"/>
      <c r="L32" s="10"/>
      <c r="M32" s="10"/>
      <c r="N32" s="10"/>
    </row>
    <row r="33" spans="2:14" x14ac:dyDescent="0.25">
      <c r="B33" s="10" t="str">
        <f>IF('Base de donnée '!B37="","",'Base de donnée '!B37)</f>
        <v/>
      </c>
      <c r="C33" s="10"/>
      <c r="D33" s="10"/>
      <c r="E33" s="10"/>
      <c r="J33" s="10"/>
      <c r="K33" s="10"/>
      <c r="L33" s="10"/>
      <c r="M33" s="10"/>
      <c r="N33" s="10"/>
    </row>
    <row r="34" spans="2:14" x14ac:dyDescent="0.25">
      <c r="B34" s="10" t="str">
        <f>IF('Base de donnée '!B38="","",'Base de donnée '!B38)</f>
        <v/>
      </c>
      <c r="C34" s="10"/>
      <c r="D34" s="10"/>
      <c r="E34" s="10"/>
      <c r="J34" s="10"/>
      <c r="K34" s="10"/>
      <c r="L34" s="10"/>
      <c r="M34" s="10"/>
      <c r="N34" s="10"/>
    </row>
    <row r="35" spans="2:14" x14ac:dyDescent="0.25">
      <c r="B35" s="10" t="str">
        <f>IF('Base de donnée '!B39="","",'Base de donnée '!B39)</f>
        <v/>
      </c>
      <c r="C35" s="10"/>
      <c r="D35" s="10"/>
      <c r="E35" s="10"/>
      <c r="J35" s="10"/>
      <c r="K35" s="10"/>
      <c r="L35" s="10"/>
      <c r="M35" s="10"/>
      <c r="N35" s="10"/>
    </row>
    <row r="36" spans="2:14" x14ac:dyDescent="0.25">
      <c r="B36" s="10" t="str">
        <f>IF('Base de donnée '!B40="","",'Base de donnée '!B40)</f>
        <v/>
      </c>
      <c r="C36" s="10"/>
      <c r="D36" s="10"/>
      <c r="E36" s="10"/>
      <c r="J36" s="10"/>
      <c r="K36" s="10"/>
      <c r="L36" s="10"/>
      <c r="M36" s="10"/>
      <c r="N36" s="10"/>
    </row>
    <row r="37" spans="2:14" x14ac:dyDescent="0.25">
      <c r="B37" s="10" t="str">
        <f>IF('Base de donnée '!B41="","",'Base de donnée '!B41)</f>
        <v/>
      </c>
      <c r="C37" s="10"/>
      <c r="D37" s="10"/>
      <c r="E37" s="10"/>
      <c r="J37" s="10"/>
      <c r="K37" s="10"/>
      <c r="L37" s="10"/>
      <c r="M37" s="10"/>
      <c r="N37" s="10"/>
    </row>
    <row r="38" spans="2:14" x14ac:dyDescent="0.25">
      <c r="B38" s="10" t="str">
        <f>IF('Base de donnée '!B42="","",'Base de donnée '!B42)</f>
        <v/>
      </c>
      <c r="C38" s="10"/>
      <c r="D38" s="10"/>
      <c r="E38" s="10"/>
      <c r="J38" s="10"/>
      <c r="K38" s="10"/>
      <c r="L38" s="10"/>
      <c r="M38" s="10"/>
      <c r="N38" s="10"/>
    </row>
    <row r="39" spans="2:14" x14ac:dyDescent="0.25">
      <c r="B39" s="10" t="str">
        <f>IF('Base de donnée '!B43="","",'Base de donnée '!B43)</f>
        <v/>
      </c>
      <c r="C39" s="10"/>
      <c r="D39" s="10"/>
      <c r="E39" s="10"/>
      <c r="J39" s="10"/>
      <c r="K39" s="10"/>
      <c r="L39" s="10"/>
      <c r="M39" s="10"/>
      <c r="N39" s="10"/>
    </row>
    <row r="40" spans="2:14" x14ac:dyDescent="0.25">
      <c r="B40" s="10" t="str">
        <f>IF('Base de donnée '!B44="","",'Base de donnée '!B44)</f>
        <v/>
      </c>
      <c r="C40" s="10"/>
      <c r="D40" s="10"/>
      <c r="E40" s="10"/>
      <c r="J40" s="10"/>
      <c r="K40" s="10"/>
      <c r="L40" s="10"/>
      <c r="M40" s="10"/>
      <c r="N40" s="10"/>
    </row>
    <row r="41" spans="2:14" x14ac:dyDescent="0.25">
      <c r="B41" s="10" t="str">
        <f>IF('Base de donnée '!B45="","",'Base de donnée '!B45)</f>
        <v/>
      </c>
      <c r="C41" s="10"/>
      <c r="D41" s="10"/>
      <c r="E41" s="10"/>
      <c r="J41" s="10"/>
      <c r="K41" s="10"/>
      <c r="L41" s="10"/>
      <c r="M41" s="10"/>
      <c r="N41" s="10"/>
    </row>
    <row r="42" spans="2:14" x14ac:dyDescent="0.25">
      <c r="B42" s="10" t="str">
        <f>IF('Base de donnée '!B46="","",'Base de donnée '!B46)</f>
        <v/>
      </c>
      <c r="C42" s="10"/>
      <c r="D42" s="10"/>
      <c r="E42" s="10"/>
      <c r="J42" s="10"/>
      <c r="K42" s="10"/>
      <c r="L42" s="10"/>
      <c r="M42" s="10"/>
      <c r="N42" s="10"/>
    </row>
    <row r="43" spans="2:14" x14ac:dyDescent="0.25">
      <c r="B43" s="10" t="str">
        <f>IF('Base de donnée '!B47="","",'Base de donnée '!B47)</f>
        <v/>
      </c>
      <c r="C43" s="10"/>
      <c r="D43" s="10"/>
      <c r="E43" s="10"/>
      <c r="J43" s="10"/>
      <c r="K43" s="10"/>
      <c r="L43" s="10"/>
      <c r="M43" s="10"/>
      <c r="N43" s="10"/>
    </row>
    <row r="44" spans="2:14" x14ac:dyDescent="0.25">
      <c r="B44" s="10" t="str">
        <f>IF('Base de donnée '!B48="","",'Base de donnée '!B48)</f>
        <v/>
      </c>
      <c r="C44" s="10"/>
      <c r="D44" s="10"/>
      <c r="E44" s="10"/>
      <c r="J44" s="10"/>
      <c r="K44" s="10"/>
      <c r="L44" s="10"/>
      <c r="M44" s="10"/>
      <c r="N44" s="10"/>
    </row>
    <row r="45" spans="2:14" x14ac:dyDescent="0.25">
      <c r="B45" s="10" t="str">
        <f>IF('Base de donnée '!B49="","",'Base de donnée '!B49)</f>
        <v/>
      </c>
      <c r="C45" s="10"/>
      <c r="D45" s="10"/>
      <c r="E45" s="10"/>
      <c r="J45" s="10"/>
      <c r="K45" s="10"/>
      <c r="L45" s="10"/>
      <c r="M45" s="10"/>
      <c r="N45" s="10"/>
    </row>
    <row r="46" spans="2:14" x14ac:dyDescent="0.25">
      <c r="B46" s="10" t="str">
        <f>IF('Base de donnée '!B50="","",'Base de donnée '!B50)</f>
        <v/>
      </c>
      <c r="C46" s="10"/>
      <c r="D46" s="10"/>
      <c r="E46" s="10"/>
      <c r="J46" s="10"/>
      <c r="K46" s="10"/>
      <c r="L46" s="10"/>
      <c r="M46" s="10"/>
      <c r="N46" s="10"/>
    </row>
    <row r="47" spans="2:14" x14ac:dyDescent="0.25">
      <c r="B47" s="10" t="str">
        <f>IF('Base de donnée '!B51="","",'Base de donnée '!B51)</f>
        <v/>
      </c>
      <c r="C47" s="10"/>
      <c r="D47" s="10"/>
      <c r="E47" s="10"/>
      <c r="J47" s="10"/>
      <c r="K47" s="10"/>
      <c r="L47" s="10"/>
      <c r="M47" s="10"/>
      <c r="N47" s="10"/>
    </row>
    <row r="48" spans="2:14" x14ac:dyDescent="0.25">
      <c r="B48" s="10" t="str">
        <f>IF('Base de donnée '!B52="","",'Base de donnée '!B52)</f>
        <v/>
      </c>
      <c r="C48" s="10"/>
      <c r="D48" s="10"/>
      <c r="E48" s="10"/>
      <c r="J48" s="10"/>
      <c r="K48" s="10"/>
      <c r="L48" s="10"/>
      <c r="M48" s="10"/>
      <c r="N48" s="10"/>
    </row>
    <row r="49" spans="2:14" x14ac:dyDescent="0.25">
      <c r="B49" s="10" t="str">
        <f>IF('Base de donnée '!B53="","",'Base de donnée '!B53)</f>
        <v/>
      </c>
      <c r="C49" s="10"/>
      <c r="D49" s="10"/>
      <c r="E49" s="10"/>
      <c r="J49" s="10"/>
      <c r="K49" s="10"/>
      <c r="L49" s="10"/>
      <c r="M49" s="10"/>
      <c r="N49" s="10"/>
    </row>
    <row r="50" spans="2:14" x14ac:dyDescent="0.25">
      <c r="B50" s="10" t="str">
        <f>IF('Base de donnée '!B54="","",'Base de donnée '!B54)</f>
        <v/>
      </c>
      <c r="C50" s="10"/>
      <c r="D50" s="10"/>
      <c r="E50" s="10"/>
      <c r="J50" s="10"/>
      <c r="K50" s="10"/>
      <c r="L50" s="10"/>
      <c r="M50" s="10"/>
      <c r="N50" s="10"/>
    </row>
    <row r="51" spans="2:14" x14ac:dyDescent="0.25">
      <c r="B51" s="10" t="str">
        <f>IF('Base de donnée '!B55="","",'Base de donnée '!B55)</f>
        <v/>
      </c>
      <c r="C51" s="10"/>
      <c r="D51" s="10"/>
      <c r="E51" s="10"/>
      <c r="J51" s="10"/>
      <c r="K51" s="10"/>
      <c r="L51" s="10"/>
      <c r="M51" s="10"/>
      <c r="N51" s="10"/>
    </row>
    <row r="52" spans="2:14" x14ac:dyDescent="0.25">
      <c r="B52" s="10" t="str">
        <f>IF('Base de donnée '!B56="","",'Base de donnée '!B56)</f>
        <v/>
      </c>
      <c r="C52" s="10"/>
      <c r="D52" s="10"/>
      <c r="E52" s="10"/>
      <c r="J52" s="10"/>
      <c r="K52" s="10"/>
      <c r="L52" s="10"/>
      <c r="M52" s="10"/>
      <c r="N52" s="10"/>
    </row>
    <row r="53" spans="2:14" x14ac:dyDescent="0.25">
      <c r="B53" s="10" t="str">
        <f>IF('Base de donnée '!B57="","",'Base de donnée '!B57)</f>
        <v/>
      </c>
      <c r="C53" s="10"/>
      <c r="D53" s="10"/>
      <c r="E53" s="10"/>
      <c r="J53" s="10"/>
      <c r="K53" s="10"/>
      <c r="L53" s="10"/>
      <c r="M53" s="10"/>
      <c r="N53" s="10"/>
    </row>
    <row r="54" spans="2:14" x14ac:dyDescent="0.25">
      <c r="B54" s="10" t="str">
        <f>IF('Base de donnée '!B58="","",'Base de donnée '!B58)</f>
        <v/>
      </c>
      <c r="C54" s="10"/>
      <c r="D54" s="10"/>
      <c r="E54" s="10"/>
      <c r="J54" s="10"/>
      <c r="K54" s="10"/>
      <c r="L54" s="10"/>
      <c r="M54" s="10"/>
      <c r="N54" s="10"/>
    </row>
    <row r="55" spans="2:14" x14ac:dyDescent="0.25">
      <c r="B55" s="10" t="str">
        <f>IF('Base de donnée '!B59="","",'Base de donnée '!B59)</f>
        <v/>
      </c>
      <c r="C55" s="10"/>
      <c r="D55" s="10"/>
      <c r="E55" s="10"/>
      <c r="J55" s="10"/>
      <c r="K55" s="10"/>
      <c r="L55" s="10"/>
      <c r="M55" s="10"/>
      <c r="N55" s="10"/>
    </row>
    <row r="56" spans="2:14" x14ac:dyDescent="0.25">
      <c r="B56" s="10" t="str">
        <f>IF('Base de donnée '!B60="","",'Base de donnée '!B60)</f>
        <v/>
      </c>
      <c r="C56" s="10"/>
      <c r="D56" s="10"/>
      <c r="E56" s="10"/>
      <c r="J56" s="10"/>
      <c r="K56" s="10"/>
      <c r="L56" s="10"/>
      <c r="M56" s="10"/>
      <c r="N56" s="10"/>
    </row>
    <row r="57" spans="2:14" x14ac:dyDescent="0.25">
      <c r="B57" s="10" t="str">
        <f>IF('Base de donnée '!B61="","",'Base de donnée '!B61)</f>
        <v/>
      </c>
      <c r="C57" s="10"/>
      <c r="D57" s="10"/>
      <c r="E57" s="10"/>
      <c r="J57" s="10"/>
      <c r="K57" s="10"/>
      <c r="L57" s="10"/>
      <c r="M57" s="10"/>
      <c r="N57" s="10"/>
    </row>
    <row r="58" spans="2:14" x14ac:dyDescent="0.25">
      <c r="B58" s="10" t="str">
        <f>IF('Base de donnée '!B62="","",'Base de donnée '!B62)</f>
        <v/>
      </c>
      <c r="C58" s="10"/>
      <c r="D58" s="10"/>
      <c r="E58" s="10"/>
      <c r="J58" s="10"/>
      <c r="K58" s="10"/>
      <c r="L58" s="10"/>
      <c r="M58" s="10"/>
      <c r="N58" s="10"/>
    </row>
    <row r="59" spans="2:14" x14ac:dyDescent="0.25">
      <c r="B59" s="10" t="str">
        <f>IF('Base de donnée '!B63="","",'Base de donnée '!B63)</f>
        <v/>
      </c>
      <c r="C59" s="10"/>
      <c r="D59" s="10"/>
      <c r="E59" s="10"/>
    </row>
    <row r="60" spans="2:14" x14ac:dyDescent="0.25">
      <c r="B60" s="10" t="str">
        <f>IF('Base de donnée '!B64="","",'Base de donnée '!B64)</f>
        <v/>
      </c>
      <c r="C60" s="10"/>
      <c r="D60" s="10"/>
      <c r="E60" s="10"/>
    </row>
    <row r="61" spans="2:14" x14ac:dyDescent="0.25">
      <c r="B61" s="10" t="str">
        <f>IF('Base de donnée '!B65="","",'Base de donnée '!B65)</f>
        <v/>
      </c>
      <c r="C61" s="10"/>
      <c r="D61" s="10"/>
      <c r="E61" s="10"/>
    </row>
    <row r="62" spans="2:14" x14ac:dyDescent="0.25">
      <c r="B62" s="10" t="str">
        <f>IF('Base de donnée '!B66="","",'Base de donnée '!B66)</f>
        <v/>
      </c>
      <c r="C62" s="10"/>
      <c r="D62" s="10"/>
      <c r="E62" s="10"/>
    </row>
    <row r="63" spans="2:14" x14ac:dyDescent="0.25">
      <c r="B63" s="10" t="str">
        <f>IF('Base de donnée '!B67="","",'Base de donnée '!B67)</f>
        <v/>
      </c>
      <c r="C63" s="10"/>
      <c r="D63" s="10"/>
      <c r="E63" s="10"/>
    </row>
    <row r="64" spans="2:14" x14ac:dyDescent="0.25">
      <c r="B64" s="10" t="str">
        <f>IF('Base de donnée '!B68="","",'Base de donnée '!B68)</f>
        <v/>
      </c>
      <c r="C64" s="10"/>
      <c r="D64" s="10"/>
      <c r="E64" s="10"/>
    </row>
    <row r="65" spans="2:5" x14ac:dyDescent="0.25">
      <c r="B65" s="10" t="str">
        <f>IF('Base de donnée '!B69="","",'Base de donnée '!B69)</f>
        <v/>
      </c>
      <c r="C65" s="10"/>
      <c r="D65" s="10"/>
      <c r="E65" s="10"/>
    </row>
    <row r="66" spans="2:5" x14ac:dyDescent="0.25">
      <c r="B66" s="10" t="str">
        <f>IF('Base de donnée '!B70="","",'Base de donnée '!B70)</f>
        <v/>
      </c>
      <c r="C66" s="10"/>
      <c r="D66" s="10"/>
      <c r="E66" s="10"/>
    </row>
    <row r="67" spans="2:5" x14ac:dyDescent="0.25">
      <c r="B67" s="10" t="str">
        <f>IF('Base de donnée '!B71="","",'Base de donnée '!B71)</f>
        <v/>
      </c>
      <c r="C67" s="10"/>
      <c r="D67" s="10"/>
      <c r="E67" s="10"/>
    </row>
    <row r="68" spans="2:5" x14ac:dyDescent="0.25">
      <c r="B68" s="10" t="str">
        <f>IF('Base de donnée '!B72="","",'Base de donnée '!B72)</f>
        <v/>
      </c>
      <c r="C68" s="10"/>
      <c r="D68" s="10"/>
      <c r="E68" s="10"/>
    </row>
    <row r="69" spans="2:5" x14ac:dyDescent="0.25">
      <c r="B69" s="10" t="str">
        <f>IF('Base de donnée '!B73="","",'Base de donnée '!B73)</f>
        <v/>
      </c>
      <c r="C69" s="10"/>
      <c r="D69" s="10"/>
      <c r="E69" s="10"/>
    </row>
    <row r="70" spans="2:5" x14ac:dyDescent="0.25">
      <c r="B70" s="10" t="str">
        <f>IF('Base de donnée '!B74="","",'Base de donnée '!B74)</f>
        <v/>
      </c>
      <c r="C70" s="10"/>
      <c r="D70" s="10"/>
      <c r="E70" s="10"/>
    </row>
    <row r="71" spans="2:5" x14ac:dyDescent="0.25">
      <c r="B71" s="10" t="str">
        <f>IF('Base de donnée '!B75="","",'Base de donnée '!B75)</f>
        <v/>
      </c>
      <c r="C71" s="10"/>
      <c r="D71" s="10"/>
      <c r="E71" s="10"/>
    </row>
    <row r="72" spans="2:5" x14ac:dyDescent="0.25">
      <c r="B72" s="10" t="str">
        <f>IF('Base de donnée '!B76="","",'Base de donnée '!B76)</f>
        <v/>
      </c>
      <c r="C72" s="10"/>
      <c r="D72" s="10"/>
      <c r="E72" s="10"/>
    </row>
    <row r="73" spans="2:5" x14ac:dyDescent="0.25">
      <c r="B73" s="10" t="str">
        <f>IF('Base de donnée '!B77="","",'Base de donnée '!B77)</f>
        <v/>
      </c>
      <c r="C73" s="10"/>
      <c r="D73" s="10"/>
      <c r="E73" s="10"/>
    </row>
    <row r="74" spans="2:5" x14ac:dyDescent="0.25">
      <c r="B74" s="10" t="str">
        <f>IF('Base de donnée '!B78="","",'Base de donnée '!B78)</f>
        <v/>
      </c>
      <c r="C74" s="10"/>
      <c r="D74" s="10"/>
      <c r="E74" s="10"/>
    </row>
    <row r="75" spans="2:5" x14ac:dyDescent="0.25">
      <c r="B75" s="10" t="str">
        <f>IF('Base de donnée '!B79="","",'Base de donnée '!B79)</f>
        <v/>
      </c>
      <c r="C75" s="10"/>
      <c r="D75" s="10"/>
      <c r="E75" s="10"/>
    </row>
    <row r="76" spans="2:5" x14ac:dyDescent="0.25">
      <c r="B76" s="10" t="str">
        <f>IF('Base de donnée '!B80="","",'Base de donnée '!B80)</f>
        <v/>
      </c>
      <c r="C76" s="10"/>
      <c r="D76" s="10"/>
      <c r="E76" s="10"/>
    </row>
    <row r="77" spans="2:5" x14ac:dyDescent="0.25">
      <c r="B77" s="10" t="str">
        <f>IF('Base de donnée '!B81="","",'Base de donnée '!B81)</f>
        <v/>
      </c>
      <c r="C77" s="10"/>
      <c r="D77" s="10"/>
      <c r="E77" s="10"/>
    </row>
    <row r="78" spans="2:5" x14ac:dyDescent="0.25">
      <c r="B78" s="10" t="str">
        <f>IF('Base de donnée '!B82="","",'Base de donnée '!B82)</f>
        <v/>
      </c>
      <c r="C78" s="10"/>
      <c r="D78" s="10"/>
      <c r="E78" s="10"/>
    </row>
    <row r="79" spans="2:5" x14ac:dyDescent="0.25">
      <c r="B79" s="10" t="str">
        <f>IF('Base de donnée '!B83="","",'Base de donnée '!B83)</f>
        <v/>
      </c>
      <c r="C79" s="10"/>
      <c r="D79" s="10"/>
      <c r="E79" s="10"/>
    </row>
    <row r="80" spans="2:5" x14ac:dyDescent="0.25">
      <c r="B80" s="10" t="str">
        <f>IF('Base de donnée '!B84="","",'Base de donnée '!B84)</f>
        <v/>
      </c>
      <c r="C80" s="10"/>
      <c r="D80" s="10"/>
      <c r="E80" s="10"/>
    </row>
    <row r="81" spans="2:5" x14ac:dyDescent="0.25">
      <c r="B81" s="10" t="str">
        <f>IF('Base de donnée '!B85="","",'Base de donnée '!B85)</f>
        <v/>
      </c>
      <c r="C81" s="10"/>
      <c r="D81" s="10"/>
      <c r="E81" s="10"/>
    </row>
    <row r="82" spans="2:5" x14ac:dyDescent="0.25">
      <c r="B82" s="10" t="str">
        <f>IF('Base de donnée '!B86="","",'Base de donnée '!B86)</f>
        <v/>
      </c>
      <c r="C82" s="10"/>
      <c r="D82" s="10"/>
      <c r="E82" s="10"/>
    </row>
    <row r="83" spans="2:5" x14ac:dyDescent="0.25">
      <c r="B83" s="10" t="str">
        <f>IF('Base de donnée '!B87="","",'Base de donnée '!B87)</f>
        <v/>
      </c>
      <c r="C83" s="10"/>
      <c r="D83" s="10"/>
      <c r="E83" s="10"/>
    </row>
    <row r="84" spans="2:5" x14ac:dyDescent="0.25">
      <c r="B84" s="10" t="str">
        <f>IF('Base de donnée '!B88="","",'Base de donnée '!B88)</f>
        <v/>
      </c>
      <c r="C84" s="10"/>
      <c r="D84" s="10"/>
      <c r="E84" s="10"/>
    </row>
    <row r="85" spans="2:5" x14ac:dyDescent="0.25">
      <c r="B85" s="10" t="str">
        <f>IF('Base de donnée '!B89="","",'Base de donnée '!B89)</f>
        <v/>
      </c>
      <c r="C85" s="10"/>
      <c r="D85" s="10"/>
      <c r="E85" s="10"/>
    </row>
    <row r="86" spans="2:5" x14ac:dyDescent="0.25">
      <c r="B86" s="10" t="str">
        <f>IF('Base de donnée '!B90="","",'Base de donnée '!B90)</f>
        <v/>
      </c>
      <c r="C86" s="10"/>
      <c r="D86" s="10"/>
      <c r="E86" s="10"/>
    </row>
    <row r="87" spans="2:5" x14ac:dyDescent="0.25">
      <c r="B87" s="10" t="str">
        <f>IF('Base de donnée '!B91="","",'Base de donnée '!B91)</f>
        <v/>
      </c>
      <c r="C87" s="10"/>
      <c r="D87" s="10"/>
      <c r="E87" s="10"/>
    </row>
    <row r="88" spans="2:5" x14ac:dyDescent="0.25">
      <c r="B88" s="10" t="str">
        <f>IF('Base de donnée '!B92="","",'Base de donnée '!B92)</f>
        <v/>
      </c>
      <c r="C88" s="10"/>
      <c r="D88" s="10"/>
      <c r="E88" s="10"/>
    </row>
    <row r="89" spans="2:5" x14ac:dyDescent="0.25">
      <c r="B89" s="10" t="str">
        <f>IF('Base de donnée '!B93="","",'Base de donnée '!B93)</f>
        <v/>
      </c>
      <c r="C89" s="10"/>
      <c r="D89" s="10"/>
      <c r="E89" s="10"/>
    </row>
    <row r="90" spans="2:5" x14ac:dyDescent="0.25">
      <c r="B90" s="10" t="str">
        <f>IF('Base de donnée '!B94="","",'Base de donnée '!B94)</f>
        <v/>
      </c>
      <c r="C90" s="10"/>
      <c r="D90" s="10"/>
      <c r="E90" s="10"/>
    </row>
    <row r="91" spans="2:5" x14ac:dyDescent="0.25">
      <c r="B91" s="10" t="str">
        <f>IF('Base de donnée '!B95="","",'Base de donnée '!B95)</f>
        <v/>
      </c>
      <c r="C91" s="10"/>
      <c r="D91" s="10"/>
      <c r="E91" s="10"/>
    </row>
    <row r="92" spans="2:5" x14ac:dyDescent="0.25">
      <c r="B92" s="10" t="str">
        <f>IF('Base de donnée '!B96="","",'Base de donnée '!B96)</f>
        <v/>
      </c>
      <c r="C92" s="10"/>
      <c r="D92" s="10"/>
      <c r="E92" s="10"/>
    </row>
    <row r="93" spans="2:5" x14ac:dyDescent="0.25">
      <c r="B93" s="10" t="str">
        <f>IF('Base de donnée '!B97="","",'Base de donnée '!B97)</f>
        <v/>
      </c>
      <c r="C93" s="10"/>
      <c r="D93" s="10"/>
      <c r="E93" s="10"/>
    </row>
    <row r="94" spans="2:5" x14ac:dyDescent="0.25">
      <c r="B94" s="10" t="str">
        <f>IF('Base de donnée '!B98="","",'Base de donnée '!B98)</f>
        <v/>
      </c>
      <c r="C94" s="10"/>
      <c r="D94" s="10"/>
      <c r="E94" s="10"/>
    </row>
    <row r="95" spans="2:5" x14ac:dyDescent="0.25">
      <c r="B95" s="10" t="str">
        <f>IF('Base de donnée '!B99="","",'Base de donnée '!B99)</f>
        <v/>
      </c>
      <c r="C95" s="10"/>
      <c r="D95" s="10"/>
      <c r="E95" s="10"/>
    </row>
    <row r="96" spans="2:5" x14ac:dyDescent="0.25">
      <c r="B96" s="10" t="str">
        <f>IF('Base de donnée '!B100="","",'Base de donnée '!B100)</f>
        <v/>
      </c>
      <c r="C96" s="10"/>
      <c r="D96" s="10"/>
      <c r="E96" s="10"/>
    </row>
    <row r="97" spans="2:5" x14ac:dyDescent="0.25">
      <c r="B97" s="10" t="str">
        <f>IF('Base de donnée '!B101="","",'Base de donnée '!B101)</f>
        <v/>
      </c>
      <c r="C97" s="10"/>
      <c r="D97" s="10"/>
      <c r="E97" s="10"/>
    </row>
    <row r="98" spans="2:5" x14ac:dyDescent="0.25">
      <c r="B98" s="10" t="str">
        <f>IF('Base de donnée '!B102="","",'Base de donnée '!B102)</f>
        <v/>
      </c>
      <c r="C98" s="10"/>
      <c r="D98" s="10"/>
      <c r="E98" s="10"/>
    </row>
    <row r="99" spans="2:5" x14ac:dyDescent="0.25">
      <c r="B99" s="10" t="str">
        <f>IF('Base de donnée '!B103="","",'Base de donnée '!B103)</f>
        <v/>
      </c>
      <c r="C99" s="10"/>
      <c r="D99" s="10"/>
      <c r="E99" s="10"/>
    </row>
    <row r="100" spans="2:5" x14ac:dyDescent="0.25">
      <c r="B100" s="10" t="str">
        <f>IF('Base de donnée '!B104="","",'Base de donnée '!B104)</f>
        <v/>
      </c>
      <c r="C100" s="10"/>
      <c r="D100" s="10"/>
      <c r="E100" s="10"/>
    </row>
    <row r="101" spans="2:5" x14ac:dyDescent="0.25">
      <c r="B101" s="10" t="str">
        <f>IF('Base de donnée '!B105="","",'Base de donnée '!B105)</f>
        <v/>
      </c>
      <c r="C101" s="10"/>
      <c r="D101" s="10"/>
      <c r="E101" s="10"/>
    </row>
    <row r="102" spans="2:5" x14ac:dyDescent="0.25">
      <c r="B102" s="10" t="str">
        <f>IF('Base de donnée '!B106="","",'Base de donnée '!B106)</f>
        <v/>
      </c>
      <c r="C102" s="10"/>
      <c r="D102" s="10"/>
      <c r="E102" s="10"/>
    </row>
    <row r="103" spans="2:5" x14ac:dyDescent="0.25">
      <c r="B103" s="10" t="str">
        <f>IF('Base de donnée '!B107="","",'Base de donnée '!B107)</f>
        <v/>
      </c>
      <c r="C103" s="10"/>
      <c r="D103" s="10"/>
      <c r="E103" s="10"/>
    </row>
    <row r="104" spans="2:5" x14ac:dyDescent="0.25">
      <c r="B104" s="10" t="str">
        <f>IF('Base de donnée '!B108="","",'Base de donnée '!B108)</f>
        <v/>
      </c>
      <c r="C104" s="10"/>
      <c r="D104" s="10"/>
      <c r="E104" s="10"/>
    </row>
    <row r="105" spans="2:5" x14ac:dyDescent="0.25">
      <c r="B105" s="10" t="str">
        <f>IF('Base de donnée '!B109="","",'Base de donnée '!B109)</f>
        <v/>
      </c>
      <c r="C105" s="10"/>
      <c r="D105" s="10"/>
      <c r="E105" s="10"/>
    </row>
    <row r="106" spans="2:5" x14ac:dyDescent="0.25">
      <c r="B106" s="10" t="str">
        <f>IF('Base de donnée '!B110="","",'Base de donnée '!B110)</f>
        <v/>
      </c>
      <c r="C106" s="10"/>
      <c r="D106" s="10"/>
      <c r="E106" s="10"/>
    </row>
    <row r="107" spans="2:5" x14ac:dyDescent="0.25">
      <c r="B107" s="10" t="str">
        <f>IF('Base de donnée '!B111="","",'Base de donnée '!B111)</f>
        <v/>
      </c>
      <c r="C107" s="10"/>
      <c r="D107" s="10"/>
      <c r="E107" s="10"/>
    </row>
    <row r="108" spans="2:5" x14ac:dyDescent="0.25">
      <c r="B108" s="10" t="str">
        <f>IF('Base de donnée '!B112="","",'Base de donnée '!B112)</f>
        <v/>
      </c>
      <c r="C108" s="10"/>
      <c r="D108" s="10"/>
      <c r="E108" s="10"/>
    </row>
    <row r="109" spans="2:5" x14ac:dyDescent="0.25">
      <c r="B109" s="10" t="str">
        <f>IF('Base de donnée '!B113="","",'Base de donnée '!B113)</f>
        <v/>
      </c>
      <c r="C109" s="10"/>
      <c r="D109" s="10"/>
      <c r="E109" s="10"/>
    </row>
    <row r="110" spans="2:5" x14ac:dyDescent="0.25">
      <c r="B110" s="10" t="str">
        <f>IF('Base de donnée '!B114="","",'Base de donnée '!B114)</f>
        <v/>
      </c>
      <c r="C110" s="10"/>
      <c r="D110" s="10"/>
      <c r="E110" s="10"/>
    </row>
    <row r="111" spans="2:5" x14ac:dyDescent="0.25">
      <c r="B111" s="10" t="str">
        <f>IF('Base de donnée '!B115="","",'Base de donnée '!B115)</f>
        <v/>
      </c>
      <c r="C111" s="10"/>
      <c r="D111" s="10"/>
      <c r="E111" s="10"/>
    </row>
    <row r="112" spans="2:5" x14ac:dyDescent="0.25">
      <c r="B112" s="10" t="str">
        <f>IF('Base de donnée '!B116="","",'Base de donnée '!B116)</f>
        <v/>
      </c>
      <c r="C112" s="10"/>
      <c r="D112" s="10"/>
      <c r="E112" s="10"/>
    </row>
    <row r="113" spans="2:5" x14ac:dyDescent="0.25">
      <c r="B113" s="10" t="str">
        <f>IF('Base de donnée '!B117="","",'Base de donnée '!B117)</f>
        <v/>
      </c>
      <c r="C113" s="10"/>
      <c r="D113" s="10"/>
      <c r="E113" s="10"/>
    </row>
    <row r="114" spans="2:5" x14ac:dyDescent="0.25">
      <c r="B114" s="10" t="str">
        <f>IF('Base de donnée '!B118="","",'Base de donnée '!B118)</f>
        <v/>
      </c>
      <c r="C114" s="10"/>
      <c r="D114" s="10"/>
      <c r="E114" s="10"/>
    </row>
    <row r="115" spans="2:5" x14ac:dyDescent="0.25">
      <c r="B115" s="10" t="str">
        <f>IF('Base de donnée '!B119="","",'Base de donnée '!B119)</f>
        <v/>
      </c>
      <c r="C115" s="10"/>
      <c r="D115" s="10"/>
      <c r="E115" s="10"/>
    </row>
    <row r="116" spans="2:5" x14ac:dyDescent="0.25">
      <c r="B116" s="10" t="str">
        <f>IF('Base de donnée '!B120="","",'Base de donnée '!B120)</f>
        <v/>
      </c>
      <c r="C116" s="10"/>
      <c r="D116" s="10"/>
      <c r="E116" s="10"/>
    </row>
    <row r="117" spans="2:5" x14ac:dyDescent="0.25">
      <c r="B117" s="10" t="str">
        <f>IF('Base de donnée '!B121="","",'Base de donnée '!B121)</f>
        <v/>
      </c>
      <c r="C117" s="10"/>
      <c r="D117" s="10"/>
      <c r="E117" s="10"/>
    </row>
    <row r="118" spans="2:5" x14ac:dyDescent="0.25">
      <c r="B118" s="10" t="str">
        <f>IF('Base de donnée '!B122="","",'Base de donnée '!B122)</f>
        <v/>
      </c>
      <c r="C118" s="10"/>
      <c r="D118" s="10"/>
      <c r="E118" s="10"/>
    </row>
    <row r="119" spans="2:5" x14ac:dyDescent="0.25">
      <c r="B119" s="10" t="str">
        <f>IF('Base de donnée '!B123="","",'Base de donnée '!B123)</f>
        <v/>
      </c>
      <c r="C119" s="10"/>
      <c r="D119" s="10"/>
      <c r="E119" s="10"/>
    </row>
    <row r="120" spans="2:5" x14ac:dyDescent="0.25">
      <c r="B120" s="10" t="str">
        <f>IF('Base de donnée '!B124="","",'Base de donnée '!B124)</f>
        <v/>
      </c>
      <c r="C120" s="10"/>
      <c r="D120" s="10"/>
      <c r="E120" s="10"/>
    </row>
    <row r="121" spans="2:5" x14ac:dyDescent="0.25">
      <c r="B121" s="10" t="str">
        <f>IF('Base de donnée '!B125="","",'Base de donnée '!B125)</f>
        <v/>
      </c>
      <c r="C121" s="10"/>
      <c r="D121" s="10"/>
      <c r="E121" s="10"/>
    </row>
    <row r="122" spans="2:5" x14ac:dyDescent="0.25">
      <c r="B122" s="10" t="str">
        <f>IF('Base de donnée '!B126="","",'Base de donnée '!B126)</f>
        <v/>
      </c>
      <c r="C122" s="10"/>
      <c r="D122" s="10"/>
      <c r="E122" s="10"/>
    </row>
    <row r="123" spans="2:5" x14ac:dyDescent="0.25">
      <c r="B123" s="10" t="str">
        <f>IF('Base de donnée '!B127="","",'Base de donnée '!B127)</f>
        <v/>
      </c>
      <c r="C123" s="10"/>
      <c r="D123" s="10"/>
      <c r="E123" s="10"/>
    </row>
    <row r="124" spans="2:5" x14ac:dyDescent="0.25">
      <c r="B124" s="10" t="str">
        <f>IF('Base de donnée '!B128="","",'Base de donnée '!B128)</f>
        <v/>
      </c>
      <c r="C124" s="10"/>
      <c r="D124" s="10"/>
      <c r="E124" s="10"/>
    </row>
    <row r="125" spans="2:5" x14ac:dyDescent="0.25">
      <c r="B125" s="10" t="str">
        <f>IF('Base de donnée '!B129="","",'Base de donnée '!B129)</f>
        <v/>
      </c>
      <c r="C125" s="10"/>
      <c r="D125" s="10"/>
      <c r="E125" s="10"/>
    </row>
    <row r="126" spans="2:5" x14ac:dyDescent="0.25">
      <c r="B126" s="10" t="str">
        <f>IF('Base de donnée '!B130="","",'Base de donnée '!B130)</f>
        <v/>
      </c>
      <c r="C126" s="10"/>
      <c r="D126" s="10"/>
      <c r="E126" s="10"/>
    </row>
    <row r="127" spans="2:5" x14ac:dyDescent="0.25">
      <c r="B127" s="10" t="str">
        <f>IF('Base de donnée '!B131="","",'Base de donnée '!B131)</f>
        <v/>
      </c>
      <c r="C127" s="10"/>
      <c r="D127" s="10"/>
      <c r="E127" s="10"/>
    </row>
    <row r="128" spans="2:5" x14ac:dyDescent="0.25">
      <c r="B128" s="10" t="str">
        <f>IF('Base de donnée '!B132="","",'Base de donnée '!B132)</f>
        <v/>
      </c>
      <c r="C128" s="10"/>
      <c r="D128" s="10"/>
      <c r="E128" s="10"/>
    </row>
    <row r="129" spans="2:5" x14ac:dyDescent="0.25">
      <c r="B129" s="10" t="str">
        <f>IF('Base de donnée '!B133="","",'Base de donnée '!B133)</f>
        <v/>
      </c>
      <c r="C129" s="10"/>
      <c r="D129" s="10"/>
      <c r="E129" s="10"/>
    </row>
    <row r="130" spans="2:5" x14ac:dyDescent="0.25">
      <c r="B130" s="10" t="str">
        <f>IF('Base de donnée '!B134="","",'Base de donnée '!B134)</f>
        <v/>
      </c>
      <c r="C130" s="10"/>
      <c r="D130" s="10"/>
      <c r="E130" s="10"/>
    </row>
    <row r="131" spans="2:5" x14ac:dyDescent="0.25">
      <c r="B131" s="10" t="str">
        <f>IF('Base de donnée '!B135="","",'Base de donnée '!B135)</f>
        <v/>
      </c>
      <c r="C131" s="10"/>
      <c r="D131" s="10"/>
      <c r="E131" s="10"/>
    </row>
    <row r="132" spans="2:5" x14ac:dyDescent="0.25">
      <c r="B132" s="10" t="str">
        <f>IF('Base de donnée '!B136="","",'Base de donnée '!B136)</f>
        <v/>
      </c>
      <c r="C132" s="10"/>
      <c r="D132" s="10"/>
      <c r="E132" s="10"/>
    </row>
    <row r="133" spans="2:5" x14ac:dyDescent="0.25">
      <c r="B133" s="10" t="str">
        <f>IF('Base de donnée '!B137="","",'Base de donnée '!B137)</f>
        <v/>
      </c>
      <c r="C133" s="10"/>
      <c r="D133" s="10"/>
      <c r="E133" s="10"/>
    </row>
    <row r="134" spans="2:5" x14ac:dyDescent="0.25">
      <c r="B134" s="10" t="str">
        <f>IF('Base de donnée '!B138="","",'Base de donnée '!B138)</f>
        <v/>
      </c>
      <c r="C134" s="10"/>
      <c r="D134" s="10"/>
      <c r="E134" s="10"/>
    </row>
    <row r="135" spans="2:5" x14ac:dyDescent="0.25">
      <c r="B135" s="10" t="str">
        <f>IF('Base de donnée '!B139="","",'Base de donnée '!B139)</f>
        <v/>
      </c>
      <c r="C135" s="10"/>
      <c r="D135" s="10"/>
      <c r="E135" s="10"/>
    </row>
    <row r="136" spans="2:5" x14ac:dyDescent="0.25">
      <c r="B136" s="10" t="str">
        <f>IF('Base de donnée '!B140="","",'Base de donnée '!B140)</f>
        <v/>
      </c>
      <c r="C136" s="10"/>
      <c r="D136" s="10"/>
      <c r="E136" s="10"/>
    </row>
    <row r="137" spans="2:5" x14ac:dyDescent="0.25">
      <c r="B137" s="10" t="str">
        <f>IF('Base de donnée '!B141="","",'Base de donnée '!B141)</f>
        <v/>
      </c>
      <c r="C137" s="10"/>
      <c r="D137" s="10"/>
      <c r="E137" s="10"/>
    </row>
    <row r="138" spans="2:5" x14ac:dyDescent="0.25">
      <c r="B138" s="10" t="str">
        <f>IF('Base de donnée '!B142="","",'Base de donnée '!B142)</f>
        <v/>
      </c>
      <c r="C138" s="10"/>
      <c r="D138" s="10"/>
      <c r="E138" s="10"/>
    </row>
    <row r="139" spans="2:5" x14ac:dyDescent="0.25">
      <c r="B139" s="10" t="str">
        <f>IF('Base de donnée '!B143="","",'Base de donnée '!B143)</f>
        <v/>
      </c>
      <c r="C139" s="10"/>
      <c r="D139" s="10"/>
      <c r="E139" s="10"/>
    </row>
    <row r="140" spans="2:5" x14ac:dyDescent="0.25">
      <c r="B140" s="10" t="str">
        <f>IF('Base de donnée '!B144="","",'Base de donnée '!B144)</f>
        <v/>
      </c>
      <c r="C140" s="10"/>
      <c r="D140" s="10"/>
      <c r="E140" s="10"/>
    </row>
    <row r="141" spans="2:5" x14ac:dyDescent="0.25">
      <c r="B141" s="10" t="str">
        <f>IF('Base de donnée '!B145="","",'Base de donnée '!B145)</f>
        <v/>
      </c>
      <c r="C141" s="10"/>
      <c r="D141" s="10"/>
      <c r="E141" s="10"/>
    </row>
    <row r="142" spans="2:5" x14ac:dyDescent="0.25">
      <c r="B142" s="10" t="str">
        <f>IF('Base de donnée '!B146="","",'Base de donnée '!B146)</f>
        <v/>
      </c>
      <c r="C142" s="10"/>
      <c r="D142" s="10"/>
      <c r="E142" s="10"/>
    </row>
    <row r="143" spans="2:5" x14ac:dyDescent="0.25">
      <c r="B143" s="10" t="str">
        <f>IF('Base de donnée '!B147="","",'Base de donnée '!B147)</f>
        <v/>
      </c>
      <c r="C143" s="10"/>
      <c r="D143" s="10"/>
      <c r="E143" s="10"/>
    </row>
    <row r="144" spans="2:5" x14ac:dyDescent="0.25">
      <c r="B144" s="10" t="str">
        <f>IF('Base de donnée '!B148="","",'Base de donnée '!B148)</f>
        <v/>
      </c>
      <c r="C144" s="10"/>
      <c r="D144" s="10"/>
      <c r="E144" s="10"/>
    </row>
    <row r="145" spans="2:5" x14ac:dyDescent="0.25">
      <c r="B145" s="10" t="str">
        <f>IF('Base de donnée '!B149="","",'Base de donnée '!B149)</f>
        <v/>
      </c>
      <c r="C145" s="10"/>
      <c r="D145" s="10"/>
      <c r="E145" s="10"/>
    </row>
    <row r="146" spans="2:5" x14ac:dyDescent="0.25">
      <c r="B146" s="10" t="str">
        <f>IF('Base de donnée '!B150="","",'Base de donnée '!B150)</f>
        <v/>
      </c>
      <c r="C146" s="10"/>
      <c r="D146" s="10"/>
      <c r="E146" s="10"/>
    </row>
    <row r="147" spans="2:5" x14ac:dyDescent="0.25">
      <c r="B147" s="10" t="str">
        <f>IF('Base de donnée '!B151="","",'Base de donnée '!B151)</f>
        <v/>
      </c>
      <c r="C147" s="10"/>
      <c r="D147" s="10"/>
      <c r="E147" s="10"/>
    </row>
    <row r="148" spans="2:5" x14ac:dyDescent="0.25">
      <c r="B148" s="10" t="str">
        <f>IF('Base de donnée '!B152="","",'Base de donnée '!B152)</f>
        <v/>
      </c>
      <c r="C148" s="10"/>
      <c r="D148" s="10"/>
      <c r="E148" s="10"/>
    </row>
    <row r="149" spans="2:5" x14ac:dyDescent="0.25">
      <c r="B149" s="10" t="str">
        <f>IF('Base de donnée '!B153="","",'Base de donnée '!B153)</f>
        <v/>
      </c>
      <c r="C149" s="10"/>
      <c r="D149" s="10"/>
      <c r="E149" s="10"/>
    </row>
    <row r="150" spans="2:5" x14ac:dyDescent="0.25">
      <c r="B150" s="10" t="str">
        <f>IF('Base de donnée '!B154="","",'Base de donnée '!B154)</f>
        <v/>
      </c>
      <c r="C150" s="10"/>
      <c r="D150" s="10"/>
      <c r="E150" s="10"/>
    </row>
    <row r="151" spans="2:5" x14ac:dyDescent="0.25">
      <c r="B151" s="10" t="str">
        <f>IF('Base de donnée '!B155="","",'Base de donnée '!B155)</f>
        <v/>
      </c>
      <c r="C151" s="10"/>
      <c r="D151" s="10"/>
      <c r="E151" s="10"/>
    </row>
    <row r="152" spans="2:5" x14ac:dyDescent="0.25">
      <c r="B152" s="10" t="str">
        <f>IF('Base de donnée '!B156="","",'Base de donnée '!B156)</f>
        <v/>
      </c>
      <c r="C152" s="10"/>
      <c r="D152" s="10"/>
      <c r="E152" s="10"/>
    </row>
    <row r="153" spans="2:5" x14ac:dyDescent="0.25">
      <c r="B153" s="10" t="str">
        <f>IF('Base de donnée '!B157="","",'Base de donnée '!B157)</f>
        <v/>
      </c>
      <c r="C153" s="10"/>
      <c r="D153" s="10"/>
      <c r="E153" s="10"/>
    </row>
    <row r="154" spans="2:5" x14ac:dyDescent="0.25">
      <c r="B154" s="10" t="str">
        <f>IF('Base de donnée '!B158="","",'Base de donnée '!B158)</f>
        <v/>
      </c>
      <c r="C154" s="10"/>
      <c r="D154" s="10"/>
      <c r="E154" s="10"/>
    </row>
    <row r="155" spans="2:5" x14ac:dyDescent="0.25">
      <c r="B155" s="10" t="str">
        <f>IF('Base de donnée '!B159="","",'Base de donnée '!B159)</f>
        <v/>
      </c>
      <c r="C155" s="10"/>
      <c r="D155" s="10"/>
      <c r="E155" s="10"/>
    </row>
    <row r="156" spans="2:5" x14ac:dyDescent="0.25">
      <c r="B156" s="10" t="str">
        <f>IF('Base de donnée '!B160="","",'Base de donnée '!B160)</f>
        <v/>
      </c>
      <c r="C156" s="10"/>
      <c r="D156" s="10"/>
      <c r="E156" s="10"/>
    </row>
    <row r="157" spans="2:5" x14ac:dyDescent="0.25">
      <c r="B157" s="10" t="str">
        <f>IF('Base de donnée '!B161="","",'Base de donnée '!B161)</f>
        <v/>
      </c>
      <c r="C157" s="10"/>
      <c r="D157" s="10"/>
      <c r="E157" s="10"/>
    </row>
    <row r="158" spans="2:5" x14ac:dyDescent="0.25">
      <c r="B158" s="10" t="str">
        <f>IF('Base de donnée '!B162="","",'Base de donnée '!B162)</f>
        <v/>
      </c>
      <c r="C158" s="10"/>
      <c r="D158" s="10"/>
      <c r="E158" s="10"/>
    </row>
    <row r="159" spans="2:5" x14ac:dyDescent="0.25">
      <c r="B159" s="10" t="str">
        <f>IF('Base de donnée '!B163="","",'Base de donnée '!B163)</f>
        <v/>
      </c>
      <c r="C159" s="10"/>
      <c r="D159" s="10"/>
      <c r="E159" s="10"/>
    </row>
    <row r="160" spans="2:5" x14ac:dyDescent="0.25">
      <c r="B160" s="10" t="str">
        <f>IF('Base de donnée '!B164="","",'Base de donnée '!B164)</f>
        <v/>
      </c>
      <c r="C160" s="10"/>
      <c r="D160" s="10"/>
      <c r="E160" s="10"/>
    </row>
    <row r="161" spans="2:5" x14ac:dyDescent="0.25">
      <c r="B161" s="10" t="str">
        <f>IF('Base de donnée '!B165="","",'Base de donnée '!B165)</f>
        <v/>
      </c>
      <c r="C161" s="10"/>
      <c r="D161" s="10"/>
      <c r="E161" s="10"/>
    </row>
    <row r="162" spans="2:5" x14ac:dyDescent="0.25">
      <c r="B162" s="10" t="str">
        <f>IF('Base de donnée '!B166="","",'Base de donnée '!B166)</f>
        <v/>
      </c>
      <c r="C162" s="10"/>
      <c r="D162" s="10"/>
      <c r="E162" s="10"/>
    </row>
    <row r="163" spans="2:5" x14ac:dyDescent="0.25">
      <c r="B163" s="10" t="str">
        <f>IF('Base de donnée '!B167="","",'Base de donnée '!B167)</f>
        <v/>
      </c>
      <c r="C163" s="10"/>
      <c r="D163" s="10"/>
      <c r="E163" s="10"/>
    </row>
    <row r="164" spans="2:5" x14ac:dyDescent="0.25">
      <c r="B164" s="10" t="str">
        <f>IF('Base de donnée '!B168="","",'Base de donnée '!B168)</f>
        <v/>
      </c>
      <c r="C164" s="10"/>
      <c r="D164" s="10"/>
      <c r="E164" s="10"/>
    </row>
    <row r="165" spans="2:5" x14ac:dyDescent="0.25">
      <c r="B165" s="10" t="str">
        <f>IF('Base de donnée '!B169="","",'Base de donnée '!B169)</f>
        <v/>
      </c>
      <c r="C165" s="10"/>
      <c r="D165" s="10"/>
      <c r="E165" s="10"/>
    </row>
    <row r="166" spans="2:5" x14ac:dyDescent="0.25">
      <c r="B166" s="10" t="str">
        <f>IF('Base de donnée '!B170="","",'Base de donnée '!B170)</f>
        <v/>
      </c>
      <c r="C166" s="10"/>
      <c r="D166" s="10"/>
      <c r="E166" s="10"/>
    </row>
    <row r="167" spans="2:5" x14ac:dyDescent="0.25">
      <c r="B167" s="10" t="str">
        <f>IF('Base de donnée '!B171="","",'Base de donnée '!B171)</f>
        <v/>
      </c>
      <c r="C167" s="10"/>
      <c r="D167" s="10"/>
      <c r="E167" s="10"/>
    </row>
    <row r="168" spans="2:5" x14ac:dyDescent="0.25">
      <c r="B168" s="10" t="str">
        <f>IF('Base de donnée '!B172="","",'Base de donnée '!B172)</f>
        <v/>
      </c>
      <c r="C168" s="10"/>
      <c r="D168" s="10"/>
      <c r="E168" s="10"/>
    </row>
    <row r="169" spans="2:5" x14ac:dyDescent="0.25">
      <c r="B169" s="10" t="str">
        <f>IF('Base de donnée '!B173="","",'Base de donnée '!B173)</f>
        <v/>
      </c>
      <c r="C169" s="10"/>
      <c r="D169" s="10"/>
      <c r="E169" s="10"/>
    </row>
    <row r="170" spans="2:5" x14ac:dyDescent="0.25">
      <c r="B170" s="10" t="str">
        <f>IF('Base de donnée '!B174="","",'Base de donnée '!B174)</f>
        <v/>
      </c>
      <c r="C170" s="10"/>
      <c r="D170" s="10"/>
      <c r="E170" s="10"/>
    </row>
    <row r="171" spans="2:5" x14ac:dyDescent="0.25">
      <c r="B171" s="10" t="str">
        <f>IF('Base de donnée '!B175="","",'Base de donnée '!B175)</f>
        <v/>
      </c>
      <c r="C171" s="10"/>
      <c r="D171" s="10"/>
      <c r="E171" s="10"/>
    </row>
    <row r="172" spans="2:5" x14ac:dyDescent="0.25">
      <c r="B172" s="10" t="str">
        <f>IF('Base de donnée '!B176="","",'Base de donnée '!B176)</f>
        <v/>
      </c>
      <c r="C172" s="10"/>
      <c r="D172" s="10"/>
      <c r="E172" s="10"/>
    </row>
    <row r="173" spans="2:5" x14ac:dyDescent="0.25">
      <c r="B173" s="10" t="str">
        <f>IF('Base de donnée '!B177="","",'Base de donnée '!B177)</f>
        <v/>
      </c>
      <c r="C173" s="10"/>
      <c r="D173" s="10"/>
      <c r="E173" s="10"/>
    </row>
    <row r="174" spans="2:5" x14ac:dyDescent="0.25">
      <c r="B174" s="10" t="str">
        <f>IF('Base de donnée '!B178="","",'Base de donnée '!B178)</f>
        <v/>
      </c>
      <c r="C174" s="10"/>
      <c r="D174" s="10"/>
      <c r="E174" s="10"/>
    </row>
    <row r="175" spans="2:5" x14ac:dyDescent="0.25">
      <c r="B175" s="10" t="str">
        <f>IF('Base de donnée '!B179="","",'Base de donnée '!B179)</f>
        <v/>
      </c>
      <c r="C175" s="10"/>
      <c r="D175" s="10"/>
      <c r="E175" s="10"/>
    </row>
    <row r="176" spans="2:5" x14ac:dyDescent="0.25">
      <c r="B176" s="10" t="str">
        <f>IF('Base de donnée '!B180="","",'Base de donnée '!B180)</f>
        <v/>
      </c>
      <c r="C176" s="10"/>
      <c r="D176" s="10"/>
      <c r="E176" s="10"/>
    </row>
    <row r="177" spans="2:5" x14ac:dyDescent="0.25">
      <c r="B177" s="10" t="str">
        <f>IF('Base de donnée '!B181="","",'Base de donnée '!B181)</f>
        <v/>
      </c>
      <c r="C177" s="10"/>
      <c r="D177" s="10"/>
      <c r="E177" s="10"/>
    </row>
    <row r="178" spans="2:5" x14ac:dyDescent="0.25">
      <c r="B178" s="10" t="str">
        <f>IF('Base de donnée '!B182="","",'Base de donnée '!B182)</f>
        <v/>
      </c>
      <c r="C178" s="10"/>
      <c r="D178" s="10"/>
      <c r="E178" s="10"/>
    </row>
    <row r="179" spans="2:5" x14ac:dyDescent="0.25">
      <c r="B179" s="10" t="str">
        <f>IF('Base de donnée '!B183="","",'Base de donnée '!B183)</f>
        <v/>
      </c>
      <c r="C179" s="10"/>
      <c r="D179" s="10"/>
      <c r="E179" s="10"/>
    </row>
    <row r="180" spans="2:5" x14ac:dyDescent="0.25">
      <c r="B180" s="10" t="str">
        <f>IF('Base de donnée '!B184="","",'Base de donnée '!B184)</f>
        <v/>
      </c>
      <c r="C180" s="10"/>
      <c r="D180" s="10"/>
      <c r="E180" s="10"/>
    </row>
    <row r="181" spans="2:5" x14ac:dyDescent="0.25">
      <c r="B181" s="10" t="str">
        <f>IF('Base de donnée '!B185="","",'Base de donnée '!B185)</f>
        <v/>
      </c>
      <c r="C181" s="10"/>
      <c r="D181" s="10"/>
      <c r="E181" s="10"/>
    </row>
    <row r="182" spans="2:5" x14ac:dyDescent="0.25">
      <c r="B182" s="10" t="str">
        <f>IF('Base de donnée '!B186="","",'Base de donnée '!B186)</f>
        <v/>
      </c>
      <c r="C182" s="10"/>
      <c r="D182" s="10"/>
      <c r="E182" s="10"/>
    </row>
    <row r="183" spans="2:5" x14ac:dyDescent="0.25">
      <c r="B183" s="10" t="str">
        <f>IF('Base de donnée '!B187="","",'Base de donnée '!B187)</f>
        <v/>
      </c>
      <c r="C183" s="10"/>
      <c r="D183" s="10"/>
      <c r="E183" s="10"/>
    </row>
    <row r="184" spans="2:5" x14ac:dyDescent="0.25">
      <c r="B184" s="10" t="str">
        <f>IF('Base de donnée '!B188="","",'Base de donnée '!B188)</f>
        <v/>
      </c>
      <c r="C184" s="10"/>
      <c r="D184" s="10"/>
      <c r="E184" s="10"/>
    </row>
    <row r="185" spans="2:5" x14ac:dyDescent="0.25">
      <c r="B185" s="10" t="str">
        <f>IF('Base de donnée '!B189="","",'Base de donnée '!B189)</f>
        <v/>
      </c>
      <c r="C185" s="10"/>
      <c r="D185" s="10"/>
      <c r="E185" s="10"/>
    </row>
    <row r="186" spans="2:5" x14ac:dyDescent="0.25">
      <c r="B186" s="10" t="str">
        <f>IF('Base de donnée '!B190="","",'Base de donnée '!B190)</f>
        <v/>
      </c>
      <c r="C186" s="10"/>
      <c r="D186" s="10"/>
      <c r="E186" s="10"/>
    </row>
    <row r="187" spans="2:5" x14ac:dyDescent="0.25">
      <c r="B187" s="10" t="str">
        <f>IF('Base de donnée '!B191="","",'Base de donnée '!B191)</f>
        <v/>
      </c>
      <c r="C187" s="10"/>
      <c r="D187" s="10"/>
      <c r="E187" s="10"/>
    </row>
    <row r="188" spans="2:5" x14ac:dyDescent="0.25">
      <c r="B188" s="10" t="str">
        <f>IF('Base de donnée '!B192="","",'Base de donnée '!B192)</f>
        <v/>
      </c>
      <c r="C188" s="10"/>
      <c r="D188" s="10"/>
      <c r="E188" s="10"/>
    </row>
    <row r="189" spans="2:5" x14ac:dyDescent="0.25">
      <c r="B189" s="10" t="str">
        <f>IF('Base de donnée '!B193="","",'Base de donnée '!B193)</f>
        <v/>
      </c>
      <c r="C189" s="10"/>
      <c r="D189" s="10"/>
      <c r="E189" s="10"/>
    </row>
    <row r="190" spans="2:5" x14ac:dyDescent="0.25">
      <c r="B190" s="10" t="str">
        <f>IF('Base de donnée '!B194="","",'Base de donnée '!B194)</f>
        <v/>
      </c>
      <c r="C190" s="10"/>
      <c r="D190" s="10"/>
      <c r="E190" s="10"/>
    </row>
    <row r="191" spans="2:5" x14ac:dyDescent="0.25">
      <c r="B191" s="10" t="str">
        <f>IF('Base de donnée '!B195="","",'Base de donnée '!B195)</f>
        <v/>
      </c>
      <c r="C191" s="10"/>
      <c r="D191" s="10"/>
      <c r="E191" s="10"/>
    </row>
    <row r="192" spans="2:5" x14ac:dyDescent="0.25">
      <c r="B192" s="10" t="str">
        <f>IF('Base de donnée '!B196="","",'Base de donnée '!B196)</f>
        <v/>
      </c>
      <c r="C192" s="10"/>
      <c r="D192" s="10"/>
      <c r="E192" s="10"/>
    </row>
    <row r="193" spans="2:5" x14ac:dyDescent="0.25">
      <c r="B193" s="10" t="str">
        <f>IF('Base de donnée '!B197="","",'Base de donnée '!B197)</f>
        <v/>
      </c>
      <c r="C193" s="10"/>
      <c r="D193" s="10"/>
      <c r="E193" s="10"/>
    </row>
    <row r="194" spans="2:5" x14ac:dyDescent="0.25">
      <c r="B194" s="10" t="str">
        <f>IF('Base de donnée '!B198="","",'Base de donnée '!B198)</f>
        <v/>
      </c>
      <c r="C194" s="10"/>
      <c r="D194" s="10"/>
      <c r="E194" s="10"/>
    </row>
    <row r="195" spans="2:5" x14ac:dyDescent="0.25">
      <c r="B195" s="10" t="str">
        <f>IF('Base de donnée '!B199="","",'Base de donnée '!B199)</f>
        <v/>
      </c>
      <c r="C195" s="10"/>
      <c r="D195" s="10"/>
      <c r="E195" s="10"/>
    </row>
    <row r="196" spans="2:5" x14ac:dyDescent="0.25">
      <c r="B196" s="10" t="str">
        <f>IF('Base de donnée '!B200="","",'Base de donnée '!B200)</f>
        <v/>
      </c>
      <c r="C196" s="10"/>
      <c r="D196" s="10"/>
      <c r="E196" s="10"/>
    </row>
    <row r="197" spans="2:5" x14ac:dyDescent="0.25">
      <c r="B197" s="10" t="str">
        <f>IF('Base de donnée '!B201="","",'Base de donnée '!B201)</f>
        <v/>
      </c>
      <c r="C197" s="10"/>
      <c r="D197" s="10"/>
      <c r="E197" s="10"/>
    </row>
    <row r="198" spans="2:5" x14ac:dyDescent="0.25">
      <c r="B198" s="10" t="str">
        <f>IF('Base de donnée '!B202="","",'Base de donnée '!B202)</f>
        <v/>
      </c>
      <c r="C198" s="10"/>
      <c r="D198" s="10"/>
      <c r="E198" s="10"/>
    </row>
    <row r="199" spans="2:5" x14ac:dyDescent="0.25">
      <c r="B199" s="10" t="str">
        <f>IF('Base de donnée '!B203="","",'Base de donnée '!B203)</f>
        <v/>
      </c>
      <c r="C199" s="10"/>
      <c r="D199" s="10"/>
      <c r="E199" s="10"/>
    </row>
    <row r="200" spans="2:5" x14ac:dyDescent="0.25">
      <c r="B200" s="10" t="str">
        <f>IF('Base de donnée '!B204="","",'Base de donnée '!B204)</f>
        <v/>
      </c>
      <c r="C200" s="10"/>
      <c r="D200" s="10"/>
      <c r="E200" s="10"/>
    </row>
    <row r="201" spans="2:5" x14ac:dyDescent="0.25">
      <c r="B201" s="10" t="str">
        <f>IF('Base de donnée '!B205="","",'Base de donnée '!B205)</f>
        <v/>
      </c>
      <c r="C201" s="10"/>
      <c r="D201" s="10"/>
      <c r="E201" s="10"/>
    </row>
    <row r="202" spans="2:5" x14ac:dyDescent="0.25">
      <c r="B202" s="10" t="str">
        <f>IF('Base de donnée '!B206="","",'Base de donnée '!B206)</f>
        <v/>
      </c>
      <c r="C202" s="10"/>
      <c r="D202" s="10"/>
      <c r="E202" s="10"/>
    </row>
    <row r="203" spans="2:5" x14ac:dyDescent="0.25">
      <c r="B203" s="10" t="str">
        <f>IF('Base de donnée '!B207="","",'Base de donnée '!B207)</f>
        <v/>
      </c>
      <c r="C203" s="10"/>
      <c r="D203" s="10"/>
      <c r="E203" s="10"/>
    </row>
    <row r="204" spans="2:5" x14ac:dyDescent="0.25">
      <c r="B204" s="10" t="str">
        <f>IF('Base de donnée '!B208="","",'Base de donnée '!B208)</f>
        <v/>
      </c>
      <c r="C204" s="10"/>
      <c r="D204" s="10"/>
      <c r="E204" s="10"/>
    </row>
    <row r="205" spans="2:5" x14ac:dyDescent="0.25">
      <c r="B205" s="10" t="str">
        <f>IF('Base de donnée '!B209="","",'Base de donnée '!B209)</f>
        <v/>
      </c>
      <c r="C205" s="10"/>
      <c r="D205" s="10"/>
      <c r="E205" s="10"/>
    </row>
    <row r="206" spans="2:5" x14ac:dyDescent="0.25">
      <c r="B206" s="10" t="str">
        <f>IF('Base de donnée '!B210="","",'Base de donnée '!B210)</f>
        <v/>
      </c>
      <c r="C206" s="10"/>
      <c r="D206" s="10"/>
      <c r="E206" s="10"/>
    </row>
    <row r="207" spans="2:5" x14ac:dyDescent="0.25">
      <c r="B207" s="10" t="str">
        <f>IF('Base de donnée '!B211="","",'Base de donnée '!B211)</f>
        <v/>
      </c>
      <c r="C207" s="10"/>
      <c r="D207" s="10"/>
      <c r="E207" s="10"/>
    </row>
    <row r="208" spans="2:5" x14ac:dyDescent="0.25">
      <c r="B208" s="10" t="str">
        <f>IF('Base de donnée '!B212="","",'Base de donnée '!B212)</f>
        <v/>
      </c>
      <c r="C208" s="10"/>
      <c r="D208" s="10"/>
      <c r="E208" s="10"/>
    </row>
    <row r="209" spans="2:5" x14ac:dyDescent="0.25">
      <c r="B209" s="10" t="str">
        <f>IF('Base de donnée '!B213="","",'Base de donnée '!B213)</f>
        <v/>
      </c>
      <c r="C209" s="10"/>
      <c r="D209" s="10"/>
      <c r="E209" s="10"/>
    </row>
    <row r="210" spans="2:5" x14ac:dyDescent="0.25">
      <c r="B210" s="10" t="str">
        <f>IF('Base de donnée '!B214="","",'Base de donnée '!B214)</f>
        <v/>
      </c>
      <c r="C210" s="10"/>
      <c r="D210" s="10"/>
      <c r="E210" s="10"/>
    </row>
    <row r="211" spans="2:5" x14ac:dyDescent="0.25">
      <c r="B211" s="10" t="str">
        <f>IF('Base de donnée '!B215="","",'Base de donnée '!B215)</f>
        <v/>
      </c>
      <c r="C211" s="10"/>
      <c r="D211" s="10"/>
      <c r="E211" s="10"/>
    </row>
    <row r="212" spans="2:5" x14ac:dyDescent="0.25">
      <c r="B212" s="10" t="str">
        <f>IF('Base de donnée '!B216="","",'Base de donnée '!B216)</f>
        <v/>
      </c>
      <c r="C212" s="10"/>
      <c r="D212" s="10"/>
      <c r="E212" s="10"/>
    </row>
    <row r="213" spans="2:5" x14ac:dyDescent="0.25">
      <c r="B213" s="10" t="str">
        <f>IF('Base de donnée '!B217="","",'Base de donnée '!B217)</f>
        <v/>
      </c>
      <c r="C213" s="10"/>
      <c r="D213" s="10"/>
      <c r="E213" s="10"/>
    </row>
    <row r="214" spans="2:5" x14ac:dyDescent="0.25">
      <c r="B214" s="10" t="str">
        <f>IF('Base de donnée '!B218="","",'Base de donnée '!B218)</f>
        <v/>
      </c>
      <c r="C214" s="10"/>
      <c r="D214" s="10"/>
      <c r="E214" s="10"/>
    </row>
    <row r="215" spans="2:5" x14ac:dyDescent="0.25">
      <c r="B215" s="10" t="str">
        <f>IF('Base de donnée '!B219="","",'Base de donnée '!B219)</f>
        <v/>
      </c>
      <c r="C215" s="10"/>
      <c r="D215" s="10"/>
      <c r="E215" s="10"/>
    </row>
    <row r="216" spans="2:5" x14ac:dyDescent="0.25">
      <c r="B216" s="10" t="str">
        <f>IF('Base de donnée '!B220="","",'Base de donnée '!B220)</f>
        <v/>
      </c>
      <c r="C216" s="10"/>
      <c r="D216" s="10"/>
      <c r="E216" s="10"/>
    </row>
    <row r="217" spans="2:5" x14ac:dyDescent="0.25">
      <c r="B217" s="10" t="str">
        <f>IF('Base de donnée '!B221="","",'Base de donnée '!B221)</f>
        <v/>
      </c>
      <c r="C217" s="10"/>
      <c r="D217" s="10"/>
      <c r="E217" s="10"/>
    </row>
    <row r="218" spans="2:5" x14ac:dyDescent="0.25">
      <c r="B218" s="10" t="str">
        <f>IF('Base de donnée '!B222="","",'Base de donnée '!B222)</f>
        <v/>
      </c>
      <c r="C218" s="10"/>
      <c r="D218" s="10"/>
      <c r="E218" s="10"/>
    </row>
    <row r="219" spans="2:5" x14ac:dyDescent="0.25">
      <c r="B219" s="10" t="str">
        <f>IF('Base de donnée '!B223="","",'Base de donnée '!B223)</f>
        <v/>
      </c>
      <c r="C219" s="10"/>
      <c r="D219" s="10"/>
      <c r="E219" s="10"/>
    </row>
    <row r="220" spans="2:5" x14ac:dyDescent="0.25">
      <c r="B220" s="10" t="str">
        <f>IF('Base de donnée '!B224="","",'Base de donnée '!B224)</f>
        <v/>
      </c>
      <c r="C220" s="10"/>
      <c r="D220" s="10"/>
      <c r="E220" s="10"/>
    </row>
    <row r="221" spans="2:5" x14ac:dyDescent="0.25">
      <c r="B221" s="10" t="str">
        <f>IF('Base de donnée '!B225="","",'Base de donnée '!B225)</f>
        <v/>
      </c>
      <c r="C221" s="10"/>
      <c r="D221" s="10"/>
      <c r="E221" s="10"/>
    </row>
    <row r="222" spans="2:5" x14ac:dyDescent="0.25">
      <c r="B222" s="10" t="str">
        <f>IF('Base de donnée '!B226="","",'Base de donnée '!B226)</f>
        <v/>
      </c>
      <c r="C222" s="10"/>
      <c r="D222" s="10"/>
      <c r="E222" s="10"/>
    </row>
    <row r="223" spans="2:5" x14ac:dyDescent="0.25">
      <c r="B223" s="10" t="str">
        <f>IF('Base de donnée '!B227="","",'Base de donnée '!B227)</f>
        <v/>
      </c>
      <c r="C223" s="10"/>
      <c r="D223" s="10"/>
      <c r="E223" s="10"/>
    </row>
    <row r="224" spans="2:5" x14ac:dyDescent="0.25">
      <c r="B224" s="10" t="str">
        <f>IF('Base de donnée '!B228="","",'Base de donnée '!B228)</f>
        <v/>
      </c>
      <c r="C224" s="10"/>
      <c r="D224" s="10"/>
      <c r="E224" s="10"/>
    </row>
    <row r="225" spans="2:5" x14ac:dyDescent="0.25">
      <c r="B225" s="10" t="str">
        <f>IF('Base de donnée '!B229="","",'Base de donnée '!B229)</f>
        <v/>
      </c>
      <c r="C225" s="10"/>
      <c r="D225" s="10"/>
      <c r="E225" s="10"/>
    </row>
    <row r="226" spans="2:5" x14ac:dyDescent="0.25">
      <c r="B226" s="10" t="str">
        <f>IF('Base de donnée '!B230="","",'Base de donnée '!B230)</f>
        <v/>
      </c>
      <c r="C226" s="10"/>
      <c r="D226" s="10"/>
      <c r="E226" s="10"/>
    </row>
    <row r="227" spans="2:5" x14ac:dyDescent="0.25">
      <c r="B227" s="10" t="str">
        <f>IF('Base de donnée '!B231="","",'Base de donnée '!B231)</f>
        <v/>
      </c>
      <c r="C227" s="10"/>
      <c r="D227" s="10"/>
      <c r="E227" s="10"/>
    </row>
    <row r="228" spans="2:5" x14ac:dyDescent="0.25">
      <c r="B228" s="10" t="str">
        <f>IF('Base de donnée '!B232="","",'Base de donnée '!B232)</f>
        <v/>
      </c>
      <c r="C228" s="10"/>
      <c r="D228" s="10"/>
      <c r="E228" s="10"/>
    </row>
    <row r="229" spans="2:5" x14ac:dyDescent="0.25">
      <c r="B229" s="10" t="str">
        <f>IF('Base de donnée '!B233="","",'Base de donnée '!B233)</f>
        <v/>
      </c>
      <c r="C229" s="10"/>
      <c r="D229" s="10"/>
      <c r="E229" s="10"/>
    </row>
    <row r="230" spans="2:5" x14ac:dyDescent="0.25">
      <c r="B230" s="10" t="str">
        <f>IF('Base de donnée '!B234="","",'Base de donnée '!B234)</f>
        <v/>
      </c>
      <c r="C230" s="10"/>
      <c r="D230" s="10"/>
      <c r="E230" s="10"/>
    </row>
    <row r="231" spans="2:5" x14ac:dyDescent="0.25">
      <c r="B231" s="10" t="str">
        <f>IF('Base de donnée '!B235="","",'Base de donnée '!B235)</f>
        <v/>
      </c>
      <c r="C231" s="10"/>
      <c r="D231" s="10"/>
      <c r="E231" s="10"/>
    </row>
    <row r="232" spans="2:5" x14ac:dyDescent="0.25">
      <c r="B232" s="10" t="str">
        <f>IF('Base de donnée '!B236="","",'Base de donnée '!B236)</f>
        <v/>
      </c>
      <c r="C232" s="10"/>
      <c r="D232" s="10"/>
      <c r="E232" s="10"/>
    </row>
    <row r="233" spans="2:5" x14ac:dyDescent="0.25">
      <c r="B233" s="10" t="str">
        <f>IF('Base de donnée '!B237="","",'Base de donnée '!B237)</f>
        <v/>
      </c>
      <c r="C233" s="10"/>
      <c r="D233" s="10"/>
      <c r="E233" s="10"/>
    </row>
    <row r="234" spans="2:5" x14ac:dyDescent="0.25">
      <c r="B234" s="10" t="str">
        <f>IF('Base de donnée '!B238="","",'Base de donnée '!B238)</f>
        <v/>
      </c>
      <c r="C234" s="10"/>
      <c r="D234" s="10"/>
      <c r="E234" s="10"/>
    </row>
    <row r="235" spans="2:5" x14ac:dyDescent="0.25">
      <c r="B235" s="10" t="str">
        <f>IF('Base de donnée '!B239="","",'Base de donnée '!B239)</f>
        <v/>
      </c>
      <c r="C235" s="10"/>
      <c r="D235" s="10"/>
      <c r="E235" s="10"/>
    </row>
    <row r="236" spans="2:5" x14ac:dyDescent="0.25">
      <c r="B236" s="10" t="str">
        <f>IF('Base de donnée '!B240="","",'Base de donnée '!B240)</f>
        <v/>
      </c>
      <c r="C236" s="10"/>
      <c r="D236" s="10"/>
      <c r="E236" s="10"/>
    </row>
    <row r="237" spans="2:5" x14ac:dyDescent="0.25">
      <c r="B237" s="10" t="str">
        <f>IF('Base de donnée '!B241="","",'Base de donnée '!B241)</f>
        <v/>
      </c>
      <c r="C237" s="10"/>
      <c r="D237" s="10"/>
      <c r="E237" s="10"/>
    </row>
    <row r="238" spans="2:5" x14ac:dyDescent="0.25">
      <c r="B238" s="10" t="str">
        <f>IF('Base de donnée '!B242="","",'Base de donnée '!B242)</f>
        <v/>
      </c>
      <c r="C238" s="10"/>
      <c r="D238" s="10"/>
      <c r="E238" s="10"/>
    </row>
    <row r="239" spans="2:5" x14ac:dyDescent="0.25">
      <c r="B239" s="10" t="str">
        <f>IF('Base de donnée '!B243="","",'Base de donnée '!B243)</f>
        <v/>
      </c>
      <c r="C239" s="10"/>
      <c r="D239" s="10"/>
      <c r="E239" s="10"/>
    </row>
    <row r="240" spans="2:5" x14ac:dyDescent="0.25">
      <c r="B240" s="10" t="str">
        <f>IF('Base de donnée '!B244="","",'Base de donnée '!B244)</f>
        <v/>
      </c>
      <c r="C240" s="10"/>
      <c r="D240" s="10"/>
      <c r="E240" s="10"/>
    </row>
    <row r="241" spans="2:5" x14ac:dyDescent="0.25">
      <c r="B241" s="10" t="str">
        <f>IF('Base de donnée '!B245="","",'Base de donnée '!B245)</f>
        <v/>
      </c>
      <c r="C241" s="10"/>
      <c r="D241" s="10"/>
      <c r="E241" s="10"/>
    </row>
    <row r="242" spans="2:5" x14ac:dyDescent="0.25">
      <c r="B242" s="10" t="str">
        <f>IF('Base de donnée '!B246="","",'Base de donnée '!B246)</f>
        <v/>
      </c>
      <c r="C242" s="10"/>
      <c r="D242" s="10"/>
      <c r="E242" s="10"/>
    </row>
    <row r="243" spans="2:5" x14ac:dyDescent="0.25">
      <c r="B243" s="10" t="str">
        <f>IF('Base de donnée '!B247="","",'Base de donnée '!B247)</f>
        <v/>
      </c>
      <c r="C243" s="10"/>
      <c r="D243" s="10"/>
      <c r="E243" s="10"/>
    </row>
    <row r="244" spans="2:5" x14ac:dyDescent="0.25">
      <c r="B244" s="10" t="str">
        <f>IF('Base de donnée '!B248="","",'Base de donnée '!B248)</f>
        <v/>
      </c>
      <c r="C244" s="10"/>
      <c r="D244" s="10"/>
      <c r="E244" s="10"/>
    </row>
    <row r="245" spans="2:5" x14ac:dyDescent="0.25">
      <c r="B245" s="10" t="str">
        <f>IF('Base de donnée '!B249="","",'Base de donnée '!B249)</f>
        <v/>
      </c>
      <c r="C245" s="10"/>
      <c r="D245" s="10"/>
      <c r="E245" s="10"/>
    </row>
    <row r="246" spans="2:5" x14ac:dyDescent="0.25">
      <c r="B246" s="10" t="str">
        <f>IF('Base de donnée '!B250="","",'Base de donnée '!B250)</f>
        <v/>
      </c>
      <c r="C246" s="10"/>
      <c r="D246" s="10"/>
      <c r="E246" s="10"/>
    </row>
    <row r="247" spans="2:5" x14ac:dyDescent="0.25">
      <c r="B247" s="10" t="str">
        <f>IF('Base de donnée '!B251="","",'Base de donnée '!B251)</f>
        <v/>
      </c>
      <c r="C247" s="10"/>
      <c r="D247" s="10"/>
      <c r="E247" s="10"/>
    </row>
    <row r="248" spans="2:5" x14ac:dyDescent="0.25">
      <c r="B248" s="10" t="str">
        <f>IF('Base de donnée '!B252="","",'Base de donnée '!B252)</f>
        <v/>
      </c>
      <c r="C248" s="10"/>
      <c r="D248" s="10"/>
      <c r="E248" s="10"/>
    </row>
    <row r="249" spans="2:5" x14ac:dyDescent="0.25">
      <c r="B249" s="10" t="str">
        <f>IF('Base de donnée '!B253="","",'Base de donnée '!B253)</f>
        <v/>
      </c>
      <c r="C249" s="10"/>
      <c r="D249" s="10"/>
      <c r="E249" s="10"/>
    </row>
    <row r="250" spans="2:5" x14ac:dyDescent="0.25">
      <c r="B250" s="10" t="str">
        <f>IF('Base de donnée '!B254="","",'Base de donnée '!B254)</f>
        <v/>
      </c>
      <c r="C250" s="10"/>
      <c r="D250" s="10"/>
      <c r="E250" s="10"/>
    </row>
    <row r="251" spans="2:5" x14ac:dyDescent="0.25">
      <c r="B251" s="10" t="str">
        <f>IF('Base de donnée '!B255="","",'Base de donnée '!B255)</f>
        <v/>
      </c>
      <c r="C251" s="10"/>
      <c r="D251" s="10"/>
      <c r="E251" s="10"/>
    </row>
    <row r="252" spans="2:5" x14ac:dyDescent="0.25">
      <c r="B252" s="10" t="str">
        <f>IF('Base de donnée '!B256="","",'Base de donnée '!B256)</f>
        <v/>
      </c>
      <c r="C252" s="10"/>
      <c r="D252" s="10"/>
      <c r="E252" s="10"/>
    </row>
    <row r="253" spans="2:5" x14ac:dyDescent="0.25">
      <c r="B253" s="10" t="str">
        <f>IF('Base de donnée '!B257="","",'Base de donnée '!B257)</f>
        <v/>
      </c>
      <c r="C253" s="10"/>
      <c r="D253" s="10"/>
      <c r="E253" s="10"/>
    </row>
    <row r="254" spans="2:5" x14ac:dyDescent="0.25">
      <c r="B254" s="10" t="str">
        <f>IF('Base de donnée '!B258="","",'Base de donnée '!B258)</f>
        <v/>
      </c>
      <c r="C254" s="10"/>
      <c r="D254" s="10"/>
      <c r="E254" s="10"/>
    </row>
    <row r="255" spans="2:5" x14ac:dyDescent="0.25">
      <c r="B255" s="10" t="str">
        <f>IF('Base de donnée '!B259="","",'Base de donnée '!B259)</f>
        <v/>
      </c>
      <c r="C255" s="10"/>
      <c r="D255" s="10"/>
      <c r="E255" s="10"/>
    </row>
    <row r="256" spans="2:5" x14ac:dyDescent="0.25">
      <c r="B256" s="10" t="str">
        <f>IF('Base de donnée '!B260="","",'Base de donnée '!B260)</f>
        <v/>
      </c>
      <c r="C256" s="10"/>
      <c r="D256" s="10"/>
      <c r="E256" s="10"/>
    </row>
    <row r="257" spans="2:5" x14ac:dyDescent="0.25">
      <c r="B257" s="10" t="str">
        <f>IF('Base de donnée '!B261="","",'Base de donnée '!B261)</f>
        <v/>
      </c>
      <c r="C257" s="10"/>
      <c r="D257" s="10"/>
      <c r="E257" s="10"/>
    </row>
    <row r="258" spans="2:5" x14ac:dyDescent="0.25">
      <c r="B258" s="10" t="str">
        <f>IF('Base de donnée '!B262="","",'Base de donnée '!B262)</f>
        <v/>
      </c>
      <c r="C258" s="10"/>
      <c r="D258" s="10"/>
      <c r="E258" s="10"/>
    </row>
    <row r="259" spans="2:5" x14ac:dyDescent="0.25">
      <c r="B259" s="10" t="str">
        <f>IF('Base de donnée '!B263="","",'Base de donnée '!B263)</f>
        <v/>
      </c>
      <c r="C259" s="10"/>
      <c r="D259" s="10"/>
      <c r="E259" s="10"/>
    </row>
    <row r="260" spans="2:5" x14ac:dyDescent="0.25">
      <c r="B260" s="10" t="str">
        <f>IF('Base de donnée '!B264="","",'Base de donnée '!B264)</f>
        <v/>
      </c>
      <c r="C260" s="10"/>
      <c r="D260" s="10"/>
      <c r="E260" s="10"/>
    </row>
    <row r="261" spans="2:5" x14ac:dyDescent="0.25">
      <c r="B261" s="10" t="str">
        <f>IF('Base de donnée '!B265="","",'Base de donnée '!B265)</f>
        <v/>
      </c>
      <c r="C261" s="10"/>
      <c r="D261" s="10"/>
      <c r="E261" s="10"/>
    </row>
    <row r="262" spans="2:5" x14ac:dyDescent="0.25">
      <c r="B262" s="10" t="str">
        <f>IF('Base de donnée '!B266="","",'Base de donnée '!B266)</f>
        <v/>
      </c>
      <c r="C262" s="10"/>
      <c r="D262" s="10"/>
      <c r="E262" s="10"/>
    </row>
    <row r="263" spans="2:5" x14ac:dyDescent="0.25">
      <c r="B263" s="10" t="str">
        <f>IF('Base de donnée '!B267="","",'Base de donnée '!B267)</f>
        <v/>
      </c>
      <c r="C263" s="10"/>
      <c r="D263" s="10"/>
      <c r="E263" s="10"/>
    </row>
    <row r="264" spans="2:5" x14ac:dyDescent="0.25">
      <c r="B264" s="10" t="str">
        <f>IF('Base de donnée '!B268="","",'Base de donnée '!B268)</f>
        <v/>
      </c>
      <c r="C264" s="10"/>
      <c r="D264" s="10"/>
      <c r="E264" s="10"/>
    </row>
    <row r="265" spans="2:5" x14ac:dyDescent="0.25">
      <c r="B265" s="10" t="str">
        <f>IF('Base de donnée '!B269="","",'Base de donnée '!B269)</f>
        <v/>
      </c>
      <c r="C265" s="10"/>
      <c r="D265" s="10"/>
      <c r="E265" s="10"/>
    </row>
    <row r="266" spans="2:5" x14ac:dyDescent="0.25">
      <c r="B266" s="10" t="str">
        <f>IF('Base de donnée '!B270="","",'Base de donnée '!B270)</f>
        <v/>
      </c>
      <c r="C266" s="10"/>
      <c r="D266" s="10"/>
      <c r="E266" s="10"/>
    </row>
    <row r="267" spans="2:5" x14ac:dyDescent="0.25">
      <c r="B267" s="10" t="str">
        <f>IF('Base de donnée '!B271="","",'Base de donnée '!B271)</f>
        <v/>
      </c>
      <c r="C267" s="10"/>
      <c r="D267" s="10"/>
      <c r="E267" s="10"/>
    </row>
    <row r="268" spans="2:5" x14ac:dyDescent="0.25">
      <c r="B268" s="10" t="str">
        <f>IF('Base de donnée '!B272="","",'Base de donnée '!B272)</f>
        <v/>
      </c>
      <c r="C268" s="10"/>
      <c r="D268" s="10"/>
      <c r="E268" s="10"/>
    </row>
    <row r="269" spans="2:5" x14ac:dyDescent="0.25">
      <c r="B269" s="10" t="str">
        <f>IF('Base de donnée '!B273="","",'Base de donnée '!B273)</f>
        <v/>
      </c>
      <c r="C269" s="10"/>
      <c r="D269" s="10"/>
      <c r="E269" s="10"/>
    </row>
    <row r="270" spans="2:5" x14ac:dyDescent="0.25">
      <c r="B270" s="10" t="str">
        <f>IF('Base de donnée '!B274="","",'Base de donnée '!B274)</f>
        <v/>
      </c>
      <c r="C270" s="10"/>
      <c r="D270" s="10"/>
      <c r="E270" s="10"/>
    </row>
    <row r="271" spans="2:5" x14ac:dyDescent="0.25">
      <c r="B271" s="10" t="str">
        <f>IF('Base de donnée '!B275="","",'Base de donnée '!B275)</f>
        <v/>
      </c>
      <c r="C271" s="10"/>
      <c r="D271" s="10"/>
      <c r="E271" s="10"/>
    </row>
    <row r="272" spans="2:5" x14ac:dyDescent="0.25">
      <c r="B272" s="10" t="str">
        <f>IF('Base de donnée '!B276="","",'Base de donnée '!B276)</f>
        <v/>
      </c>
      <c r="C272" s="10"/>
      <c r="D272" s="10"/>
      <c r="E272" s="10"/>
    </row>
    <row r="273" spans="2:5" x14ac:dyDescent="0.25">
      <c r="B273" s="10" t="str">
        <f>IF('Base de donnée '!B277="","",'Base de donnée '!B277)</f>
        <v/>
      </c>
      <c r="C273" s="10"/>
      <c r="D273" s="10"/>
      <c r="E273" s="10"/>
    </row>
    <row r="274" spans="2:5" x14ac:dyDescent="0.25">
      <c r="B274" s="10" t="str">
        <f>IF('Base de donnée '!B278="","",'Base de donnée '!B278)</f>
        <v/>
      </c>
      <c r="C274" s="10"/>
      <c r="D274" s="10"/>
      <c r="E274" s="10"/>
    </row>
    <row r="275" spans="2:5" x14ac:dyDescent="0.25">
      <c r="B275" s="10" t="str">
        <f>IF('Base de donnée '!B279="","",'Base de donnée '!B279)</f>
        <v/>
      </c>
      <c r="C275" s="10"/>
      <c r="D275" s="10"/>
      <c r="E275" s="10"/>
    </row>
    <row r="276" spans="2:5" x14ac:dyDescent="0.25">
      <c r="B276" s="10" t="str">
        <f>IF('Base de donnée '!B280="","",'Base de donnée '!B280)</f>
        <v/>
      </c>
      <c r="C276" s="10"/>
      <c r="D276" s="10"/>
      <c r="E276" s="10"/>
    </row>
    <row r="277" spans="2:5" x14ac:dyDescent="0.25">
      <c r="B277" s="10" t="str">
        <f>IF('Base de donnée '!B281="","",'Base de donnée '!B281)</f>
        <v/>
      </c>
      <c r="C277" s="10"/>
      <c r="D277" s="10"/>
      <c r="E277" s="10"/>
    </row>
    <row r="278" spans="2:5" x14ac:dyDescent="0.25">
      <c r="B278" s="10" t="str">
        <f>IF('Base de donnée '!B282="","",'Base de donnée '!B282)</f>
        <v/>
      </c>
      <c r="C278" s="10"/>
      <c r="D278" s="10"/>
      <c r="E278" s="10"/>
    </row>
    <row r="279" spans="2:5" x14ac:dyDescent="0.25">
      <c r="B279" s="10" t="str">
        <f>IF('Base de donnée '!B283="","",'Base de donnée '!B283)</f>
        <v/>
      </c>
      <c r="C279" s="10"/>
      <c r="D279" s="10"/>
      <c r="E279" s="10"/>
    </row>
    <row r="280" spans="2:5" x14ac:dyDescent="0.25">
      <c r="B280" s="10" t="str">
        <f>IF('Base de donnée '!B284="","",'Base de donnée '!B284)</f>
        <v/>
      </c>
      <c r="C280" s="10"/>
      <c r="D280" s="10"/>
      <c r="E280" s="10"/>
    </row>
    <row r="281" spans="2:5" x14ac:dyDescent="0.25">
      <c r="B281" s="10" t="str">
        <f>IF('Base de donnée '!B285="","",'Base de donnée '!B285)</f>
        <v/>
      </c>
      <c r="C281" s="10"/>
      <c r="D281" s="10"/>
      <c r="E281" s="10"/>
    </row>
    <row r="282" spans="2:5" x14ac:dyDescent="0.25">
      <c r="B282" s="10" t="str">
        <f>IF('Base de donnée '!B286="","",'Base de donnée '!B286)</f>
        <v/>
      </c>
      <c r="C282" s="10"/>
      <c r="D282" s="10"/>
      <c r="E282" s="10"/>
    </row>
    <row r="283" spans="2:5" x14ac:dyDescent="0.25">
      <c r="B283" s="10" t="str">
        <f>IF('Base de donnée '!B287="","",'Base de donnée '!B287)</f>
        <v/>
      </c>
      <c r="C283" s="10"/>
      <c r="D283" s="10"/>
      <c r="E283" s="10"/>
    </row>
    <row r="284" spans="2:5" x14ac:dyDescent="0.25">
      <c r="B284" s="10" t="str">
        <f>IF('Base de donnée '!B288="","",'Base de donnée '!B288)</f>
        <v/>
      </c>
      <c r="C284" s="10"/>
      <c r="D284" s="10"/>
      <c r="E284" s="10"/>
    </row>
    <row r="285" spans="2:5" x14ac:dyDescent="0.25">
      <c r="B285" s="10" t="str">
        <f>IF('Base de donnée '!B289="","",'Base de donnée '!B289)</f>
        <v/>
      </c>
      <c r="C285" s="10"/>
      <c r="D285" s="10"/>
      <c r="E285" s="10"/>
    </row>
    <row r="286" spans="2:5" x14ac:dyDescent="0.25">
      <c r="B286" s="10" t="str">
        <f>IF('Base de donnée '!B290="","",'Base de donnée '!B290)</f>
        <v/>
      </c>
      <c r="C286" s="10"/>
      <c r="D286" s="10"/>
      <c r="E286" s="10"/>
    </row>
    <row r="287" spans="2:5" x14ac:dyDescent="0.25">
      <c r="B287" s="10" t="str">
        <f>IF('Base de donnée '!B291="","",'Base de donnée '!B291)</f>
        <v/>
      </c>
      <c r="C287" s="10"/>
      <c r="D287" s="10"/>
      <c r="E287" s="10"/>
    </row>
    <row r="288" spans="2:5" x14ac:dyDescent="0.25">
      <c r="B288" s="10" t="str">
        <f>IF('Base de donnée '!B292="","",'Base de donnée '!B292)</f>
        <v/>
      </c>
      <c r="C288" s="10"/>
      <c r="D288" s="10"/>
      <c r="E288" s="10"/>
    </row>
    <row r="289" spans="2:5" x14ac:dyDescent="0.25">
      <c r="B289" s="10" t="str">
        <f>IF('Base de donnée '!B293="","",'Base de donnée '!B293)</f>
        <v/>
      </c>
      <c r="C289" s="10"/>
      <c r="D289" s="10"/>
      <c r="E289" s="10"/>
    </row>
    <row r="290" spans="2:5" x14ac:dyDescent="0.25">
      <c r="B290" s="10" t="str">
        <f>IF('Base de donnée '!B294="","",'Base de donnée '!B294)</f>
        <v/>
      </c>
      <c r="C290" s="10"/>
      <c r="D290" s="10"/>
      <c r="E290" s="10"/>
    </row>
    <row r="291" spans="2:5" x14ac:dyDescent="0.25">
      <c r="B291" s="10" t="str">
        <f>IF('Base de donnée '!B295="","",'Base de donnée '!B295)</f>
        <v/>
      </c>
      <c r="C291" s="10"/>
      <c r="D291" s="10"/>
      <c r="E291" s="10"/>
    </row>
    <row r="292" spans="2:5" x14ac:dyDescent="0.25">
      <c r="B292" s="10" t="str">
        <f>IF('Base de donnée '!B296="","",'Base de donnée '!B296)</f>
        <v/>
      </c>
      <c r="C292" s="10"/>
      <c r="D292" s="10"/>
      <c r="E292" s="10"/>
    </row>
    <row r="293" spans="2:5" x14ac:dyDescent="0.25">
      <c r="B293" s="10" t="str">
        <f>IF('Base de donnée '!B297="","",'Base de donnée '!B297)</f>
        <v/>
      </c>
      <c r="C293" s="10"/>
      <c r="D293" s="10"/>
      <c r="E293" s="10"/>
    </row>
    <row r="294" spans="2:5" x14ac:dyDescent="0.25">
      <c r="B294" s="10" t="str">
        <f>IF('Base de donnée '!B298="","",'Base de donnée '!B298)</f>
        <v/>
      </c>
      <c r="C294" s="10"/>
      <c r="D294" s="10"/>
      <c r="E294" s="10"/>
    </row>
    <row r="295" spans="2:5" x14ac:dyDescent="0.25">
      <c r="B295" s="10" t="str">
        <f>IF('Base de donnée '!B299="","",'Base de donnée '!B299)</f>
        <v/>
      </c>
      <c r="C295" s="10"/>
      <c r="D295" s="10"/>
      <c r="E295" s="10"/>
    </row>
    <row r="296" spans="2:5" x14ac:dyDescent="0.25">
      <c r="B296" s="10" t="str">
        <f>IF('Base de donnée '!B300="","",'Base de donnée '!B300)</f>
        <v/>
      </c>
      <c r="C296" s="10"/>
      <c r="D296" s="10"/>
      <c r="E296" s="10"/>
    </row>
    <row r="297" spans="2:5" x14ac:dyDescent="0.25">
      <c r="B297" s="10" t="str">
        <f>IF('Base de donnée '!B301="","",'Base de donnée '!B301)</f>
        <v/>
      </c>
      <c r="C297" s="10"/>
      <c r="D297" s="10"/>
      <c r="E297" s="10"/>
    </row>
    <row r="298" spans="2:5" x14ac:dyDescent="0.25">
      <c r="B298" s="10" t="str">
        <f>IF('Base de donnée '!B302="","",'Base de donnée '!B302)</f>
        <v/>
      </c>
      <c r="C298" s="10"/>
      <c r="D298" s="10"/>
      <c r="E298" s="10"/>
    </row>
    <row r="299" spans="2:5" x14ac:dyDescent="0.25">
      <c r="B299" s="10" t="str">
        <f>IF('Base de donnée '!B303="","",'Base de donnée '!B303)</f>
        <v/>
      </c>
      <c r="C299" s="10"/>
      <c r="D299" s="10"/>
      <c r="E299" s="10"/>
    </row>
    <row r="300" spans="2:5" x14ac:dyDescent="0.25">
      <c r="B300" s="10" t="str">
        <f>IF('Base de donnée '!B304="","",'Base de donnée '!B304)</f>
        <v/>
      </c>
      <c r="C300" s="10"/>
      <c r="D300" s="10"/>
      <c r="E300" s="10"/>
    </row>
    <row r="301" spans="2:5" x14ac:dyDescent="0.25">
      <c r="B301" s="10" t="str">
        <f>IF('Base de donnée '!B305="","",'Base de donnée '!B305)</f>
        <v/>
      </c>
      <c r="C301" s="10"/>
      <c r="D301" s="10"/>
      <c r="E301" s="10"/>
    </row>
    <row r="302" spans="2:5" x14ac:dyDescent="0.25">
      <c r="B302" s="10" t="str">
        <f>IF('Base de donnée '!B306="","",'Base de donnée '!B306)</f>
        <v/>
      </c>
      <c r="C302" s="10"/>
      <c r="D302" s="10"/>
      <c r="E302" s="10"/>
    </row>
    <row r="303" spans="2:5" x14ac:dyDescent="0.25">
      <c r="B303" s="10" t="str">
        <f>IF('Base de donnée '!B307="","",'Base de donnée '!B307)</f>
        <v/>
      </c>
      <c r="C303" s="10"/>
      <c r="D303" s="10"/>
      <c r="E303" s="10"/>
    </row>
    <row r="304" spans="2:5" x14ac:dyDescent="0.25">
      <c r="B304" s="10" t="str">
        <f>IF('Base de donnée '!B308="","",'Base de donnée '!B308)</f>
        <v/>
      </c>
      <c r="C304" s="10"/>
      <c r="D304" s="10"/>
      <c r="E304" s="10"/>
    </row>
    <row r="305" spans="2:5" x14ac:dyDescent="0.25">
      <c r="B305" s="10" t="str">
        <f>IF('Base de donnée '!B309="","",'Base de donnée '!B309)</f>
        <v/>
      </c>
      <c r="C305" s="10"/>
      <c r="D305" s="10"/>
      <c r="E305" s="10"/>
    </row>
    <row r="306" spans="2:5" x14ac:dyDescent="0.25">
      <c r="B306" s="10" t="str">
        <f>IF('Base de donnée '!B310="","",'Base de donnée '!B310)</f>
        <v/>
      </c>
      <c r="C306" s="10"/>
      <c r="D306" s="10"/>
      <c r="E306" s="10"/>
    </row>
    <row r="307" spans="2:5" x14ac:dyDescent="0.25">
      <c r="B307" s="10" t="str">
        <f>IF('Base de donnée '!B311="","",'Base de donnée '!B311)</f>
        <v/>
      </c>
      <c r="C307" s="10"/>
      <c r="D307" s="10"/>
      <c r="E307" s="10"/>
    </row>
    <row r="308" spans="2:5" x14ac:dyDescent="0.25">
      <c r="B308" s="10" t="str">
        <f>IF('Base de donnée '!B312="","",'Base de donnée '!B312)</f>
        <v/>
      </c>
      <c r="C308" s="10"/>
      <c r="D308" s="10"/>
      <c r="E308" s="10"/>
    </row>
    <row r="309" spans="2:5" x14ac:dyDescent="0.25">
      <c r="B309" s="10" t="str">
        <f>IF('Base de donnée '!B313="","",'Base de donnée '!B313)</f>
        <v/>
      </c>
      <c r="C309" s="10"/>
      <c r="D309" s="10"/>
      <c r="E309" s="10"/>
    </row>
    <row r="310" spans="2:5" x14ac:dyDescent="0.25">
      <c r="B310" s="10" t="str">
        <f>IF('Base de donnée '!B314="","",'Base de donnée '!B314)</f>
        <v/>
      </c>
      <c r="C310" s="10"/>
      <c r="D310" s="10"/>
      <c r="E310" s="10"/>
    </row>
    <row r="311" spans="2:5" x14ac:dyDescent="0.25">
      <c r="B311" s="10" t="str">
        <f>IF('Base de donnée '!B315="","",'Base de donnée '!B315)</f>
        <v/>
      </c>
      <c r="C311" s="10"/>
      <c r="D311" s="10"/>
      <c r="E311" s="10"/>
    </row>
    <row r="312" spans="2:5" x14ac:dyDescent="0.25">
      <c r="B312" s="10" t="str">
        <f>IF('Base de donnée '!B316="","",'Base de donnée '!B316)</f>
        <v/>
      </c>
      <c r="C312" s="10"/>
      <c r="D312" s="10"/>
      <c r="E312" s="10"/>
    </row>
    <row r="313" spans="2:5" x14ac:dyDescent="0.25">
      <c r="B313" s="10" t="str">
        <f>IF('Base de donnée '!B317="","",'Base de donnée '!B317)</f>
        <v/>
      </c>
      <c r="C313" s="10"/>
      <c r="D313" s="10"/>
      <c r="E313" s="10"/>
    </row>
    <row r="314" spans="2:5" x14ac:dyDescent="0.25">
      <c r="B314" s="10" t="str">
        <f>IF('Base de donnée '!B318="","",'Base de donnée '!B318)</f>
        <v/>
      </c>
      <c r="C314" s="10"/>
      <c r="D314" s="10"/>
      <c r="E314" s="10"/>
    </row>
    <row r="315" spans="2:5" x14ac:dyDescent="0.25">
      <c r="B315" s="10" t="str">
        <f>IF('Base de donnée '!B319="","",'Base de donnée '!B319)</f>
        <v/>
      </c>
      <c r="C315" s="10"/>
      <c r="D315" s="10"/>
      <c r="E315" s="10"/>
    </row>
    <row r="316" spans="2:5" x14ac:dyDescent="0.25">
      <c r="B316" s="10" t="str">
        <f>IF('Base de donnée '!B320="","",'Base de donnée '!B320)</f>
        <v/>
      </c>
      <c r="C316" s="10"/>
      <c r="D316" s="10"/>
      <c r="E316" s="10"/>
    </row>
    <row r="317" spans="2:5" x14ac:dyDescent="0.25">
      <c r="B317" s="10" t="str">
        <f>IF('Base de donnée '!B321="","",'Base de donnée '!B321)</f>
        <v/>
      </c>
      <c r="C317" s="10"/>
      <c r="D317" s="10"/>
      <c r="E317" s="10"/>
    </row>
    <row r="318" spans="2:5" x14ac:dyDescent="0.25">
      <c r="B318" s="10" t="str">
        <f>IF('Base de donnée '!B322="","",'Base de donnée '!B322)</f>
        <v/>
      </c>
      <c r="C318" s="10"/>
      <c r="D318" s="10"/>
      <c r="E318" s="10"/>
    </row>
    <row r="319" spans="2:5" x14ac:dyDescent="0.25">
      <c r="B319" s="10" t="str">
        <f>IF('Base de donnée '!B323="","",'Base de donnée '!B323)</f>
        <v/>
      </c>
      <c r="C319" s="10"/>
      <c r="D319" s="10"/>
      <c r="E319" s="10"/>
    </row>
    <row r="320" spans="2:5" x14ac:dyDescent="0.25">
      <c r="B320" s="10" t="str">
        <f>IF('Base de donnée '!B324="","",'Base de donnée '!B324)</f>
        <v/>
      </c>
      <c r="C320" s="10"/>
      <c r="D320" s="10"/>
      <c r="E320" s="10"/>
    </row>
    <row r="321" spans="2:5" x14ac:dyDescent="0.25">
      <c r="B321" s="10" t="str">
        <f>IF('Base de donnée '!B325="","",'Base de donnée '!B325)</f>
        <v/>
      </c>
      <c r="C321" s="10"/>
      <c r="D321" s="10"/>
      <c r="E321" s="10"/>
    </row>
    <row r="322" spans="2:5" x14ac:dyDescent="0.25">
      <c r="B322" s="10" t="str">
        <f>IF('Base de donnée '!B326="","",'Base de donnée '!B326)</f>
        <v/>
      </c>
      <c r="C322" s="10"/>
      <c r="D322" s="10"/>
      <c r="E322" s="10"/>
    </row>
    <row r="323" spans="2:5" x14ac:dyDescent="0.25">
      <c r="B323" s="10" t="str">
        <f>IF('Base de donnée '!B327="","",'Base de donnée '!B327)</f>
        <v/>
      </c>
      <c r="C323" s="10"/>
      <c r="D323" s="10"/>
      <c r="E323" s="10"/>
    </row>
    <row r="324" spans="2:5" x14ac:dyDescent="0.25">
      <c r="B324" s="10" t="str">
        <f>IF('Base de donnée '!B328="","",'Base de donnée '!B328)</f>
        <v/>
      </c>
      <c r="C324" s="10"/>
      <c r="D324" s="10"/>
      <c r="E324" s="10"/>
    </row>
    <row r="325" spans="2:5" x14ac:dyDescent="0.25">
      <c r="B325" s="10" t="str">
        <f>IF('Base de donnée '!B329="","",'Base de donnée '!B329)</f>
        <v/>
      </c>
      <c r="C325" s="10"/>
      <c r="D325" s="10"/>
      <c r="E325" s="10"/>
    </row>
    <row r="326" spans="2:5" x14ac:dyDescent="0.25">
      <c r="B326" s="10" t="str">
        <f>IF('Base de donnée '!B330="","",'Base de donnée '!B330)</f>
        <v/>
      </c>
      <c r="C326" s="10"/>
      <c r="D326" s="10"/>
      <c r="E326" s="10"/>
    </row>
    <row r="327" spans="2:5" x14ac:dyDescent="0.25">
      <c r="B327" s="10" t="str">
        <f>IF('Base de donnée '!B331="","",'Base de donnée '!B331)</f>
        <v/>
      </c>
      <c r="C327" s="10"/>
      <c r="D327" s="10"/>
      <c r="E327" s="10"/>
    </row>
    <row r="328" spans="2:5" x14ac:dyDescent="0.25">
      <c r="B328" s="10" t="str">
        <f>IF('Base de donnée '!B332="","",'Base de donnée '!B332)</f>
        <v/>
      </c>
      <c r="C328" s="10"/>
      <c r="D328" s="10"/>
      <c r="E328" s="10"/>
    </row>
    <row r="329" spans="2:5" x14ac:dyDescent="0.25">
      <c r="B329" s="10" t="str">
        <f>IF('Base de donnée '!B333="","",'Base de donnée '!B333)</f>
        <v/>
      </c>
      <c r="C329" s="10"/>
      <c r="D329" s="10"/>
      <c r="E329" s="10"/>
    </row>
    <row r="330" spans="2:5" x14ac:dyDescent="0.25">
      <c r="B330" s="10" t="str">
        <f>IF('Base de donnée '!B334="","",'Base de donnée '!B334)</f>
        <v/>
      </c>
      <c r="C330" s="10"/>
      <c r="D330" s="10"/>
      <c r="E330" s="10"/>
    </row>
    <row r="331" spans="2:5" x14ac:dyDescent="0.25">
      <c r="B331" s="10" t="str">
        <f>IF('Base de donnée '!B335="","",'Base de donnée '!B335)</f>
        <v/>
      </c>
      <c r="C331" s="10"/>
      <c r="D331" s="10"/>
      <c r="E331" s="10"/>
    </row>
    <row r="332" spans="2:5" x14ac:dyDescent="0.25">
      <c r="B332" s="10" t="str">
        <f>IF('Base de donnée '!B336="","",'Base de donnée '!B336)</f>
        <v/>
      </c>
      <c r="C332" s="10"/>
      <c r="D332" s="10"/>
      <c r="E332" s="10"/>
    </row>
    <row r="333" spans="2:5" x14ac:dyDescent="0.25">
      <c r="B333" s="10" t="str">
        <f>IF('Base de donnée '!B337="","",'Base de donnée '!B337)</f>
        <v/>
      </c>
      <c r="C333" s="10"/>
      <c r="D333" s="10"/>
      <c r="E333" s="10"/>
    </row>
    <row r="334" spans="2:5" x14ac:dyDescent="0.25">
      <c r="B334" s="10" t="str">
        <f>IF('Base de donnée '!B338="","",'Base de donnée '!B338)</f>
        <v/>
      </c>
      <c r="C334" s="10"/>
      <c r="D334" s="10"/>
      <c r="E334" s="10"/>
    </row>
    <row r="335" spans="2:5" x14ac:dyDescent="0.25">
      <c r="B335" s="10" t="str">
        <f>IF('Base de donnée '!B339="","",'Base de donnée '!B339)</f>
        <v/>
      </c>
      <c r="C335" s="10"/>
      <c r="D335" s="10"/>
      <c r="E335" s="10"/>
    </row>
    <row r="336" spans="2:5" x14ac:dyDescent="0.25">
      <c r="B336" s="10" t="str">
        <f>IF('Base de donnée '!B340="","",'Base de donnée '!B340)</f>
        <v/>
      </c>
      <c r="C336" s="10"/>
      <c r="D336" s="10"/>
      <c r="E336" s="10"/>
    </row>
    <row r="337" spans="2:5" x14ac:dyDescent="0.25">
      <c r="B337" s="10" t="str">
        <f>IF('Base de donnée '!B341="","",'Base de donnée '!B341)</f>
        <v/>
      </c>
      <c r="C337" s="10"/>
      <c r="D337" s="10"/>
      <c r="E337" s="10"/>
    </row>
    <row r="338" spans="2:5" x14ac:dyDescent="0.25">
      <c r="B338" s="10" t="str">
        <f>IF('Base de donnée '!B342="","",'Base de donnée '!B342)</f>
        <v/>
      </c>
      <c r="C338" s="10"/>
      <c r="D338" s="10"/>
      <c r="E338" s="10"/>
    </row>
    <row r="339" spans="2:5" x14ac:dyDescent="0.25">
      <c r="B339" s="10" t="str">
        <f>IF('Base de donnée '!B343="","",'Base de donnée '!B343)</f>
        <v/>
      </c>
      <c r="C339" s="10"/>
      <c r="D339" s="10"/>
      <c r="E339" s="10"/>
    </row>
    <row r="340" spans="2:5" x14ac:dyDescent="0.25">
      <c r="B340" s="10" t="str">
        <f>IF('Base de donnée '!B344="","",'Base de donnée '!B344)</f>
        <v/>
      </c>
      <c r="C340" s="10"/>
      <c r="D340" s="10"/>
      <c r="E340" s="10"/>
    </row>
    <row r="341" spans="2:5" x14ac:dyDescent="0.25">
      <c r="B341" s="10" t="str">
        <f>IF('Base de donnée '!B345="","",'Base de donnée '!B345)</f>
        <v/>
      </c>
      <c r="C341" s="10"/>
      <c r="D341" s="10"/>
      <c r="E341" s="10"/>
    </row>
    <row r="342" spans="2:5" x14ac:dyDescent="0.25">
      <c r="B342" s="10" t="str">
        <f>IF('Base de donnée '!B346="","",'Base de donnée '!B346)</f>
        <v/>
      </c>
      <c r="C342" s="10"/>
      <c r="D342" s="10"/>
      <c r="E342" s="10"/>
    </row>
    <row r="343" spans="2:5" x14ac:dyDescent="0.25">
      <c r="B343" s="10" t="str">
        <f>IF('Base de donnée '!B347="","",'Base de donnée '!B347)</f>
        <v/>
      </c>
      <c r="C343" s="10"/>
      <c r="D343" s="10"/>
      <c r="E343" s="10"/>
    </row>
    <row r="344" spans="2:5" x14ac:dyDescent="0.25">
      <c r="B344" s="10" t="str">
        <f>IF('Base de donnée '!B348="","",'Base de donnée '!B348)</f>
        <v/>
      </c>
      <c r="C344" s="10"/>
      <c r="D344" s="10"/>
      <c r="E344" s="10"/>
    </row>
    <row r="345" spans="2:5" x14ac:dyDescent="0.25">
      <c r="B345" s="10" t="str">
        <f>IF('Base de donnée '!B349="","",'Base de donnée '!B349)</f>
        <v/>
      </c>
      <c r="C345" s="10"/>
      <c r="D345" s="10"/>
      <c r="E345" s="10"/>
    </row>
    <row r="346" spans="2:5" x14ac:dyDescent="0.25">
      <c r="B346" s="10" t="str">
        <f>IF('Base de donnée '!B350="","",'Base de donnée '!B350)</f>
        <v/>
      </c>
      <c r="C346" s="10"/>
      <c r="D346" s="10"/>
      <c r="E346" s="10"/>
    </row>
    <row r="347" spans="2:5" x14ac:dyDescent="0.25">
      <c r="B347" s="10" t="str">
        <f>IF('Base de donnée '!B351="","",'Base de donnée '!B351)</f>
        <v/>
      </c>
      <c r="C347" s="10"/>
      <c r="D347" s="10"/>
      <c r="E347" s="10"/>
    </row>
    <row r="348" spans="2:5" x14ac:dyDescent="0.25">
      <c r="B348" s="10" t="str">
        <f>IF('Base de donnée '!B352="","",'Base de donnée '!B352)</f>
        <v/>
      </c>
      <c r="C348" s="10"/>
      <c r="D348" s="10"/>
      <c r="E348" s="10"/>
    </row>
    <row r="349" spans="2:5" x14ac:dyDescent="0.25">
      <c r="B349" s="10" t="str">
        <f>IF('Base de donnée '!B353="","",'Base de donnée '!B353)</f>
        <v/>
      </c>
      <c r="C349" s="10"/>
      <c r="D349" s="10"/>
      <c r="E349" s="10"/>
    </row>
    <row r="350" spans="2:5" x14ac:dyDescent="0.25">
      <c r="B350" s="10" t="str">
        <f>IF('Base de donnée '!B354="","",'Base de donnée '!B354)</f>
        <v/>
      </c>
      <c r="C350" s="10"/>
      <c r="D350" s="10"/>
      <c r="E350" s="10"/>
    </row>
    <row r="351" spans="2:5" x14ac:dyDescent="0.25">
      <c r="B351" s="10" t="str">
        <f>IF('Base de donnée '!B355="","",'Base de donnée '!B355)</f>
        <v/>
      </c>
      <c r="C351" s="10"/>
      <c r="D351" s="10"/>
      <c r="E351" s="10"/>
    </row>
    <row r="352" spans="2:5" x14ac:dyDescent="0.25">
      <c r="B352" s="10" t="str">
        <f>IF('Base de donnée '!B356="","",'Base de donnée '!B356)</f>
        <v/>
      </c>
      <c r="C352" s="10"/>
      <c r="D352" s="10"/>
      <c r="E352" s="10"/>
    </row>
    <row r="353" spans="2:5" x14ac:dyDescent="0.25">
      <c r="B353" s="10" t="str">
        <f>IF('Base de donnée '!B357="","",'Base de donnée '!B357)</f>
        <v/>
      </c>
      <c r="C353" s="10"/>
      <c r="D353" s="10"/>
      <c r="E353" s="10"/>
    </row>
    <row r="354" spans="2:5" x14ac:dyDescent="0.25">
      <c r="B354" s="10" t="str">
        <f>IF('Base de donnée '!B358="","",'Base de donnée '!B358)</f>
        <v/>
      </c>
      <c r="C354" s="10"/>
      <c r="D354" s="10"/>
      <c r="E354" s="10"/>
    </row>
    <row r="355" spans="2:5" x14ac:dyDescent="0.25">
      <c r="B355" s="10" t="str">
        <f>IF('Base de donnée '!B359="","",'Base de donnée '!B359)</f>
        <v/>
      </c>
      <c r="C355" s="10"/>
      <c r="D355" s="10"/>
      <c r="E355" s="10"/>
    </row>
    <row r="356" spans="2:5" x14ac:dyDescent="0.25">
      <c r="B356" s="10" t="str">
        <f>IF('Base de donnée '!B360="","",'Base de donnée '!B360)</f>
        <v/>
      </c>
      <c r="C356" s="10"/>
      <c r="D356" s="10"/>
      <c r="E356" s="10"/>
    </row>
    <row r="357" spans="2:5" x14ac:dyDescent="0.25">
      <c r="B357" s="10" t="str">
        <f>IF('Base de donnée '!B361="","",'Base de donnée '!B361)</f>
        <v/>
      </c>
      <c r="C357" s="10"/>
      <c r="D357" s="10"/>
      <c r="E357" s="10"/>
    </row>
    <row r="358" spans="2:5" x14ac:dyDescent="0.25">
      <c r="B358" s="10" t="str">
        <f>IF('Base de donnée '!B362="","",'Base de donnée '!B362)</f>
        <v/>
      </c>
      <c r="C358" s="10"/>
      <c r="D358" s="10"/>
      <c r="E358" s="10"/>
    </row>
    <row r="359" spans="2:5" x14ac:dyDescent="0.25">
      <c r="B359" s="10" t="str">
        <f>IF('Base de donnée '!B363="","",'Base de donnée '!B363)</f>
        <v/>
      </c>
      <c r="C359" s="10"/>
      <c r="D359" s="10"/>
      <c r="E359" s="10"/>
    </row>
    <row r="360" spans="2:5" x14ac:dyDescent="0.25">
      <c r="B360" s="10" t="str">
        <f>IF('Base de donnée '!B364="","",'Base de donnée '!B364)</f>
        <v/>
      </c>
      <c r="C360" s="10"/>
      <c r="D360" s="10"/>
      <c r="E360" s="10"/>
    </row>
    <row r="361" spans="2:5" x14ac:dyDescent="0.25">
      <c r="B361" s="10" t="str">
        <f>IF('Base de donnée '!B365="","",'Base de donnée '!B365)</f>
        <v/>
      </c>
      <c r="C361" s="10"/>
      <c r="D361" s="10"/>
      <c r="E361" s="10"/>
    </row>
    <row r="362" spans="2:5" x14ac:dyDescent="0.25">
      <c r="B362" s="10" t="str">
        <f>IF('Base de donnée '!B366="","",'Base de donnée '!B366)</f>
        <v/>
      </c>
      <c r="C362" s="10"/>
      <c r="D362" s="10"/>
      <c r="E362" s="10"/>
    </row>
    <row r="363" spans="2:5" x14ac:dyDescent="0.25">
      <c r="B363" s="10" t="str">
        <f>IF('Base de donnée '!B367="","",'Base de donnée '!B367)</f>
        <v/>
      </c>
      <c r="C363" s="10"/>
      <c r="D363" s="10"/>
      <c r="E363" s="10"/>
    </row>
    <row r="364" spans="2:5" x14ac:dyDescent="0.25">
      <c r="B364" s="10" t="str">
        <f>IF('Base de donnée '!B368="","",'Base de donnée '!B368)</f>
        <v/>
      </c>
      <c r="C364" s="10"/>
      <c r="D364" s="10"/>
      <c r="E364" s="10"/>
    </row>
    <row r="365" spans="2:5" x14ac:dyDescent="0.25">
      <c r="B365" s="10" t="str">
        <f>IF('Base de donnée '!B369="","",'Base de donnée '!B369)</f>
        <v/>
      </c>
      <c r="C365" s="10"/>
      <c r="D365" s="10"/>
      <c r="E365" s="10"/>
    </row>
    <row r="366" spans="2:5" x14ac:dyDescent="0.25">
      <c r="B366" s="10" t="str">
        <f>IF('Base de donnée '!B370="","",'Base de donnée '!B370)</f>
        <v/>
      </c>
      <c r="C366" s="10"/>
      <c r="D366" s="10"/>
      <c r="E366" s="10"/>
    </row>
    <row r="367" spans="2:5" x14ac:dyDescent="0.25">
      <c r="B367" s="10" t="str">
        <f>IF('Base de donnée '!B371="","",'Base de donnée '!B371)</f>
        <v/>
      </c>
      <c r="C367" s="10"/>
      <c r="D367" s="10"/>
      <c r="E367" s="10"/>
    </row>
    <row r="368" spans="2:5" x14ac:dyDescent="0.25">
      <c r="B368" s="10" t="str">
        <f>IF('Base de donnée '!B372="","",'Base de donnée '!B372)</f>
        <v/>
      </c>
      <c r="C368" s="10"/>
      <c r="D368" s="10"/>
      <c r="E368" s="10"/>
    </row>
    <row r="369" spans="2:5" x14ac:dyDescent="0.25">
      <c r="B369" s="10" t="str">
        <f>IF('Base de donnée '!B373="","",'Base de donnée '!B373)</f>
        <v/>
      </c>
      <c r="C369" s="10"/>
      <c r="D369" s="10"/>
      <c r="E369" s="10"/>
    </row>
    <row r="370" spans="2:5" x14ac:dyDescent="0.25">
      <c r="B370" s="10" t="str">
        <f>IF('Base de donnée '!B374="","",'Base de donnée '!B374)</f>
        <v/>
      </c>
      <c r="C370" s="10"/>
      <c r="D370" s="10"/>
      <c r="E370" s="10"/>
    </row>
    <row r="371" spans="2:5" x14ac:dyDescent="0.25">
      <c r="B371" s="10" t="str">
        <f>IF('Base de donnée '!B375="","",'Base de donnée '!B375)</f>
        <v/>
      </c>
      <c r="C371" s="10"/>
      <c r="D371" s="10"/>
      <c r="E371" s="10"/>
    </row>
    <row r="372" spans="2:5" x14ac:dyDescent="0.25">
      <c r="B372" s="10" t="str">
        <f>IF('Base de donnée '!B376="","",'Base de donnée '!B376)</f>
        <v/>
      </c>
      <c r="C372" s="10"/>
      <c r="D372" s="10"/>
      <c r="E372" s="10"/>
    </row>
    <row r="373" spans="2:5" x14ac:dyDescent="0.25">
      <c r="B373" s="10" t="str">
        <f>IF('Base de donnée '!B377="","",'Base de donnée '!B377)</f>
        <v/>
      </c>
      <c r="C373" s="10"/>
      <c r="D373" s="10"/>
      <c r="E373" s="10"/>
    </row>
    <row r="374" spans="2:5" x14ac:dyDescent="0.25">
      <c r="B374" s="10" t="str">
        <f>IF('Base de donnée '!B378="","",'Base de donnée '!B378)</f>
        <v/>
      </c>
      <c r="C374" s="10"/>
      <c r="D374" s="10"/>
      <c r="E374" s="10"/>
    </row>
    <row r="375" spans="2:5" x14ac:dyDescent="0.25">
      <c r="B375" s="10" t="str">
        <f>IF('Base de donnée '!B379="","",'Base de donnée '!B379)</f>
        <v/>
      </c>
      <c r="C375" s="10"/>
      <c r="D375" s="10"/>
      <c r="E375" s="10"/>
    </row>
    <row r="376" spans="2:5" x14ac:dyDescent="0.25">
      <c r="B376" s="10" t="str">
        <f>IF('Base de donnée '!B380="","",'Base de donnée '!B380)</f>
        <v/>
      </c>
      <c r="C376" s="10"/>
      <c r="D376" s="10"/>
      <c r="E376" s="10"/>
    </row>
    <row r="377" spans="2:5" x14ac:dyDescent="0.25">
      <c r="B377" s="10" t="str">
        <f>IF('Base de donnée '!B381="","",'Base de donnée '!B381)</f>
        <v/>
      </c>
      <c r="C377" s="10"/>
      <c r="D377" s="10"/>
      <c r="E377" s="10"/>
    </row>
    <row r="378" spans="2:5" x14ac:dyDescent="0.25">
      <c r="B378" s="10" t="str">
        <f>IF('Base de donnée '!B382="","",'Base de donnée '!B382)</f>
        <v/>
      </c>
      <c r="C378" s="10"/>
      <c r="D378" s="10"/>
      <c r="E378" s="10"/>
    </row>
    <row r="379" spans="2:5" x14ac:dyDescent="0.25">
      <c r="B379" s="10" t="str">
        <f>IF('Base de donnée '!B383="","",'Base de donnée '!B383)</f>
        <v/>
      </c>
      <c r="C379" s="10"/>
      <c r="D379" s="10"/>
      <c r="E379" s="10"/>
    </row>
    <row r="380" spans="2:5" x14ac:dyDescent="0.25">
      <c r="B380" s="10" t="str">
        <f>IF('Base de donnée '!B384="","",'Base de donnée '!B384)</f>
        <v/>
      </c>
      <c r="C380" s="10"/>
      <c r="D380" s="10"/>
      <c r="E380" s="10"/>
    </row>
    <row r="381" spans="2:5" x14ac:dyDescent="0.25">
      <c r="B381" s="10" t="str">
        <f>IF('Base de donnée '!B385="","",'Base de donnée '!B385)</f>
        <v/>
      </c>
      <c r="C381" s="10"/>
      <c r="D381" s="10"/>
      <c r="E381" s="10"/>
    </row>
    <row r="382" spans="2:5" x14ac:dyDescent="0.25">
      <c r="B382" s="10" t="str">
        <f>IF('Base de donnée '!B386="","",'Base de donnée '!B386)</f>
        <v/>
      </c>
      <c r="C382" s="10"/>
      <c r="D382" s="10"/>
      <c r="E382" s="10"/>
    </row>
    <row r="383" spans="2:5" x14ac:dyDescent="0.25">
      <c r="B383" s="10" t="str">
        <f>IF('Base de donnée '!B387="","",'Base de donnée '!B387)</f>
        <v/>
      </c>
      <c r="C383" s="10"/>
      <c r="D383" s="10"/>
      <c r="E383" s="10"/>
    </row>
    <row r="384" spans="2:5" x14ac:dyDescent="0.25">
      <c r="B384" s="10" t="str">
        <f>IF('Base de donnée '!B388="","",'Base de donnée '!B388)</f>
        <v/>
      </c>
      <c r="C384" s="10"/>
      <c r="D384" s="10"/>
      <c r="E384" s="10"/>
    </row>
    <row r="385" spans="2:5" x14ac:dyDescent="0.25">
      <c r="B385" s="10" t="str">
        <f>IF('Base de donnée '!B389="","",'Base de donnée '!B389)</f>
        <v/>
      </c>
      <c r="C385" s="10"/>
      <c r="D385" s="10"/>
      <c r="E385" s="10"/>
    </row>
    <row r="386" spans="2:5" x14ac:dyDescent="0.25">
      <c r="B386" s="10" t="str">
        <f>IF('Base de donnée '!B390="","",'Base de donnée '!B390)</f>
        <v/>
      </c>
      <c r="C386" s="10"/>
      <c r="D386" s="10"/>
      <c r="E386" s="10"/>
    </row>
    <row r="387" spans="2:5" x14ac:dyDescent="0.25">
      <c r="B387" s="10" t="str">
        <f>IF('Base de donnée '!B391="","",'Base de donnée '!B391)</f>
        <v/>
      </c>
      <c r="C387" s="10"/>
      <c r="D387" s="10"/>
      <c r="E387" s="10"/>
    </row>
    <row r="388" spans="2:5" x14ac:dyDescent="0.25">
      <c r="B388" s="10" t="str">
        <f>IF('Base de donnée '!B392="","",'Base de donnée '!B392)</f>
        <v/>
      </c>
      <c r="C388" s="10"/>
      <c r="D388" s="10"/>
      <c r="E388" s="10"/>
    </row>
    <row r="389" spans="2:5" x14ac:dyDescent="0.25">
      <c r="B389" s="10" t="str">
        <f>IF('Base de donnée '!B393="","",'Base de donnée '!B393)</f>
        <v/>
      </c>
      <c r="C389" s="10"/>
      <c r="D389" s="10"/>
      <c r="E389" s="10"/>
    </row>
    <row r="390" spans="2:5" x14ac:dyDescent="0.25">
      <c r="B390" s="10" t="str">
        <f>IF('Base de donnée '!B394="","",'Base de donnée '!B394)</f>
        <v/>
      </c>
      <c r="C390" s="10"/>
      <c r="D390" s="10"/>
      <c r="E390" s="10"/>
    </row>
    <row r="391" spans="2:5" x14ac:dyDescent="0.25">
      <c r="B391" s="10" t="str">
        <f>IF('Base de donnée '!B395="","",'Base de donnée '!B395)</f>
        <v/>
      </c>
      <c r="C391" s="10"/>
      <c r="D391" s="10"/>
      <c r="E391" s="10"/>
    </row>
    <row r="392" spans="2:5" x14ac:dyDescent="0.25">
      <c r="B392" s="10" t="str">
        <f>IF('Base de donnée '!B396="","",'Base de donnée '!B396)</f>
        <v/>
      </c>
      <c r="C392" s="10"/>
      <c r="D392" s="10"/>
      <c r="E392" s="10"/>
    </row>
    <row r="393" spans="2:5" x14ac:dyDescent="0.25">
      <c r="B393" s="10" t="str">
        <f>IF('Base de donnée '!B397="","",'Base de donnée '!B397)</f>
        <v/>
      </c>
      <c r="C393" s="10"/>
      <c r="D393" s="10"/>
      <c r="E393" s="10"/>
    </row>
    <row r="394" spans="2:5" x14ac:dyDescent="0.25">
      <c r="B394" s="10" t="str">
        <f>IF('Base de donnée '!B398="","",'Base de donnée '!B398)</f>
        <v/>
      </c>
      <c r="C394" s="10"/>
      <c r="D394" s="10"/>
      <c r="E394" s="10"/>
    </row>
    <row r="395" spans="2:5" x14ac:dyDescent="0.25">
      <c r="B395" s="10" t="str">
        <f>IF('Base de donnée '!B399="","",'Base de donnée '!B399)</f>
        <v/>
      </c>
      <c r="C395" s="10"/>
      <c r="D395" s="10"/>
      <c r="E395" s="10"/>
    </row>
    <row r="396" spans="2:5" x14ac:dyDescent="0.25">
      <c r="B396" s="10" t="str">
        <f>IF('Base de donnée '!B400="","",'Base de donnée '!B400)</f>
        <v/>
      </c>
      <c r="C396" s="10"/>
      <c r="D396" s="10"/>
      <c r="E396" s="10"/>
    </row>
    <row r="397" spans="2:5" x14ac:dyDescent="0.25">
      <c r="B397" s="10" t="str">
        <f>IF('Base de donnée '!B401="","",'Base de donnée '!B401)</f>
        <v/>
      </c>
      <c r="C397" s="10"/>
      <c r="D397" s="10"/>
      <c r="E397" s="10"/>
    </row>
    <row r="398" spans="2:5" x14ac:dyDescent="0.25">
      <c r="B398" s="10" t="str">
        <f>IF('Base de donnée '!B402="","",'Base de donnée '!B402)</f>
        <v/>
      </c>
      <c r="C398" s="10"/>
      <c r="D398" s="10"/>
      <c r="E398" s="10"/>
    </row>
    <row r="399" spans="2:5" x14ac:dyDescent="0.25">
      <c r="B399" s="10" t="str">
        <f>IF('Base de donnée '!B403="","",'Base de donnée '!B403)</f>
        <v/>
      </c>
      <c r="C399" s="10"/>
      <c r="D399" s="10"/>
      <c r="E399" s="10"/>
    </row>
    <row r="400" spans="2:5" x14ac:dyDescent="0.25">
      <c r="B400" s="10" t="str">
        <f>IF('Base de donnée '!B404="","",'Base de donnée '!B404)</f>
        <v/>
      </c>
      <c r="C400" s="10"/>
      <c r="D400" s="10"/>
      <c r="E400" s="10"/>
    </row>
    <row r="401" spans="2:5" x14ac:dyDescent="0.25">
      <c r="B401" s="10" t="str">
        <f>IF('Base de donnée '!B405="","",'Base de donnée '!B405)</f>
        <v/>
      </c>
      <c r="C401" s="10"/>
      <c r="D401" s="10"/>
      <c r="E401" s="10"/>
    </row>
    <row r="402" spans="2:5" x14ac:dyDescent="0.25">
      <c r="B402" s="10" t="str">
        <f>IF('Base de donnée '!B406="","",'Base de donnée '!B406)</f>
        <v/>
      </c>
      <c r="C402" s="10"/>
      <c r="D402" s="10"/>
      <c r="E402" s="10"/>
    </row>
    <row r="403" spans="2:5" x14ac:dyDescent="0.25">
      <c r="B403" s="10" t="str">
        <f>IF('Base de donnée '!B407="","",'Base de donnée '!B407)</f>
        <v/>
      </c>
      <c r="C403" s="10"/>
      <c r="D403" s="10"/>
      <c r="E403" s="10"/>
    </row>
    <row r="404" spans="2:5" x14ac:dyDescent="0.25">
      <c r="B404" s="10" t="str">
        <f>IF('Base de donnée '!B408="","",'Base de donnée '!B408)</f>
        <v/>
      </c>
      <c r="C404" s="10"/>
      <c r="D404" s="10"/>
      <c r="E404" s="10"/>
    </row>
    <row r="405" spans="2:5" x14ac:dyDescent="0.25">
      <c r="B405" s="10" t="str">
        <f>IF('Base de donnée '!B409="","",'Base de donnée '!B409)</f>
        <v/>
      </c>
      <c r="C405" s="10"/>
      <c r="D405" s="10"/>
      <c r="E405" s="10"/>
    </row>
    <row r="406" spans="2:5" x14ac:dyDescent="0.25">
      <c r="B406" s="10" t="str">
        <f>IF('Base de donnée '!B410="","",'Base de donnée '!B410)</f>
        <v/>
      </c>
      <c r="C406" s="10"/>
      <c r="D406" s="10"/>
      <c r="E406" s="10"/>
    </row>
    <row r="407" spans="2:5" x14ac:dyDescent="0.25">
      <c r="B407" s="10" t="str">
        <f>IF('Base de donnée '!B411="","",'Base de donnée '!B411)</f>
        <v/>
      </c>
      <c r="C407" s="10"/>
      <c r="D407" s="10"/>
      <c r="E407" s="10"/>
    </row>
    <row r="408" spans="2:5" x14ac:dyDescent="0.25">
      <c r="B408" s="10" t="str">
        <f>IF('Base de donnée '!B412="","",'Base de donnée '!B412)</f>
        <v/>
      </c>
      <c r="C408" s="10"/>
      <c r="D408" s="10"/>
      <c r="E408" s="10"/>
    </row>
    <row r="409" spans="2:5" x14ac:dyDescent="0.25">
      <c r="B409" s="10" t="str">
        <f>IF('Base de donnée '!B413="","",'Base de donnée '!B413)</f>
        <v/>
      </c>
      <c r="C409" s="10"/>
      <c r="D409" s="10"/>
      <c r="E409" s="10"/>
    </row>
    <row r="410" spans="2:5" x14ac:dyDescent="0.25">
      <c r="B410" s="10" t="str">
        <f>IF('Base de donnée '!B414="","",'Base de donnée '!B414)</f>
        <v/>
      </c>
      <c r="C410" s="10"/>
      <c r="D410" s="10"/>
      <c r="E410" s="10"/>
    </row>
    <row r="411" spans="2:5" x14ac:dyDescent="0.25">
      <c r="B411" s="10" t="str">
        <f>IF('Base de donnée '!B415="","",'Base de donnée '!B415)</f>
        <v/>
      </c>
      <c r="C411" s="10"/>
      <c r="D411" s="10"/>
      <c r="E411" s="10"/>
    </row>
    <row r="412" spans="2:5" x14ac:dyDescent="0.25">
      <c r="B412" s="10" t="str">
        <f>IF('Base de donnée '!B416="","",'Base de donnée '!B416)</f>
        <v/>
      </c>
      <c r="C412" s="10"/>
      <c r="D412" s="10"/>
      <c r="E412" s="10"/>
    </row>
    <row r="413" spans="2:5" x14ac:dyDescent="0.25">
      <c r="B413" s="10" t="str">
        <f>IF('Base de donnée '!B417="","",'Base de donnée '!B417)</f>
        <v/>
      </c>
      <c r="C413" s="10"/>
      <c r="D413" s="10"/>
      <c r="E413" s="10"/>
    </row>
    <row r="414" spans="2:5" x14ac:dyDescent="0.25">
      <c r="B414" s="10" t="str">
        <f>IF('Base de donnée '!B418="","",'Base de donnée '!B418)</f>
        <v/>
      </c>
      <c r="C414" s="10"/>
      <c r="D414" s="10"/>
      <c r="E414" s="10"/>
    </row>
    <row r="415" spans="2:5" x14ac:dyDescent="0.25">
      <c r="B415" s="10" t="str">
        <f>IF('Base de donnée '!B419="","",'Base de donnée '!B419)</f>
        <v/>
      </c>
      <c r="C415" s="10"/>
      <c r="D415" s="10"/>
      <c r="E415" s="10"/>
    </row>
    <row r="416" spans="2:5" x14ac:dyDescent="0.25">
      <c r="B416" s="10" t="str">
        <f>IF('Base de donnée '!B420="","",'Base de donnée '!B420)</f>
        <v/>
      </c>
      <c r="C416" s="10"/>
      <c r="D416" s="10"/>
      <c r="E416" s="10"/>
    </row>
    <row r="417" spans="2:5" x14ac:dyDescent="0.25">
      <c r="B417" s="10" t="str">
        <f>IF('Base de donnée '!B421="","",'Base de donnée '!B421)</f>
        <v/>
      </c>
      <c r="C417" s="10"/>
      <c r="D417" s="10"/>
      <c r="E417" s="10"/>
    </row>
    <row r="418" spans="2:5" x14ac:dyDescent="0.25">
      <c r="B418" s="10" t="str">
        <f>IF('Base de donnée '!B422="","",'Base de donnée '!B422)</f>
        <v/>
      </c>
      <c r="C418" s="10"/>
      <c r="D418" s="10"/>
      <c r="E418" s="10"/>
    </row>
    <row r="419" spans="2:5" x14ac:dyDescent="0.25">
      <c r="B419" s="10" t="str">
        <f>IF('Base de donnée '!B423="","",'Base de donnée '!B423)</f>
        <v/>
      </c>
      <c r="C419" s="10"/>
      <c r="D419" s="10"/>
      <c r="E419" s="10"/>
    </row>
    <row r="420" spans="2:5" x14ac:dyDescent="0.25">
      <c r="B420" s="10" t="str">
        <f>IF('Base de donnée '!B424="","",'Base de donnée '!B424)</f>
        <v/>
      </c>
      <c r="C420" s="10"/>
      <c r="D420" s="10"/>
      <c r="E420" s="10"/>
    </row>
    <row r="421" spans="2:5" x14ac:dyDescent="0.25">
      <c r="B421" s="10" t="str">
        <f>IF('Base de donnée '!B425="","",'Base de donnée '!B425)</f>
        <v/>
      </c>
      <c r="C421" s="10"/>
      <c r="D421" s="10"/>
      <c r="E421" s="10"/>
    </row>
    <row r="422" spans="2:5" x14ac:dyDescent="0.25">
      <c r="B422" s="10" t="str">
        <f>IF('Base de donnée '!B426="","",'Base de donnée '!B426)</f>
        <v/>
      </c>
      <c r="C422" s="10"/>
      <c r="D422" s="10"/>
      <c r="E422" s="10"/>
    </row>
    <row r="423" spans="2:5" x14ac:dyDescent="0.25">
      <c r="B423" s="10" t="str">
        <f>IF('Base de donnée '!B427="","",'Base de donnée '!B427)</f>
        <v/>
      </c>
      <c r="C423" s="10"/>
      <c r="D423" s="10"/>
      <c r="E423" s="10"/>
    </row>
    <row r="424" spans="2:5" x14ac:dyDescent="0.25">
      <c r="B424" s="10" t="str">
        <f>IF('Base de donnée '!B428="","",'Base de donnée '!B428)</f>
        <v/>
      </c>
      <c r="C424" s="10"/>
      <c r="D424" s="10"/>
      <c r="E424" s="10"/>
    </row>
    <row r="425" spans="2:5" x14ac:dyDescent="0.25">
      <c r="B425" s="10" t="str">
        <f>IF('Base de donnée '!B429="","",'Base de donnée '!B429)</f>
        <v/>
      </c>
      <c r="C425" s="10"/>
      <c r="D425" s="10"/>
      <c r="E425" s="10"/>
    </row>
    <row r="426" spans="2:5" x14ac:dyDescent="0.25">
      <c r="B426" s="10" t="str">
        <f>IF('Base de donnée '!B430="","",'Base de donnée '!B430)</f>
        <v/>
      </c>
      <c r="C426" s="10"/>
      <c r="D426" s="10"/>
      <c r="E426" s="10"/>
    </row>
    <row r="427" spans="2:5" x14ac:dyDescent="0.25">
      <c r="B427" s="10" t="str">
        <f>IF('Base de donnée '!B431="","",'Base de donnée '!B431)</f>
        <v/>
      </c>
      <c r="C427" s="10"/>
      <c r="D427" s="10"/>
      <c r="E427" s="10"/>
    </row>
    <row r="428" spans="2:5" x14ac:dyDescent="0.25">
      <c r="B428" s="10" t="str">
        <f>IF('Base de donnée '!B432="","",'Base de donnée '!B432)</f>
        <v/>
      </c>
      <c r="C428" s="10"/>
      <c r="D428" s="10"/>
      <c r="E428" s="10"/>
    </row>
    <row r="429" spans="2:5" x14ac:dyDescent="0.25">
      <c r="B429" s="10" t="str">
        <f>IF('Base de donnée '!B433="","",'Base de donnée '!B433)</f>
        <v/>
      </c>
      <c r="C429" s="10"/>
      <c r="D429" s="10"/>
      <c r="E429" s="10"/>
    </row>
    <row r="430" spans="2:5" x14ac:dyDescent="0.25">
      <c r="B430" s="10" t="str">
        <f>IF('Base de donnée '!B434="","",'Base de donnée '!B434)</f>
        <v/>
      </c>
      <c r="C430" s="10"/>
      <c r="D430" s="10"/>
      <c r="E430" s="10"/>
    </row>
    <row r="431" spans="2:5" x14ac:dyDescent="0.25">
      <c r="B431" s="10" t="str">
        <f>IF('Base de donnée '!B435="","",'Base de donnée '!B435)</f>
        <v/>
      </c>
      <c r="C431" s="10"/>
      <c r="D431" s="10"/>
      <c r="E431" s="10"/>
    </row>
    <row r="432" spans="2:5" x14ac:dyDescent="0.25">
      <c r="B432" s="10" t="str">
        <f>IF('Base de donnée '!B436="","",'Base de donnée '!B436)</f>
        <v/>
      </c>
      <c r="C432" s="10"/>
      <c r="D432" s="10"/>
      <c r="E432" s="10"/>
    </row>
    <row r="433" spans="2:5" x14ac:dyDescent="0.25">
      <c r="B433" s="10" t="str">
        <f>IF('Base de donnée '!B437="","",'Base de donnée '!B437)</f>
        <v/>
      </c>
      <c r="C433" s="10"/>
      <c r="D433" s="10"/>
      <c r="E433" s="10"/>
    </row>
    <row r="434" spans="2:5" x14ac:dyDescent="0.25">
      <c r="B434" s="10" t="str">
        <f>IF('Base de donnée '!B438="","",'Base de donnée '!B438)</f>
        <v/>
      </c>
      <c r="C434" s="10"/>
      <c r="D434" s="10"/>
      <c r="E434" s="10"/>
    </row>
    <row r="435" spans="2:5" x14ac:dyDescent="0.25">
      <c r="B435" s="10" t="str">
        <f>IF('Base de donnée '!B439="","",'Base de donnée '!B439)</f>
        <v/>
      </c>
      <c r="C435" s="10"/>
      <c r="D435" s="10"/>
      <c r="E435" s="10"/>
    </row>
    <row r="436" spans="2:5" x14ac:dyDescent="0.25">
      <c r="B436" s="10" t="str">
        <f>IF('Base de donnée '!B440="","",'Base de donnée '!B440)</f>
        <v/>
      </c>
      <c r="C436" s="10"/>
      <c r="D436" s="10"/>
      <c r="E436" s="10"/>
    </row>
    <row r="437" spans="2:5" x14ac:dyDescent="0.25">
      <c r="B437" s="10" t="str">
        <f>IF('Base de donnée '!B441="","",'Base de donnée '!B441)</f>
        <v/>
      </c>
      <c r="C437" s="10"/>
      <c r="D437" s="10"/>
      <c r="E437" s="10"/>
    </row>
    <row r="438" spans="2:5" x14ac:dyDescent="0.25">
      <c r="B438" s="10" t="str">
        <f>IF('Base de donnée '!B442="","",'Base de donnée '!B442)</f>
        <v/>
      </c>
      <c r="C438" s="10"/>
      <c r="D438" s="10"/>
      <c r="E438" s="10"/>
    </row>
    <row r="439" spans="2:5" x14ac:dyDescent="0.25">
      <c r="B439" s="10" t="str">
        <f>IF('Base de donnée '!B443="","",'Base de donnée '!B443)</f>
        <v/>
      </c>
      <c r="C439" s="10"/>
      <c r="D439" s="10"/>
      <c r="E439" s="10"/>
    </row>
    <row r="440" spans="2:5" x14ac:dyDescent="0.25">
      <c r="B440" s="10" t="str">
        <f>IF('Base de donnée '!B444="","",'Base de donnée '!B444)</f>
        <v/>
      </c>
      <c r="C440" s="10"/>
      <c r="D440" s="10"/>
      <c r="E440" s="10"/>
    </row>
    <row r="441" spans="2:5" x14ac:dyDescent="0.25">
      <c r="B441" s="10" t="str">
        <f>IF('Base de donnée '!B445="","",'Base de donnée '!B445)</f>
        <v/>
      </c>
      <c r="C441" s="10"/>
      <c r="D441" s="10"/>
      <c r="E441" s="10"/>
    </row>
    <row r="442" spans="2:5" x14ac:dyDescent="0.25">
      <c r="B442" s="10" t="str">
        <f>IF('Base de donnée '!B446="","",'Base de donnée '!B446)</f>
        <v/>
      </c>
      <c r="C442" s="10"/>
      <c r="D442" s="10"/>
      <c r="E442" s="10"/>
    </row>
    <row r="443" spans="2:5" x14ac:dyDescent="0.25">
      <c r="B443" s="10" t="str">
        <f>IF('Base de donnée '!B447="","",'Base de donnée '!B447)</f>
        <v/>
      </c>
      <c r="C443" s="10"/>
      <c r="D443" s="10"/>
      <c r="E443" s="10"/>
    </row>
    <row r="444" spans="2:5" x14ac:dyDescent="0.25">
      <c r="B444" s="10" t="str">
        <f>IF('Base de donnée '!B448="","",'Base de donnée '!B448)</f>
        <v/>
      </c>
      <c r="C444" s="10"/>
      <c r="D444" s="10"/>
      <c r="E444" s="10"/>
    </row>
    <row r="445" spans="2:5" x14ac:dyDescent="0.25">
      <c r="B445" s="10" t="str">
        <f>IF('Base de donnée '!B449="","",'Base de donnée '!B449)</f>
        <v/>
      </c>
      <c r="C445" s="10"/>
      <c r="D445" s="10"/>
      <c r="E445" s="10"/>
    </row>
    <row r="446" spans="2:5" x14ac:dyDescent="0.25">
      <c r="B446" s="10" t="str">
        <f>IF('Base de donnée '!B450="","",'Base de donnée '!B450)</f>
        <v/>
      </c>
      <c r="C446" s="10"/>
      <c r="D446" s="10"/>
      <c r="E446" s="10"/>
    </row>
    <row r="447" spans="2:5" x14ac:dyDescent="0.25">
      <c r="B447" s="10" t="str">
        <f>IF('Base de donnée '!B451="","",'Base de donnée '!B451)</f>
        <v/>
      </c>
      <c r="C447" s="10"/>
      <c r="D447" s="10"/>
      <c r="E447" s="10"/>
    </row>
    <row r="448" spans="2:5" x14ac:dyDescent="0.25">
      <c r="B448" s="10" t="str">
        <f>IF('Base de donnée '!B452="","",'Base de donnée '!B452)</f>
        <v/>
      </c>
      <c r="C448" s="10"/>
      <c r="D448" s="10"/>
      <c r="E448" s="10"/>
    </row>
    <row r="449" spans="2:5" x14ac:dyDescent="0.25">
      <c r="B449" s="10" t="str">
        <f>IF('Base de donnée '!B453="","",'Base de donnée '!B453)</f>
        <v/>
      </c>
      <c r="C449" s="10"/>
      <c r="D449" s="10"/>
      <c r="E449" s="10"/>
    </row>
    <row r="450" spans="2:5" x14ac:dyDescent="0.25">
      <c r="B450" s="10" t="str">
        <f>IF('Base de donnée '!B454="","",'Base de donnée '!B454)</f>
        <v/>
      </c>
      <c r="C450" s="10"/>
      <c r="D450" s="10"/>
      <c r="E450" s="10"/>
    </row>
    <row r="451" spans="2:5" x14ac:dyDescent="0.25">
      <c r="B451" s="10" t="str">
        <f>IF('Base de donnée '!B455="","",'Base de donnée '!B455)</f>
        <v/>
      </c>
      <c r="C451" s="10"/>
      <c r="D451" s="10"/>
      <c r="E451" s="10"/>
    </row>
    <row r="452" spans="2:5" x14ac:dyDescent="0.25">
      <c r="B452" s="10" t="str">
        <f>IF('Base de donnée '!B456="","",'Base de donnée '!B456)</f>
        <v/>
      </c>
      <c r="C452" s="10"/>
      <c r="D452" s="10"/>
      <c r="E452" s="10"/>
    </row>
    <row r="453" spans="2:5" x14ac:dyDescent="0.25">
      <c r="B453" s="10" t="str">
        <f>IF('Base de donnée '!B457="","",'Base de donnée '!B457)</f>
        <v/>
      </c>
      <c r="C453" s="10"/>
      <c r="D453" s="10"/>
      <c r="E453" s="10"/>
    </row>
    <row r="454" spans="2:5" x14ac:dyDescent="0.25">
      <c r="B454" s="10" t="str">
        <f>IF('Base de donnée '!B458="","",'Base de donnée '!B458)</f>
        <v/>
      </c>
      <c r="C454" s="10"/>
      <c r="D454" s="10"/>
      <c r="E454" s="10"/>
    </row>
    <row r="455" spans="2:5" x14ac:dyDescent="0.25">
      <c r="B455" s="10" t="str">
        <f>IF('Base de donnée '!B459="","",'Base de donnée '!B459)</f>
        <v/>
      </c>
      <c r="C455" s="10"/>
      <c r="D455" s="10"/>
      <c r="E455" s="10"/>
    </row>
    <row r="456" spans="2:5" x14ac:dyDescent="0.25">
      <c r="B456" s="10" t="str">
        <f>IF('Base de donnée '!B460="","",'Base de donnée '!B460)</f>
        <v/>
      </c>
      <c r="C456" s="10"/>
      <c r="D456" s="10"/>
      <c r="E456" s="10"/>
    </row>
    <row r="457" spans="2:5" x14ac:dyDescent="0.25">
      <c r="B457" s="10" t="str">
        <f>IF('Base de donnée '!B461="","",'Base de donnée '!B461)</f>
        <v/>
      </c>
      <c r="C457" s="10"/>
      <c r="D457" s="10"/>
      <c r="E457" s="10"/>
    </row>
    <row r="458" spans="2:5" x14ac:dyDescent="0.25">
      <c r="B458" s="10" t="str">
        <f>IF('Base de donnée '!B462="","",'Base de donnée '!B462)</f>
        <v/>
      </c>
      <c r="C458" s="10"/>
      <c r="D458" s="10"/>
      <c r="E458" s="10"/>
    </row>
    <row r="459" spans="2:5" x14ac:dyDescent="0.25">
      <c r="B459" s="10" t="str">
        <f>IF('Base de donnée '!B463="","",'Base de donnée '!B463)</f>
        <v/>
      </c>
      <c r="C459" s="10"/>
      <c r="D459" s="10"/>
      <c r="E459" s="10"/>
    </row>
    <row r="460" spans="2:5" x14ac:dyDescent="0.25">
      <c r="B460" s="10" t="str">
        <f>IF('Base de donnée '!B464="","",'Base de donnée '!B464)</f>
        <v/>
      </c>
      <c r="C460" s="10"/>
      <c r="D460" s="10"/>
      <c r="E460" s="10"/>
    </row>
    <row r="461" spans="2:5" x14ac:dyDescent="0.25">
      <c r="B461" s="10" t="str">
        <f>IF('Base de donnée '!B465="","",'Base de donnée '!B465)</f>
        <v/>
      </c>
      <c r="C461" s="10"/>
      <c r="D461" s="10"/>
      <c r="E461" s="10"/>
    </row>
    <row r="462" spans="2:5" x14ac:dyDescent="0.25">
      <c r="B462" s="10" t="str">
        <f>IF('Base de donnée '!B466="","",'Base de donnée '!B466)</f>
        <v/>
      </c>
      <c r="C462" s="10"/>
      <c r="D462" s="10"/>
      <c r="E462" s="10"/>
    </row>
    <row r="463" spans="2:5" x14ac:dyDescent="0.25">
      <c r="B463" s="10" t="str">
        <f>IF('Base de donnée '!B467="","",'Base de donnée '!B467)</f>
        <v/>
      </c>
      <c r="C463" s="10"/>
      <c r="D463" s="10"/>
      <c r="E463" s="10"/>
    </row>
    <row r="464" spans="2:5" x14ac:dyDescent="0.25">
      <c r="B464" s="10" t="str">
        <f>IF('Base de donnée '!B468="","",'Base de donnée '!B468)</f>
        <v/>
      </c>
      <c r="C464" s="10"/>
      <c r="D464" s="10"/>
      <c r="E464" s="10"/>
    </row>
    <row r="465" spans="2:5" x14ac:dyDescent="0.25">
      <c r="B465" s="10" t="str">
        <f>IF('Base de donnée '!B469="","",'Base de donnée '!B469)</f>
        <v/>
      </c>
      <c r="C465" s="10"/>
      <c r="D465" s="10"/>
      <c r="E465" s="10"/>
    </row>
    <row r="466" spans="2:5" x14ac:dyDescent="0.25">
      <c r="B466" s="10" t="str">
        <f>IF('Base de donnée '!B470="","",'Base de donnée '!B470)</f>
        <v/>
      </c>
      <c r="C466" s="10"/>
      <c r="D466" s="10"/>
      <c r="E466" s="10"/>
    </row>
    <row r="467" spans="2:5" x14ac:dyDescent="0.25">
      <c r="B467" s="10" t="str">
        <f>IF('Base de donnée '!B471="","",'Base de donnée '!B471)</f>
        <v/>
      </c>
      <c r="C467" s="10"/>
      <c r="D467" s="10"/>
      <c r="E467" s="10"/>
    </row>
    <row r="468" spans="2:5" x14ac:dyDescent="0.25">
      <c r="B468" s="10" t="str">
        <f>IF('Base de donnée '!B472="","",'Base de donnée '!B472)</f>
        <v/>
      </c>
      <c r="C468" s="10"/>
      <c r="D468" s="10"/>
      <c r="E468" s="10"/>
    </row>
    <row r="469" spans="2:5" x14ac:dyDescent="0.25">
      <c r="B469" s="10" t="str">
        <f>IF('Base de donnée '!B473="","",'Base de donnée '!B473)</f>
        <v/>
      </c>
      <c r="C469" s="10"/>
      <c r="D469" s="10"/>
      <c r="E469" s="10"/>
    </row>
    <row r="470" spans="2:5" x14ac:dyDescent="0.25">
      <c r="B470" s="10" t="str">
        <f>IF('Base de donnée '!B474="","",'Base de donnée '!B474)</f>
        <v/>
      </c>
      <c r="C470" s="10"/>
      <c r="D470" s="10"/>
      <c r="E470" s="10"/>
    </row>
    <row r="471" spans="2:5" x14ac:dyDescent="0.25">
      <c r="B471" s="10" t="str">
        <f>IF('Base de donnée '!B475="","",'Base de donnée '!B475)</f>
        <v/>
      </c>
      <c r="C471" s="10"/>
      <c r="D471" s="10"/>
      <c r="E471" s="10"/>
    </row>
    <row r="472" spans="2:5" x14ac:dyDescent="0.25">
      <c r="B472" s="10" t="str">
        <f>IF('Base de donnée '!B476="","",'Base de donnée '!B476)</f>
        <v/>
      </c>
      <c r="C472" s="10"/>
      <c r="D472" s="10"/>
      <c r="E472" s="10"/>
    </row>
    <row r="473" spans="2:5" x14ac:dyDescent="0.25">
      <c r="B473" s="10" t="str">
        <f>IF('Base de donnée '!B477="","",'Base de donnée '!B477)</f>
        <v/>
      </c>
      <c r="C473" s="10"/>
      <c r="D473" s="10"/>
      <c r="E473" s="10"/>
    </row>
    <row r="474" spans="2:5" x14ac:dyDescent="0.25">
      <c r="B474" s="10" t="str">
        <f>IF('Base de donnée '!B478="","",'Base de donnée '!B478)</f>
        <v/>
      </c>
      <c r="C474" s="10"/>
      <c r="D474" s="10"/>
      <c r="E474" s="10"/>
    </row>
    <row r="475" spans="2:5" x14ac:dyDescent="0.25">
      <c r="B475" s="10" t="str">
        <f>IF('Base de donnée '!B479="","",'Base de donnée '!B479)</f>
        <v/>
      </c>
      <c r="C475" s="10"/>
      <c r="D475" s="10"/>
      <c r="E475" s="10"/>
    </row>
    <row r="476" spans="2:5" x14ac:dyDescent="0.25">
      <c r="B476" s="10" t="str">
        <f>IF('Base de donnée '!B480="","",'Base de donnée '!B480)</f>
        <v/>
      </c>
      <c r="C476" s="10"/>
      <c r="D476" s="10"/>
      <c r="E476" s="10"/>
    </row>
    <row r="477" spans="2:5" x14ac:dyDescent="0.25">
      <c r="B477" s="10" t="str">
        <f>IF('Base de donnée '!B481="","",'Base de donnée '!B481)</f>
        <v/>
      </c>
      <c r="C477" s="10"/>
      <c r="D477" s="10"/>
      <c r="E477" s="10"/>
    </row>
    <row r="478" spans="2:5" x14ac:dyDescent="0.25">
      <c r="B478" s="10" t="str">
        <f>IF('Base de donnée '!B482="","",'Base de donnée '!B482)</f>
        <v/>
      </c>
      <c r="C478" s="10"/>
      <c r="D478" s="10"/>
      <c r="E478" s="10"/>
    </row>
    <row r="479" spans="2:5" x14ac:dyDescent="0.25">
      <c r="B479" s="10" t="str">
        <f>IF('Base de donnée '!B483="","",'Base de donnée '!B483)</f>
        <v/>
      </c>
      <c r="C479" s="10"/>
      <c r="D479" s="10"/>
      <c r="E479" s="10"/>
    </row>
    <row r="480" spans="2:5" x14ac:dyDescent="0.25">
      <c r="B480" s="10" t="str">
        <f>IF('Base de donnée '!B484="","",'Base de donnée '!B484)</f>
        <v/>
      </c>
      <c r="C480" s="10"/>
      <c r="D480" s="10"/>
      <c r="E480" s="10"/>
    </row>
    <row r="481" spans="2:5" x14ac:dyDescent="0.25">
      <c r="B481" s="10" t="str">
        <f>IF('Base de donnée '!B485="","",'Base de donnée '!B485)</f>
        <v/>
      </c>
      <c r="C481" s="10"/>
      <c r="D481" s="10"/>
      <c r="E481" s="10"/>
    </row>
    <row r="482" spans="2:5" x14ac:dyDescent="0.25">
      <c r="B482" s="10" t="str">
        <f>IF('Base de donnée '!B486="","",'Base de donnée '!B486)</f>
        <v/>
      </c>
      <c r="C482" s="10"/>
      <c r="D482" s="10"/>
      <c r="E482" s="10"/>
    </row>
    <row r="483" spans="2:5" x14ac:dyDescent="0.25">
      <c r="B483" s="10" t="str">
        <f>IF('Base de donnée '!B487="","",'Base de donnée '!B487)</f>
        <v/>
      </c>
      <c r="C483" s="10"/>
      <c r="D483" s="10"/>
      <c r="E483" s="10"/>
    </row>
    <row r="484" spans="2:5" x14ac:dyDescent="0.25">
      <c r="B484" s="10" t="str">
        <f>IF('Base de donnée '!B488="","",'Base de donnée '!B488)</f>
        <v/>
      </c>
      <c r="C484" s="10"/>
      <c r="D484" s="10"/>
      <c r="E484" s="10"/>
    </row>
    <row r="485" spans="2:5" x14ac:dyDescent="0.25">
      <c r="B485" s="10" t="str">
        <f>IF('Base de donnée '!B489="","",'Base de donnée '!B489)</f>
        <v/>
      </c>
      <c r="C485" s="10"/>
      <c r="D485" s="10"/>
      <c r="E485" s="10"/>
    </row>
    <row r="486" spans="2:5" x14ac:dyDescent="0.25">
      <c r="B486" s="10" t="str">
        <f>IF('Base de donnée '!B490="","",'Base de donnée '!B490)</f>
        <v/>
      </c>
      <c r="C486" s="10"/>
      <c r="D486" s="10"/>
      <c r="E486" s="10"/>
    </row>
    <row r="487" spans="2:5" x14ac:dyDescent="0.25">
      <c r="B487" s="10" t="str">
        <f>IF('Base de donnée '!B491="","",'Base de donnée '!B491)</f>
        <v/>
      </c>
      <c r="C487" s="10"/>
      <c r="D487" s="10"/>
      <c r="E487" s="10"/>
    </row>
    <row r="488" spans="2:5" x14ac:dyDescent="0.25">
      <c r="B488" s="10" t="str">
        <f>IF('Base de donnée '!B492="","",'Base de donnée '!B492)</f>
        <v/>
      </c>
      <c r="C488" s="10"/>
      <c r="D488" s="10"/>
      <c r="E488" s="10"/>
    </row>
    <row r="489" spans="2:5" x14ac:dyDescent="0.25">
      <c r="B489" s="10" t="str">
        <f>IF('Base de donnée '!B493="","",'Base de donnée '!B493)</f>
        <v/>
      </c>
      <c r="C489" s="10"/>
      <c r="D489" s="10"/>
      <c r="E489" s="10"/>
    </row>
    <row r="490" spans="2:5" x14ac:dyDescent="0.25">
      <c r="B490" s="10" t="str">
        <f>IF('Base de donnée '!B494="","",'Base de donnée '!B494)</f>
        <v/>
      </c>
      <c r="C490" s="10"/>
      <c r="D490" s="10"/>
      <c r="E490" s="10"/>
    </row>
    <row r="491" spans="2:5" x14ac:dyDescent="0.25">
      <c r="B491" s="10" t="str">
        <f>IF('Base de donnée '!B495="","",'Base de donnée '!B495)</f>
        <v/>
      </c>
      <c r="C491" s="10"/>
      <c r="D491" s="10"/>
      <c r="E491" s="10"/>
    </row>
    <row r="492" spans="2:5" x14ac:dyDescent="0.25">
      <c r="B492" s="10" t="str">
        <f>IF('Base de donnée '!B496="","",'Base de donnée '!B496)</f>
        <v/>
      </c>
      <c r="C492" s="10"/>
      <c r="D492" s="10"/>
      <c r="E492" s="10"/>
    </row>
    <row r="493" spans="2:5" x14ac:dyDescent="0.25">
      <c r="B493" s="10" t="str">
        <f>IF('Base de donnée '!B497="","",'Base de donnée '!B497)</f>
        <v/>
      </c>
      <c r="C493" s="10"/>
      <c r="D493" s="10"/>
      <c r="E493" s="10"/>
    </row>
    <row r="494" spans="2:5" x14ac:dyDescent="0.25">
      <c r="B494" s="10" t="str">
        <f>IF('Base de donnée '!B498="","",'Base de donnée '!B498)</f>
        <v/>
      </c>
      <c r="C494" s="10"/>
      <c r="D494" s="10"/>
      <c r="E494" s="10"/>
    </row>
    <row r="495" spans="2:5" x14ac:dyDescent="0.25">
      <c r="B495" s="10" t="str">
        <f>IF('Base de donnée '!B499="","",'Base de donnée '!B499)</f>
        <v/>
      </c>
      <c r="C495" s="10"/>
      <c r="D495" s="10"/>
      <c r="E495" s="10"/>
    </row>
    <row r="496" spans="2:5" x14ac:dyDescent="0.25">
      <c r="B496" s="10" t="str">
        <f>IF('Base de donnée '!B500="","",'Base de donnée '!B500)</f>
        <v/>
      </c>
      <c r="C496" s="10"/>
      <c r="D496" s="10"/>
      <c r="E496" s="10"/>
    </row>
    <row r="497" spans="2:5" x14ac:dyDescent="0.25">
      <c r="B497" s="10" t="str">
        <f>IF('Base de donnée '!B501="","",'Base de donnée '!B501)</f>
        <v/>
      </c>
      <c r="C497" s="10"/>
      <c r="D497" s="10"/>
      <c r="E497" s="10"/>
    </row>
    <row r="498" spans="2:5" x14ac:dyDescent="0.25">
      <c r="B498" s="10" t="str">
        <f>IF('Base de donnée '!B502="","",'Base de donnée '!B502)</f>
        <v/>
      </c>
      <c r="C498" s="10"/>
      <c r="D498" s="10"/>
      <c r="E498" s="10"/>
    </row>
    <row r="499" spans="2:5" x14ac:dyDescent="0.25">
      <c r="B499" s="10" t="str">
        <f>IF('Base de donnée '!B503="","",'Base de donnée '!B503)</f>
        <v/>
      </c>
      <c r="C499" s="10"/>
      <c r="D499" s="10"/>
      <c r="E499" s="10"/>
    </row>
    <row r="500" spans="2:5" x14ac:dyDescent="0.25">
      <c r="B500" s="10" t="str">
        <f>IF('Base de donnée '!B504="","",'Base de donnée '!B504)</f>
        <v/>
      </c>
      <c r="C500" s="10"/>
      <c r="D500" s="10"/>
      <c r="E500" s="10"/>
    </row>
    <row r="501" spans="2:5" x14ac:dyDescent="0.25">
      <c r="B501" s="10" t="str">
        <f>IF('Base de donnée '!B505="","",'Base de donnée '!B505)</f>
        <v/>
      </c>
      <c r="C501" s="10"/>
      <c r="D501" s="10"/>
      <c r="E501" s="10"/>
    </row>
    <row r="502" spans="2:5" x14ac:dyDescent="0.25">
      <c r="B502" s="10" t="str">
        <f>IF('Base de donnée '!B506="","",'Base de donnée '!B506)</f>
        <v/>
      </c>
      <c r="C502" s="10"/>
      <c r="D502" s="10"/>
      <c r="E502" s="10"/>
    </row>
    <row r="503" spans="2:5" x14ac:dyDescent="0.25">
      <c r="B503" s="10" t="str">
        <f>IF('Base de donnée '!B507="","",'Base de donnée '!B507)</f>
        <v/>
      </c>
      <c r="C503" s="10"/>
      <c r="D503" s="10"/>
      <c r="E503" s="10"/>
    </row>
    <row r="504" spans="2:5" x14ac:dyDescent="0.25">
      <c r="B504" s="10" t="str">
        <f>IF('Base de donnée '!B508="","",'Base de donnée '!B508)</f>
        <v/>
      </c>
      <c r="C504" s="10"/>
      <c r="D504" s="10"/>
      <c r="E504" s="10"/>
    </row>
    <row r="505" spans="2:5" x14ac:dyDescent="0.25">
      <c r="B505" s="10" t="str">
        <f>IF('Base de donnée '!B509="","",'Base de donnée '!B509)</f>
        <v/>
      </c>
      <c r="C505" s="10"/>
      <c r="D505" s="10"/>
      <c r="E505" s="10"/>
    </row>
    <row r="506" spans="2:5" x14ac:dyDescent="0.25">
      <c r="B506" s="10" t="str">
        <f>IF('Base de donnée '!B510="","",'Base de donnée '!B510)</f>
        <v/>
      </c>
      <c r="C506" s="10"/>
      <c r="D506" s="10"/>
      <c r="E506" s="10"/>
    </row>
    <row r="507" spans="2:5" x14ac:dyDescent="0.25">
      <c r="B507" s="10" t="str">
        <f>IF('Base de donnée '!B511="","",'Base de donnée '!B511)</f>
        <v/>
      </c>
      <c r="C507" s="10"/>
      <c r="D507" s="10"/>
      <c r="E507" s="10"/>
    </row>
    <row r="508" spans="2:5" x14ac:dyDescent="0.25">
      <c r="B508" s="10" t="str">
        <f>IF('Base de donnée '!B512="","",'Base de donnée '!B512)</f>
        <v/>
      </c>
      <c r="C508" s="10"/>
      <c r="D508" s="10"/>
      <c r="E508" s="10"/>
    </row>
    <row r="509" spans="2:5" x14ac:dyDescent="0.25">
      <c r="B509" s="10" t="str">
        <f>IF('Base de donnée '!B513="","",'Base de donnée '!B513)</f>
        <v/>
      </c>
      <c r="C509" s="10"/>
      <c r="D509" s="10"/>
      <c r="E509" s="10"/>
    </row>
    <row r="510" spans="2:5" x14ac:dyDescent="0.25">
      <c r="B510" s="10" t="str">
        <f>IF('Base de donnée '!B514="","",'Base de donnée '!B514)</f>
        <v/>
      </c>
      <c r="C510" s="10"/>
      <c r="D510" s="10"/>
      <c r="E510" s="10"/>
    </row>
    <row r="511" spans="2:5" x14ac:dyDescent="0.25">
      <c r="B511" s="10" t="str">
        <f>IF('Base de donnée '!B515="","",'Base de donnée '!B515)</f>
        <v/>
      </c>
      <c r="C511" s="10"/>
      <c r="D511" s="10"/>
      <c r="E511" s="10"/>
    </row>
    <row r="512" spans="2:5" x14ac:dyDescent="0.25">
      <c r="B512" s="10" t="str">
        <f>IF('Base de donnée '!B516="","",'Base de donnée '!B516)</f>
        <v/>
      </c>
      <c r="C512" s="10"/>
      <c r="D512" s="10"/>
      <c r="E512" s="10"/>
    </row>
    <row r="513" spans="2:5" x14ac:dyDescent="0.25">
      <c r="B513" s="10" t="str">
        <f>IF('Base de donnée '!B517="","",'Base de donnée '!B517)</f>
        <v/>
      </c>
      <c r="C513" s="10"/>
      <c r="D513" s="10"/>
      <c r="E513" s="10"/>
    </row>
    <row r="514" spans="2:5" x14ac:dyDescent="0.25">
      <c r="B514" s="10" t="str">
        <f>IF('Base de donnée '!B518="","",'Base de donnée '!B518)</f>
        <v/>
      </c>
      <c r="C514" s="10"/>
      <c r="D514" s="10"/>
      <c r="E514" s="10"/>
    </row>
    <row r="515" spans="2:5" x14ac:dyDescent="0.25">
      <c r="B515" s="10" t="str">
        <f>IF('Base de donnée '!B519="","",'Base de donnée '!B519)</f>
        <v/>
      </c>
      <c r="C515" s="10"/>
      <c r="D515" s="10"/>
      <c r="E515" s="10"/>
    </row>
    <row r="516" spans="2:5" x14ac:dyDescent="0.25">
      <c r="B516" s="10" t="str">
        <f>IF('Base de donnée '!B520="","",'Base de donnée '!B520)</f>
        <v/>
      </c>
      <c r="C516" s="10"/>
      <c r="D516" s="10"/>
      <c r="E516" s="10"/>
    </row>
    <row r="517" spans="2:5" x14ac:dyDescent="0.25">
      <c r="B517" s="10" t="str">
        <f>IF('Base de donnée '!B521="","",'Base de donnée '!B521)</f>
        <v/>
      </c>
      <c r="C517" s="10"/>
      <c r="D517" s="10"/>
      <c r="E517" s="10"/>
    </row>
    <row r="518" spans="2:5" x14ac:dyDescent="0.25">
      <c r="B518" s="10" t="str">
        <f>IF('Base de donnée '!B522="","",'Base de donnée '!B522)</f>
        <v/>
      </c>
      <c r="C518" s="10"/>
      <c r="D518" s="10"/>
      <c r="E518" s="10"/>
    </row>
    <row r="519" spans="2:5" x14ac:dyDescent="0.25">
      <c r="B519" s="10" t="str">
        <f>IF('Base de donnée '!B523="","",'Base de donnée '!B523)</f>
        <v/>
      </c>
      <c r="C519" s="10"/>
      <c r="D519" s="10"/>
      <c r="E519" s="10"/>
    </row>
    <row r="520" spans="2:5" x14ac:dyDescent="0.25">
      <c r="B520" s="10" t="str">
        <f>IF('Base de donnée '!B524="","",'Base de donnée '!B524)</f>
        <v/>
      </c>
      <c r="C520" s="10"/>
      <c r="D520" s="10"/>
      <c r="E520" s="10"/>
    </row>
    <row r="521" spans="2:5" x14ac:dyDescent="0.25">
      <c r="B521" s="10" t="str">
        <f>IF('Base de donnée '!B525="","",'Base de donnée '!B525)</f>
        <v/>
      </c>
      <c r="C521" s="10"/>
      <c r="D521" s="10"/>
      <c r="E521" s="10"/>
    </row>
    <row r="522" spans="2:5" x14ac:dyDescent="0.25">
      <c r="B522" s="10" t="str">
        <f>IF('Base de donnée '!B526="","",'Base de donnée '!B526)</f>
        <v/>
      </c>
      <c r="C522" s="10"/>
      <c r="D522" s="10"/>
      <c r="E522" s="10"/>
    </row>
    <row r="523" spans="2:5" x14ac:dyDescent="0.25">
      <c r="B523" s="10" t="str">
        <f>IF('Base de donnée '!B527="","",'Base de donnée '!B527)</f>
        <v/>
      </c>
      <c r="C523" s="10"/>
      <c r="D523" s="10"/>
      <c r="E523" s="10"/>
    </row>
    <row r="524" spans="2:5" x14ac:dyDescent="0.25">
      <c r="B524" s="10" t="str">
        <f>IF('Base de donnée '!B528="","",'Base de donnée '!B528)</f>
        <v/>
      </c>
      <c r="C524" s="10"/>
      <c r="D524" s="10"/>
      <c r="E524" s="10"/>
    </row>
    <row r="525" spans="2:5" x14ac:dyDescent="0.25">
      <c r="B525" s="10" t="str">
        <f>IF('Base de donnée '!B529="","",'Base de donnée '!B529)</f>
        <v/>
      </c>
      <c r="C525" s="10"/>
      <c r="D525" s="10"/>
      <c r="E525" s="10"/>
    </row>
    <row r="526" spans="2:5" x14ac:dyDescent="0.25">
      <c r="B526" s="10" t="str">
        <f>IF('Base de donnée '!B530="","",'Base de donnée '!B530)</f>
        <v/>
      </c>
      <c r="C526" s="10"/>
      <c r="D526" s="10"/>
      <c r="E526" s="10"/>
    </row>
    <row r="527" spans="2:5" x14ac:dyDescent="0.25">
      <c r="B527" s="10" t="str">
        <f>IF('Base de donnée '!B531="","",'Base de donnée '!B531)</f>
        <v/>
      </c>
      <c r="C527" s="10"/>
      <c r="D527" s="10"/>
      <c r="E527" s="10"/>
    </row>
    <row r="528" spans="2:5" x14ac:dyDescent="0.25">
      <c r="B528" s="10" t="str">
        <f>IF('Base de donnée '!B532="","",'Base de donnée '!B532)</f>
        <v/>
      </c>
      <c r="C528" s="10"/>
      <c r="D528" s="10"/>
      <c r="E528" s="10"/>
    </row>
    <row r="529" spans="2:5" x14ac:dyDescent="0.25">
      <c r="B529" s="10" t="str">
        <f>IF('Base de donnée '!B533="","",'Base de donnée '!B533)</f>
        <v/>
      </c>
      <c r="C529" s="10"/>
      <c r="D529" s="10"/>
      <c r="E529" s="10"/>
    </row>
    <row r="530" spans="2:5" x14ac:dyDescent="0.25">
      <c r="B530" s="10" t="str">
        <f>IF('Base de donnée '!B534="","",'Base de donnée '!B534)</f>
        <v/>
      </c>
      <c r="C530" s="10"/>
      <c r="D530" s="10"/>
      <c r="E530" s="10"/>
    </row>
    <row r="531" spans="2:5" x14ac:dyDescent="0.25">
      <c r="B531" s="10" t="str">
        <f>IF('Base de donnée '!B535="","",'Base de donnée '!B535)</f>
        <v/>
      </c>
      <c r="C531" s="10"/>
      <c r="D531" s="10"/>
      <c r="E531" s="10"/>
    </row>
    <row r="532" spans="2:5" x14ac:dyDescent="0.25">
      <c r="B532" s="10" t="str">
        <f>IF('Base de donnée '!B536="","",'Base de donnée '!B536)</f>
        <v/>
      </c>
      <c r="C532" s="10"/>
      <c r="D532" s="10"/>
      <c r="E532" s="10"/>
    </row>
    <row r="533" spans="2:5" x14ac:dyDescent="0.25">
      <c r="B533" s="10" t="str">
        <f>IF('Base de donnée '!B537="","",'Base de donnée '!B537)</f>
        <v/>
      </c>
      <c r="C533" s="10"/>
      <c r="D533" s="10"/>
      <c r="E533" s="10"/>
    </row>
    <row r="534" spans="2:5" x14ac:dyDescent="0.25">
      <c r="B534" s="10" t="str">
        <f>IF('Base de donnée '!B538="","",'Base de donnée '!B538)</f>
        <v/>
      </c>
      <c r="C534" s="10"/>
      <c r="D534" s="10"/>
      <c r="E534" s="10"/>
    </row>
    <row r="535" spans="2:5" x14ac:dyDescent="0.25">
      <c r="B535" s="10" t="str">
        <f>IF('Base de donnée '!B539="","",'Base de donnée '!B539)</f>
        <v/>
      </c>
      <c r="C535" s="10"/>
      <c r="D535" s="10"/>
      <c r="E535" s="10"/>
    </row>
    <row r="536" spans="2:5" x14ac:dyDescent="0.25">
      <c r="B536" s="10" t="str">
        <f>IF('Base de donnée '!B540="","",'Base de donnée '!B540)</f>
        <v/>
      </c>
      <c r="C536" s="10"/>
      <c r="D536" s="10"/>
      <c r="E536" s="10"/>
    </row>
    <row r="537" spans="2:5" x14ac:dyDescent="0.25">
      <c r="B537" s="10" t="str">
        <f>IF('Base de donnée '!B541="","",'Base de donnée '!B541)</f>
        <v/>
      </c>
      <c r="C537" s="10"/>
      <c r="D537" s="10"/>
      <c r="E537" s="10"/>
    </row>
    <row r="538" spans="2:5" x14ac:dyDescent="0.25">
      <c r="B538" s="10" t="str">
        <f>IF('Base de donnée '!B542="","",'Base de donnée '!B542)</f>
        <v/>
      </c>
      <c r="C538" s="10"/>
      <c r="D538" s="10"/>
      <c r="E538" s="10"/>
    </row>
    <row r="539" spans="2:5" x14ac:dyDescent="0.25">
      <c r="B539" s="10" t="str">
        <f>IF('Base de donnée '!B543="","",'Base de donnée '!B543)</f>
        <v/>
      </c>
      <c r="C539" s="10"/>
      <c r="D539" s="10"/>
      <c r="E539" s="10"/>
    </row>
    <row r="540" spans="2:5" x14ac:dyDescent="0.25">
      <c r="B540" s="10" t="str">
        <f>IF('Base de donnée '!B544="","",'Base de donnée '!B544)</f>
        <v/>
      </c>
      <c r="C540" s="10"/>
      <c r="D540" s="10"/>
      <c r="E540" s="10"/>
    </row>
    <row r="541" spans="2:5" x14ac:dyDescent="0.25">
      <c r="B541" s="10" t="str">
        <f>IF('Base de donnée '!B545="","",'Base de donnée '!B545)</f>
        <v/>
      </c>
      <c r="C541" s="10"/>
      <c r="D541" s="10"/>
      <c r="E541" s="10"/>
    </row>
    <row r="542" spans="2:5" x14ac:dyDescent="0.25">
      <c r="B542" s="10" t="str">
        <f>IF('Base de donnée '!B546="","",'Base de donnée '!B546)</f>
        <v/>
      </c>
      <c r="C542" s="10"/>
      <c r="D542" s="10"/>
      <c r="E542" s="10"/>
    </row>
    <row r="543" spans="2:5" x14ac:dyDescent="0.25">
      <c r="B543" s="10" t="str">
        <f>IF('Base de donnée '!B547="","",'Base de donnée '!B547)</f>
        <v/>
      </c>
      <c r="C543" s="10"/>
      <c r="D543" s="10"/>
      <c r="E543" s="10"/>
    </row>
    <row r="544" spans="2:5" x14ac:dyDescent="0.25">
      <c r="B544" s="10" t="str">
        <f>IF('Base de donnée '!B548="","",'Base de donnée '!B548)</f>
        <v/>
      </c>
      <c r="C544" s="10"/>
      <c r="D544" s="10"/>
      <c r="E544" s="10"/>
    </row>
    <row r="545" spans="2:5" x14ac:dyDescent="0.25">
      <c r="B545" s="10" t="str">
        <f>IF('Base de donnée '!B549="","",'Base de donnée '!B549)</f>
        <v/>
      </c>
      <c r="C545" s="10"/>
      <c r="D545" s="10"/>
      <c r="E545" s="10"/>
    </row>
    <row r="546" spans="2:5" x14ac:dyDescent="0.25">
      <c r="B546" s="10" t="str">
        <f>IF('Base de donnée '!B550="","",'Base de donnée '!B550)</f>
        <v/>
      </c>
      <c r="C546" s="10"/>
      <c r="D546" s="10"/>
      <c r="E546" s="10"/>
    </row>
    <row r="547" spans="2:5" x14ac:dyDescent="0.25">
      <c r="B547" s="10" t="str">
        <f>IF('Base de donnée '!B551="","",'Base de donnée '!B551)</f>
        <v/>
      </c>
      <c r="C547" s="10"/>
      <c r="D547" s="10"/>
      <c r="E547" s="10"/>
    </row>
    <row r="548" spans="2:5" x14ac:dyDescent="0.25">
      <c r="B548" s="10" t="str">
        <f>IF('Base de donnée '!B552="","",'Base de donnée '!B552)</f>
        <v/>
      </c>
      <c r="C548" s="10"/>
      <c r="D548" s="10"/>
      <c r="E548" s="10"/>
    </row>
    <row r="549" spans="2:5" x14ac:dyDescent="0.25">
      <c r="B549" s="10" t="str">
        <f>IF('Base de donnée '!B553="","",'Base de donnée '!B553)</f>
        <v/>
      </c>
      <c r="C549" s="10"/>
      <c r="D549" s="10"/>
      <c r="E549" s="10"/>
    </row>
    <row r="550" spans="2:5" x14ac:dyDescent="0.25">
      <c r="B550" s="10" t="str">
        <f>IF('Base de donnée '!B554="","",'Base de donnée '!B554)</f>
        <v/>
      </c>
      <c r="C550" s="10"/>
      <c r="D550" s="10"/>
      <c r="E550" s="10"/>
    </row>
    <row r="551" spans="2:5" x14ac:dyDescent="0.25">
      <c r="B551" s="10" t="str">
        <f>IF('Base de donnée '!B555="","",'Base de donnée '!B555)</f>
        <v/>
      </c>
      <c r="C551" s="10"/>
      <c r="D551" s="10"/>
      <c r="E551" s="10"/>
    </row>
    <row r="552" spans="2:5" x14ac:dyDescent="0.25">
      <c r="B552" s="10" t="str">
        <f>IF('Base de donnée '!B556="","",'Base de donnée '!B556)</f>
        <v/>
      </c>
      <c r="C552" s="10"/>
      <c r="D552" s="10"/>
      <c r="E552" s="10"/>
    </row>
    <row r="553" spans="2:5" x14ac:dyDescent="0.25">
      <c r="B553" s="10" t="str">
        <f>IF('Base de donnée '!B557="","",'Base de donnée '!B557)</f>
        <v/>
      </c>
      <c r="C553" s="10"/>
      <c r="D553" s="10"/>
      <c r="E553" s="10"/>
    </row>
    <row r="554" spans="2:5" x14ac:dyDescent="0.25">
      <c r="B554" s="10" t="str">
        <f>IF('Base de donnée '!B558="","",'Base de donnée '!B558)</f>
        <v/>
      </c>
      <c r="C554" s="10"/>
      <c r="D554" s="10"/>
      <c r="E554" s="10"/>
    </row>
    <row r="555" spans="2:5" x14ac:dyDescent="0.25">
      <c r="B555" s="10" t="str">
        <f>IF('Base de donnée '!B559="","",'Base de donnée '!B559)</f>
        <v/>
      </c>
      <c r="C555" s="10"/>
      <c r="D555" s="10"/>
      <c r="E555" s="10"/>
    </row>
    <row r="556" spans="2:5" x14ac:dyDescent="0.25">
      <c r="B556" s="10" t="str">
        <f>IF('Base de donnée '!B560="","",'Base de donnée '!B560)</f>
        <v/>
      </c>
      <c r="C556" s="10"/>
      <c r="D556" s="10"/>
      <c r="E556" s="10"/>
    </row>
    <row r="557" spans="2:5" x14ac:dyDescent="0.25">
      <c r="B557" s="10" t="str">
        <f>IF('Base de donnée '!B561="","",'Base de donnée '!B561)</f>
        <v/>
      </c>
      <c r="C557" s="10"/>
      <c r="D557" s="10"/>
      <c r="E557" s="10"/>
    </row>
    <row r="558" spans="2:5" x14ac:dyDescent="0.25">
      <c r="B558" s="10" t="str">
        <f>IF('Base de donnée '!B562="","",'Base de donnée '!B562)</f>
        <v/>
      </c>
      <c r="C558" s="10"/>
      <c r="D558" s="10"/>
      <c r="E558" s="10"/>
    </row>
    <row r="559" spans="2:5" x14ac:dyDescent="0.25">
      <c r="B559" s="10" t="str">
        <f>IF('Base de donnée '!B563="","",'Base de donnée '!B563)</f>
        <v/>
      </c>
      <c r="C559" s="10"/>
      <c r="D559" s="10"/>
      <c r="E559" s="10"/>
    </row>
    <row r="560" spans="2:5" x14ac:dyDescent="0.25">
      <c r="B560" s="10" t="str">
        <f>IF('Base de donnée '!B564="","",'Base de donnée '!B564)</f>
        <v/>
      </c>
      <c r="C560" s="10"/>
      <c r="D560" s="10"/>
      <c r="E560" s="10"/>
    </row>
    <row r="561" spans="2:5" x14ac:dyDescent="0.25">
      <c r="B561" s="10" t="str">
        <f>IF('Base de donnée '!B565="","",'Base de donnée '!B565)</f>
        <v/>
      </c>
      <c r="C561" s="10"/>
      <c r="D561" s="10"/>
      <c r="E561" s="10"/>
    </row>
    <row r="562" spans="2:5" x14ac:dyDescent="0.25">
      <c r="B562" s="10" t="str">
        <f>IF('Base de donnée '!B566="","",'Base de donnée '!B566)</f>
        <v/>
      </c>
      <c r="C562" s="10"/>
      <c r="D562" s="10"/>
      <c r="E562" s="10"/>
    </row>
    <row r="563" spans="2:5" x14ac:dyDescent="0.25">
      <c r="B563" s="10" t="str">
        <f>IF('Base de donnée '!B567="","",'Base de donnée '!B567)</f>
        <v/>
      </c>
      <c r="C563" s="10"/>
      <c r="D563" s="10"/>
      <c r="E563" s="10"/>
    </row>
    <row r="564" spans="2:5" x14ac:dyDescent="0.25">
      <c r="B564" s="10" t="str">
        <f>IF('Base de donnée '!B568="","",'Base de donnée '!B568)</f>
        <v/>
      </c>
      <c r="C564" s="10"/>
      <c r="D564" s="10"/>
      <c r="E564" s="10"/>
    </row>
    <row r="565" spans="2:5" x14ac:dyDescent="0.25">
      <c r="B565" s="10" t="str">
        <f>IF('Base de donnée '!B569="","",'Base de donnée '!B569)</f>
        <v/>
      </c>
      <c r="C565" s="10"/>
      <c r="D565" s="10"/>
      <c r="E565" s="10"/>
    </row>
    <row r="566" spans="2:5" x14ac:dyDescent="0.25">
      <c r="B566" s="10" t="str">
        <f>IF('Base de donnée '!B570="","",'Base de donnée '!B570)</f>
        <v/>
      </c>
      <c r="C566" s="10"/>
      <c r="D566" s="10"/>
      <c r="E566" s="10"/>
    </row>
    <row r="567" spans="2:5" x14ac:dyDescent="0.25">
      <c r="B567" s="10" t="str">
        <f>IF('Base de donnée '!B571="","",'Base de donnée '!B571)</f>
        <v/>
      </c>
      <c r="C567" s="10"/>
      <c r="D567" s="10"/>
      <c r="E567" s="10"/>
    </row>
    <row r="568" spans="2:5" x14ac:dyDescent="0.25">
      <c r="B568" s="10" t="str">
        <f>IF('Base de donnée '!B572="","",'Base de donnée '!B572)</f>
        <v/>
      </c>
      <c r="C568" s="10"/>
      <c r="D568" s="10"/>
      <c r="E568" s="10"/>
    </row>
    <row r="569" spans="2:5" x14ac:dyDescent="0.25">
      <c r="B569" s="10" t="str">
        <f>IF('Base de donnée '!B573="","",'Base de donnée '!B573)</f>
        <v/>
      </c>
      <c r="C569" s="10"/>
      <c r="D569" s="10"/>
      <c r="E569" s="10"/>
    </row>
    <row r="570" spans="2:5" x14ac:dyDescent="0.25">
      <c r="B570" s="10" t="str">
        <f>IF('Base de donnée '!B574="","",'Base de donnée '!B574)</f>
        <v/>
      </c>
      <c r="C570" s="10"/>
      <c r="D570" s="10"/>
      <c r="E570" s="10"/>
    </row>
    <row r="571" spans="2:5" x14ac:dyDescent="0.25">
      <c r="B571" s="10" t="str">
        <f>IF('Base de donnée '!B575="","",'Base de donnée '!B575)</f>
        <v/>
      </c>
      <c r="C571" s="10"/>
      <c r="D571" s="10"/>
      <c r="E571" s="10"/>
    </row>
    <row r="572" spans="2:5" x14ac:dyDescent="0.25">
      <c r="B572" s="10" t="str">
        <f>IF('Base de donnée '!B576="","",'Base de donnée '!B576)</f>
        <v/>
      </c>
      <c r="C572" s="10"/>
      <c r="D572" s="10"/>
      <c r="E572" s="10"/>
    </row>
    <row r="573" spans="2:5" x14ac:dyDescent="0.25">
      <c r="B573" s="10" t="str">
        <f>IF('Base de donnée '!B577="","",'Base de donnée '!B577)</f>
        <v/>
      </c>
      <c r="C573" s="10"/>
      <c r="D573" s="10"/>
      <c r="E573" s="10"/>
    </row>
    <row r="574" spans="2:5" x14ac:dyDescent="0.25">
      <c r="B574" s="10" t="str">
        <f>IF('Base de donnée '!B578="","",'Base de donnée '!B578)</f>
        <v/>
      </c>
      <c r="C574" s="10"/>
      <c r="D574" s="10"/>
      <c r="E574" s="10"/>
    </row>
    <row r="575" spans="2:5" x14ac:dyDescent="0.25">
      <c r="B575" s="10" t="str">
        <f>IF('Base de donnée '!B579="","",'Base de donnée '!B579)</f>
        <v/>
      </c>
      <c r="C575" s="10"/>
      <c r="D575" s="10"/>
      <c r="E575" s="10"/>
    </row>
    <row r="576" spans="2:5" x14ac:dyDescent="0.25">
      <c r="B576" s="10" t="str">
        <f>IF('Base de donnée '!B580="","",'Base de donnée '!B580)</f>
        <v/>
      </c>
      <c r="C576" s="10"/>
      <c r="D576" s="10"/>
      <c r="E576" s="10"/>
    </row>
    <row r="577" spans="2:5" x14ac:dyDescent="0.25">
      <c r="B577" s="10" t="str">
        <f>IF('Base de donnée '!B581="","",'Base de donnée '!B581)</f>
        <v/>
      </c>
      <c r="C577" s="10"/>
      <c r="D577" s="10"/>
      <c r="E577" s="10"/>
    </row>
    <row r="578" spans="2:5" x14ac:dyDescent="0.25">
      <c r="B578" s="10" t="str">
        <f>IF('Base de donnée '!B582="","",'Base de donnée '!B582)</f>
        <v/>
      </c>
      <c r="C578" s="10"/>
      <c r="D578" s="10"/>
      <c r="E578" s="10"/>
    </row>
    <row r="579" spans="2:5" x14ac:dyDescent="0.25">
      <c r="B579" s="10" t="str">
        <f>IF('Base de donnée '!B583="","",'Base de donnée '!B583)</f>
        <v/>
      </c>
      <c r="C579" s="10"/>
      <c r="D579" s="10"/>
      <c r="E579" s="10"/>
    </row>
    <row r="580" spans="2:5" x14ac:dyDescent="0.25">
      <c r="B580" s="10" t="str">
        <f>IF('Base de donnée '!B584="","",'Base de donnée '!B584)</f>
        <v/>
      </c>
      <c r="C580" s="10"/>
      <c r="D580" s="10"/>
      <c r="E580" s="10"/>
    </row>
    <row r="581" spans="2:5" x14ac:dyDescent="0.25">
      <c r="B581" s="10" t="str">
        <f>IF('Base de donnée '!B585="","",'Base de donnée '!B585)</f>
        <v/>
      </c>
      <c r="C581" s="10"/>
      <c r="D581" s="10"/>
      <c r="E581" s="10"/>
    </row>
    <row r="582" spans="2:5" x14ac:dyDescent="0.25">
      <c r="B582" s="10" t="str">
        <f>IF('Base de donnée '!B586="","",'Base de donnée '!B586)</f>
        <v/>
      </c>
      <c r="C582" s="10"/>
      <c r="D582" s="10"/>
      <c r="E582" s="10"/>
    </row>
    <row r="583" spans="2:5" x14ac:dyDescent="0.25">
      <c r="B583" s="10" t="str">
        <f>IF('Base de donnée '!B587="","",'Base de donnée '!B587)</f>
        <v/>
      </c>
      <c r="C583" s="10"/>
      <c r="D583" s="10"/>
      <c r="E583" s="10"/>
    </row>
    <row r="584" spans="2:5" x14ac:dyDescent="0.25">
      <c r="B584" s="10" t="str">
        <f>IF('Base de donnée '!B588="","",'Base de donnée '!B588)</f>
        <v/>
      </c>
      <c r="C584" s="10"/>
      <c r="D584" s="10"/>
      <c r="E584" s="10"/>
    </row>
    <row r="585" spans="2:5" x14ac:dyDescent="0.25">
      <c r="B585" s="10" t="str">
        <f>IF('Base de donnée '!B589="","",'Base de donnée '!B589)</f>
        <v/>
      </c>
      <c r="C585" s="10"/>
      <c r="D585" s="10"/>
      <c r="E585" s="10"/>
    </row>
    <row r="586" spans="2:5" x14ac:dyDescent="0.25">
      <c r="B586" s="10" t="str">
        <f>IF('Base de donnée '!B590="","",'Base de donnée '!B590)</f>
        <v/>
      </c>
      <c r="C586" s="10"/>
      <c r="D586" s="10"/>
      <c r="E586" s="10"/>
    </row>
    <row r="587" spans="2:5" x14ac:dyDescent="0.25">
      <c r="B587" s="10" t="str">
        <f>IF('Base de donnée '!B591="","",'Base de donnée '!B591)</f>
        <v/>
      </c>
      <c r="C587" s="10"/>
      <c r="D587" s="10"/>
      <c r="E587" s="10"/>
    </row>
    <row r="588" spans="2:5" x14ac:dyDescent="0.25">
      <c r="B588" s="10" t="str">
        <f>IF('Base de donnée '!B592="","",'Base de donnée '!B592)</f>
        <v/>
      </c>
      <c r="C588" s="10"/>
      <c r="D588" s="10"/>
      <c r="E588" s="10"/>
    </row>
    <row r="589" spans="2:5" x14ac:dyDescent="0.25">
      <c r="B589" s="10" t="str">
        <f>IF('Base de donnée '!B593="","",'Base de donnée '!B593)</f>
        <v/>
      </c>
      <c r="C589" s="10"/>
      <c r="D589" s="10"/>
      <c r="E589" s="10"/>
    </row>
    <row r="590" spans="2:5" x14ac:dyDescent="0.25">
      <c r="B590" s="10" t="str">
        <f>IF('Base de donnée '!B594="","",'Base de donnée '!B594)</f>
        <v/>
      </c>
      <c r="C590" s="10"/>
      <c r="D590" s="10"/>
      <c r="E590" s="10"/>
    </row>
    <row r="591" spans="2:5" x14ac:dyDescent="0.25">
      <c r="B591" s="10" t="str">
        <f>IF('Base de donnée '!B595="","",'Base de donnée '!B595)</f>
        <v/>
      </c>
      <c r="C591" s="10"/>
      <c r="D591" s="10"/>
      <c r="E591" s="10"/>
    </row>
    <row r="592" spans="2:5" x14ac:dyDescent="0.25">
      <c r="B592" s="10" t="str">
        <f>IF('Base de donnée '!B596="","",'Base de donnée '!B596)</f>
        <v/>
      </c>
      <c r="C592" s="10"/>
      <c r="D592" s="10"/>
      <c r="E592" s="10"/>
    </row>
    <row r="593" spans="2:5" x14ac:dyDescent="0.25">
      <c r="B593" s="10" t="str">
        <f>IF('Base de donnée '!B597="","",'Base de donnée '!B597)</f>
        <v/>
      </c>
      <c r="C593" s="10"/>
      <c r="D593" s="10"/>
      <c r="E593" s="10"/>
    </row>
    <row r="594" spans="2:5" x14ac:dyDescent="0.25">
      <c r="B594" s="10" t="str">
        <f>IF('Base de donnée '!B598="","",'Base de donnée '!B598)</f>
        <v/>
      </c>
      <c r="C594" s="10"/>
      <c r="D594" s="10"/>
      <c r="E594" s="10"/>
    </row>
    <row r="595" spans="2:5" x14ac:dyDescent="0.25">
      <c r="B595" s="10" t="str">
        <f>IF('Base de donnée '!B599="","",'Base de donnée '!B599)</f>
        <v/>
      </c>
      <c r="C595" s="10"/>
      <c r="D595" s="10"/>
      <c r="E595" s="10"/>
    </row>
    <row r="596" spans="2:5" x14ac:dyDescent="0.25">
      <c r="B596" s="10" t="str">
        <f>IF('Base de donnée '!B600="","",'Base de donnée '!B600)</f>
        <v/>
      </c>
      <c r="C596" s="10"/>
      <c r="D596" s="10"/>
      <c r="E596" s="10"/>
    </row>
    <row r="597" spans="2:5" x14ac:dyDescent="0.25">
      <c r="B597" s="10" t="str">
        <f>IF('Base de donnée '!B601="","",'Base de donnée '!B601)</f>
        <v/>
      </c>
      <c r="C597" s="10"/>
      <c r="D597" s="10"/>
      <c r="E597" s="10"/>
    </row>
    <row r="598" spans="2:5" x14ac:dyDescent="0.25">
      <c r="B598" s="10" t="str">
        <f>IF('Base de donnée '!B602="","",'Base de donnée '!B602)</f>
        <v/>
      </c>
      <c r="C598" s="10"/>
      <c r="D598" s="10"/>
      <c r="E598" s="10"/>
    </row>
    <row r="599" spans="2:5" x14ac:dyDescent="0.25">
      <c r="B599" s="10" t="str">
        <f>IF('Base de donnée '!B603="","",'Base de donnée '!B603)</f>
        <v/>
      </c>
      <c r="C599" s="10"/>
      <c r="D599" s="10"/>
      <c r="E599" s="10"/>
    </row>
    <row r="600" spans="2:5" x14ac:dyDescent="0.25">
      <c r="B600" s="10" t="str">
        <f>IF('Base de donnée '!B604="","",'Base de donnée '!B604)</f>
        <v/>
      </c>
      <c r="C600" s="10"/>
      <c r="D600" s="10"/>
      <c r="E600" s="10"/>
    </row>
    <row r="601" spans="2:5" x14ac:dyDescent="0.25">
      <c r="B601" s="10" t="str">
        <f>IF('Base de donnée '!B605="","",'Base de donnée '!B605)</f>
        <v/>
      </c>
      <c r="C601" s="10"/>
      <c r="D601" s="10"/>
      <c r="E601" s="10"/>
    </row>
    <row r="602" spans="2:5" x14ac:dyDescent="0.25">
      <c r="B602" s="10" t="str">
        <f>IF('Base de donnée '!B606="","",'Base de donnée '!B606)</f>
        <v/>
      </c>
      <c r="C602" s="10"/>
      <c r="D602" s="10"/>
      <c r="E602" s="10"/>
    </row>
    <row r="603" spans="2:5" x14ac:dyDescent="0.25">
      <c r="B603" s="10" t="str">
        <f>IF('Base de donnée '!B607="","",'Base de donnée '!B607)</f>
        <v/>
      </c>
      <c r="C603" s="10"/>
      <c r="D603" s="10"/>
      <c r="E603" s="10"/>
    </row>
    <row r="604" spans="2:5" x14ac:dyDescent="0.25">
      <c r="B604" s="10" t="str">
        <f>IF('Base de donnée '!B608="","",'Base de donnée '!B608)</f>
        <v/>
      </c>
      <c r="C604" s="10"/>
      <c r="D604" s="10"/>
      <c r="E604" s="10"/>
    </row>
    <row r="605" spans="2:5" x14ac:dyDescent="0.25">
      <c r="B605" s="10" t="str">
        <f>IF('Base de donnée '!B609="","",'Base de donnée '!B609)</f>
        <v/>
      </c>
      <c r="C605" s="10"/>
      <c r="D605" s="10"/>
      <c r="E605" s="10"/>
    </row>
    <row r="606" spans="2:5" x14ac:dyDescent="0.25">
      <c r="B606" s="10" t="str">
        <f>IF('Base de donnée '!B610="","",'Base de donnée '!B610)</f>
        <v/>
      </c>
      <c r="C606" s="10"/>
      <c r="D606" s="10"/>
      <c r="E606" s="10"/>
    </row>
    <row r="607" spans="2:5" x14ac:dyDescent="0.25">
      <c r="B607" s="10" t="str">
        <f>IF('Base de donnée '!B611="","",'Base de donnée '!B611)</f>
        <v/>
      </c>
      <c r="C607" s="10"/>
      <c r="D607" s="10"/>
      <c r="E607" s="10"/>
    </row>
    <row r="608" spans="2:5" x14ac:dyDescent="0.25">
      <c r="B608" s="10" t="str">
        <f>IF('Base de donnée '!B612="","",'Base de donnée '!B612)</f>
        <v/>
      </c>
      <c r="C608" s="10"/>
      <c r="D608" s="10"/>
      <c r="E608" s="10"/>
    </row>
    <row r="609" spans="2:5" x14ac:dyDescent="0.25">
      <c r="B609" s="10" t="str">
        <f>IF('Base de donnée '!B613="","",'Base de donnée '!B613)</f>
        <v/>
      </c>
      <c r="C609" s="10"/>
      <c r="D609" s="10"/>
      <c r="E609" s="10"/>
    </row>
    <row r="610" spans="2:5" x14ac:dyDescent="0.25">
      <c r="B610" s="10" t="str">
        <f>IF('Base de donnée '!B614="","",'Base de donnée '!B614)</f>
        <v/>
      </c>
      <c r="C610" s="10"/>
      <c r="D610" s="10"/>
      <c r="E610" s="10"/>
    </row>
    <row r="611" spans="2:5" x14ac:dyDescent="0.25">
      <c r="B611" s="10" t="str">
        <f>IF('Base de donnée '!B615="","",'Base de donnée '!B615)</f>
        <v/>
      </c>
      <c r="C611" s="10"/>
      <c r="D611" s="10"/>
      <c r="E611" s="10"/>
    </row>
    <row r="612" spans="2:5" x14ac:dyDescent="0.25">
      <c r="B612" s="10" t="str">
        <f>IF('Base de donnée '!B616="","",'Base de donnée '!B616)</f>
        <v/>
      </c>
      <c r="C612" s="10"/>
      <c r="D612" s="10"/>
      <c r="E612" s="10"/>
    </row>
    <row r="613" spans="2:5" x14ac:dyDescent="0.25">
      <c r="B613" s="10" t="str">
        <f>IF('Base de donnée '!B617="","",'Base de donnée '!B617)</f>
        <v/>
      </c>
      <c r="C613" s="10"/>
      <c r="D613" s="10"/>
      <c r="E613" s="10"/>
    </row>
    <row r="614" spans="2:5" x14ac:dyDescent="0.25">
      <c r="B614" s="10" t="str">
        <f>IF('Base de donnée '!B618="","",'Base de donnée '!B618)</f>
        <v/>
      </c>
      <c r="C614" s="10"/>
      <c r="D614" s="10"/>
      <c r="E614" s="10"/>
    </row>
    <row r="615" spans="2:5" x14ac:dyDescent="0.25">
      <c r="B615" s="10" t="str">
        <f>IF('Base de donnée '!B619="","",'Base de donnée '!B619)</f>
        <v/>
      </c>
      <c r="C615" s="10"/>
      <c r="D615" s="10"/>
      <c r="E615" s="10"/>
    </row>
    <row r="616" spans="2:5" x14ac:dyDescent="0.25">
      <c r="B616" s="10" t="str">
        <f>IF('Base de donnée '!B620="","",'Base de donnée '!B620)</f>
        <v/>
      </c>
      <c r="C616" s="10"/>
      <c r="D616" s="10"/>
      <c r="E616" s="10"/>
    </row>
    <row r="617" spans="2:5" x14ac:dyDescent="0.25">
      <c r="B617" s="10" t="str">
        <f>IF('Base de donnée '!B621="","",'Base de donnée '!B621)</f>
        <v/>
      </c>
      <c r="C617" s="10"/>
      <c r="D617" s="10"/>
      <c r="E617" s="10"/>
    </row>
    <row r="618" spans="2:5" x14ac:dyDescent="0.25">
      <c r="B618" s="10" t="str">
        <f>IF('Base de donnée '!B622="","",'Base de donnée '!B622)</f>
        <v/>
      </c>
      <c r="C618" s="10"/>
      <c r="D618" s="10"/>
      <c r="E618" s="10"/>
    </row>
    <row r="619" spans="2:5" x14ac:dyDescent="0.25">
      <c r="B619" s="10" t="str">
        <f>IF('Base de donnée '!B623="","",'Base de donnée '!B623)</f>
        <v/>
      </c>
      <c r="C619" s="10"/>
      <c r="D619" s="10"/>
      <c r="E619" s="10"/>
    </row>
    <row r="620" spans="2:5" x14ac:dyDescent="0.25">
      <c r="B620" s="10" t="str">
        <f>IF('Base de donnée '!B624="","",'Base de donnée '!B624)</f>
        <v/>
      </c>
      <c r="C620" s="10"/>
      <c r="D620" s="10"/>
      <c r="E620" s="10"/>
    </row>
    <row r="621" spans="2:5" x14ac:dyDescent="0.25">
      <c r="B621" s="10" t="str">
        <f>IF('Base de donnée '!B625="","",'Base de donnée '!B625)</f>
        <v/>
      </c>
      <c r="C621" s="10"/>
      <c r="D621" s="10"/>
      <c r="E621" s="10"/>
    </row>
    <row r="622" spans="2:5" x14ac:dyDescent="0.25">
      <c r="B622" s="10" t="str">
        <f>IF('Base de donnée '!B626="","",'Base de donnée '!B626)</f>
        <v/>
      </c>
      <c r="C622" s="10"/>
      <c r="D622" s="10"/>
      <c r="E622" s="10"/>
    </row>
    <row r="623" spans="2:5" x14ac:dyDescent="0.25">
      <c r="B623" s="10" t="str">
        <f>IF('Base de donnée '!B627="","",'Base de donnée '!B627)</f>
        <v/>
      </c>
      <c r="C623" s="10"/>
      <c r="D623" s="10"/>
      <c r="E623" s="10"/>
    </row>
    <row r="624" spans="2:5" x14ac:dyDescent="0.25">
      <c r="B624" s="10" t="str">
        <f>IF('Base de donnée '!B628="","",'Base de donnée '!B628)</f>
        <v/>
      </c>
      <c r="C624" s="10"/>
      <c r="D624" s="10"/>
      <c r="E624" s="10"/>
    </row>
    <row r="625" spans="2:5" x14ac:dyDescent="0.25">
      <c r="B625" s="10" t="str">
        <f>IF('Base de donnée '!B629="","",'Base de donnée '!B629)</f>
        <v/>
      </c>
      <c r="C625" s="10"/>
      <c r="D625" s="10"/>
      <c r="E625" s="10"/>
    </row>
    <row r="626" spans="2:5" x14ac:dyDescent="0.25">
      <c r="B626" s="10" t="str">
        <f>IF('Base de donnée '!B630="","",'Base de donnée '!B630)</f>
        <v/>
      </c>
      <c r="C626" s="10"/>
      <c r="D626" s="10"/>
      <c r="E626" s="10"/>
    </row>
    <row r="627" spans="2:5" x14ac:dyDescent="0.25">
      <c r="B627" s="10" t="str">
        <f>IF('Base de donnée '!B631="","",'Base de donnée '!B631)</f>
        <v/>
      </c>
      <c r="C627" s="10"/>
      <c r="D627" s="10"/>
      <c r="E627" s="10"/>
    </row>
    <row r="628" spans="2:5" x14ac:dyDescent="0.25">
      <c r="B628" s="10" t="str">
        <f>IF('Base de donnée '!B632="","",'Base de donnée '!B632)</f>
        <v/>
      </c>
      <c r="C628" s="10"/>
      <c r="D628" s="10"/>
      <c r="E628" s="10"/>
    </row>
    <row r="629" spans="2:5" x14ac:dyDescent="0.25">
      <c r="B629" s="10" t="str">
        <f>IF('Base de donnée '!B633="","",'Base de donnée '!B633)</f>
        <v/>
      </c>
      <c r="C629" s="10"/>
      <c r="D629" s="10"/>
      <c r="E629" s="10"/>
    </row>
    <row r="630" spans="2:5" x14ac:dyDescent="0.25">
      <c r="B630" s="10" t="str">
        <f>IF('Base de donnée '!B634="","",'Base de donnée '!B634)</f>
        <v/>
      </c>
      <c r="C630" s="10"/>
      <c r="D630" s="10"/>
      <c r="E630" s="10"/>
    </row>
    <row r="631" spans="2:5" x14ac:dyDescent="0.25">
      <c r="B631" s="10" t="str">
        <f>IF('Base de donnée '!B635="","",'Base de donnée '!B635)</f>
        <v/>
      </c>
      <c r="C631" s="10"/>
      <c r="D631" s="10"/>
      <c r="E631" s="10"/>
    </row>
    <row r="632" spans="2:5" x14ac:dyDescent="0.25">
      <c r="B632" s="10" t="str">
        <f>IF('Base de donnée '!B636="","",'Base de donnée '!B636)</f>
        <v/>
      </c>
      <c r="C632" s="10"/>
      <c r="D632" s="10"/>
      <c r="E632" s="10"/>
    </row>
    <row r="633" spans="2:5" x14ac:dyDescent="0.25">
      <c r="B633" s="10" t="str">
        <f>IF('Base de donnée '!B637="","",'Base de donnée '!B637)</f>
        <v/>
      </c>
      <c r="C633" s="10"/>
      <c r="D633" s="10"/>
      <c r="E633" s="10"/>
    </row>
    <row r="634" spans="2:5" x14ac:dyDescent="0.25">
      <c r="B634" s="10" t="str">
        <f>IF('Base de donnée '!B638="","",'Base de donnée '!B638)</f>
        <v/>
      </c>
      <c r="C634" s="10"/>
      <c r="D634" s="10"/>
      <c r="E634" s="10"/>
    </row>
    <row r="635" spans="2:5" x14ac:dyDescent="0.25">
      <c r="B635" s="10" t="str">
        <f>IF('Base de donnée '!B639="","",'Base de donnée '!B639)</f>
        <v/>
      </c>
      <c r="C635" s="10"/>
      <c r="D635" s="10"/>
      <c r="E635" s="10"/>
    </row>
    <row r="636" spans="2:5" x14ac:dyDescent="0.25">
      <c r="B636" s="10" t="str">
        <f>IF('Base de donnée '!B640="","",'Base de donnée '!B640)</f>
        <v/>
      </c>
      <c r="C636" s="10"/>
      <c r="D636" s="10"/>
      <c r="E636" s="10"/>
    </row>
    <row r="637" spans="2:5" x14ac:dyDescent="0.25">
      <c r="B637" s="10" t="str">
        <f>IF('Base de donnée '!B641="","",'Base de donnée '!B641)</f>
        <v/>
      </c>
      <c r="C637" s="10"/>
      <c r="D637" s="10"/>
      <c r="E637" s="10"/>
    </row>
    <row r="638" spans="2:5" x14ac:dyDescent="0.25">
      <c r="B638" s="10" t="str">
        <f>IF('Base de donnée '!B642="","",'Base de donnée '!B642)</f>
        <v/>
      </c>
      <c r="C638" s="10"/>
      <c r="D638" s="10"/>
      <c r="E638" s="10"/>
    </row>
    <row r="639" spans="2:5" x14ac:dyDescent="0.25">
      <c r="B639" s="10" t="str">
        <f>IF('Base de donnée '!B643="","",'Base de donnée '!B643)</f>
        <v/>
      </c>
      <c r="C639" s="10"/>
      <c r="D639" s="10"/>
      <c r="E639" s="10"/>
    </row>
    <row r="640" spans="2:5" x14ac:dyDescent="0.25">
      <c r="B640" s="10" t="str">
        <f>IF('Base de donnée '!B644="","",'Base de donnée '!B644)</f>
        <v/>
      </c>
      <c r="C640" s="10"/>
      <c r="D640" s="10"/>
      <c r="E640" s="10"/>
    </row>
    <row r="641" spans="2:5" x14ac:dyDescent="0.25">
      <c r="B641" s="10" t="str">
        <f>IF('Base de donnée '!B645="","",'Base de donnée '!B645)</f>
        <v/>
      </c>
      <c r="C641" s="10"/>
      <c r="D641" s="10"/>
      <c r="E641" s="10"/>
    </row>
    <row r="642" spans="2:5" x14ac:dyDescent="0.25">
      <c r="B642" s="10" t="str">
        <f>IF('Base de donnée '!B646="","",'Base de donnée '!B646)</f>
        <v/>
      </c>
      <c r="C642" s="10"/>
      <c r="D642" s="10"/>
      <c r="E642" s="10"/>
    </row>
    <row r="643" spans="2:5" x14ac:dyDescent="0.25">
      <c r="B643" s="10" t="str">
        <f>IF('Base de donnée '!B647="","",'Base de donnée '!B647)</f>
        <v/>
      </c>
      <c r="C643" s="10"/>
      <c r="D643" s="10"/>
      <c r="E643" s="10"/>
    </row>
    <row r="644" spans="2:5" x14ac:dyDescent="0.25">
      <c r="B644" s="10" t="str">
        <f>IF('Base de donnée '!B648="","",'Base de donnée '!B648)</f>
        <v/>
      </c>
      <c r="C644" s="10"/>
      <c r="D644" s="10"/>
      <c r="E644" s="10"/>
    </row>
    <row r="645" spans="2:5" x14ac:dyDescent="0.25">
      <c r="B645" s="10" t="str">
        <f>IF('Base de donnée '!B649="","",'Base de donnée '!B649)</f>
        <v/>
      </c>
      <c r="C645" s="10"/>
      <c r="D645" s="10"/>
      <c r="E645" s="10"/>
    </row>
    <row r="646" spans="2:5" x14ac:dyDescent="0.25">
      <c r="B646" s="10" t="str">
        <f>IF('Base de donnée '!B650="","",'Base de donnée '!B650)</f>
        <v/>
      </c>
      <c r="C646" s="10"/>
      <c r="D646" s="10"/>
      <c r="E646" s="10"/>
    </row>
    <row r="647" spans="2:5" x14ac:dyDescent="0.25">
      <c r="B647" s="10" t="str">
        <f>IF('Base de donnée '!B651="","",'Base de donnée '!B651)</f>
        <v/>
      </c>
      <c r="C647" s="10"/>
      <c r="D647" s="10"/>
      <c r="E647" s="10"/>
    </row>
    <row r="648" spans="2:5" x14ac:dyDescent="0.25">
      <c r="B648" s="10" t="str">
        <f>IF('Base de donnée '!B652="","",'Base de donnée '!B652)</f>
        <v/>
      </c>
      <c r="C648" s="10"/>
      <c r="D648" s="10"/>
      <c r="E648" s="10"/>
    </row>
    <row r="649" spans="2:5" x14ac:dyDescent="0.25">
      <c r="B649" s="10" t="str">
        <f>IF('Base de donnée '!B653="","",'Base de donnée '!B653)</f>
        <v/>
      </c>
      <c r="C649" s="10"/>
      <c r="D649" s="10"/>
      <c r="E649" s="10"/>
    </row>
    <row r="650" spans="2:5" x14ac:dyDescent="0.25">
      <c r="B650" s="10" t="str">
        <f>IF('Base de donnée '!B654="","",'Base de donnée '!B654)</f>
        <v/>
      </c>
      <c r="C650" s="10"/>
      <c r="D650" s="10"/>
      <c r="E650" s="10"/>
    </row>
    <row r="651" spans="2:5" x14ac:dyDescent="0.25">
      <c r="B651" s="10" t="str">
        <f>IF('Base de donnée '!B655="","",'Base de donnée '!B655)</f>
        <v/>
      </c>
      <c r="C651" s="10"/>
      <c r="D651" s="10"/>
      <c r="E651" s="10"/>
    </row>
    <row r="652" spans="2:5" x14ac:dyDescent="0.25">
      <c r="B652" s="10" t="str">
        <f>IF('Base de donnée '!B656="","",'Base de donnée '!B656)</f>
        <v/>
      </c>
      <c r="C652" s="10"/>
      <c r="D652" s="10"/>
      <c r="E652" s="10"/>
    </row>
    <row r="653" spans="2:5" x14ac:dyDescent="0.25">
      <c r="B653" s="10" t="str">
        <f>IF('Base de donnée '!B657="","",'Base de donnée '!B657)</f>
        <v/>
      </c>
      <c r="C653" s="10"/>
      <c r="D653" s="10"/>
      <c r="E653" s="10"/>
    </row>
    <row r="654" spans="2:5" x14ac:dyDescent="0.25">
      <c r="B654" s="10" t="str">
        <f>IF('Base de donnée '!B658="","",'Base de donnée '!B658)</f>
        <v/>
      </c>
      <c r="C654" s="10"/>
      <c r="D654" s="10"/>
      <c r="E654" s="10"/>
    </row>
    <row r="655" spans="2:5" x14ac:dyDescent="0.25">
      <c r="B655" s="10" t="str">
        <f>IF('Base de donnée '!B659="","",'Base de donnée '!B659)</f>
        <v/>
      </c>
      <c r="C655" s="10"/>
      <c r="D655" s="10"/>
      <c r="E655" s="10"/>
    </row>
    <row r="656" spans="2:5" x14ac:dyDescent="0.25">
      <c r="B656" s="10" t="str">
        <f>IF('Base de donnée '!B660="","",'Base de donnée '!B660)</f>
        <v/>
      </c>
      <c r="C656" s="10"/>
      <c r="D656" s="10"/>
      <c r="E656" s="10"/>
    </row>
    <row r="657" spans="2:5" x14ac:dyDescent="0.25">
      <c r="B657" s="10" t="str">
        <f>IF('Base de donnée '!B661="","",'Base de donnée '!B661)</f>
        <v/>
      </c>
      <c r="C657" s="10"/>
      <c r="D657" s="10"/>
      <c r="E657" s="10"/>
    </row>
    <row r="658" spans="2:5" x14ac:dyDescent="0.25">
      <c r="B658" s="10" t="str">
        <f>IF('Base de donnée '!B662="","",'Base de donnée '!B662)</f>
        <v/>
      </c>
      <c r="C658" s="10"/>
      <c r="D658" s="10"/>
      <c r="E658" s="10"/>
    </row>
    <row r="659" spans="2:5" x14ac:dyDescent="0.25">
      <c r="B659" s="10" t="str">
        <f>IF('Base de donnée '!B663="","",'Base de donnée '!B663)</f>
        <v/>
      </c>
      <c r="C659" s="10"/>
      <c r="D659" s="10"/>
      <c r="E659" s="10"/>
    </row>
    <row r="660" spans="2:5" x14ac:dyDescent="0.25">
      <c r="B660" s="10" t="str">
        <f>IF('Base de donnée '!B664="","",'Base de donnée '!B664)</f>
        <v/>
      </c>
      <c r="C660" s="10"/>
      <c r="D660" s="10"/>
      <c r="E660" s="10"/>
    </row>
    <row r="661" spans="2:5" x14ac:dyDescent="0.25">
      <c r="B661" s="10" t="str">
        <f>IF('Base de donnée '!B665="","",'Base de donnée '!B665)</f>
        <v/>
      </c>
      <c r="C661" s="10"/>
      <c r="D661" s="10"/>
      <c r="E661" s="10"/>
    </row>
    <row r="662" spans="2:5" x14ac:dyDescent="0.25">
      <c r="B662" s="10" t="str">
        <f>IF('Base de donnée '!B666="","",'Base de donnée '!B666)</f>
        <v/>
      </c>
      <c r="C662" s="10"/>
      <c r="D662" s="10"/>
      <c r="E662" s="10"/>
    </row>
    <row r="663" spans="2:5" x14ac:dyDescent="0.25">
      <c r="B663" s="10" t="str">
        <f>IF('Base de donnée '!B667="","",'Base de donnée '!B667)</f>
        <v/>
      </c>
      <c r="C663" s="10"/>
      <c r="D663" s="10"/>
      <c r="E663" s="10"/>
    </row>
    <row r="664" spans="2:5" x14ac:dyDescent="0.25">
      <c r="B664" s="10" t="str">
        <f>IF('Base de donnée '!B668="","",'Base de donnée '!B668)</f>
        <v/>
      </c>
      <c r="C664" s="10"/>
      <c r="D664" s="10"/>
      <c r="E664" s="10"/>
    </row>
    <row r="665" spans="2:5" x14ac:dyDescent="0.25">
      <c r="B665" s="10" t="str">
        <f>IF('Base de donnée '!B669="","",'Base de donnée '!B669)</f>
        <v/>
      </c>
      <c r="C665" s="10"/>
      <c r="D665" s="10"/>
      <c r="E665" s="10"/>
    </row>
    <row r="666" spans="2:5" x14ac:dyDescent="0.25">
      <c r="B666" s="10" t="str">
        <f>IF('Base de donnée '!B670="","",'Base de donnée '!B670)</f>
        <v/>
      </c>
      <c r="C666" s="10"/>
      <c r="D666" s="10"/>
      <c r="E666" s="10"/>
    </row>
    <row r="667" spans="2:5" x14ac:dyDescent="0.25">
      <c r="B667" s="10" t="str">
        <f>IF('Base de donnée '!B671="","",'Base de donnée '!B671)</f>
        <v/>
      </c>
      <c r="C667" s="10"/>
      <c r="D667" s="10"/>
      <c r="E667" s="10"/>
    </row>
    <row r="668" spans="2:5" x14ac:dyDescent="0.25">
      <c r="B668" s="10" t="str">
        <f>IF('Base de donnée '!B672="","",'Base de donnée '!B672)</f>
        <v/>
      </c>
      <c r="C668" s="10"/>
      <c r="D668" s="10"/>
      <c r="E668" s="10"/>
    </row>
    <row r="669" spans="2:5" x14ac:dyDescent="0.25">
      <c r="B669" s="10" t="str">
        <f>IF('Base de donnée '!B673="","",'Base de donnée '!B673)</f>
        <v/>
      </c>
      <c r="C669" s="10"/>
      <c r="D669" s="10"/>
      <c r="E669" s="10"/>
    </row>
    <row r="670" spans="2:5" x14ac:dyDescent="0.25">
      <c r="B670" s="10" t="str">
        <f>IF('Base de donnée '!B674="","",'Base de donnée '!B674)</f>
        <v/>
      </c>
      <c r="C670" s="10"/>
      <c r="D670" s="10"/>
      <c r="E670" s="10"/>
    </row>
    <row r="671" spans="2:5" x14ac:dyDescent="0.25">
      <c r="B671" s="10" t="str">
        <f>IF('Base de donnée '!B675="","",'Base de donnée '!B675)</f>
        <v/>
      </c>
      <c r="C671" s="10"/>
      <c r="D671" s="10"/>
      <c r="E671" s="10"/>
    </row>
    <row r="672" spans="2:5" x14ac:dyDescent="0.25">
      <c r="B672" s="10" t="str">
        <f>IF('Base de donnée '!B676="","",'Base de donnée '!B676)</f>
        <v/>
      </c>
      <c r="C672" s="10"/>
      <c r="D672" s="10"/>
      <c r="E672" s="10"/>
    </row>
    <row r="673" spans="2:5" x14ac:dyDescent="0.25">
      <c r="B673" s="10" t="str">
        <f>IF('Base de donnée '!B677="","",'Base de donnée '!B677)</f>
        <v/>
      </c>
      <c r="C673" s="10"/>
      <c r="D673" s="10"/>
      <c r="E673" s="10"/>
    </row>
    <row r="674" spans="2:5" x14ac:dyDescent="0.25">
      <c r="B674" s="10" t="str">
        <f>IF('Base de donnée '!B678="","",'Base de donnée '!B678)</f>
        <v/>
      </c>
      <c r="C674" s="10"/>
      <c r="D674" s="10"/>
      <c r="E674" s="10"/>
    </row>
    <row r="675" spans="2:5" x14ac:dyDescent="0.25">
      <c r="B675" s="10" t="str">
        <f>IF('Base de donnée '!B679="","",'Base de donnée '!B679)</f>
        <v/>
      </c>
      <c r="C675" s="10"/>
      <c r="D675" s="10"/>
      <c r="E675" s="10"/>
    </row>
    <row r="676" spans="2:5" x14ac:dyDescent="0.25">
      <c r="B676" s="10" t="str">
        <f>IF('Base de donnée '!B680="","",'Base de donnée '!B680)</f>
        <v/>
      </c>
      <c r="C676" s="10"/>
      <c r="D676" s="10"/>
      <c r="E676" s="10"/>
    </row>
    <row r="677" spans="2:5" x14ac:dyDescent="0.25">
      <c r="B677" s="10" t="str">
        <f>IF('Base de donnée '!B681="","",'Base de donnée '!B681)</f>
        <v/>
      </c>
      <c r="C677" s="10"/>
      <c r="D677" s="10"/>
      <c r="E677" s="10"/>
    </row>
    <row r="678" spans="2:5" x14ac:dyDescent="0.25">
      <c r="B678" s="10" t="str">
        <f>IF('Base de donnée '!B682="","",'Base de donnée '!B682)</f>
        <v/>
      </c>
      <c r="C678" s="10"/>
      <c r="D678" s="10"/>
      <c r="E678" s="10"/>
    </row>
    <row r="679" spans="2:5" x14ac:dyDescent="0.25">
      <c r="B679" s="10" t="str">
        <f>IF('Base de donnée '!B683="","",'Base de donnée '!B683)</f>
        <v/>
      </c>
      <c r="C679" s="10"/>
      <c r="D679" s="10"/>
      <c r="E679" s="10"/>
    </row>
    <row r="680" spans="2:5" x14ac:dyDescent="0.25">
      <c r="B680" s="10" t="str">
        <f>IF('Base de donnée '!B684="","",'Base de donnée '!B684)</f>
        <v/>
      </c>
      <c r="C680" s="10"/>
      <c r="D680" s="10"/>
      <c r="E680" s="10"/>
    </row>
    <row r="681" spans="2:5" x14ac:dyDescent="0.25">
      <c r="B681" s="10" t="str">
        <f>IF('Base de donnée '!B685="","",'Base de donnée '!B685)</f>
        <v/>
      </c>
      <c r="C681" s="10"/>
      <c r="D681" s="10"/>
      <c r="E681" s="10"/>
    </row>
    <row r="682" spans="2:5" x14ac:dyDescent="0.25">
      <c r="B682" s="10" t="str">
        <f>IF('Base de donnée '!B686="","",'Base de donnée '!B686)</f>
        <v/>
      </c>
      <c r="C682" s="10"/>
      <c r="D682" s="10"/>
      <c r="E682" s="10"/>
    </row>
    <row r="683" spans="2:5" x14ac:dyDescent="0.25">
      <c r="B683" s="10" t="str">
        <f>IF('Base de donnée '!B687="","",'Base de donnée '!B687)</f>
        <v/>
      </c>
      <c r="C683" s="10"/>
      <c r="D683" s="10"/>
      <c r="E683" s="10"/>
    </row>
    <row r="684" spans="2:5" x14ac:dyDescent="0.25">
      <c r="B684" s="10" t="str">
        <f>IF('Base de donnée '!B688="","",'Base de donnée '!B688)</f>
        <v/>
      </c>
      <c r="C684" s="10"/>
      <c r="D684" s="10"/>
      <c r="E684" s="10"/>
    </row>
    <row r="685" spans="2:5" x14ac:dyDescent="0.25">
      <c r="B685" s="10" t="str">
        <f>IF('Base de donnée '!B689="","",'Base de donnée '!B689)</f>
        <v/>
      </c>
      <c r="C685" s="10"/>
      <c r="D685" s="10"/>
      <c r="E685" s="10"/>
    </row>
    <row r="686" spans="2:5" x14ac:dyDescent="0.25">
      <c r="B686" s="10" t="str">
        <f>IF('Base de donnée '!B690="","",'Base de donnée '!B690)</f>
        <v/>
      </c>
      <c r="C686" s="10"/>
      <c r="D686" s="10"/>
      <c r="E686" s="10"/>
    </row>
    <row r="687" spans="2:5" x14ac:dyDescent="0.25">
      <c r="B687" s="10" t="str">
        <f>IF('Base de donnée '!B691="","",'Base de donnée '!B691)</f>
        <v/>
      </c>
      <c r="C687" s="10"/>
      <c r="D687" s="10"/>
      <c r="E687" s="10"/>
    </row>
    <row r="688" spans="2:5" x14ac:dyDescent="0.25">
      <c r="B688" s="10" t="str">
        <f>IF('Base de donnée '!B692="","",'Base de donnée '!B692)</f>
        <v/>
      </c>
      <c r="C688" s="10"/>
      <c r="D688" s="10"/>
      <c r="E688" s="10"/>
    </row>
    <row r="689" spans="2:5" x14ac:dyDescent="0.25">
      <c r="B689" s="10" t="str">
        <f>IF('Base de donnée '!B693="","",'Base de donnée '!B693)</f>
        <v/>
      </c>
      <c r="C689" s="10"/>
      <c r="D689" s="10"/>
      <c r="E689" s="10"/>
    </row>
    <row r="690" spans="2:5" x14ac:dyDescent="0.25">
      <c r="B690" s="10" t="str">
        <f>IF('Base de donnée '!B694="","",'Base de donnée '!B694)</f>
        <v/>
      </c>
      <c r="C690" s="10"/>
      <c r="D690" s="10"/>
      <c r="E690" s="10"/>
    </row>
    <row r="691" spans="2:5" x14ac:dyDescent="0.25">
      <c r="B691" s="10" t="str">
        <f>IF('Base de donnée '!B695="","",'Base de donnée '!B695)</f>
        <v/>
      </c>
      <c r="C691" s="10"/>
      <c r="D691" s="10"/>
      <c r="E691" s="10"/>
    </row>
    <row r="692" spans="2:5" x14ac:dyDescent="0.25">
      <c r="B692" s="10" t="str">
        <f>IF('Base de donnée '!B696="","",'Base de donnée '!B696)</f>
        <v/>
      </c>
      <c r="C692" s="10"/>
      <c r="D692" s="10"/>
      <c r="E692" s="10"/>
    </row>
    <row r="693" spans="2:5" x14ac:dyDescent="0.25">
      <c r="B693" s="10" t="str">
        <f>IF('Base de donnée '!B697="","",'Base de donnée '!B697)</f>
        <v/>
      </c>
      <c r="C693" s="10"/>
      <c r="D693" s="10"/>
      <c r="E693" s="10"/>
    </row>
    <row r="694" spans="2:5" x14ac:dyDescent="0.25">
      <c r="B694" s="10" t="str">
        <f>IF('Base de donnée '!B698="","",'Base de donnée '!B698)</f>
        <v/>
      </c>
      <c r="C694" s="10"/>
      <c r="D694" s="10"/>
      <c r="E694" s="10"/>
    </row>
    <row r="695" spans="2:5" x14ac:dyDescent="0.25">
      <c r="B695" s="10" t="str">
        <f>IF('Base de donnée '!B699="","",'Base de donnée '!B699)</f>
        <v/>
      </c>
      <c r="C695" s="10"/>
      <c r="D695" s="10"/>
      <c r="E695" s="10"/>
    </row>
    <row r="696" spans="2:5" x14ac:dyDescent="0.25">
      <c r="B696" s="10" t="str">
        <f>IF('Base de donnée '!B700="","",'Base de donnée '!B700)</f>
        <v/>
      </c>
      <c r="C696" s="10"/>
      <c r="D696" s="10"/>
      <c r="E696" s="10"/>
    </row>
    <row r="697" spans="2:5" x14ac:dyDescent="0.25">
      <c r="B697" s="10" t="str">
        <f>IF('Base de donnée '!B701="","",'Base de donnée '!B701)</f>
        <v/>
      </c>
      <c r="C697" s="10"/>
      <c r="D697" s="10"/>
      <c r="E697" s="10"/>
    </row>
    <row r="698" spans="2:5" x14ac:dyDescent="0.25">
      <c r="B698" s="10" t="str">
        <f>IF('Base de donnée '!B702="","",'Base de donnée '!B702)</f>
        <v/>
      </c>
      <c r="C698" s="10"/>
      <c r="D698" s="10"/>
      <c r="E698" s="10"/>
    </row>
    <row r="699" spans="2:5" x14ac:dyDescent="0.25">
      <c r="B699" s="10" t="str">
        <f>IF('Base de donnée '!B703="","",'Base de donnée '!B703)</f>
        <v/>
      </c>
      <c r="C699" s="10"/>
      <c r="D699" s="10"/>
      <c r="E699" s="10"/>
    </row>
    <row r="700" spans="2:5" x14ac:dyDescent="0.25">
      <c r="B700" s="10" t="str">
        <f>IF('Base de donnée '!B704="","",'Base de donnée '!B704)</f>
        <v/>
      </c>
      <c r="C700" s="10"/>
      <c r="D700" s="10"/>
      <c r="E700" s="10"/>
    </row>
    <row r="701" spans="2:5" x14ac:dyDescent="0.25">
      <c r="B701" s="10" t="str">
        <f>IF('Base de donnée '!B705="","",'Base de donnée '!B705)</f>
        <v/>
      </c>
      <c r="C701" s="10"/>
      <c r="D701" s="10"/>
      <c r="E701" s="10"/>
    </row>
    <row r="702" spans="2:5" x14ac:dyDescent="0.25">
      <c r="B702" s="10" t="str">
        <f>IF('Base de donnée '!B706="","",'Base de donnée '!B706)</f>
        <v/>
      </c>
      <c r="C702" s="10"/>
      <c r="D702" s="10"/>
      <c r="E702" s="10"/>
    </row>
    <row r="703" spans="2:5" x14ac:dyDescent="0.25">
      <c r="B703" s="10" t="str">
        <f>IF('Base de donnée '!B707="","",'Base de donnée '!B707)</f>
        <v/>
      </c>
      <c r="C703" s="10"/>
      <c r="D703" s="10"/>
      <c r="E703" s="10"/>
    </row>
    <row r="704" spans="2:5" x14ac:dyDescent="0.25">
      <c r="B704" s="10" t="str">
        <f>IF('Base de donnée '!B708="","",'Base de donnée '!B708)</f>
        <v/>
      </c>
      <c r="C704" s="10"/>
      <c r="D704" s="10"/>
      <c r="E704" s="10"/>
    </row>
    <row r="705" spans="2:5" x14ac:dyDescent="0.25">
      <c r="B705" s="10" t="str">
        <f>IF('Base de donnée '!B709="","",'Base de donnée '!B709)</f>
        <v/>
      </c>
      <c r="C705" s="10"/>
      <c r="D705" s="10"/>
      <c r="E705" s="10"/>
    </row>
    <row r="706" spans="2:5" x14ac:dyDescent="0.25">
      <c r="B706" s="10" t="str">
        <f>IF('Base de donnée '!B710="","",'Base de donnée '!B710)</f>
        <v/>
      </c>
      <c r="C706" s="10"/>
      <c r="D706" s="10"/>
      <c r="E706" s="10"/>
    </row>
    <row r="707" spans="2:5" x14ac:dyDescent="0.25">
      <c r="B707" s="10" t="str">
        <f>IF('Base de donnée '!B711="","",'Base de donnée '!B711)</f>
        <v/>
      </c>
      <c r="C707" s="10"/>
      <c r="D707" s="10"/>
      <c r="E707" s="10"/>
    </row>
    <row r="708" spans="2:5" x14ac:dyDescent="0.25">
      <c r="B708" s="10" t="str">
        <f>IF('Base de donnée '!B712="","",'Base de donnée '!B712)</f>
        <v/>
      </c>
      <c r="C708" s="10"/>
      <c r="D708" s="10"/>
      <c r="E708" s="10"/>
    </row>
    <row r="709" spans="2:5" x14ac:dyDescent="0.25">
      <c r="B709" s="10" t="str">
        <f>IF('Base de donnée '!B713="","",'Base de donnée '!B713)</f>
        <v/>
      </c>
      <c r="C709" s="10"/>
      <c r="D709" s="10"/>
      <c r="E709" s="10"/>
    </row>
    <row r="710" spans="2:5" x14ac:dyDescent="0.25">
      <c r="B710" s="10" t="str">
        <f>IF('Base de donnée '!B714="","",'Base de donnée '!B714)</f>
        <v/>
      </c>
      <c r="C710" s="10"/>
      <c r="D710" s="10"/>
      <c r="E710" s="10"/>
    </row>
    <row r="711" spans="2:5" x14ac:dyDescent="0.25">
      <c r="B711" s="10" t="str">
        <f>IF('Base de donnée '!B715="","",'Base de donnée '!B715)</f>
        <v/>
      </c>
      <c r="C711" s="10"/>
      <c r="D711" s="10"/>
      <c r="E711" s="10"/>
    </row>
    <row r="712" spans="2:5" x14ac:dyDescent="0.25">
      <c r="B712" s="10" t="str">
        <f>IF('Base de donnée '!B716="","",'Base de donnée '!B716)</f>
        <v/>
      </c>
      <c r="C712" s="10"/>
      <c r="D712" s="10"/>
      <c r="E712" s="10"/>
    </row>
    <row r="713" spans="2:5" x14ac:dyDescent="0.25">
      <c r="B713" s="10" t="str">
        <f>IF('Base de donnée '!B717="","",'Base de donnée '!B717)</f>
        <v/>
      </c>
      <c r="C713" s="10"/>
      <c r="D713" s="10"/>
      <c r="E713" s="10"/>
    </row>
    <row r="714" spans="2:5" x14ac:dyDescent="0.25">
      <c r="B714" s="10" t="str">
        <f>IF('Base de donnée '!B718="","",'Base de donnée '!B718)</f>
        <v/>
      </c>
      <c r="C714" s="10"/>
      <c r="D714" s="10"/>
      <c r="E714" s="10"/>
    </row>
    <row r="715" spans="2:5" x14ac:dyDescent="0.25">
      <c r="B715" s="10" t="str">
        <f>IF('Base de donnée '!B719="","",'Base de donnée '!B719)</f>
        <v/>
      </c>
      <c r="C715" s="10"/>
      <c r="D715" s="10"/>
      <c r="E715" s="10"/>
    </row>
    <row r="716" spans="2:5" x14ac:dyDescent="0.25">
      <c r="B716" s="10" t="str">
        <f>IF('Base de donnée '!B720="","",'Base de donnée '!B720)</f>
        <v/>
      </c>
      <c r="C716" s="10"/>
      <c r="D716" s="10"/>
      <c r="E716" s="10"/>
    </row>
    <row r="717" spans="2:5" x14ac:dyDescent="0.25">
      <c r="B717" s="10" t="str">
        <f>IF('Base de donnée '!B721="","",'Base de donnée '!B721)</f>
        <v/>
      </c>
      <c r="C717" s="10"/>
      <c r="D717" s="10"/>
      <c r="E717" s="10"/>
    </row>
    <row r="718" spans="2:5" x14ac:dyDescent="0.25">
      <c r="B718" s="10" t="str">
        <f>IF('Base de donnée '!B722="","",'Base de donnée '!B722)</f>
        <v/>
      </c>
      <c r="C718" s="10"/>
      <c r="D718" s="10"/>
      <c r="E718" s="10"/>
    </row>
    <row r="719" spans="2:5" x14ac:dyDescent="0.25">
      <c r="B719" s="10" t="str">
        <f>IF('Base de donnée '!B723="","",'Base de donnée '!B723)</f>
        <v/>
      </c>
      <c r="C719" s="10"/>
      <c r="D719" s="10"/>
      <c r="E719" s="10"/>
    </row>
    <row r="720" spans="2:5" x14ac:dyDescent="0.25">
      <c r="B720" s="10" t="str">
        <f>IF('Base de donnée '!B724="","",'Base de donnée '!B724)</f>
        <v/>
      </c>
      <c r="C720" s="10"/>
      <c r="D720" s="10"/>
      <c r="E720" s="10"/>
    </row>
    <row r="721" spans="2:5" x14ac:dyDescent="0.25">
      <c r="B721" s="10" t="str">
        <f>IF('Base de donnée '!B725="","",'Base de donnée '!B725)</f>
        <v/>
      </c>
      <c r="C721" s="10"/>
      <c r="D721" s="10"/>
      <c r="E721" s="10"/>
    </row>
    <row r="722" spans="2:5" x14ac:dyDescent="0.25">
      <c r="B722" s="10" t="str">
        <f>IF('Base de donnée '!B726="","",'Base de donnée '!B726)</f>
        <v/>
      </c>
      <c r="C722" s="10"/>
      <c r="D722" s="10"/>
      <c r="E722" s="10"/>
    </row>
    <row r="723" spans="2:5" x14ac:dyDescent="0.25">
      <c r="B723" s="10" t="str">
        <f>IF('Base de donnée '!B727="","",'Base de donnée '!B727)</f>
        <v/>
      </c>
      <c r="C723" s="10"/>
      <c r="D723" s="10"/>
      <c r="E723" s="10"/>
    </row>
    <row r="724" spans="2:5" x14ac:dyDescent="0.25">
      <c r="B724" s="10" t="str">
        <f>IF('Base de donnée '!B728="","",'Base de donnée '!B728)</f>
        <v/>
      </c>
      <c r="C724" s="10"/>
      <c r="D724" s="10"/>
      <c r="E724" s="10"/>
    </row>
    <row r="725" spans="2:5" x14ac:dyDescent="0.25">
      <c r="B725" s="10" t="str">
        <f>IF('Base de donnée '!B729="","",'Base de donnée '!B729)</f>
        <v/>
      </c>
      <c r="C725" s="10"/>
      <c r="D725" s="10"/>
      <c r="E725" s="10"/>
    </row>
    <row r="726" spans="2:5" x14ac:dyDescent="0.25">
      <c r="B726" s="10" t="str">
        <f>IF('Base de donnée '!B730="","",'Base de donnée '!B730)</f>
        <v/>
      </c>
      <c r="C726" s="10"/>
      <c r="D726" s="10"/>
      <c r="E726" s="10"/>
    </row>
    <row r="727" spans="2:5" x14ac:dyDescent="0.25">
      <c r="B727" s="10" t="str">
        <f>IF('Base de donnée '!B731="","",'Base de donnée '!B731)</f>
        <v/>
      </c>
      <c r="C727" s="10"/>
      <c r="D727" s="10"/>
      <c r="E727" s="10"/>
    </row>
    <row r="728" spans="2:5" x14ac:dyDescent="0.25">
      <c r="B728" s="10" t="str">
        <f>IF('Base de donnée '!B732="","",'Base de donnée '!B732)</f>
        <v/>
      </c>
      <c r="C728" s="10"/>
      <c r="D728" s="10"/>
      <c r="E728" s="10"/>
    </row>
    <row r="729" spans="2:5" x14ac:dyDescent="0.25">
      <c r="B729" s="10" t="str">
        <f>IF('Base de donnée '!B733="","",'Base de donnée '!B733)</f>
        <v/>
      </c>
      <c r="C729" s="10"/>
      <c r="D729" s="10"/>
      <c r="E729" s="10"/>
    </row>
    <row r="730" spans="2:5" x14ac:dyDescent="0.25">
      <c r="B730" s="10" t="str">
        <f>IF('Base de donnée '!B734="","",'Base de donnée '!B734)</f>
        <v/>
      </c>
      <c r="C730" s="10"/>
      <c r="D730" s="10"/>
      <c r="E730" s="10"/>
    </row>
    <row r="731" spans="2:5" x14ac:dyDescent="0.25">
      <c r="B731" s="10" t="str">
        <f>IF('Base de donnée '!B735="","",'Base de donnée '!B735)</f>
        <v/>
      </c>
      <c r="C731" s="10"/>
      <c r="D731" s="10"/>
      <c r="E731" s="10"/>
    </row>
    <row r="732" spans="2:5" x14ac:dyDescent="0.25">
      <c r="B732" s="10" t="str">
        <f>IF('Base de donnée '!B736="","",'Base de donnée '!B736)</f>
        <v/>
      </c>
      <c r="C732" s="10"/>
      <c r="D732" s="10"/>
      <c r="E732" s="10"/>
    </row>
    <row r="733" spans="2:5" x14ac:dyDescent="0.25">
      <c r="B733" s="10" t="str">
        <f>IF('Base de donnée '!B737="","",'Base de donnée '!B737)</f>
        <v/>
      </c>
      <c r="C733" s="10"/>
      <c r="D733" s="10"/>
      <c r="E733" s="10"/>
    </row>
    <row r="734" spans="2:5" x14ac:dyDescent="0.25">
      <c r="B734" s="10" t="str">
        <f>IF('Base de donnée '!B738="","",'Base de donnée '!B738)</f>
        <v/>
      </c>
      <c r="C734" s="10"/>
      <c r="D734" s="10"/>
      <c r="E734" s="10"/>
    </row>
    <row r="735" spans="2:5" x14ac:dyDescent="0.25">
      <c r="B735" s="10" t="str">
        <f>IF('Base de donnée '!B739="","",'Base de donnée '!B739)</f>
        <v/>
      </c>
      <c r="C735" s="10"/>
      <c r="D735" s="10"/>
      <c r="E735" s="10"/>
    </row>
    <row r="736" spans="2:5" x14ac:dyDescent="0.25">
      <c r="B736" s="10" t="str">
        <f>IF('Base de donnée '!B740="","",'Base de donnée '!B740)</f>
        <v/>
      </c>
      <c r="C736" s="10"/>
      <c r="D736" s="10"/>
      <c r="E736" s="10"/>
    </row>
    <row r="737" spans="2:5" x14ac:dyDescent="0.25">
      <c r="B737" s="10" t="str">
        <f>IF('Base de donnée '!B741="","",'Base de donnée '!B741)</f>
        <v/>
      </c>
      <c r="C737" s="10"/>
      <c r="D737" s="10"/>
      <c r="E737" s="10"/>
    </row>
    <row r="738" spans="2:5" x14ac:dyDescent="0.25">
      <c r="B738" s="10" t="str">
        <f>IF('Base de donnée '!B742="","",'Base de donnée '!B742)</f>
        <v/>
      </c>
      <c r="C738" s="10"/>
      <c r="D738" s="10"/>
      <c r="E738" s="10"/>
    </row>
    <row r="739" spans="2:5" x14ac:dyDescent="0.25">
      <c r="B739" s="10" t="str">
        <f>IF('Base de donnée '!B743="","",'Base de donnée '!B743)</f>
        <v/>
      </c>
      <c r="C739" s="10"/>
      <c r="D739" s="10"/>
      <c r="E739" s="10"/>
    </row>
    <row r="740" spans="2:5" x14ac:dyDescent="0.25">
      <c r="B740" s="10" t="str">
        <f>IF('Base de donnée '!B744="","",'Base de donnée '!B744)</f>
        <v/>
      </c>
      <c r="C740" s="10"/>
      <c r="D740" s="10"/>
      <c r="E740" s="10"/>
    </row>
    <row r="741" spans="2:5" x14ac:dyDescent="0.25">
      <c r="B741" s="10" t="str">
        <f>IF('Base de donnée '!B745="","",'Base de donnée '!B745)</f>
        <v/>
      </c>
      <c r="C741" s="10"/>
      <c r="D741" s="10"/>
      <c r="E741" s="10"/>
    </row>
    <row r="742" spans="2:5" x14ac:dyDescent="0.25">
      <c r="B742" s="10" t="str">
        <f>IF('Base de donnée '!B746="","",'Base de donnée '!B746)</f>
        <v/>
      </c>
      <c r="C742" s="10"/>
      <c r="D742" s="10"/>
      <c r="E742" s="10"/>
    </row>
    <row r="743" spans="2:5" x14ac:dyDescent="0.25">
      <c r="B743" s="10" t="str">
        <f>IF('Base de donnée '!B747="","",'Base de donnée '!B747)</f>
        <v/>
      </c>
      <c r="C743" s="10"/>
      <c r="D743" s="10"/>
      <c r="E743" s="10"/>
    </row>
    <row r="744" spans="2:5" x14ac:dyDescent="0.25">
      <c r="B744" s="10" t="str">
        <f>IF('Base de donnée '!B748="","",'Base de donnée '!B748)</f>
        <v/>
      </c>
      <c r="C744" s="10"/>
      <c r="D744" s="10"/>
      <c r="E744" s="10"/>
    </row>
    <row r="745" spans="2:5" x14ac:dyDescent="0.25">
      <c r="B745" s="10" t="str">
        <f>IF('Base de donnée '!B749="","",'Base de donnée '!B749)</f>
        <v/>
      </c>
      <c r="C745" s="10"/>
      <c r="D745" s="10"/>
      <c r="E745" s="10"/>
    </row>
    <row r="746" spans="2:5" x14ac:dyDescent="0.25">
      <c r="B746" s="10" t="str">
        <f>IF('Base de donnée '!B750="","",'Base de donnée '!B750)</f>
        <v/>
      </c>
      <c r="C746" s="10"/>
      <c r="D746" s="10"/>
      <c r="E746" s="10"/>
    </row>
    <row r="747" spans="2:5" x14ac:dyDescent="0.25">
      <c r="B747" s="10" t="str">
        <f>IF('Base de donnée '!B751="","",'Base de donnée '!B751)</f>
        <v/>
      </c>
      <c r="C747" s="10"/>
      <c r="D747" s="10"/>
      <c r="E747" s="10"/>
    </row>
    <row r="748" spans="2:5" x14ac:dyDescent="0.25">
      <c r="B748" s="10" t="str">
        <f>IF('Base de donnée '!B752="","",'Base de donnée '!B752)</f>
        <v/>
      </c>
      <c r="C748" s="10"/>
      <c r="D748" s="10"/>
      <c r="E748" s="10"/>
    </row>
    <row r="749" spans="2:5" x14ac:dyDescent="0.25">
      <c r="B749" s="10" t="str">
        <f>IF('Base de donnée '!B753="","",'Base de donnée '!B753)</f>
        <v/>
      </c>
      <c r="C749" s="10"/>
      <c r="D749" s="10"/>
      <c r="E749" s="10"/>
    </row>
    <row r="750" spans="2:5" x14ac:dyDescent="0.25">
      <c r="B750" s="10" t="str">
        <f>IF('Base de donnée '!B754="","",'Base de donnée '!B754)</f>
        <v/>
      </c>
      <c r="C750" s="10"/>
      <c r="D750" s="10"/>
      <c r="E750" s="10"/>
    </row>
    <row r="751" spans="2:5" x14ac:dyDescent="0.25">
      <c r="B751" s="10" t="str">
        <f>IF('Base de donnée '!B755="","",'Base de donnée '!B755)</f>
        <v/>
      </c>
      <c r="C751" s="10"/>
      <c r="D751" s="10"/>
      <c r="E751" s="10"/>
    </row>
    <row r="752" spans="2:5" x14ac:dyDescent="0.25">
      <c r="B752" s="10" t="str">
        <f>IF('Base de donnée '!B756="","",'Base de donnée '!B756)</f>
        <v/>
      </c>
      <c r="C752" s="10"/>
      <c r="D752" s="10"/>
      <c r="E752" s="10"/>
    </row>
    <row r="753" spans="2:5" x14ac:dyDescent="0.25">
      <c r="B753" s="10" t="str">
        <f>IF('Base de donnée '!B757="","",'Base de donnée '!B757)</f>
        <v/>
      </c>
      <c r="C753" s="10"/>
      <c r="D753" s="10"/>
      <c r="E753" s="10"/>
    </row>
    <row r="754" spans="2:5" x14ac:dyDescent="0.25">
      <c r="B754" s="10" t="str">
        <f>IF('Base de donnée '!B758="","",'Base de donnée '!B758)</f>
        <v/>
      </c>
      <c r="C754" s="10"/>
      <c r="D754" s="10"/>
      <c r="E754" s="10"/>
    </row>
    <row r="755" spans="2:5" x14ac:dyDescent="0.25">
      <c r="B755" s="10" t="str">
        <f>IF('Base de donnée '!B759="","",'Base de donnée '!B759)</f>
        <v/>
      </c>
      <c r="C755" s="10"/>
      <c r="D755" s="10"/>
      <c r="E755" s="10"/>
    </row>
    <row r="756" spans="2:5" x14ac:dyDescent="0.25">
      <c r="B756" s="10" t="str">
        <f>IF('Base de donnée '!B760="","",'Base de donnée '!B760)</f>
        <v/>
      </c>
      <c r="C756" s="10"/>
      <c r="D756" s="10"/>
      <c r="E756" s="10"/>
    </row>
    <row r="757" spans="2:5" x14ac:dyDescent="0.25">
      <c r="B757" s="10" t="str">
        <f>IF('Base de donnée '!B761="","",'Base de donnée '!B761)</f>
        <v/>
      </c>
      <c r="C757" s="10"/>
      <c r="D757" s="10"/>
      <c r="E757" s="10"/>
    </row>
    <row r="758" spans="2:5" x14ac:dyDescent="0.25">
      <c r="B758" s="10" t="str">
        <f>IF('Base de donnée '!B762="","",'Base de donnée '!B762)</f>
        <v/>
      </c>
      <c r="C758" s="10"/>
      <c r="D758" s="10"/>
      <c r="E758" s="10"/>
    </row>
    <row r="759" spans="2:5" x14ac:dyDescent="0.25">
      <c r="B759" s="10" t="str">
        <f>IF('Base de donnée '!B763="","",'Base de donnée '!B763)</f>
        <v/>
      </c>
      <c r="C759" s="10"/>
      <c r="D759" s="10"/>
      <c r="E759" s="10"/>
    </row>
    <row r="760" spans="2:5" x14ac:dyDescent="0.25">
      <c r="B760" s="10" t="str">
        <f>IF('Base de donnée '!B764="","",'Base de donnée '!B764)</f>
        <v/>
      </c>
      <c r="C760" s="10"/>
      <c r="D760" s="10"/>
      <c r="E760" s="10"/>
    </row>
    <row r="761" spans="2:5" x14ac:dyDescent="0.25">
      <c r="B761" s="10" t="str">
        <f>IF('Base de donnée '!B765="","",'Base de donnée '!B765)</f>
        <v/>
      </c>
      <c r="C761" s="10"/>
      <c r="D761" s="10"/>
      <c r="E761" s="10"/>
    </row>
    <row r="762" spans="2:5" x14ac:dyDescent="0.25">
      <c r="B762" s="10" t="str">
        <f>IF('Base de donnée '!B766="","",'Base de donnée '!B766)</f>
        <v/>
      </c>
      <c r="C762" s="10"/>
      <c r="D762" s="10"/>
      <c r="E762" s="10"/>
    </row>
    <row r="763" spans="2:5" x14ac:dyDescent="0.25">
      <c r="B763" s="10" t="str">
        <f>IF('Base de donnée '!B767="","",'Base de donnée '!B767)</f>
        <v/>
      </c>
      <c r="C763" s="10"/>
      <c r="D763" s="10"/>
      <c r="E763" s="10"/>
    </row>
    <row r="764" spans="2:5" x14ac:dyDescent="0.25">
      <c r="B764" s="10" t="str">
        <f>IF('Base de donnée '!B768="","",'Base de donnée '!B768)</f>
        <v/>
      </c>
      <c r="C764" s="10"/>
      <c r="D764" s="10"/>
      <c r="E764" s="10"/>
    </row>
    <row r="765" spans="2:5" x14ac:dyDescent="0.25">
      <c r="B765" s="10" t="str">
        <f>IF('Base de donnée '!B769="","",'Base de donnée '!B769)</f>
        <v/>
      </c>
      <c r="C765" s="10"/>
      <c r="D765" s="10"/>
      <c r="E765" s="10"/>
    </row>
    <row r="766" spans="2:5" x14ac:dyDescent="0.25">
      <c r="B766" s="10" t="str">
        <f>IF('Base de donnée '!B770="","",'Base de donnée '!B770)</f>
        <v/>
      </c>
      <c r="C766" s="10"/>
      <c r="D766" s="10"/>
      <c r="E766" s="10"/>
    </row>
    <row r="767" spans="2:5" x14ac:dyDescent="0.25">
      <c r="B767" s="10" t="str">
        <f>IF('Base de donnée '!B771="","",'Base de donnée '!B771)</f>
        <v/>
      </c>
      <c r="C767" s="10"/>
      <c r="D767" s="10"/>
      <c r="E767" s="10"/>
    </row>
    <row r="768" spans="2:5" x14ac:dyDescent="0.25">
      <c r="B768" s="10" t="str">
        <f>IF('Base de donnée '!B772="","",'Base de donnée '!B772)</f>
        <v/>
      </c>
      <c r="C768" s="10"/>
      <c r="D768" s="10"/>
      <c r="E768" s="10"/>
    </row>
    <row r="769" spans="2:5" x14ac:dyDescent="0.25">
      <c r="B769" s="10" t="str">
        <f>IF('Base de donnée '!B773="","",'Base de donnée '!B773)</f>
        <v/>
      </c>
      <c r="C769" s="10"/>
      <c r="D769" s="10"/>
      <c r="E769" s="10"/>
    </row>
    <row r="770" spans="2:5" x14ac:dyDescent="0.25">
      <c r="B770" s="10" t="str">
        <f>IF('Base de donnée '!B774="","",'Base de donnée '!B774)</f>
        <v/>
      </c>
      <c r="C770" s="10"/>
      <c r="D770" s="10"/>
      <c r="E770" s="10"/>
    </row>
    <row r="771" spans="2:5" x14ac:dyDescent="0.25">
      <c r="B771" s="10" t="str">
        <f>IF('Base de donnée '!B775="","",'Base de donnée '!B775)</f>
        <v/>
      </c>
      <c r="C771" s="10"/>
      <c r="D771" s="10"/>
      <c r="E771" s="10"/>
    </row>
    <row r="772" spans="2:5" x14ac:dyDescent="0.25">
      <c r="B772" s="10" t="str">
        <f>IF('Base de donnée '!B776="","",'Base de donnée '!B776)</f>
        <v/>
      </c>
      <c r="C772" s="10"/>
      <c r="D772" s="10"/>
      <c r="E772" s="10"/>
    </row>
    <row r="773" spans="2:5" x14ac:dyDescent="0.25">
      <c r="B773" s="10" t="str">
        <f>IF('Base de donnée '!B777="","",'Base de donnée '!B777)</f>
        <v/>
      </c>
      <c r="C773" s="10"/>
      <c r="D773" s="10"/>
      <c r="E773" s="10"/>
    </row>
    <row r="774" spans="2:5" x14ac:dyDescent="0.25">
      <c r="B774" s="10" t="str">
        <f>IF('Base de donnée '!B778="","",'Base de donnée '!B778)</f>
        <v/>
      </c>
      <c r="C774" s="10"/>
      <c r="D774" s="10"/>
      <c r="E774" s="10"/>
    </row>
    <row r="775" spans="2:5" x14ac:dyDescent="0.25">
      <c r="B775" s="10" t="str">
        <f>IF('Base de donnée '!B779="","",'Base de donnée '!B779)</f>
        <v/>
      </c>
      <c r="C775" s="10"/>
      <c r="D775" s="10"/>
      <c r="E775" s="10"/>
    </row>
    <row r="776" spans="2:5" x14ac:dyDescent="0.25">
      <c r="B776" s="10" t="str">
        <f>IF('Base de donnée '!B780="","",'Base de donnée '!B780)</f>
        <v/>
      </c>
      <c r="C776" s="10"/>
      <c r="D776" s="10"/>
      <c r="E776" s="10"/>
    </row>
    <row r="777" spans="2:5" x14ac:dyDescent="0.25">
      <c r="B777" s="10" t="str">
        <f>IF('Base de donnée '!B781="","",'Base de donnée '!B781)</f>
        <v/>
      </c>
      <c r="C777" s="10"/>
      <c r="D777" s="10"/>
      <c r="E777" s="10"/>
    </row>
    <row r="778" spans="2:5" x14ac:dyDescent="0.25">
      <c r="B778" s="10" t="str">
        <f>IF('Base de donnée '!B782="","",'Base de donnée '!B782)</f>
        <v/>
      </c>
      <c r="C778" s="10"/>
      <c r="D778" s="10"/>
      <c r="E778" s="10"/>
    </row>
    <row r="779" spans="2:5" x14ac:dyDescent="0.25">
      <c r="B779" s="10" t="str">
        <f>IF('Base de donnée '!B783="","",'Base de donnée '!B783)</f>
        <v/>
      </c>
      <c r="C779" s="10"/>
      <c r="D779" s="10"/>
      <c r="E779" s="10"/>
    </row>
    <row r="780" spans="2:5" x14ac:dyDescent="0.25">
      <c r="B780" s="10" t="str">
        <f>IF('Base de donnée '!B784="","",'Base de donnée '!B784)</f>
        <v/>
      </c>
      <c r="C780" s="10"/>
      <c r="D780" s="10"/>
      <c r="E780" s="10"/>
    </row>
    <row r="781" spans="2:5" x14ac:dyDescent="0.25">
      <c r="B781" s="10" t="str">
        <f>IF('Base de donnée '!B785="","",'Base de donnée '!B785)</f>
        <v/>
      </c>
      <c r="C781" s="10"/>
      <c r="D781" s="10"/>
      <c r="E781" s="10"/>
    </row>
    <row r="782" spans="2:5" x14ac:dyDescent="0.25">
      <c r="B782" s="10" t="str">
        <f>IF('Base de donnée '!B786="","",'Base de donnée '!B786)</f>
        <v/>
      </c>
      <c r="C782" s="10"/>
      <c r="D782" s="10"/>
      <c r="E782" s="10"/>
    </row>
    <row r="783" spans="2:5" x14ac:dyDescent="0.25">
      <c r="B783" s="10" t="str">
        <f>IF('Base de donnée '!B787="","",'Base de donnée '!B787)</f>
        <v/>
      </c>
      <c r="C783" s="10"/>
      <c r="D783" s="10"/>
      <c r="E783" s="10"/>
    </row>
    <row r="784" spans="2:5" x14ac:dyDescent="0.25">
      <c r="B784" s="10" t="str">
        <f>IF('Base de donnée '!B788="","",'Base de donnée '!B788)</f>
        <v/>
      </c>
      <c r="C784" s="10"/>
      <c r="D784" s="10"/>
      <c r="E784" s="10"/>
    </row>
    <row r="785" spans="2:5" x14ac:dyDescent="0.25">
      <c r="B785" s="10" t="str">
        <f>IF('Base de donnée '!B789="","",'Base de donnée '!B789)</f>
        <v/>
      </c>
      <c r="C785" s="10"/>
      <c r="D785" s="10"/>
      <c r="E785" s="10"/>
    </row>
    <row r="786" spans="2:5" x14ac:dyDescent="0.25">
      <c r="B786" s="10" t="str">
        <f>IF('Base de donnée '!B790="","",'Base de donnée '!B790)</f>
        <v/>
      </c>
      <c r="C786" s="10"/>
      <c r="D786" s="10"/>
      <c r="E786" s="10"/>
    </row>
    <row r="787" spans="2:5" x14ac:dyDescent="0.25">
      <c r="B787" s="10" t="str">
        <f>IF('Base de donnée '!B791="","",'Base de donnée '!B791)</f>
        <v/>
      </c>
      <c r="C787" s="10"/>
      <c r="D787" s="10"/>
      <c r="E787" s="10"/>
    </row>
    <row r="788" spans="2:5" x14ac:dyDescent="0.25">
      <c r="B788" s="10" t="str">
        <f>IF('Base de donnée '!B792="","",'Base de donnée '!B792)</f>
        <v/>
      </c>
      <c r="C788" s="10"/>
      <c r="D788" s="10"/>
      <c r="E788" s="10"/>
    </row>
    <row r="789" spans="2:5" x14ac:dyDescent="0.25">
      <c r="B789" s="10" t="str">
        <f>IF('Base de donnée '!B793="","",'Base de donnée '!B793)</f>
        <v/>
      </c>
      <c r="C789" s="10"/>
      <c r="D789" s="10"/>
      <c r="E789" s="10"/>
    </row>
    <row r="790" spans="2:5" x14ac:dyDescent="0.25">
      <c r="B790" s="10" t="str">
        <f>IF('Base de donnée '!B794="","",'Base de donnée '!B794)</f>
        <v/>
      </c>
      <c r="C790" s="10"/>
      <c r="D790" s="10"/>
      <c r="E790" s="10"/>
    </row>
    <row r="791" spans="2:5" x14ac:dyDescent="0.25">
      <c r="B791" s="10" t="str">
        <f>IF('Base de donnée '!B795="","",'Base de donnée '!B795)</f>
        <v/>
      </c>
      <c r="C791" s="10"/>
      <c r="D791" s="10"/>
      <c r="E791" s="10"/>
    </row>
    <row r="792" spans="2:5" x14ac:dyDescent="0.25">
      <c r="B792" s="10" t="str">
        <f>IF('Base de donnée '!B796="","",'Base de donnée '!B796)</f>
        <v/>
      </c>
      <c r="C792" s="10"/>
      <c r="D792" s="10"/>
      <c r="E792" s="10"/>
    </row>
    <row r="793" spans="2:5" x14ac:dyDescent="0.25">
      <c r="B793" s="10" t="str">
        <f>IF('Base de donnée '!B797="","",'Base de donnée '!B797)</f>
        <v/>
      </c>
      <c r="C793" s="10"/>
      <c r="D793" s="10"/>
      <c r="E793" s="10"/>
    </row>
    <row r="794" spans="2:5" x14ac:dyDescent="0.25">
      <c r="B794" s="10" t="str">
        <f>IF('Base de donnée '!B798="","",'Base de donnée '!B798)</f>
        <v/>
      </c>
      <c r="C794" s="10"/>
      <c r="D794" s="10"/>
      <c r="E794" s="10"/>
    </row>
    <row r="795" spans="2:5" x14ac:dyDescent="0.25">
      <c r="B795" s="10" t="str">
        <f>IF('Base de donnée '!B799="","",'Base de donnée '!B799)</f>
        <v/>
      </c>
      <c r="C795" s="10"/>
      <c r="D795" s="10"/>
      <c r="E795" s="10"/>
    </row>
    <row r="796" spans="2:5" x14ac:dyDescent="0.25">
      <c r="B796" s="10" t="str">
        <f>IF('Base de donnée '!B800="","",'Base de donnée '!B800)</f>
        <v/>
      </c>
      <c r="C796" s="10"/>
      <c r="D796" s="10"/>
      <c r="E796" s="10"/>
    </row>
    <row r="797" spans="2:5" x14ac:dyDescent="0.25">
      <c r="B797" s="10" t="str">
        <f>IF('Base de donnée '!B801="","",'Base de donnée '!B801)</f>
        <v/>
      </c>
      <c r="C797" s="10"/>
      <c r="D797" s="10"/>
      <c r="E797" s="10"/>
    </row>
    <row r="798" spans="2:5" x14ac:dyDescent="0.25">
      <c r="B798" s="10" t="str">
        <f>IF('Base de donnée '!B802="","",'Base de donnée '!B802)</f>
        <v/>
      </c>
      <c r="C798" s="10"/>
      <c r="D798" s="10"/>
      <c r="E798" s="10"/>
    </row>
    <row r="799" spans="2:5" x14ac:dyDescent="0.25">
      <c r="B799" s="10" t="str">
        <f>IF('Base de donnée '!B803="","",'Base de donnée '!B803)</f>
        <v/>
      </c>
      <c r="C799" s="10"/>
      <c r="D799" s="10"/>
      <c r="E799" s="10"/>
    </row>
    <row r="800" spans="2:5" x14ac:dyDescent="0.25">
      <c r="B800" s="10" t="str">
        <f>IF('Base de donnée '!B804="","",'Base de donnée '!B804)</f>
        <v/>
      </c>
      <c r="C800" s="10"/>
      <c r="D800" s="10"/>
      <c r="E800" s="10"/>
    </row>
    <row r="801" spans="2:5" x14ac:dyDescent="0.25">
      <c r="B801" s="10" t="str">
        <f>IF('Base de donnée '!B805="","",'Base de donnée '!B805)</f>
        <v/>
      </c>
      <c r="C801" s="10"/>
      <c r="D801" s="10"/>
      <c r="E801" s="10"/>
    </row>
    <row r="802" spans="2:5" x14ac:dyDescent="0.25">
      <c r="B802" s="10" t="str">
        <f>IF('Base de donnée '!B806="","",'Base de donnée '!B806)</f>
        <v/>
      </c>
      <c r="C802" s="10"/>
      <c r="D802" s="10"/>
      <c r="E802" s="10"/>
    </row>
    <row r="803" spans="2:5" x14ac:dyDescent="0.25">
      <c r="B803" s="10" t="str">
        <f>IF('Base de donnée '!B807="","",'Base de donnée '!B807)</f>
        <v/>
      </c>
      <c r="C803" s="10"/>
      <c r="D803" s="10"/>
      <c r="E803" s="10"/>
    </row>
    <row r="804" spans="2:5" x14ac:dyDescent="0.25">
      <c r="B804" s="10" t="str">
        <f>IF('Base de donnée '!B808="","",'Base de donnée '!B808)</f>
        <v/>
      </c>
      <c r="C804" s="10"/>
      <c r="D804" s="10"/>
      <c r="E804" s="10"/>
    </row>
    <row r="805" spans="2:5" x14ac:dyDescent="0.25">
      <c r="B805" s="10" t="str">
        <f>IF('Base de donnée '!B809="","",'Base de donnée '!B809)</f>
        <v/>
      </c>
      <c r="C805" s="10"/>
      <c r="D805" s="10"/>
      <c r="E805" s="10"/>
    </row>
    <row r="806" spans="2:5" x14ac:dyDescent="0.25">
      <c r="B806" s="10" t="str">
        <f>IF('Base de donnée '!B810="","",'Base de donnée '!B810)</f>
        <v/>
      </c>
      <c r="C806" s="10"/>
      <c r="D806" s="10"/>
      <c r="E806" s="10"/>
    </row>
    <row r="807" spans="2:5" x14ac:dyDescent="0.25">
      <c r="B807" s="10" t="str">
        <f>IF('Base de donnée '!B811="","",'Base de donnée '!B811)</f>
        <v/>
      </c>
      <c r="C807" s="10"/>
      <c r="D807" s="10"/>
      <c r="E807" s="10"/>
    </row>
    <row r="808" spans="2:5" x14ac:dyDescent="0.25">
      <c r="B808" s="10" t="str">
        <f>IF('Base de donnée '!B812="","",'Base de donnée '!B812)</f>
        <v/>
      </c>
      <c r="C808" s="10"/>
      <c r="D808" s="10"/>
      <c r="E808" s="10"/>
    </row>
    <row r="809" spans="2:5" x14ac:dyDescent="0.25">
      <c r="B809" s="10" t="str">
        <f>IF('Base de donnée '!B813="","",'Base de donnée '!B813)</f>
        <v/>
      </c>
      <c r="C809" s="10"/>
      <c r="D809" s="10"/>
      <c r="E809" s="10"/>
    </row>
    <row r="810" spans="2:5" x14ac:dyDescent="0.25">
      <c r="B810" s="10" t="str">
        <f>IF('Base de donnée '!B814="","",'Base de donnée '!B814)</f>
        <v/>
      </c>
      <c r="C810" s="10"/>
      <c r="D810" s="10"/>
      <c r="E810" s="10"/>
    </row>
    <row r="811" spans="2:5" x14ac:dyDescent="0.25">
      <c r="B811" s="10" t="str">
        <f>IF('Base de donnée '!B815="","",'Base de donnée '!B815)</f>
        <v/>
      </c>
      <c r="C811" s="10"/>
      <c r="D811" s="10"/>
      <c r="E811" s="10"/>
    </row>
    <row r="812" spans="2:5" x14ac:dyDescent="0.25">
      <c r="B812" s="10" t="str">
        <f>IF('Base de donnée '!B816="","",'Base de donnée '!B816)</f>
        <v/>
      </c>
      <c r="C812" s="10"/>
      <c r="D812" s="10"/>
      <c r="E812" s="10"/>
    </row>
    <row r="813" spans="2:5" x14ac:dyDescent="0.25">
      <c r="B813" s="10" t="str">
        <f>IF('Base de donnée '!B817="","",'Base de donnée '!B817)</f>
        <v/>
      </c>
      <c r="C813" s="10"/>
      <c r="D813" s="10"/>
      <c r="E813" s="10"/>
    </row>
    <row r="814" spans="2:5" x14ac:dyDescent="0.25">
      <c r="B814" s="10" t="str">
        <f>IF('Base de donnée '!B818="","",'Base de donnée '!B818)</f>
        <v/>
      </c>
      <c r="C814" s="10"/>
      <c r="D814" s="10"/>
      <c r="E814" s="10"/>
    </row>
    <row r="815" spans="2:5" x14ac:dyDescent="0.25">
      <c r="B815" s="10" t="str">
        <f>IF('Base de donnée '!B819="","",'Base de donnée '!B819)</f>
        <v/>
      </c>
      <c r="C815" s="10"/>
      <c r="D815" s="10"/>
      <c r="E815" s="10"/>
    </row>
    <row r="816" spans="2:5" x14ac:dyDescent="0.25">
      <c r="B816" s="10" t="str">
        <f>IF('Base de donnée '!B820="","",'Base de donnée '!B820)</f>
        <v/>
      </c>
      <c r="C816" s="10"/>
      <c r="D816" s="10"/>
      <c r="E816" s="10"/>
    </row>
    <row r="817" spans="2:5" x14ac:dyDescent="0.25">
      <c r="B817" s="10" t="str">
        <f>IF('Base de donnée '!B821="","",'Base de donnée '!B821)</f>
        <v/>
      </c>
      <c r="C817" s="10"/>
      <c r="D817" s="10"/>
      <c r="E817" s="10"/>
    </row>
    <row r="818" spans="2:5" x14ac:dyDescent="0.25">
      <c r="B818" s="10" t="str">
        <f>IF('Base de donnée '!B822="","",'Base de donnée '!B822)</f>
        <v/>
      </c>
      <c r="C818" s="10"/>
      <c r="D818" s="10"/>
      <c r="E818" s="10"/>
    </row>
    <row r="819" spans="2:5" x14ac:dyDescent="0.25">
      <c r="B819" s="10" t="str">
        <f>IF('Base de donnée '!B823="","",'Base de donnée '!B823)</f>
        <v/>
      </c>
      <c r="C819" s="10"/>
      <c r="D819" s="10"/>
      <c r="E819" s="10"/>
    </row>
    <row r="820" spans="2:5" x14ac:dyDescent="0.25">
      <c r="B820" s="10" t="str">
        <f>IF('Base de donnée '!B824="","",'Base de donnée '!B824)</f>
        <v/>
      </c>
      <c r="C820" s="10"/>
      <c r="D820" s="10"/>
      <c r="E820" s="10"/>
    </row>
    <row r="821" spans="2:5" x14ac:dyDescent="0.25">
      <c r="B821" s="10" t="str">
        <f>IF('Base de donnée '!B825="","",'Base de donnée '!B825)</f>
        <v/>
      </c>
      <c r="C821" s="10"/>
      <c r="D821" s="10"/>
      <c r="E821" s="10"/>
    </row>
    <row r="822" spans="2:5" x14ac:dyDescent="0.25">
      <c r="B822" s="10" t="str">
        <f>IF('Base de donnée '!B826="","",'Base de donnée '!B826)</f>
        <v/>
      </c>
      <c r="C822" s="10"/>
      <c r="D822" s="10"/>
      <c r="E822" s="10"/>
    </row>
    <row r="823" spans="2:5" x14ac:dyDescent="0.25">
      <c r="B823" s="10" t="str">
        <f>IF('Base de donnée '!B827="","",'Base de donnée '!B827)</f>
        <v/>
      </c>
      <c r="C823" s="10"/>
      <c r="D823" s="10"/>
      <c r="E823" s="10"/>
    </row>
    <row r="824" spans="2:5" x14ac:dyDescent="0.25">
      <c r="B824" s="10" t="str">
        <f>IF('Base de donnée '!B828="","",'Base de donnée '!B828)</f>
        <v/>
      </c>
      <c r="C824" s="10"/>
      <c r="D824" s="10"/>
      <c r="E824" s="10"/>
    </row>
    <row r="825" spans="2:5" x14ac:dyDescent="0.25">
      <c r="B825" s="10" t="str">
        <f>IF('Base de donnée '!B829="","",'Base de donnée '!B829)</f>
        <v/>
      </c>
      <c r="C825" s="10"/>
      <c r="D825" s="10"/>
      <c r="E825" s="10"/>
    </row>
    <row r="826" spans="2:5" x14ac:dyDescent="0.25">
      <c r="B826" s="10" t="str">
        <f>IF('Base de donnée '!B830="","",'Base de donnée '!B830)</f>
        <v/>
      </c>
      <c r="C826" s="10"/>
      <c r="D826" s="10"/>
      <c r="E826" s="10"/>
    </row>
    <row r="827" spans="2:5" x14ac:dyDescent="0.25">
      <c r="B827" s="10" t="str">
        <f>IF('Base de donnée '!B831="","",'Base de donnée '!B831)</f>
        <v/>
      </c>
      <c r="C827" s="10"/>
      <c r="D827" s="10"/>
      <c r="E827" s="10"/>
    </row>
    <row r="828" spans="2:5" x14ac:dyDescent="0.25">
      <c r="B828" s="10" t="str">
        <f>IF('Base de donnée '!B832="","",'Base de donnée '!B832)</f>
        <v/>
      </c>
      <c r="C828" s="10"/>
      <c r="D828" s="10"/>
      <c r="E828" s="10"/>
    </row>
    <row r="829" spans="2:5" x14ac:dyDescent="0.25">
      <c r="B829" s="10" t="str">
        <f>IF('Base de donnée '!B833="","",'Base de donnée '!B833)</f>
        <v/>
      </c>
      <c r="C829" s="10"/>
      <c r="D829" s="10"/>
      <c r="E829" s="10"/>
    </row>
    <row r="830" spans="2:5" x14ac:dyDescent="0.25">
      <c r="B830" s="10" t="str">
        <f>IF('Base de donnée '!B834="","",'Base de donnée '!B834)</f>
        <v/>
      </c>
      <c r="C830" s="10"/>
      <c r="D830" s="10"/>
      <c r="E830" s="10"/>
    </row>
    <row r="831" spans="2:5" x14ac:dyDescent="0.25">
      <c r="B831" s="10" t="str">
        <f>IF('Base de donnée '!B835="","",'Base de donnée '!B835)</f>
        <v/>
      </c>
      <c r="C831" s="10"/>
      <c r="D831" s="10"/>
      <c r="E831" s="10"/>
    </row>
    <row r="832" spans="2:5" x14ac:dyDescent="0.25">
      <c r="B832" s="10" t="str">
        <f>IF('Base de donnée '!B836="","",'Base de donnée '!B836)</f>
        <v/>
      </c>
      <c r="C832" s="10"/>
      <c r="D832" s="10"/>
      <c r="E832" s="10"/>
    </row>
    <row r="833" spans="2:5" x14ac:dyDescent="0.25">
      <c r="B833" s="10" t="str">
        <f>IF('Base de donnée '!B837="","",'Base de donnée '!B837)</f>
        <v/>
      </c>
      <c r="C833" s="10"/>
      <c r="D833" s="10"/>
      <c r="E833" s="10"/>
    </row>
    <row r="834" spans="2:5" x14ac:dyDescent="0.25">
      <c r="B834" s="10" t="str">
        <f>IF('Base de donnée '!B838="","",'Base de donnée '!B838)</f>
        <v/>
      </c>
      <c r="C834" s="10"/>
      <c r="D834" s="10"/>
      <c r="E834" s="10"/>
    </row>
    <row r="835" spans="2:5" x14ac:dyDescent="0.25">
      <c r="B835" s="10" t="str">
        <f>IF('Base de donnée '!B839="","",'Base de donnée '!B839)</f>
        <v/>
      </c>
      <c r="C835" s="10"/>
      <c r="D835" s="10"/>
      <c r="E835" s="10"/>
    </row>
    <row r="836" spans="2:5" x14ac:dyDescent="0.25">
      <c r="B836" s="10" t="str">
        <f>IF('Base de donnée '!B840="","",'Base de donnée '!B840)</f>
        <v/>
      </c>
      <c r="C836" s="10"/>
      <c r="D836" s="10"/>
      <c r="E836" s="10"/>
    </row>
    <row r="837" spans="2:5" x14ac:dyDescent="0.25">
      <c r="B837" s="10" t="str">
        <f>IF('Base de donnée '!B841="","",'Base de donnée '!B841)</f>
        <v/>
      </c>
      <c r="C837" s="10"/>
      <c r="D837" s="10"/>
      <c r="E837" s="10"/>
    </row>
    <row r="838" spans="2:5" x14ac:dyDescent="0.25">
      <c r="B838" s="10" t="str">
        <f>IF('Base de donnée '!B842="","",'Base de donnée '!B842)</f>
        <v/>
      </c>
      <c r="C838" s="10"/>
      <c r="D838" s="10"/>
      <c r="E838" s="10"/>
    </row>
    <row r="839" spans="2:5" x14ac:dyDescent="0.25">
      <c r="B839" s="10" t="str">
        <f>IF('Base de donnée '!B843="","",'Base de donnée '!B843)</f>
        <v/>
      </c>
      <c r="C839" s="10"/>
      <c r="D839" s="10"/>
      <c r="E839" s="10"/>
    </row>
    <row r="840" spans="2:5" x14ac:dyDescent="0.25">
      <c r="B840" s="10" t="str">
        <f>IF('Base de donnée '!B844="","",'Base de donnée '!B844)</f>
        <v/>
      </c>
      <c r="C840" s="10"/>
      <c r="D840" s="10"/>
      <c r="E840" s="10"/>
    </row>
    <row r="841" spans="2:5" x14ac:dyDescent="0.25">
      <c r="B841" s="10" t="str">
        <f>IF('Base de donnée '!B845="","",'Base de donnée '!B845)</f>
        <v/>
      </c>
      <c r="C841" s="10"/>
      <c r="D841" s="10"/>
      <c r="E841" s="10"/>
    </row>
    <row r="842" spans="2:5" x14ac:dyDescent="0.25">
      <c r="B842" s="10" t="str">
        <f>IF('Base de donnée '!B846="","",'Base de donnée '!B846)</f>
        <v/>
      </c>
      <c r="C842" s="10"/>
      <c r="D842" s="10"/>
      <c r="E842" s="10"/>
    </row>
    <row r="843" spans="2:5" x14ac:dyDescent="0.25">
      <c r="B843" s="10" t="str">
        <f>IF('Base de donnée '!B847="","",'Base de donnée '!B847)</f>
        <v/>
      </c>
      <c r="C843" s="10"/>
      <c r="D843" s="10"/>
      <c r="E843" s="10"/>
    </row>
    <row r="844" spans="2:5" x14ac:dyDescent="0.25">
      <c r="B844" s="10" t="str">
        <f>IF('Base de donnée '!B848="","",'Base de donnée '!B848)</f>
        <v/>
      </c>
      <c r="C844" s="10"/>
      <c r="D844" s="10"/>
      <c r="E844" s="10"/>
    </row>
    <row r="845" spans="2:5" x14ac:dyDescent="0.25">
      <c r="B845" s="10" t="str">
        <f>IF('Base de donnée '!B849="","",'Base de donnée '!B849)</f>
        <v/>
      </c>
      <c r="C845" s="10"/>
      <c r="D845" s="10"/>
      <c r="E845" s="10"/>
    </row>
    <row r="846" spans="2:5" x14ac:dyDescent="0.25">
      <c r="B846" s="10" t="str">
        <f>IF('Base de donnée '!B850="","",'Base de donnée '!B850)</f>
        <v/>
      </c>
      <c r="C846" s="10"/>
      <c r="D846" s="10"/>
      <c r="E846" s="10"/>
    </row>
    <row r="847" spans="2:5" x14ac:dyDescent="0.25">
      <c r="B847" s="10" t="str">
        <f>IF('Base de donnée '!B851="","",'Base de donnée '!B851)</f>
        <v/>
      </c>
      <c r="C847" s="10"/>
      <c r="D847" s="10"/>
      <c r="E847" s="10"/>
    </row>
    <row r="848" spans="2:5" x14ac:dyDescent="0.25">
      <c r="B848" s="10" t="str">
        <f>IF('Base de donnée '!B852="","",'Base de donnée '!B852)</f>
        <v/>
      </c>
      <c r="C848" s="10"/>
      <c r="D848" s="10"/>
      <c r="E848" s="10"/>
    </row>
    <row r="849" spans="2:5" x14ac:dyDescent="0.25">
      <c r="B849" s="10" t="str">
        <f>IF('Base de donnée '!B853="","",'Base de donnée '!B853)</f>
        <v/>
      </c>
      <c r="C849" s="10"/>
      <c r="D849" s="10"/>
      <c r="E849" s="10"/>
    </row>
    <row r="850" spans="2:5" x14ac:dyDescent="0.25">
      <c r="B850" s="10" t="str">
        <f>IF('Base de donnée '!B854="","",'Base de donnée '!B854)</f>
        <v/>
      </c>
      <c r="C850" s="10"/>
      <c r="D850" s="10"/>
      <c r="E850" s="10"/>
    </row>
    <row r="851" spans="2:5" x14ac:dyDescent="0.25">
      <c r="B851" s="10" t="str">
        <f>IF('Base de donnée '!B855="","",'Base de donnée '!B855)</f>
        <v/>
      </c>
      <c r="C851" s="10"/>
      <c r="D851" s="10"/>
      <c r="E851" s="10"/>
    </row>
    <row r="852" spans="2:5" x14ac:dyDescent="0.25">
      <c r="B852" s="10" t="str">
        <f>IF('Base de donnée '!B856="","",'Base de donnée '!B856)</f>
        <v/>
      </c>
      <c r="C852" s="10"/>
      <c r="D852" s="10"/>
      <c r="E852" s="10"/>
    </row>
    <row r="853" spans="2:5" x14ac:dyDescent="0.25">
      <c r="B853" s="10" t="str">
        <f>IF('Base de donnée '!B857="","",'Base de donnée '!B857)</f>
        <v/>
      </c>
      <c r="C853" s="10"/>
      <c r="D853" s="10"/>
      <c r="E853" s="10"/>
    </row>
    <row r="854" spans="2:5" x14ac:dyDescent="0.25">
      <c r="B854" s="10" t="str">
        <f>IF('Base de donnée '!B858="","",'Base de donnée '!B858)</f>
        <v/>
      </c>
      <c r="C854" s="10"/>
      <c r="D854" s="10"/>
      <c r="E854" s="10"/>
    </row>
    <row r="855" spans="2:5" x14ac:dyDescent="0.25">
      <c r="B855" s="10" t="str">
        <f>IF('Base de donnée '!B859="","",'Base de donnée '!B859)</f>
        <v/>
      </c>
      <c r="C855" s="10"/>
      <c r="D855" s="10"/>
      <c r="E855" s="10"/>
    </row>
    <row r="856" spans="2:5" x14ac:dyDescent="0.25">
      <c r="B856" s="10" t="str">
        <f>IF('Base de donnée '!B860="","",'Base de donnée '!B860)</f>
        <v/>
      </c>
      <c r="C856" s="10"/>
      <c r="D856" s="10"/>
      <c r="E856" s="10"/>
    </row>
    <row r="857" spans="2:5" x14ac:dyDescent="0.25">
      <c r="B857" s="10" t="str">
        <f>IF('Base de donnée '!B861="","",'Base de donnée '!B861)</f>
        <v/>
      </c>
      <c r="C857" s="10"/>
      <c r="D857" s="10"/>
      <c r="E857" s="10"/>
    </row>
    <row r="858" spans="2:5" x14ac:dyDescent="0.25">
      <c r="B858" s="10" t="str">
        <f>IF('Base de donnée '!B862="","",'Base de donnée '!B862)</f>
        <v/>
      </c>
      <c r="C858" s="10"/>
      <c r="D858" s="10"/>
      <c r="E858" s="10"/>
    </row>
    <row r="859" spans="2:5" x14ac:dyDescent="0.25">
      <c r="B859" s="10" t="str">
        <f>IF('Base de donnée '!B863="","",'Base de donnée '!B863)</f>
        <v/>
      </c>
      <c r="C859" s="10"/>
      <c r="D859" s="10"/>
      <c r="E859" s="10"/>
    </row>
    <row r="860" spans="2:5" x14ac:dyDescent="0.25">
      <c r="B860" s="10" t="str">
        <f>IF('Base de donnée '!B864="","",'Base de donnée '!B864)</f>
        <v/>
      </c>
      <c r="C860" s="10"/>
      <c r="D860" s="10"/>
      <c r="E860" s="10"/>
    </row>
    <row r="861" spans="2:5" x14ac:dyDescent="0.25">
      <c r="B861" s="10" t="str">
        <f>IF('Base de donnée '!B865="","",'Base de donnée '!B865)</f>
        <v/>
      </c>
      <c r="C861" s="10"/>
      <c r="D861" s="10"/>
      <c r="E861" s="10"/>
    </row>
    <row r="862" spans="2:5" x14ac:dyDescent="0.25">
      <c r="B862" s="10" t="str">
        <f>IF('Base de donnée '!B866="","",'Base de donnée '!B866)</f>
        <v/>
      </c>
      <c r="C862" s="10"/>
      <c r="D862" s="10"/>
      <c r="E862" s="10"/>
    </row>
    <row r="863" spans="2:5" x14ac:dyDescent="0.25">
      <c r="B863" s="10" t="str">
        <f>IF('Base de donnée '!B867="","",'Base de donnée '!B867)</f>
        <v/>
      </c>
      <c r="C863" s="10"/>
      <c r="D863" s="10"/>
      <c r="E863" s="10"/>
    </row>
    <row r="864" spans="2:5" x14ac:dyDescent="0.25">
      <c r="B864" s="10" t="str">
        <f>IF('Base de donnée '!B868="","",'Base de donnée '!B868)</f>
        <v/>
      </c>
      <c r="C864" s="10"/>
      <c r="D864" s="10"/>
      <c r="E864" s="10"/>
    </row>
    <row r="865" spans="2:5" x14ac:dyDescent="0.25">
      <c r="B865" s="10" t="str">
        <f>IF('Base de donnée '!B869="","",'Base de donnée '!B869)</f>
        <v/>
      </c>
      <c r="C865" s="10"/>
      <c r="D865" s="10"/>
      <c r="E865" s="10"/>
    </row>
    <row r="866" spans="2:5" x14ac:dyDescent="0.25">
      <c r="B866" s="10" t="str">
        <f>IF('Base de donnée '!B870="","",'Base de donnée '!B870)</f>
        <v/>
      </c>
      <c r="C866" s="10"/>
      <c r="D866" s="10"/>
      <c r="E866" s="10"/>
    </row>
    <row r="867" spans="2:5" x14ac:dyDescent="0.25">
      <c r="B867" s="10" t="str">
        <f>IF('Base de donnée '!B871="","",'Base de donnée '!B871)</f>
        <v/>
      </c>
      <c r="C867" s="10"/>
      <c r="D867" s="10"/>
      <c r="E867" s="10"/>
    </row>
    <row r="868" spans="2:5" x14ac:dyDescent="0.25">
      <c r="B868" s="10" t="str">
        <f>IF('Base de donnée '!B872="","",'Base de donnée '!B872)</f>
        <v/>
      </c>
      <c r="C868" s="10"/>
      <c r="D868" s="10"/>
      <c r="E868" s="10"/>
    </row>
    <row r="869" spans="2:5" x14ac:dyDescent="0.25">
      <c r="B869" s="10" t="str">
        <f>IF('Base de donnée '!B873="","",'Base de donnée '!B873)</f>
        <v/>
      </c>
      <c r="C869" s="10"/>
      <c r="D869" s="10"/>
      <c r="E869" s="10"/>
    </row>
    <row r="870" spans="2:5" x14ac:dyDescent="0.25">
      <c r="B870" s="10" t="str">
        <f>IF('Base de donnée '!B874="","",'Base de donnée '!B874)</f>
        <v/>
      </c>
      <c r="C870" s="10"/>
      <c r="D870" s="10"/>
      <c r="E870" s="10"/>
    </row>
    <row r="871" spans="2:5" x14ac:dyDescent="0.25">
      <c r="B871" s="10" t="str">
        <f>IF('Base de donnée '!B875="","",'Base de donnée '!B875)</f>
        <v/>
      </c>
      <c r="C871" s="10"/>
      <c r="D871" s="10"/>
      <c r="E871" s="10"/>
    </row>
    <row r="872" spans="2:5" x14ac:dyDescent="0.25">
      <c r="B872" s="10" t="str">
        <f>IF('Base de donnée '!B876="","",'Base de donnée '!B876)</f>
        <v/>
      </c>
      <c r="C872" s="10"/>
      <c r="D872" s="10"/>
      <c r="E872" s="10"/>
    </row>
    <row r="873" spans="2:5" x14ac:dyDescent="0.25">
      <c r="B873" s="10" t="str">
        <f>IF('Base de donnée '!B877="","",'Base de donnée '!B877)</f>
        <v/>
      </c>
      <c r="C873" s="10"/>
      <c r="D873" s="10"/>
      <c r="E873" s="10"/>
    </row>
    <row r="874" spans="2:5" x14ac:dyDescent="0.25">
      <c r="B874" s="10" t="str">
        <f>IF('Base de donnée '!B878="","",'Base de donnée '!B878)</f>
        <v/>
      </c>
      <c r="C874" s="10"/>
      <c r="D874" s="10"/>
      <c r="E874" s="10"/>
    </row>
    <row r="875" spans="2:5" x14ac:dyDescent="0.25">
      <c r="B875" s="10" t="str">
        <f>IF('Base de donnée '!B879="","",'Base de donnée '!B879)</f>
        <v/>
      </c>
      <c r="C875" s="10"/>
      <c r="D875" s="10"/>
      <c r="E875" s="10"/>
    </row>
    <row r="876" spans="2:5" x14ac:dyDescent="0.25">
      <c r="B876" s="10" t="str">
        <f>IF('Base de donnée '!B880="","",'Base de donnée '!B880)</f>
        <v/>
      </c>
      <c r="C876" s="10"/>
      <c r="D876" s="10"/>
      <c r="E876" s="10"/>
    </row>
    <row r="877" spans="2:5" x14ac:dyDescent="0.25">
      <c r="B877" s="10" t="str">
        <f>IF('Base de donnée '!B881="","",'Base de donnée '!B881)</f>
        <v/>
      </c>
      <c r="C877" s="10"/>
      <c r="D877" s="10"/>
      <c r="E877" s="10"/>
    </row>
    <row r="878" spans="2:5" x14ac:dyDescent="0.25">
      <c r="B878" s="10" t="str">
        <f>IF('Base de donnée '!B882="","",'Base de donnée '!B882)</f>
        <v/>
      </c>
      <c r="C878" s="10"/>
      <c r="D878" s="10"/>
      <c r="E878" s="10"/>
    </row>
    <row r="879" spans="2:5" x14ac:dyDescent="0.25">
      <c r="B879" s="10" t="str">
        <f>IF('Base de donnée '!B883="","",'Base de donnée '!B883)</f>
        <v/>
      </c>
      <c r="C879" s="10"/>
      <c r="D879" s="10"/>
      <c r="E879" s="10"/>
    </row>
    <row r="880" spans="2:5" x14ac:dyDescent="0.25">
      <c r="B880" s="10" t="str">
        <f>IF('Base de donnée '!B884="","",'Base de donnée '!B884)</f>
        <v/>
      </c>
      <c r="C880" s="10"/>
      <c r="D880" s="10"/>
      <c r="E880" s="10"/>
    </row>
    <row r="881" spans="2:5" x14ac:dyDescent="0.25">
      <c r="B881" s="10" t="str">
        <f>IF('Base de donnée '!B885="","",'Base de donnée '!B885)</f>
        <v/>
      </c>
      <c r="C881" s="10"/>
      <c r="D881" s="10"/>
      <c r="E881" s="10"/>
    </row>
    <row r="882" spans="2:5" x14ac:dyDescent="0.25">
      <c r="B882" s="10" t="str">
        <f>IF('Base de donnée '!B886="","",'Base de donnée '!B886)</f>
        <v/>
      </c>
      <c r="C882" s="10"/>
      <c r="D882" s="10"/>
      <c r="E882" s="10"/>
    </row>
    <row r="883" spans="2:5" x14ac:dyDescent="0.25">
      <c r="B883" s="10" t="str">
        <f>IF('Base de donnée '!B887="","",'Base de donnée '!B887)</f>
        <v/>
      </c>
      <c r="C883" s="10"/>
      <c r="D883" s="10"/>
      <c r="E883" s="10"/>
    </row>
    <row r="884" spans="2:5" x14ac:dyDescent="0.25">
      <c r="B884" s="10" t="str">
        <f>IF('Base de donnée '!B888="","",'Base de donnée '!B888)</f>
        <v/>
      </c>
      <c r="C884" s="10"/>
      <c r="D884" s="10"/>
      <c r="E884" s="10"/>
    </row>
    <row r="885" spans="2:5" x14ac:dyDescent="0.25">
      <c r="B885" s="10" t="str">
        <f>IF('Base de donnée '!B889="","",'Base de donnée '!B889)</f>
        <v/>
      </c>
      <c r="C885" s="10"/>
      <c r="D885" s="10"/>
      <c r="E885" s="10"/>
    </row>
    <row r="886" spans="2:5" x14ac:dyDescent="0.25">
      <c r="B886" s="10" t="str">
        <f>IF('Base de donnée '!B890="","",'Base de donnée '!B890)</f>
        <v/>
      </c>
      <c r="C886" s="10"/>
      <c r="D886" s="10"/>
      <c r="E886" s="10"/>
    </row>
    <row r="887" spans="2:5" x14ac:dyDescent="0.25">
      <c r="B887" s="10" t="str">
        <f>IF('Base de donnée '!B891="","",'Base de donnée '!B891)</f>
        <v/>
      </c>
      <c r="C887" s="10"/>
      <c r="D887" s="10"/>
      <c r="E887" s="10"/>
    </row>
    <row r="888" spans="2:5" x14ac:dyDescent="0.25">
      <c r="B888" s="10" t="str">
        <f>IF('Base de donnée '!B892="","",'Base de donnée '!B892)</f>
        <v/>
      </c>
      <c r="C888" s="10"/>
      <c r="D888" s="10"/>
      <c r="E888" s="10"/>
    </row>
    <row r="889" spans="2:5" x14ac:dyDescent="0.25">
      <c r="B889" s="10" t="str">
        <f>IF('Base de donnée '!B893="","",'Base de donnée '!B893)</f>
        <v/>
      </c>
      <c r="C889" s="10"/>
      <c r="D889" s="10"/>
      <c r="E889" s="10"/>
    </row>
    <row r="890" spans="2:5" x14ac:dyDescent="0.25">
      <c r="B890" s="10" t="str">
        <f>IF('Base de donnée '!B894="","",'Base de donnée '!B894)</f>
        <v/>
      </c>
      <c r="C890" s="10"/>
      <c r="D890" s="10"/>
      <c r="E890" s="10"/>
    </row>
    <row r="891" spans="2:5" x14ac:dyDescent="0.25">
      <c r="B891" s="10" t="str">
        <f>IF('Base de donnée '!B895="","",'Base de donnée '!B895)</f>
        <v/>
      </c>
      <c r="C891" s="10"/>
      <c r="D891" s="10"/>
      <c r="E891" s="10"/>
    </row>
    <row r="892" spans="2:5" x14ac:dyDescent="0.25">
      <c r="B892" s="10" t="str">
        <f>IF('Base de donnée '!B896="","",'Base de donnée '!B896)</f>
        <v/>
      </c>
      <c r="C892" s="10"/>
      <c r="D892" s="10"/>
      <c r="E892" s="10"/>
    </row>
    <row r="893" spans="2:5" x14ac:dyDescent="0.25">
      <c r="B893" s="10" t="str">
        <f>IF('Base de donnée '!B897="","",'Base de donnée '!B897)</f>
        <v/>
      </c>
      <c r="C893" s="10"/>
      <c r="D893" s="10"/>
      <c r="E893" s="10"/>
    </row>
    <row r="894" spans="2:5" x14ac:dyDescent="0.25">
      <c r="B894" s="10" t="str">
        <f>IF('Base de donnée '!B898="","",'Base de donnée '!B898)</f>
        <v/>
      </c>
      <c r="C894" s="10"/>
      <c r="D894" s="10"/>
      <c r="E894" s="10"/>
    </row>
    <row r="895" spans="2:5" x14ac:dyDescent="0.25">
      <c r="B895" s="10" t="str">
        <f>IF('Base de donnée '!B899="","",'Base de donnée '!B899)</f>
        <v/>
      </c>
      <c r="C895" s="10"/>
      <c r="D895" s="10"/>
      <c r="E895" s="10"/>
    </row>
    <row r="896" spans="2:5" x14ac:dyDescent="0.25">
      <c r="B896" s="10" t="str">
        <f>IF('Base de donnée '!B900="","",'Base de donnée '!B900)</f>
        <v/>
      </c>
      <c r="C896" s="10"/>
      <c r="D896" s="10"/>
      <c r="E896" s="10"/>
    </row>
    <row r="897" spans="2:5" x14ac:dyDescent="0.25">
      <c r="B897" s="10" t="str">
        <f>IF('Base de donnée '!B901="","",'Base de donnée '!B901)</f>
        <v/>
      </c>
      <c r="C897" s="10"/>
      <c r="D897" s="10"/>
      <c r="E897" s="10"/>
    </row>
    <row r="898" spans="2:5" x14ac:dyDescent="0.25">
      <c r="B898" s="10" t="str">
        <f>IF('Base de donnée '!B902="","",'Base de donnée '!B902)</f>
        <v/>
      </c>
      <c r="C898" s="10"/>
      <c r="D898" s="10"/>
      <c r="E898" s="10"/>
    </row>
    <row r="899" spans="2:5" x14ac:dyDescent="0.25">
      <c r="B899" s="10" t="str">
        <f>IF('Base de donnée '!B903="","",'Base de donnée '!B903)</f>
        <v/>
      </c>
      <c r="C899" s="10"/>
      <c r="D899" s="10"/>
      <c r="E899" s="10"/>
    </row>
    <row r="900" spans="2:5" x14ac:dyDescent="0.25">
      <c r="B900" s="10" t="str">
        <f>IF('Base de donnée '!B904="","",'Base de donnée '!B904)</f>
        <v/>
      </c>
      <c r="C900" s="10"/>
      <c r="D900" s="10"/>
      <c r="E900" s="10"/>
    </row>
    <row r="901" spans="2:5" x14ac:dyDescent="0.25">
      <c r="B901" s="10" t="str">
        <f>IF('Base de donnée '!B905="","",'Base de donnée '!B905)</f>
        <v/>
      </c>
      <c r="C901" s="10"/>
      <c r="D901" s="10"/>
      <c r="E901" s="10"/>
    </row>
    <row r="902" spans="2:5" x14ac:dyDescent="0.25">
      <c r="B902" s="10" t="str">
        <f>IF('Base de donnée '!B906="","",'Base de donnée '!B906)</f>
        <v/>
      </c>
      <c r="C902" s="10"/>
      <c r="D902" s="10"/>
      <c r="E902" s="10"/>
    </row>
    <row r="903" spans="2:5" x14ac:dyDescent="0.25">
      <c r="B903" s="10" t="str">
        <f>IF('Base de donnée '!B907="","",'Base de donnée '!B907)</f>
        <v/>
      </c>
      <c r="C903" s="10"/>
      <c r="D903" s="10"/>
      <c r="E903" s="10"/>
    </row>
    <row r="904" spans="2:5" x14ac:dyDescent="0.25">
      <c r="B904" s="10" t="str">
        <f>IF('Base de donnée '!B908="","",'Base de donnée '!B908)</f>
        <v/>
      </c>
      <c r="C904" s="10"/>
      <c r="D904" s="10"/>
      <c r="E904" s="10"/>
    </row>
    <row r="905" spans="2:5" x14ac:dyDescent="0.25">
      <c r="B905" s="10" t="str">
        <f>IF('Base de donnée '!B909="","",'Base de donnée '!B909)</f>
        <v/>
      </c>
      <c r="C905" s="10"/>
      <c r="D905" s="10"/>
      <c r="E905" s="10"/>
    </row>
    <row r="906" spans="2:5" x14ac:dyDescent="0.25">
      <c r="B906" s="10" t="str">
        <f>IF('Base de donnée '!B910="","",'Base de donnée '!B910)</f>
        <v/>
      </c>
      <c r="C906" s="10"/>
      <c r="D906" s="10"/>
      <c r="E906" s="10"/>
    </row>
    <row r="907" spans="2:5" x14ac:dyDescent="0.25">
      <c r="B907" s="10" t="str">
        <f>IF('Base de donnée '!B911="","",'Base de donnée '!B911)</f>
        <v/>
      </c>
      <c r="C907" s="10"/>
      <c r="D907" s="10"/>
      <c r="E907" s="10"/>
    </row>
    <row r="908" spans="2:5" x14ac:dyDescent="0.25">
      <c r="B908" s="10" t="str">
        <f>IF('Base de donnée '!B912="","",'Base de donnée '!B912)</f>
        <v/>
      </c>
      <c r="C908" s="10"/>
      <c r="D908" s="10"/>
      <c r="E908" s="10"/>
    </row>
    <row r="909" spans="2:5" x14ac:dyDescent="0.25">
      <c r="B909" s="10" t="str">
        <f>IF('Base de donnée '!B913="","",'Base de donnée '!B913)</f>
        <v/>
      </c>
      <c r="C909" s="10"/>
      <c r="D909" s="10"/>
      <c r="E909" s="10"/>
    </row>
    <row r="910" spans="2:5" x14ac:dyDescent="0.25">
      <c r="B910" s="10" t="str">
        <f>IF('Base de donnée '!B914="","",'Base de donnée '!B914)</f>
        <v/>
      </c>
      <c r="C910" s="10"/>
      <c r="D910" s="10"/>
      <c r="E910" s="10"/>
    </row>
    <row r="911" spans="2:5" x14ac:dyDescent="0.25">
      <c r="B911" s="10" t="str">
        <f>IF('Base de donnée '!B915="","",'Base de donnée '!B915)</f>
        <v/>
      </c>
      <c r="C911" s="10"/>
      <c r="D911" s="10"/>
      <c r="E911" s="10"/>
    </row>
    <row r="912" spans="2:5" x14ac:dyDescent="0.25">
      <c r="B912" s="10" t="str">
        <f>IF('Base de donnée '!B916="","",'Base de donnée '!B916)</f>
        <v/>
      </c>
      <c r="C912" s="10"/>
      <c r="D912" s="10"/>
      <c r="E912" s="10"/>
    </row>
    <row r="913" spans="2:5" x14ac:dyDescent="0.25">
      <c r="B913" s="10" t="str">
        <f>IF('Base de donnée '!B917="","",'Base de donnée '!B917)</f>
        <v/>
      </c>
      <c r="C913" s="10"/>
      <c r="D913" s="10"/>
      <c r="E913" s="10"/>
    </row>
    <row r="914" spans="2:5" x14ac:dyDescent="0.25">
      <c r="B914" s="10" t="str">
        <f>IF('Base de donnée '!B918="","",'Base de donnée '!B918)</f>
        <v/>
      </c>
      <c r="C914" s="10"/>
      <c r="D914" s="10"/>
      <c r="E914" s="10"/>
    </row>
    <row r="915" spans="2:5" x14ac:dyDescent="0.25">
      <c r="B915" s="10" t="str">
        <f>IF('Base de donnée '!B919="","",'Base de donnée '!B919)</f>
        <v/>
      </c>
      <c r="C915" s="10"/>
      <c r="D915" s="10"/>
      <c r="E915" s="10"/>
    </row>
    <row r="916" spans="2:5" x14ac:dyDescent="0.25">
      <c r="B916" s="10" t="str">
        <f>IF('Base de donnée '!B920="","",'Base de donnée '!B920)</f>
        <v/>
      </c>
      <c r="C916" s="10"/>
      <c r="D916" s="10"/>
      <c r="E916" s="10"/>
    </row>
    <row r="917" spans="2:5" x14ac:dyDescent="0.25">
      <c r="B917" s="10" t="str">
        <f>IF('Base de donnée '!B921="","",'Base de donnée '!B921)</f>
        <v/>
      </c>
      <c r="C917" s="10"/>
      <c r="D917" s="10"/>
      <c r="E917" s="10"/>
    </row>
    <row r="918" spans="2:5" x14ac:dyDescent="0.25">
      <c r="B918" s="10" t="str">
        <f>IF('Base de donnée '!B922="","",'Base de donnée '!B922)</f>
        <v/>
      </c>
      <c r="C918" s="10"/>
      <c r="D918" s="10"/>
      <c r="E918" s="10"/>
    </row>
    <row r="919" spans="2:5" x14ac:dyDescent="0.25">
      <c r="B919" s="10" t="str">
        <f>IF('Base de donnée '!B923="","",'Base de donnée '!B923)</f>
        <v/>
      </c>
      <c r="C919" s="10"/>
      <c r="D919" s="10"/>
      <c r="E919" s="10"/>
    </row>
    <row r="920" spans="2:5" x14ac:dyDescent="0.25">
      <c r="B920" s="10" t="str">
        <f>IF('Base de donnée '!B924="","",'Base de donnée '!B924)</f>
        <v/>
      </c>
      <c r="C920" s="10"/>
      <c r="D920" s="10"/>
      <c r="E920" s="10"/>
    </row>
    <row r="921" spans="2:5" x14ac:dyDescent="0.25">
      <c r="B921" s="10" t="str">
        <f>IF('Base de donnée '!B925="","",'Base de donnée '!B925)</f>
        <v/>
      </c>
      <c r="C921" s="10"/>
      <c r="D921" s="10"/>
      <c r="E921" s="10"/>
    </row>
    <row r="922" spans="2:5" x14ac:dyDescent="0.25">
      <c r="B922" s="10" t="str">
        <f>IF('Base de donnée '!B926="","",'Base de donnée '!B926)</f>
        <v/>
      </c>
      <c r="C922" s="10"/>
      <c r="D922" s="10"/>
      <c r="E922" s="10"/>
    </row>
    <row r="923" spans="2:5" x14ac:dyDescent="0.25">
      <c r="B923" s="10" t="str">
        <f>IF('Base de donnée '!B927="","",'Base de donnée '!B927)</f>
        <v/>
      </c>
      <c r="C923" s="10"/>
      <c r="D923" s="10"/>
      <c r="E923" s="10"/>
    </row>
    <row r="924" spans="2:5" x14ac:dyDescent="0.25">
      <c r="B924" s="10" t="str">
        <f>IF('Base de donnée '!B928="","",'Base de donnée '!B928)</f>
        <v/>
      </c>
      <c r="C924" s="10"/>
      <c r="D924" s="10"/>
      <c r="E924" s="10"/>
    </row>
    <row r="925" spans="2:5" x14ac:dyDescent="0.25">
      <c r="B925" s="10" t="str">
        <f>IF('Base de donnée '!B929="","",'Base de donnée '!B929)</f>
        <v/>
      </c>
      <c r="C925" s="10"/>
      <c r="D925" s="10"/>
      <c r="E925" s="10"/>
    </row>
    <row r="926" spans="2:5" x14ac:dyDescent="0.25">
      <c r="B926" s="10" t="str">
        <f>IF('Base de donnée '!B930="","",'Base de donnée '!B930)</f>
        <v/>
      </c>
      <c r="C926" s="10"/>
      <c r="D926" s="10"/>
      <c r="E926" s="10"/>
    </row>
    <row r="927" spans="2:5" x14ac:dyDescent="0.25">
      <c r="B927" s="10" t="str">
        <f>IF('Base de donnée '!B931="","",'Base de donnée '!B931)</f>
        <v/>
      </c>
      <c r="C927" s="10"/>
      <c r="D927" s="10"/>
      <c r="E927" s="10"/>
    </row>
    <row r="928" spans="2:5" x14ac:dyDescent="0.25">
      <c r="B928" s="10" t="str">
        <f>IF('Base de donnée '!B932="","",'Base de donnée '!B932)</f>
        <v/>
      </c>
      <c r="C928" s="10"/>
      <c r="D928" s="10"/>
      <c r="E928" s="10"/>
    </row>
    <row r="929" spans="2:5" x14ac:dyDescent="0.25">
      <c r="B929" s="10" t="str">
        <f>IF('Base de donnée '!B933="","",'Base de donnée '!B933)</f>
        <v/>
      </c>
      <c r="C929" s="10"/>
      <c r="D929" s="10"/>
      <c r="E929" s="10"/>
    </row>
    <row r="930" spans="2:5" x14ac:dyDescent="0.25">
      <c r="B930" s="10" t="str">
        <f>IF('Base de donnée '!B934="","",'Base de donnée '!B934)</f>
        <v/>
      </c>
      <c r="C930" s="10"/>
      <c r="D930" s="10"/>
      <c r="E930" s="10"/>
    </row>
    <row r="931" spans="2:5" x14ac:dyDescent="0.25">
      <c r="B931" s="10" t="str">
        <f>IF('Base de donnée '!B935="","",'Base de donnée '!B935)</f>
        <v/>
      </c>
      <c r="C931" s="10"/>
      <c r="D931" s="10"/>
      <c r="E931" s="10"/>
    </row>
    <row r="932" spans="2:5" x14ac:dyDescent="0.25">
      <c r="B932" s="10" t="str">
        <f>IF('Base de donnée '!B936="","",'Base de donnée '!B936)</f>
        <v/>
      </c>
      <c r="C932" s="10"/>
      <c r="D932" s="10"/>
      <c r="E932" s="10"/>
    </row>
    <row r="933" spans="2:5" x14ac:dyDescent="0.25">
      <c r="B933" s="10" t="str">
        <f>IF('Base de donnée '!B937="","",'Base de donnée '!B937)</f>
        <v/>
      </c>
      <c r="C933" s="10"/>
      <c r="D933" s="10"/>
      <c r="E933" s="10"/>
    </row>
    <row r="934" spans="2:5" x14ac:dyDescent="0.25">
      <c r="B934" s="10" t="str">
        <f>IF('Base de donnée '!B938="","",'Base de donnée '!B938)</f>
        <v/>
      </c>
      <c r="C934" s="10"/>
      <c r="D934" s="10"/>
      <c r="E934" s="10"/>
    </row>
    <row r="935" spans="2:5" x14ac:dyDescent="0.25">
      <c r="B935" s="10" t="str">
        <f>IF('Base de donnée '!B939="","",'Base de donnée '!B939)</f>
        <v/>
      </c>
      <c r="C935" s="10"/>
      <c r="D935" s="10"/>
      <c r="E935" s="10"/>
    </row>
    <row r="936" spans="2:5" x14ac:dyDescent="0.25">
      <c r="B936" s="10" t="str">
        <f>IF('Base de donnée '!B940="","",'Base de donnée '!B940)</f>
        <v/>
      </c>
      <c r="C936" s="10"/>
      <c r="D936" s="10"/>
      <c r="E936" s="10"/>
    </row>
    <row r="937" spans="2:5" x14ac:dyDescent="0.25">
      <c r="B937" s="10" t="str">
        <f>IF('Base de donnée '!B941="","",'Base de donnée '!B941)</f>
        <v/>
      </c>
      <c r="C937" s="10"/>
      <c r="D937" s="10"/>
      <c r="E937" s="10"/>
    </row>
    <row r="938" spans="2:5" x14ac:dyDescent="0.25">
      <c r="B938" s="10" t="str">
        <f>IF('Base de donnée '!B942="","",'Base de donnée '!B942)</f>
        <v/>
      </c>
      <c r="C938" s="10"/>
      <c r="D938" s="10"/>
      <c r="E938" s="10"/>
    </row>
    <row r="939" spans="2:5" x14ac:dyDescent="0.25">
      <c r="B939" s="10" t="str">
        <f>IF('Base de donnée '!B943="","",'Base de donnée '!B943)</f>
        <v/>
      </c>
      <c r="C939" s="10"/>
      <c r="D939" s="10"/>
      <c r="E939" s="10"/>
    </row>
    <row r="940" spans="2:5" x14ac:dyDescent="0.25">
      <c r="B940" s="10" t="str">
        <f>IF('Base de donnée '!B944="","",'Base de donnée '!B944)</f>
        <v/>
      </c>
      <c r="C940" s="10"/>
      <c r="D940" s="10"/>
      <c r="E940" s="10"/>
    </row>
    <row r="941" spans="2:5" x14ac:dyDescent="0.25">
      <c r="B941" s="10" t="str">
        <f>IF('Base de donnée '!B945="","",'Base de donnée '!B945)</f>
        <v/>
      </c>
      <c r="C941" s="10"/>
      <c r="D941" s="10"/>
      <c r="E941" s="10"/>
    </row>
    <row r="942" spans="2:5" x14ac:dyDescent="0.25">
      <c r="B942" s="10" t="str">
        <f>IF('Base de donnée '!B946="","",'Base de donnée '!B946)</f>
        <v/>
      </c>
      <c r="C942" s="10"/>
      <c r="D942" s="10"/>
      <c r="E942" s="10"/>
    </row>
    <row r="943" spans="2:5" x14ac:dyDescent="0.25">
      <c r="B943" s="10" t="str">
        <f>IF('Base de donnée '!B947="","",'Base de donnée '!B947)</f>
        <v/>
      </c>
      <c r="C943" s="10"/>
      <c r="D943" s="10"/>
      <c r="E943" s="10"/>
    </row>
    <row r="944" spans="2:5" x14ac:dyDescent="0.25">
      <c r="B944" s="10" t="str">
        <f>IF('Base de donnée '!B948="","",'Base de donnée '!B948)</f>
        <v/>
      </c>
      <c r="C944" s="10"/>
      <c r="D944" s="10"/>
      <c r="E944" s="10"/>
    </row>
    <row r="945" spans="2:5" x14ac:dyDescent="0.25">
      <c r="B945" s="10" t="str">
        <f>IF('Base de donnée '!B949="","",'Base de donnée '!B949)</f>
        <v/>
      </c>
      <c r="C945" s="10"/>
      <c r="D945" s="10"/>
      <c r="E945" s="10"/>
    </row>
    <row r="946" spans="2:5" x14ac:dyDescent="0.25">
      <c r="B946" s="10" t="str">
        <f>IF('Base de donnée '!B950="","",'Base de donnée '!B950)</f>
        <v/>
      </c>
      <c r="C946" s="10"/>
      <c r="D946" s="10"/>
      <c r="E946" s="10"/>
    </row>
    <row r="947" spans="2:5" x14ac:dyDescent="0.25">
      <c r="B947" s="10" t="str">
        <f>IF('Base de donnée '!B951="","",'Base de donnée '!B951)</f>
        <v/>
      </c>
      <c r="C947" s="10"/>
      <c r="D947" s="10"/>
      <c r="E947" s="10"/>
    </row>
    <row r="948" spans="2:5" x14ac:dyDescent="0.25">
      <c r="B948" s="10" t="str">
        <f>IF('Base de donnée '!B952="","",'Base de donnée '!B952)</f>
        <v/>
      </c>
      <c r="C948" s="10"/>
      <c r="D948" s="10"/>
      <c r="E948" s="10"/>
    </row>
    <row r="949" spans="2:5" x14ac:dyDescent="0.25">
      <c r="B949" s="10" t="str">
        <f>IF('Base de donnée '!B953="","",'Base de donnée '!B953)</f>
        <v/>
      </c>
      <c r="C949" s="10"/>
      <c r="D949" s="10"/>
      <c r="E949" s="10"/>
    </row>
    <row r="950" spans="2:5" x14ac:dyDescent="0.25">
      <c r="B950" s="10" t="str">
        <f>IF('Base de donnée '!B954="","",'Base de donnée '!B954)</f>
        <v/>
      </c>
      <c r="C950" s="10"/>
      <c r="D950" s="10"/>
      <c r="E950" s="10"/>
    </row>
    <row r="951" spans="2:5" x14ac:dyDescent="0.25">
      <c r="B951" s="10" t="str">
        <f>IF('Base de donnée '!B955="","",'Base de donnée '!B955)</f>
        <v/>
      </c>
      <c r="C951" s="10"/>
      <c r="D951" s="10"/>
      <c r="E951" s="10"/>
    </row>
    <row r="952" spans="2:5" x14ac:dyDescent="0.25">
      <c r="B952" s="10" t="str">
        <f>IF('Base de donnée '!B956="","",'Base de donnée '!B956)</f>
        <v/>
      </c>
      <c r="C952" s="10"/>
      <c r="D952" s="10"/>
      <c r="E952" s="10"/>
    </row>
    <row r="953" spans="2:5" x14ac:dyDescent="0.25">
      <c r="B953" s="10" t="str">
        <f>IF('Base de donnée '!B957="","",'Base de donnée '!B957)</f>
        <v/>
      </c>
      <c r="C953" s="10"/>
      <c r="D953" s="10"/>
      <c r="E953" s="10"/>
    </row>
    <row r="954" spans="2:5" x14ac:dyDescent="0.25">
      <c r="B954" s="10" t="str">
        <f>IF('Base de donnée '!B958="","",'Base de donnée '!B958)</f>
        <v/>
      </c>
      <c r="C954" s="10"/>
      <c r="D954" s="10"/>
      <c r="E954" s="10"/>
    </row>
    <row r="955" spans="2:5" x14ac:dyDescent="0.25">
      <c r="B955" s="10" t="str">
        <f>IF('Base de donnée '!B959="","",'Base de donnée '!B959)</f>
        <v/>
      </c>
      <c r="C955" s="10"/>
      <c r="D955" s="10"/>
      <c r="E955" s="10"/>
    </row>
    <row r="956" spans="2:5" x14ac:dyDescent="0.25">
      <c r="B956" s="10" t="str">
        <f>IF('Base de donnée '!B960="","",'Base de donnée '!B960)</f>
        <v/>
      </c>
      <c r="C956" s="10"/>
      <c r="D956" s="10"/>
      <c r="E956" s="10"/>
    </row>
    <row r="957" spans="2:5" x14ac:dyDescent="0.25">
      <c r="B957" s="10" t="str">
        <f>IF('Base de donnée '!B961="","",'Base de donnée '!B961)</f>
        <v/>
      </c>
      <c r="C957" s="10"/>
      <c r="D957" s="10"/>
      <c r="E957" s="10"/>
    </row>
    <row r="958" spans="2:5" x14ac:dyDescent="0.25">
      <c r="B958" s="10" t="str">
        <f>IF('Base de donnée '!B962="","",'Base de donnée '!B962)</f>
        <v/>
      </c>
      <c r="C958" s="10"/>
      <c r="D958" s="10"/>
      <c r="E958" s="10"/>
    </row>
    <row r="959" spans="2:5" x14ac:dyDescent="0.25">
      <c r="B959" s="10" t="str">
        <f>IF('Base de donnée '!B963="","",'Base de donnée '!B963)</f>
        <v/>
      </c>
      <c r="C959" s="10"/>
      <c r="D959" s="10"/>
      <c r="E959" s="10"/>
    </row>
    <row r="960" spans="2:5" x14ac:dyDescent="0.25">
      <c r="B960" s="10" t="str">
        <f>IF('Base de donnée '!B964="","",'Base de donnée '!B964)</f>
        <v/>
      </c>
      <c r="C960" s="10"/>
      <c r="D960" s="10"/>
      <c r="E960" s="10"/>
    </row>
    <row r="961" spans="2:5" x14ac:dyDescent="0.25">
      <c r="B961" s="10" t="str">
        <f>IF('Base de donnée '!B965="","",'Base de donnée '!B965)</f>
        <v/>
      </c>
      <c r="C961" s="10"/>
      <c r="D961" s="10"/>
      <c r="E961" s="10"/>
    </row>
    <row r="962" spans="2:5" x14ac:dyDescent="0.25">
      <c r="B962" s="10" t="str">
        <f>IF('Base de donnée '!B966="","",'Base de donnée '!B966)</f>
        <v/>
      </c>
      <c r="C962" s="10"/>
      <c r="D962" s="10"/>
      <c r="E962" s="10"/>
    </row>
    <row r="963" spans="2:5" x14ac:dyDescent="0.25">
      <c r="B963" s="10" t="str">
        <f>IF('Base de donnée '!B967="","",'Base de donnée '!B967)</f>
        <v/>
      </c>
      <c r="C963" s="10"/>
      <c r="D963" s="10"/>
      <c r="E963" s="10"/>
    </row>
    <row r="964" spans="2:5" x14ac:dyDescent="0.25">
      <c r="B964" s="10" t="str">
        <f>IF('Base de donnée '!B968="","",'Base de donnée '!B968)</f>
        <v/>
      </c>
      <c r="C964" s="10"/>
      <c r="D964" s="10"/>
      <c r="E964" s="10"/>
    </row>
    <row r="965" spans="2:5" x14ac:dyDescent="0.25">
      <c r="B965" s="10" t="str">
        <f>IF('Base de donnée '!B969="","",'Base de donnée '!B969)</f>
        <v/>
      </c>
      <c r="C965" s="10"/>
      <c r="D965" s="10"/>
      <c r="E965" s="10"/>
    </row>
    <row r="966" spans="2:5" x14ac:dyDescent="0.25">
      <c r="B966" s="10" t="str">
        <f>IF('Base de donnée '!B970="","",'Base de donnée '!B970)</f>
        <v/>
      </c>
      <c r="C966" s="10"/>
      <c r="D966" s="10"/>
      <c r="E966" s="10"/>
    </row>
    <row r="967" spans="2:5" x14ac:dyDescent="0.25">
      <c r="B967" s="10" t="str">
        <f>IF('Base de donnée '!B971="","",'Base de donnée '!B971)</f>
        <v/>
      </c>
      <c r="C967" s="10"/>
      <c r="D967" s="10"/>
      <c r="E967" s="10"/>
    </row>
    <row r="968" spans="2:5" x14ac:dyDescent="0.25">
      <c r="B968" s="10" t="str">
        <f>IF('Base de donnée '!B972="","",'Base de donnée '!B972)</f>
        <v/>
      </c>
      <c r="C968" s="10"/>
      <c r="D968" s="10"/>
      <c r="E968" s="10"/>
    </row>
    <row r="969" spans="2:5" x14ac:dyDescent="0.25">
      <c r="B969" s="10" t="str">
        <f>IF('Base de donnée '!B973="","",'Base de donnée '!B973)</f>
        <v/>
      </c>
      <c r="C969" s="10"/>
      <c r="D969" s="10"/>
      <c r="E969" s="10"/>
    </row>
    <row r="970" spans="2:5" x14ac:dyDescent="0.25">
      <c r="B970" s="10" t="str">
        <f>IF('Base de donnée '!B974="","",'Base de donnée '!B974)</f>
        <v/>
      </c>
      <c r="C970" s="10"/>
      <c r="D970" s="10"/>
      <c r="E970" s="10"/>
    </row>
    <row r="971" spans="2:5" x14ac:dyDescent="0.25">
      <c r="B971" s="10" t="str">
        <f>IF('Base de donnée '!B975="","",'Base de donnée '!B975)</f>
        <v/>
      </c>
      <c r="C971" s="10"/>
      <c r="D971" s="10"/>
      <c r="E971" s="10"/>
    </row>
    <row r="972" spans="2:5" x14ac:dyDescent="0.25">
      <c r="B972" s="10" t="str">
        <f>IF('Base de donnée '!B976="","",'Base de donnée '!B976)</f>
        <v/>
      </c>
      <c r="C972" s="10"/>
      <c r="D972" s="10"/>
      <c r="E972" s="10"/>
    </row>
    <row r="973" spans="2:5" x14ac:dyDescent="0.25">
      <c r="B973" s="10" t="str">
        <f>IF('Base de donnée '!B977="","",'Base de donnée '!B977)</f>
        <v/>
      </c>
      <c r="C973" s="10"/>
      <c r="D973" s="10"/>
      <c r="E973" s="10"/>
    </row>
    <row r="974" spans="2:5" x14ac:dyDescent="0.25">
      <c r="B974" s="10" t="str">
        <f>IF('Base de donnée '!B978="","",'Base de donnée '!B978)</f>
        <v/>
      </c>
      <c r="C974" s="10"/>
      <c r="D974" s="10"/>
      <c r="E974" s="10"/>
    </row>
    <row r="975" spans="2:5" x14ac:dyDescent="0.25">
      <c r="B975" s="10" t="str">
        <f>IF('Base de donnée '!B979="","",'Base de donnée '!B979)</f>
        <v/>
      </c>
      <c r="C975" s="10"/>
      <c r="D975" s="10"/>
      <c r="E975" s="10"/>
    </row>
    <row r="976" spans="2:5" x14ac:dyDescent="0.25">
      <c r="B976" s="10" t="str">
        <f>IF('Base de donnée '!B980="","",'Base de donnée '!B980)</f>
        <v/>
      </c>
      <c r="C976" s="10"/>
      <c r="D976" s="10"/>
      <c r="E976" s="10"/>
    </row>
    <row r="977" spans="2:5" x14ac:dyDescent="0.25">
      <c r="B977" s="10" t="str">
        <f>IF('Base de donnée '!B981="","",'Base de donnée '!B981)</f>
        <v/>
      </c>
      <c r="C977" s="10"/>
      <c r="D977" s="10"/>
      <c r="E977" s="10"/>
    </row>
    <row r="978" spans="2:5" x14ac:dyDescent="0.25">
      <c r="B978" s="10" t="str">
        <f>IF('Base de donnée '!B982="","",'Base de donnée '!B982)</f>
        <v/>
      </c>
      <c r="C978" s="10"/>
      <c r="D978" s="10"/>
      <c r="E978" s="10"/>
    </row>
    <row r="979" spans="2:5" x14ac:dyDescent="0.25">
      <c r="B979" s="10" t="str">
        <f>IF('Base de donnée '!B983="","",'Base de donnée '!B983)</f>
        <v/>
      </c>
      <c r="C979" s="10"/>
      <c r="D979" s="10"/>
      <c r="E979" s="10"/>
    </row>
    <row r="980" spans="2:5" x14ac:dyDescent="0.25">
      <c r="B980" s="10" t="str">
        <f>IF('Base de donnée '!B984="","",'Base de donnée '!B984)</f>
        <v/>
      </c>
      <c r="C980" s="10"/>
      <c r="D980" s="10"/>
      <c r="E980" s="10"/>
    </row>
    <row r="981" spans="2:5" x14ac:dyDescent="0.25">
      <c r="B981" s="10" t="str">
        <f>IF('Base de donnée '!B985="","",'Base de donnée '!B985)</f>
        <v/>
      </c>
      <c r="C981" s="10"/>
      <c r="D981" s="10"/>
      <c r="E981" s="10"/>
    </row>
    <row r="982" spans="2:5" x14ac:dyDescent="0.25">
      <c r="B982" s="10" t="str">
        <f>IF('Base de donnée '!B986="","",'Base de donnée '!B986)</f>
        <v/>
      </c>
      <c r="C982" s="10"/>
      <c r="D982" s="10"/>
      <c r="E982" s="10"/>
    </row>
    <row r="983" spans="2:5" x14ac:dyDescent="0.25">
      <c r="B983" s="10" t="str">
        <f>IF('Base de donnée '!B987="","",'Base de donnée '!B987)</f>
        <v/>
      </c>
      <c r="C983" s="10"/>
      <c r="D983" s="10"/>
      <c r="E983" s="10"/>
    </row>
    <row r="984" spans="2:5" x14ac:dyDescent="0.25">
      <c r="B984" s="10" t="str">
        <f>IF('Base de donnée '!B988="","",'Base de donnée '!B988)</f>
        <v/>
      </c>
      <c r="C984" s="10"/>
      <c r="D984" s="10"/>
      <c r="E984" s="10"/>
    </row>
    <row r="985" spans="2:5" x14ac:dyDescent="0.25">
      <c r="B985" s="10" t="str">
        <f>IF('Base de donnée '!B989="","",'Base de donnée '!B989)</f>
        <v/>
      </c>
      <c r="C985" s="10"/>
      <c r="D985" s="10"/>
      <c r="E985" s="10"/>
    </row>
    <row r="986" spans="2:5" x14ac:dyDescent="0.25">
      <c r="B986" s="10" t="str">
        <f>IF('Base de donnée '!B990="","",'Base de donnée '!B990)</f>
        <v/>
      </c>
      <c r="C986" s="10"/>
      <c r="D986" s="10"/>
      <c r="E986" s="10"/>
    </row>
    <row r="987" spans="2:5" x14ac:dyDescent="0.25">
      <c r="B987" s="10" t="str">
        <f>IF('Base de donnée '!B991="","",'Base de donnée '!B991)</f>
        <v/>
      </c>
      <c r="C987" s="10"/>
      <c r="D987" s="10"/>
      <c r="E987" s="10"/>
    </row>
    <row r="988" spans="2:5" x14ac:dyDescent="0.25">
      <c r="B988" s="10" t="str">
        <f>IF('Base de donnée '!B992="","",'Base de donnée '!B992)</f>
        <v/>
      </c>
      <c r="C988" s="10"/>
      <c r="D988" s="10"/>
      <c r="E988" s="10"/>
    </row>
    <row r="989" spans="2:5" x14ac:dyDescent="0.25">
      <c r="B989" s="10" t="str">
        <f>IF('Base de donnée '!B993="","",'Base de donnée '!B993)</f>
        <v/>
      </c>
      <c r="C989" s="10"/>
      <c r="D989" s="10"/>
      <c r="E989" s="10"/>
    </row>
    <row r="990" spans="2:5" x14ac:dyDescent="0.25">
      <c r="B990" s="10" t="str">
        <f>IF('Base de donnée '!B994="","",'Base de donnée '!B994)</f>
        <v/>
      </c>
      <c r="C990" s="10"/>
      <c r="D990" s="10"/>
      <c r="E990" s="10"/>
    </row>
    <row r="991" spans="2:5" x14ac:dyDescent="0.25">
      <c r="B991" s="10" t="str">
        <f>IF('Base de donnée '!B995="","",'Base de donnée '!B995)</f>
        <v/>
      </c>
      <c r="C991" s="10"/>
      <c r="D991" s="10"/>
      <c r="E991" s="10"/>
    </row>
    <row r="992" spans="2:5" x14ac:dyDescent="0.25">
      <c r="B992" s="10" t="str">
        <f>IF('Base de donnée '!B996="","",'Base de donnée '!B996)</f>
        <v/>
      </c>
      <c r="C992" s="10"/>
      <c r="D992" s="10"/>
      <c r="E992" s="10"/>
    </row>
    <row r="993" spans="2:5" x14ac:dyDescent="0.25">
      <c r="B993" s="10" t="str">
        <f>IF('Base de donnée '!B997="","",'Base de donnée '!B997)</f>
        <v/>
      </c>
      <c r="C993" s="10"/>
      <c r="D993" s="10"/>
      <c r="E993" s="10"/>
    </row>
    <row r="994" spans="2:5" x14ac:dyDescent="0.25">
      <c r="B994" s="10" t="str">
        <f>IF('Base de donnée '!B998="","",'Base de donnée '!B998)</f>
        <v/>
      </c>
      <c r="C994" s="10"/>
      <c r="D994" s="10"/>
      <c r="E994" s="10"/>
    </row>
    <row r="995" spans="2:5" x14ac:dyDescent="0.25">
      <c r="B995" s="10" t="str">
        <f>IF('Base de donnée '!B999="","",'Base de donnée '!B999)</f>
        <v/>
      </c>
      <c r="C995" s="10"/>
      <c r="D995" s="10"/>
      <c r="E995" s="10"/>
    </row>
    <row r="996" spans="2:5" x14ac:dyDescent="0.25">
      <c r="B996" s="10" t="str">
        <f>IF('Base de donnée '!B1000="","",'Base de donnée '!B1000)</f>
        <v/>
      </c>
      <c r="C996" s="10"/>
      <c r="D996" s="10"/>
      <c r="E996" s="10"/>
    </row>
    <row r="997" spans="2:5" x14ac:dyDescent="0.25">
      <c r="B997" s="10" t="str">
        <f>IF('Base de donnée '!B1001="","",'Base de donnée '!B1001)</f>
        <v/>
      </c>
      <c r="C997" s="10"/>
      <c r="D997" s="10"/>
      <c r="E997" s="10"/>
    </row>
    <row r="998" spans="2:5" x14ac:dyDescent="0.25">
      <c r="B998" s="10" t="str">
        <f>IF('Base de donnée '!B1002="","",'Base de donnée '!B1002)</f>
        <v/>
      </c>
      <c r="C998" s="10"/>
      <c r="D998" s="10"/>
      <c r="E998" s="10"/>
    </row>
    <row r="999" spans="2:5" x14ac:dyDescent="0.25">
      <c r="B999" s="10" t="str">
        <f>IF('Base de donnée '!B1003="","",'Base de donnée '!B1003)</f>
        <v/>
      </c>
      <c r="C999" s="10"/>
      <c r="D999" s="10"/>
      <c r="E999" s="10"/>
    </row>
    <row r="1000" spans="2:5" x14ac:dyDescent="0.25">
      <c r="B1000" s="10" t="str">
        <f>IF('Base de donnée '!B1004="","",'Base de donnée '!B1004)</f>
        <v/>
      </c>
      <c r="C1000" s="10"/>
      <c r="D1000" s="10"/>
      <c r="E1000" s="10"/>
    </row>
    <row r="1001" spans="2:5" x14ac:dyDescent="0.25">
      <c r="B1001" s="10" t="str">
        <f>IF('Base de donnée '!B1005="","",'Base de donnée '!B1005)</f>
        <v/>
      </c>
      <c r="C1001" s="10"/>
      <c r="D1001" s="10"/>
      <c r="E1001" s="10"/>
    </row>
    <row r="1002" spans="2:5" x14ac:dyDescent="0.25">
      <c r="B1002" s="10" t="str">
        <f>IF('Base de donnée '!B1006="","",'Base de donnée '!B1006)</f>
        <v/>
      </c>
      <c r="C1002" s="10"/>
      <c r="D1002" s="10"/>
      <c r="E1002" s="10"/>
    </row>
    <row r="1003" spans="2:5" x14ac:dyDescent="0.25">
      <c r="B1003" s="10" t="str">
        <f>IF('Base de donnée '!B1007="","",'Base de donnée '!B1007)</f>
        <v/>
      </c>
      <c r="C1003" s="10"/>
      <c r="D1003" s="10"/>
      <c r="E1003" s="10"/>
    </row>
    <row r="1004" spans="2:5" x14ac:dyDescent="0.25">
      <c r="B1004" s="10" t="str">
        <f>IF('Base de donnée '!B1008="","",'Base de donnée '!B1008)</f>
        <v/>
      </c>
      <c r="C1004" s="10"/>
      <c r="D1004" s="10"/>
      <c r="E1004" s="10"/>
    </row>
    <row r="1005" spans="2:5" x14ac:dyDescent="0.25">
      <c r="B1005" s="10" t="str">
        <f>IF('Base de donnée '!B1009="","",'Base de donnée '!B1009)</f>
        <v/>
      </c>
      <c r="C1005" s="10"/>
      <c r="D1005" s="10"/>
      <c r="E1005" s="10"/>
    </row>
    <row r="1006" spans="2:5" x14ac:dyDescent="0.25">
      <c r="B1006" s="10" t="str">
        <f>IF('Base de donnée '!B1010="","",'Base de donnée '!B1010)</f>
        <v/>
      </c>
      <c r="C1006" s="10"/>
      <c r="D1006" s="10"/>
      <c r="E1006" s="10"/>
    </row>
    <row r="1007" spans="2:5" x14ac:dyDescent="0.25">
      <c r="B1007" s="10" t="str">
        <f>IF('Base de donnée '!B1011="","",'Base de donnée '!B1011)</f>
        <v/>
      </c>
      <c r="C1007" s="10"/>
      <c r="D1007" s="10"/>
      <c r="E1007" s="10"/>
    </row>
    <row r="1008" spans="2:5" x14ac:dyDescent="0.25">
      <c r="B1008" s="10" t="str">
        <f>IF('Base de donnée '!B1012="","",'Base de donnée '!B1012)</f>
        <v/>
      </c>
      <c r="C1008" s="10"/>
      <c r="D1008" s="10"/>
      <c r="E1008" s="10"/>
    </row>
    <row r="1009" spans="2:5" x14ac:dyDescent="0.25">
      <c r="B1009" s="10" t="str">
        <f>IF('Base de donnée '!B1013="","",'Base de donnée '!B1013)</f>
        <v/>
      </c>
      <c r="C1009" s="10"/>
      <c r="D1009" s="10"/>
      <c r="E1009" s="10"/>
    </row>
    <row r="1010" spans="2:5" x14ac:dyDescent="0.25">
      <c r="B1010" s="10" t="str">
        <f>IF('Base de donnée '!B1014="","",'Base de donnée '!B1014)</f>
        <v/>
      </c>
      <c r="C1010" s="10"/>
      <c r="D1010" s="10"/>
      <c r="E1010" s="10"/>
    </row>
    <row r="1011" spans="2:5" x14ac:dyDescent="0.25">
      <c r="B1011" s="10" t="str">
        <f>IF('Base de donnée '!B1015="","",'Base de donnée '!B1015)</f>
        <v/>
      </c>
      <c r="C1011" s="10"/>
      <c r="D1011" s="10"/>
      <c r="E1011" s="10"/>
    </row>
    <row r="1012" spans="2:5" x14ac:dyDescent="0.25">
      <c r="B1012" s="10" t="str">
        <f>IF('Base de donnée '!B1016="","",'Base de donnée '!B1016)</f>
        <v/>
      </c>
      <c r="C1012" s="10"/>
      <c r="D1012" s="10"/>
      <c r="E1012" s="10"/>
    </row>
    <row r="1013" spans="2:5" x14ac:dyDescent="0.25">
      <c r="B1013" s="10" t="str">
        <f>IF('Base de donnée '!B1017="","",'Base de donnée '!B1017)</f>
        <v/>
      </c>
      <c r="C1013" s="10"/>
      <c r="D1013" s="10"/>
      <c r="E1013" s="10"/>
    </row>
    <row r="1014" spans="2:5" x14ac:dyDescent="0.25">
      <c r="B1014" s="10" t="str">
        <f>IF('Base de donnée '!B1018="","",'Base de donnée '!B1018)</f>
        <v/>
      </c>
      <c r="C1014" s="10"/>
      <c r="D1014" s="10"/>
      <c r="E1014" s="10"/>
    </row>
    <row r="1015" spans="2:5" x14ac:dyDescent="0.25">
      <c r="B1015" s="10" t="str">
        <f>IF('Base de donnée '!B1019="","",'Base de donnée '!B1019)</f>
        <v/>
      </c>
      <c r="C1015" s="10"/>
      <c r="D1015" s="10"/>
      <c r="E1015" s="10"/>
    </row>
    <row r="1016" spans="2:5" x14ac:dyDescent="0.25">
      <c r="B1016" s="10" t="str">
        <f>IF('Base de donnée '!B1020="","",'Base de donnée '!B1020)</f>
        <v/>
      </c>
      <c r="C1016" s="10"/>
      <c r="D1016" s="10"/>
      <c r="E1016" s="10"/>
    </row>
    <row r="1017" spans="2:5" x14ac:dyDescent="0.25">
      <c r="B1017" s="10" t="str">
        <f>IF('Base de donnée '!B1021="","",'Base de donnée '!B1021)</f>
        <v/>
      </c>
      <c r="C1017" s="10"/>
      <c r="D1017" s="10"/>
      <c r="E1017" s="10"/>
    </row>
    <row r="1018" spans="2:5" x14ac:dyDescent="0.25">
      <c r="B1018" s="10" t="str">
        <f>IF('Base de donnée '!B1022="","",'Base de donnée '!B1022)</f>
        <v/>
      </c>
      <c r="C1018" s="10"/>
      <c r="D1018" s="10"/>
      <c r="E1018" s="10"/>
    </row>
    <row r="1019" spans="2:5" x14ac:dyDescent="0.25">
      <c r="B1019" s="10" t="str">
        <f>IF('Base de donnée '!B1023="","",'Base de donnée '!B1023)</f>
        <v/>
      </c>
      <c r="C1019" s="10"/>
      <c r="D1019" s="10"/>
      <c r="E1019" s="10"/>
    </row>
    <row r="1020" spans="2:5" x14ac:dyDescent="0.25">
      <c r="B1020" s="10" t="str">
        <f>IF('Base de donnée '!B1024="","",'Base de donnée '!B1024)</f>
        <v/>
      </c>
      <c r="C1020" s="10"/>
      <c r="D1020" s="10"/>
      <c r="E1020" s="10"/>
    </row>
    <row r="1021" spans="2:5" x14ac:dyDescent="0.25">
      <c r="B1021" s="10" t="str">
        <f>IF('Base de donnée '!B1025="","",'Base de donnée '!B1025)</f>
        <v/>
      </c>
      <c r="C1021" s="10"/>
      <c r="D1021" s="10"/>
      <c r="E1021" s="10"/>
    </row>
    <row r="1022" spans="2:5" x14ac:dyDescent="0.25">
      <c r="B1022" s="10" t="str">
        <f>IF('Base de donnée '!B1026="","",'Base de donnée '!B1026)</f>
        <v/>
      </c>
      <c r="C1022" s="10"/>
      <c r="D1022" s="10"/>
      <c r="E1022" s="10"/>
    </row>
    <row r="1023" spans="2:5" x14ac:dyDescent="0.25">
      <c r="B1023" s="10" t="str">
        <f>IF('Base de donnée '!B1027="","",'Base de donnée '!B1027)</f>
        <v/>
      </c>
      <c r="C1023" s="10"/>
      <c r="D1023" s="10"/>
      <c r="E1023" s="10"/>
    </row>
    <row r="1024" spans="2:5" x14ac:dyDescent="0.25">
      <c r="B1024" s="10" t="str">
        <f>IF('Base de donnée '!B1028="","",'Base de donnée '!B1028)</f>
        <v/>
      </c>
      <c r="C1024" s="10"/>
      <c r="D1024" s="10"/>
      <c r="E1024" s="10"/>
    </row>
    <row r="1025" spans="2:5" x14ac:dyDescent="0.25">
      <c r="B1025" s="10" t="str">
        <f>IF('Base de donnée '!B1029="","",'Base de donnée '!B1029)</f>
        <v/>
      </c>
      <c r="C1025" s="10"/>
      <c r="D1025" s="10"/>
      <c r="E1025" s="10"/>
    </row>
    <row r="1026" spans="2:5" x14ac:dyDescent="0.25">
      <c r="B1026" s="10" t="str">
        <f>IF('Base de donnée '!B1030="","",'Base de donnée '!B1030)</f>
        <v/>
      </c>
      <c r="C1026" s="10"/>
      <c r="D1026" s="10"/>
      <c r="E1026" s="10"/>
    </row>
    <row r="1027" spans="2:5" x14ac:dyDescent="0.25">
      <c r="B1027" s="10" t="str">
        <f>IF('Base de donnée '!B1031="","",'Base de donnée '!B1031)</f>
        <v/>
      </c>
      <c r="C1027" s="10"/>
      <c r="D1027" s="10"/>
      <c r="E1027" s="10"/>
    </row>
    <row r="1028" spans="2:5" x14ac:dyDescent="0.25">
      <c r="B1028" s="10" t="str">
        <f>IF('Base de donnée '!B1032="","",'Base de donnée '!B1032)</f>
        <v/>
      </c>
      <c r="C1028" s="10"/>
      <c r="D1028" s="10"/>
      <c r="E1028" s="10"/>
    </row>
    <row r="1029" spans="2:5" x14ac:dyDescent="0.25">
      <c r="B1029" s="10" t="str">
        <f>IF('Base de donnée '!B1033="","",'Base de donnée '!B1033)</f>
        <v/>
      </c>
      <c r="C1029" s="10"/>
      <c r="D1029" s="10"/>
      <c r="E1029" s="10"/>
    </row>
    <row r="1030" spans="2:5" x14ac:dyDescent="0.25">
      <c r="B1030" s="10" t="str">
        <f>IF('Base de donnée '!B1034="","",'Base de donnée '!B1034)</f>
        <v/>
      </c>
      <c r="C1030" s="10"/>
      <c r="D1030" s="10"/>
      <c r="E1030" s="10"/>
    </row>
    <row r="1031" spans="2:5" x14ac:dyDescent="0.25">
      <c r="B1031" s="10" t="str">
        <f>IF('Base de donnée '!B1035="","",'Base de donnée '!B1035)</f>
        <v/>
      </c>
      <c r="C1031" s="10"/>
      <c r="D1031" s="10"/>
      <c r="E1031" s="10"/>
    </row>
    <row r="1032" spans="2:5" x14ac:dyDescent="0.25">
      <c r="B1032" s="10" t="str">
        <f>IF('Base de donnée '!B1036="","",'Base de donnée '!B1036)</f>
        <v/>
      </c>
      <c r="C1032" s="10"/>
      <c r="D1032" s="10"/>
      <c r="E1032" s="10"/>
    </row>
    <row r="1033" spans="2:5" x14ac:dyDescent="0.25">
      <c r="B1033" s="10" t="str">
        <f>IF('Base de donnée '!B1037="","",'Base de donnée '!B1037)</f>
        <v/>
      </c>
      <c r="C1033" s="10"/>
      <c r="D1033" s="10"/>
      <c r="E1033" s="10"/>
    </row>
    <row r="1034" spans="2:5" x14ac:dyDescent="0.25">
      <c r="B1034" s="10" t="str">
        <f>IF('Base de donnée '!B1038="","",'Base de donnée '!B1038)</f>
        <v/>
      </c>
      <c r="C1034" s="10"/>
      <c r="D1034" s="10"/>
      <c r="E1034" s="10"/>
    </row>
    <row r="1035" spans="2:5" x14ac:dyDescent="0.25">
      <c r="B1035" s="10" t="str">
        <f>IF('Base de donnée '!B1039="","",'Base de donnée '!B1039)</f>
        <v/>
      </c>
      <c r="C1035" s="10"/>
      <c r="D1035" s="10"/>
      <c r="E1035" s="10"/>
    </row>
    <row r="1036" spans="2:5" x14ac:dyDescent="0.25">
      <c r="B1036" s="10" t="str">
        <f>IF('Base de donnée '!B1040="","",'Base de donnée '!B1040)</f>
        <v/>
      </c>
      <c r="C1036" s="10"/>
      <c r="D1036" s="10"/>
      <c r="E1036" s="10"/>
    </row>
    <row r="1037" spans="2:5" x14ac:dyDescent="0.25">
      <c r="B1037" s="10" t="str">
        <f>IF('Base de donnée '!B1041="","",'Base de donnée '!B1041)</f>
        <v/>
      </c>
      <c r="C1037" s="10"/>
      <c r="D1037" s="10"/>
      <c r="E1037" s="10"/>
    </row>
    <row r="1038" spans="2:5" x14ac:dyDescent="0.25">
      <c r="B1038" s="10" t="str">
        <f>IF('Base de donnée '!B1042="","",'Base de donnée '!B1042)</f>
        <v/>
      </c>
      <c r="C1038" s="10"/>
      <c r="D1038" s="10"/>
      <c r="E1038" s="10"/>
    </row>
    <row r="1039" spans="2:5" x14ac:dyDescent="0.25">
      <c r="B1039" s="10" t="str">
        <f>IF('Base de donnée '!B1043="","",'Base de donnée '!B1043)</f>
        <v/>
      </c>
      <c r="C1039" s="10"/>
      <c r="D1039" s="10"/>
      <c r="E1039" s="10"/>
    </row>
    <row r="1040" spans="2:5" x14ac:dyDescent="0.25">
      <c r="B1040" s="10" t="str">
        <f>IF('Base de donnée '!B1044="","",'Base de donnée '!B1044)</f>
        <v/>
      </c>
      <c r="C1040" s="10"/>
      <c r="D1040" s="10"/>
      <c r="E1040" s="10"/>
    </row>
    <row r="1041" spans="2:5" x14ac:dyDescent="0.25">
      <c r="B1041" s="10" t="str">
        <f>IF('Base de donnée '!B1045="","",'Base de donnée '!B1045)</f>
        <v/>
      </c>
      <c r="C1041" s="10"/>
      <c r="D1041" s="10"/>
      <c r="E1041" s="10"/>
    </row>
    <row r="1042" spans="2:5" x14ac:dyDescent="0.25">
      <c r="B1042" s="10" t="str">
        <f>IF('Base de donnée '!B1046="","",'Base de donnée '!B1046)</f>
        <v/>
      </c>
      <c r="C1042" s="10"/>
      <c r="D1042" s="10"/>
      <c r="E1042" s="10"/>
    </row>
    <row r="1043" spans="2:5" x14ac:dyDescent="0.25">
      <c r="B1043" s="10" t="str">
        <f>IF('Base de donnée '!B1047="","",'Base de donnée '!B1047)</f>
        <v/>
      </c>
      <c r="C1043" s="10"/>
      <c r="D1043" s="10"/>
      <c r="E1043" s="10"/>
    </row>
    <row r="1044" spans="2:5" x14ac:dyDescent="0.25">
      <c r="B1044" s="10" t="str">
        <f>IF('Base de donnée '!B1048="","",'Base de donnée '!B1048)</f>
        <v/>
      </c>
      <c r="C1044" s="10"/>
      <c r="D1044" s="10"/>
      <c r="E1044" s="10"/>
    </row>
    <row r="1045" spans="2:5" x14ac:dyDescent="0.25">
      <c r="B1045" s="10" t="str">
        <f>IF('Base de donnée '!B1049="","",'Base de donnée '!B1049)</f>
        <v/>
      </c>
      <c r="C1045" s="10"/>
      <c r="D1045" s="10"/>
      <c r="E1045" s="10"/>
    </row>
    <row r="1046" spans="2:5" x14ac:dyDescent="0.25">
      <c r="B1046" s="10" t="str">
        <f>IF('Base de donnée '!B1050="","",'Base de donnée '!B1050)</f>
        <v/>
      </c>
      <c r="C1046" s="10"/>
      <c r="D1046" s="10"/>
      <c r="E1046" s="10"/>
    </row>
    <row r="1047" spans="2:5" x14ac:dyDescent="0.25">
      <c r="B1047" s="10" t="str">
        <f>IF('Base de donnée '!B1051="","",'Base de donnée '!B1051)</f>
        <v/>
      </c>
      <c r="C1047" s="10"/>
      <c r="D1047" s="10"/>
      <c r="E1047" s="10"/>
    </row>
    <row r="1048" spans="2:5" x14ac:dyDescent="0.25">
      <c r="B1048" s="10" t="str">
        <f>IF('Base de donnée '!B1052="","",'Base de donnée '!B1052)</f>
        <v/>
      </c>
      <c r="C1048" s="10"/>
      <c r="D1048" s="10"/>
      <c r="E1048" s="10"/>
    </row>
    <row r="1049" spans="2:5" x14ac:dyDescent="0.25">
      <c r="B1049" s="10" t="str">
        <f>IF('Base de donnée '!B1053="","",'Base de donnée '!B1053)</f>
        <v/>
      </c>
      <c r="C1049" s="10"/>
      <c r="D1049" s="10"/>
      <c r="E1049" s="10"/>
    </row>
    <row r="1050" spans="2:5" x14ac:dyDescent="0.25">
      <c r="B1050" s="10" t="str">
        <f>IF('Base de donnée '!B1054="","",'Base de donnée '!B1054)</f>
        <v/>
      </c>
      <c r="C1050" s="10"/>
      <c r="D1050" s="10"/>
      <c r="E1050" s="10"/>
    </row>
    <row r="1051" spans="2:5" x14ac:dyDescent="0.25">
      <c r="B1051" s="10" t="str">
        <f>IF('Base de donnée '!B1055="","",'Base de donnée '!B1055)</f>
        <v/>
      </c>
      <c r="C1051" s="10"/>
      <c r="D1051" s="10"/>
      <c r="E1051" s="10"/>
    </row>
    <row r="1052" spans="2:5" x14ac:dyDescent="0.25">
      <c r="B1052" s="10" t="str">
        <f>IF('Base de donnée '!B1056="","",'Base de donnée '!B1056)</f>
        <v/>
      </c>
      <c r="C1052" s="10"/>
      <c r="D1052" s="10"/>
      <c r="E1052" s="10"/>
    </row>
    <row r="1053" spans="2:5" x14ac:dyDescent="0.25">
      <c r="B1053" s="10" t="str">
        <f>IF('Base de donnée '!B1057="","",'Base de donnée '!B1057)</f>
        <v/>
      </c>
      <c r="C1053" s="10"/>
      <c r="D1053" s="10"/>
      <c r="E1053" s="10"/>
    </row>
    <row r="1054" spans="2:5" x14ac:dyDescent="0.25">
      <c r="B1054" s="10" t="str">
        <f>IF('Base de donnée '!B1058="","",'Base de donnée '!B1058)</f>
        <v/>
      </c>
      <c r="C1054" s="10"/>
      <c r="D1054" s="10"/>
      <c r="E1054" s="10"/>
    </row>
    <row r="1055" spans="2:5" x14ac:dyDescent="0.25">
      <c r="B1055" s="10" t="str">
        <f>IF('Base de donnée '!B1059="","",'Base de donnée '!B1059)</f>
        <v/>
      </c>
      <c r="C1055" s="10"/>
      <c r="D1055" s="10"/>
      <c r="E1055" s="10"/>
    </row>
    <row r="1056" spans="2:5" x14ac:dyDescent="0.25">
      <c r="B1056" s="10" t="str">
        <f>IF('Base de donnée '!B1060="","",'Base de donnée '!B1060)</f>
        <v/>
      </c>
      <c r="C1056" s="10"/>
      <c r="D1056" s="10"/>
      <c r="E1056" s="10"/>
    </row>
    <row r="1057" spans="2:5" x14ac:dyDescent="0.25">
      <c r="B1057" s="10" t="str">
        <f>IF('Base de donnée '!B1061="","",'Base de donnée '!B1061)</f>
        <v/>
      </c>
      <c r="C1057" s="10"/>
      <c r="D1057" s="10"/>
      <c r="E1057" s="10"/>
    </row>
    <row r="1058" spans="2:5" x14ac:dyDescent="0.25">
      <c r="B1058" s="10" t="str">
        <f>IF('Base de donnée '!B1062="","",'Base de donnée '!B1062)</f>
        <v/>
      </c>
      <c r="C1058" s="10"/>
      <c r="D1058" s="10"/>
      <c r="E1058" s="10"/>
    </row>
    <row r="1059" spans="2:5" x14ac:dyDescent="0.25">
      <c r="B1059" s="10" t="str">
        <f>IF('Base de donnée '!B1063="","",'Base de donnée '!B1063)</f>
        <v/>
      </c>
      <c r="C1059" s="10"/>
      <c r="D1059" s="10"/>
      <c r="E1059" s="10"/>
    </row>
    <row r="1060" spans="2:5" x14ac:dyDescent="0.25">
      <c r="B1060" s="10" t="str">
        <f>IF('Base de donnée '!B1064="","",'Base de donnée '!B1064)</f>
        <v/>
      </c>
      <c r="C1060" s="10"/>
      <c r="D1060" s="10"/>
      <c r="E1060" s="10"/>
    </row>
    <row r="1061" spans="2:5" x14ac:dyDescent="0.25">
      <c r="B1061" s="10" t="str">
        <f>IF('Base de donnée '!B1065="","",'Base de donnée '!B1065)</f>
        <v/>
      </c>
      <c r="C1061" s="10"/>
      <c r="D1061" s="10"/>
      <c r="E1061" s="10"/>
    </row>
    <row r="1062" spans="2:5" x14ac:dyDescent="0.25">
      <c r="B1062" s="10" t="str">
        <f>IF('Base de donnée '!B1066="","",'Base de donnée '!B1066)</f>
        <v/>
      </c>
      <c r="C1062" s="10"/>
      <c r="D1062" s="10"/>
      <c r="E1062" s="10"/>
    </row>
    <row r="1063" spans="2:5" x14ac:dyDescent="0.25">
      <c r="B1063" s="10" t="str">
        <f>IF('Base de donnée '!B1067="","",'Base de donnée '!B1067)</f>
        <v/>
      </c>
      <c r="C1063" s="10"/>
      <c r="D1063" s="10"/>
      <c r="E1063" s="10"/>
    </row>
    <row r="1064" spans="2:5" x14ac:dyDescent="0.25">
      <c r="B1064" s="10" t="str">
        <f>IF('Base de donnée '!B1068="","",'Base de donnée '!B1068)</f>
        <v/>
      </c>
      <c r="C1064" s="10"/>
      <c r="D1064" s="10"/>
      <c r="E1064" s="10"/>
    </row>
    <row r="1065" spans="2:5" x14ac:dyDescent="0.25">
      <c r="B1065" s="10" t="str">
        <f>IF('Base de donnée '!B1069="","",'Base de donnée '!B1069)</f>
        <v/>
      </c>
      <c r="C1065" s="10"/>
      <c r="D1065" s="10"/>
      <c r="E1065" s="10"/>
    </row>
    <row r="1066" spans="2:5" x14ac:dyDescent="0.25">
      <c r="B1066" s="10" t="str">
        <f>IF('Base de donnée '!B1070="","",'Base de donnée '!B1070)</f>
        <v/>
      </c>
      <c r="C1066" s="10"/>
      <c r="D1066" s="10"/>
      <c r="E1066" s="10"/>
    </row>
    <row r="1067" spans="2:5" x14ac:dyDescent="0.25">
      <c r="B1067" s="10" t="str">
        <f>IF('Base de donnée '!B1071="","",'Base de donnée '!B1071)</f>
        <v/>
      </c>
      <c r="C1067" s="10"/>
      <c r="D1067" s="10"/>
      <c r="E1067" s="10"/>
    </row>
    <row r="1068" spans="2:5" x14ac:dyDescent="0.25">
      <c r="B1068" s="10" t="str">
        <f>IF('Base de donnée '!B1072="","",'Base de donnée '!B1072)</f>
        <v/>
      </c>
      <c r="C1068" s="10"/>
      <c r="D1068" s="10"/>
      <c r="E1068" s="10"/>
    </row>
    <row r="1069" spans="2:5" x14ac:dyDescent="0.25">
      <c r="B1069" s="10" t="str">
        <f>IF('Base de donnée '!B1073="","",'Base de donnée '!B1073)</f>
        <v/>
      </c>
      <c r="C1069" s="10"/>
      <c r="D1069" s="10"/>
      <c r="E1069" s="10"/>
    </row>
    <row r="1070" spans="2:5" x14ac:dyDescent="0.25">
      <c r="B1070" s="10" t="str">
        <f>IF('Base de donnée '!B1074="","",'Base de donnée '!B1074)</f>
        <v/>
      </c>
      <c r="C1070" s="10"/>
      <c r="D1070" s="10"/>
      <c r="E1070" s="10"/>
    </row>
    <row r="1071" spans="2:5" x14ac:dyDescent="0.25">
      <c r="B1071" s="10" t="str">
        <f>IF('Base de donnée '!B1075="","",'Base de donnée '!B1075)</f>
        <v/>
      </c>
      <c r="C1071" s="10"/>
      <c r="D1071" s="10"/>
      <c r="E1071" s="10"/>
    </row>
    <row r="1072" spans="2:5" x14ac:dyDescent="0.25">
      <c r="B1072" s="10" t="str">
        <f>IF('Base de donnée '!B1076="","",'Base de donnée '!B1076)</f>
        <v/>
      </c>
      <c r="C1072" s="10"/>
      <c r="D1072" s="10"/>
      <c r="E1072" s="10"/>
    </row>
    <row r="1073" spans="2:5" x14ac:dyDescent="0.25">
      <c r="B1073" s="10" t="str">
        <f>IF('Base de donnée '!B1077="","",'Base de donnée '!B1077)</f>
        <v/>
      </c>
      <c r="C1073" s="10"/>
      <c r="D1073" s="10"/>
      <c r="E1073" s="10"/>
    </row>
    <row r="1074" spans="2:5" x14ac:dyDescent="0.25">
      <c r="B1074" s="10" t="str">
        <f>IF('Base de donnée '!B1078="","",'Base de donnée '!B1078)</f>
        <v/>
      </c>
      <c r="C1074" s="10"/>
      <c r="D1074" s="10"/>
      <c r="E1074" s="10"/>
    </row>
    <row r="1075" spans="2:5" x14ac:dyDescent="0.25">
      <c r="B1075" s="10" t="str">
        <f>IF('Base de donnée '!B1079="","",'Base de donnée '!B1079)</f>
        <v/>
      </c>
      <c r="C1075" s="10"/>
      <c r="D1075" s="10"/>
      <c r="E1075" s="10"/>
    </row>
    <row r="1076" spans="2:5" x14ac:dyDescent="0.25">
      <c r="B1076" s="10" t="str">
        <f>IF('Base de donnée '!B1080="","",'Base de donnée '!B1080)</f>
        <v/>
      </c>
      <c r="C1076" s="10"/>
      <c r="D1076" s="10"/>
      <c r="E1076" s="10"/>
    </row>
    <row r="1077" spans="2:5" x14ac:dyDescent="0.25">
      <c r="B1077" s="10" t="str">
        <f>IF('Base de donnée '!B1081="","",'Base de donnée '!B1081)</f>
        <v/>
      </c>
      <c r="C1077" s="10"/>
      <c r="D1077" s="10"/>
      <c r="E1077" s="10"/>
    </row>
    <row r="1078" spans="2:5" x14ac:dyDescent="0.25">
      <c r="B1078" s="10" t="str">
        <f>IF('Base de donnée '!B1082="","",'Base de donnée '!B1082)</f>
        <v/>
      </c>
      <c r="C1078" s="10"/>
      <c r="D1078" s="10"/>
      <c r="E1078" s="10"/>
    </row>
    <row r="1079" spans="2:5" x14ac:dyDescent="0.25">
      <c r="B1079" s="10" t="str">
        <f>IF('Base de donnée '!B1083="","",'Base de donnée '!B1083)</f>
        <v/>
      </c>
      <c r="C1079" s="10"/>
      <c r="D1079" s="10"/>
      <c r="E1079" s="10"/>
    </row>
    <row r="1080" spans="2:5" x14ac:dyDescent="0.25">
      <c r="B1080" s="10" t="str">
        <f>IF('Base de donnée '!B1084="","",'Base de donnée '!B1084)</f>
        <v/>
      </c>
      <c r="C1080" s="10"/>
      <c r="D1080" s="10"/>
      <c r="E1080" s="10"/>
    </row>
    <row r="1081" spans="2:5" x14ac:dyDescent="0.25">
      <c r="B1081" s="10" t="str">
        <f>IF('Base de donnée '!B1085="","",'Base de donnée '!B1085)</f>
        <v/>
      </c>
      <c r="C1081" s="10"/>
      <c r="D1081" s="10"/>
      <c r="E1081" s="10"/>
    </row>
    <row r="1082" spans="2:5" x14ac:dyDescent="0.25">
      <c r="B1082" s="10" t="str">
        <f>IF('Base de donnée '!B1086="","",'Base de donnée '!B1086)</f>
        <v/>
      </c>
      <c r="C1082" s="10"/>
      <c r="D1082" s="10"/>
      <c r="E1082" s="10"/>
    </row>
    <row r="1083" spans="2:5" x14ac:dyDescent="0.25">
      <c r="B1083" s="10" t="str">
        <f>IF('Base de donnée '!B1087="","",'Base de donnée '!B1087)</f>
        <v/>
      </c>
      <c r="C1083" s="10"/>
      <c r="D1083" s="10"/>
      <c r="E1083" s="10"/>
    </row>
    <row r="1084" spans="2:5" x14ac:dyDescent="0.25">
      <c r="B1084" s="10" t="str">
        <f>IF('Base de donnée '!B1088="","",'Base de donnée '!B1088)</f>
        <v/>
      </c>
      <c r="C1084" s="10"/>
      <c r="D1084" s="10"/>
      <c r="E1084" s="10"/>
    </row>
    <row r="1085" spans="2:5" x14ac:dyDescent="0.25">
      <c r="B1085" s="10" t="str">
        <f>IF('Base de donnée '!B1089="","",'Base de donnée '!B1089)</f>
        <v/>
      </c>
      <c r="C1085" s="10"/>
      <c r="D1085" s="10"/>
      <c r="E1085" s="10"/>
    </row>
    <row r="1086" spans="2:5" x14ac:dyDescent="0.25">
      <c r="B1086" s="10" t="str">
        <f>IF('Base de donnée '!B1090="","",'Base de donnée '!B1090)</f>
        <v/>
      </c>
      <c r="C1086" s="10"/>
      <c r="D1086" s="10"/>
      <c r="E1086" s="10"/>
    </row>
    <row r="1087" spans="2:5" x14ac:dyDescent="0.25">
      <c r="B1087" s="10" t="str">
        <f>IF('Base de donnée '!B1091="","",'Base de donnée '!B1091)</f>
        <v/>
      </c>
      <c r="C1087" s="10"/>
      <c r="D1087" s="10"/>
      <c r="E1087" s="10"/>
    </row>
    <row r="1088" spans="2:5" x14ac:dyDescent="0.25">
      <c r="B1088" s="10" t="str">
        <f>IF('Base de donnée '!B1092="","",'Base de donnée '!B1092)</f>
        <v/>
      </c>
      <c r="C1088" s="10"/>
      <c r="D1088" s="10"/>
      <c r="E1088" s="10"/>
    </row>
    <row r="1089" spans="2:5" x14ac:dyDescent="0.25">
      <c r="B1089" s="10" t="str">
        <f>IF('Base de donnée '!B1093="","",'Base de donnée '!B1093)</f>
        <v/>
      </c>
      <c r="C1089" s="10"/>
      <c r="D1089" s="10"/>
      <c r="E1089" s="10"/>
    </row>
    <row r="1090" spans="2:5" x14ac:dyDescent="0.25">
      <c r="B1090" s="10" t="str">
        <f>IF('Base de donnée '!B1094="","",'Base de donnée '!B1094)</f>
        <v/>
      </c>
      <c r="C1090" s="10"/>
      <c r="D1090" s="10"/>
      <c r="E1090" s="10"/>
    </row>
    <row r="1091" spans="2:5" x14ac:dyDescent="0.25">
      <c r="B1091" s="10" t="str">
        <f>IF('Base de donnée '!B1095="","",'Base de donnée '!B1095)</f>
        <v/>
      </c>
      <c r="C1091" s="10"/>
      <c r="D1091" s="10"/>
      <c r="E1091" s="10"/>
    </row>
    <row r="1092" spans="2:5" x14ac:dyDescent="0.25">
      <c r="B1092" s="10" t="str">
        <f>IF('Base de donnée '!B1096="","",'Base de donnée '!B1096)</f>
        <v/>
      </c>
      <c r="C1092" s="10"/>
      <c r="D1092" s="10"/>
      <c r="E1092" s="10"/>
    </row>
    <row r="1093" spans="2:5" x14ac:dyDescent="0.25">
      <c r="B1093" s="10" t="str">
        <f>IF('Base de donnée '!B1097="","",'Base de donnée '!B1097)</f>
        <v/>
      </c>
      <c r="C1093" s="10"/>
      <c r="D1093" s="10"/>
      <c r="E1093" s="10"/>
    </row>
    <row r="1094" spans="2:5" x14ac:dyDescent="0.25">
      <c r="B1094" s="10" t="str">
        <f>IF('Base de donnée '!B1098="","",'Base de donnée '!B1098)</f>
        <v/>
      </c>
      <c r="C1094" s="10"/>
      <c r="D1094" s="10"/>
      <c r="E1094" s="10"/>
    </row>
    <row r="1095" spans="2:5" x14ac:dyDescent="0.25">
      <c r="B1095" s="10" t="str">
        <f>IF('Base de donnée '!B1099="","",'Base de donnée '!B1099)</f>
        <v/>
      </c>
      <c r="C1095" s="10"/>
      <c r="D1095" s="10"/>
      <c r="E1095" s="10"/>
    </row>
    <row r="1096" spans="2:5" x14ac:dyDescent="0.25">
      <c r="B1096" s="10" t="str">
        <f>IF('Base de donnée '!B1100="","",'Base de donnée '!B1100)</f>
        <v/>
      </c>
      <c r="C1096" s="10"/>
      <c r="D1096" s="10"/>
      <c r="E1096" s="10"/>
    </row>
    <row r="1097" spans="2:5" x14ac:dyDescent="0.25">
      <c r="B1097" s="10" t="str">
        <f>IF('Base de donnée '!B1101="","",'Base de donnée '!B1101)</f>
        <v/>
      </c>
      <c r="C1097" s="10"/>
      <c r="D1097" s="10"/>
      <c r="E1097" s="10"/>
    </row>
    <row r="1098" spans="2:5" x14ac:dyDescent="0.25">
      <c r="B1098" s="10" t="str">
        <f>IF('Base de donnée '!B1102="","",'Base de donnée '!B1102)</f>
        <v/>
      </c>
      <c r="C1098" s="10"/>
      <c r="D1098" s="10"/>
      <c r="E1098" s="10"/>
    </row>
    <row r="1099" spans="2:5" x14ac:dyDescent="0.25">
      <c r="B1099" s="10" t="str">
        <f>IF('Base de donnée '!B1103="","",'Base de donnée '!B1103)</f>
        <v/>
      </c>
      <c r="C1099" s="10"/>
      <c r="D1099" s="10"/>
      <c r="E1099" s="10"/>
    </row>
    <row r="1100" spans="2:5" x14ac:dyDescent="0.25">
      <c r="B1100" s="10" t="str">
        <f>IF('Base de donnée '!B1104="","",'Base de donnée '!B1104)</f>
        <v/>
      </c>
      <c r="C1100" s="10"/>
      <c r="D1100" s="10"/>
      <c r="E1100" s="10"/>
    </row>
    <row r="1101" spans="2:5" x14ac:dyDescent="0.25">
      <c r="B1101" s="10" t="str">
        <f>IF('Base de donnée '!B1105="","",'Base de donnée '!B1105)</f>
        <v/>
      </c>
      <c r="C1101" s="10"/>
      <c r="D1101" s="10"/>
      <c r="E1101" s="10"/>
    </row>
    <row r="1102" spans="2:5" x14ac:dyDescent="0.25">
      <c r="B1102" s="10" t="str">
        <f>IF('Base de donnée '!B1106="","",'Base de donnée '!B1106)</f>
        <v/>
      </c>
      <c r="C1102" s="10"/>
      <c r="D1102" s="10"/>
      <c r="E1102" s="10"/>
    </row>
    <row r="1103" spans="2:5" x14ac:dyDescent="0.25">
      <c r="B1103" s="10" t="str">
        <f>IF('Base de donnée '!B1107="","",'Base de donnée '!B1107)</f>
        <v/>
      </c>
      <c r="C1103" s="10"/>
      <c r="D1103" s="10"/>
      <c r="E1103" s="10"/>
    </row>
    <row r="1104" spans="2:5" x14ac:dyDescent="0.25">
      <c r="B1104" s="10" t="str">
        <f>IF('Base de donnée '!B1108="","",'Base de donnée '!B1108)</f>
        <v/>
      </c>
      <c r="C1104" s="10"/>
      <c r="D1104" s="10"/>
      <c r="E1104" s="10"/>
    </row>
    <row r="1105" spans="2:5" x14ac:dyDescent="0.25">
      <c r="B1105" s="10" t="str">
        <f>IF('Base de donnée '!B1109="","",'Base de donnée '!B1109)</f>
        <v/>
      </c>
      <c r="C1105" s="10"/>
      <c r="D1105" s="10"/>
      <c r="E1105" s="10"/>
    </row>
    <row r="1106" spans="2:5" x14ac:dyDescent="0.25">
      <c r="B1106" s="10" t="str">
        <f>IF('Base de donnée '!B1110="","",'Base de donnée '!B1110)</f>
        <v/>
      </c>
      <c r="C1106" s="10"/>
      <c r="D1106" s="10"/>
      <c r="E1106" s="10"/>
    </row>
    <row r="1107" spans="2:5" x14ac:dyDescent="0.25">
      <c r="B1107" s="10" t="str">
        <f>IF('Base de donnée '!B1111="","",'Base de donnée '!B1111)</f>
        <v/>
      </c>
      <c r="C1107" s="10"/>
      <c r="D1107" s="10"/>
      <c r="E1107" s="10"/>
    </row>
    <row r="1108" spans="2:5" x14ac:dyDescent="0.25">
      <c r="B1108" s="10" t="str">
        <f>IF('Base de donnée '!B1112="","",'Base de donnée '!B1112)</f>
        <v/>
      </c>
      <c r="C1108" s="10"/>
      <c r="D1108" s="10"/>
      <c r="E1108" s="10"/>
    </row>
    <row r="1109" spans="2:5" x14ac:dyDescent="0.25">
      <c r="B1109" s="10" t="str">
        <f>IF('Base de donnée '!B1113="","",'Base de donnée '!B1113)</f>
        <v/>
      </c>
      <c r="C1109" s="10"/>
      <c r="D1109" s="10"/>
      <c r="E1109" s="10"/>
    </row>
    <row r="1110" spans="2:5" x14ac:dyDescent="0.25">
      <c r="B1110" s="10" t="str">
        <f>IF('Base de donnée '!B1114="","",'Base de donnée '!B1114)</f>
        <v/>
      </c>
      <c r="C1110" s="10"/>
      <c r="D1110" s="10"/>
      <c r="E1110" s="10"/>
    </row>
    <row r="1111" spans="2:5" x14ac:dyDescent="0.25">
      <c r="B1111" s="10" t="str">
        <f>IF('Base de donnée '!B1115="","",'Base de donnée '!B1115)</f>
        <v/>
      </c>
      <c r="C1111" s="10"/>
      <c r="D1111" s="10"/>
      <c r="E1111" s="10"/>
    </row>
    <row r="1112" spans="2:5" x14ac:dyDescent="0.25">
      <c r="B1112" s="10" t="str">
        <f>IF('Base de donnée '!B1116="","",'Base de donnée '!B1116)</f>
        <v/>
      </c>
      <c r="C1112" s="10"/>
      <c r="D1112" s="10"/>
      <c r="E1112" s="10"/>
    </row>
    <row r="1113" spans="2:5" x14ac:dyDescent="0.25">
      <c r="B1113" s="10" t="str">
        <f>IF('Base de donnée '!B1117="","",'Base de donnée '!B1117)</f>
        <v/>
      </c>
      <c r="C1113" s="10"/>
      <c r="D1113" s="10"/>
      <c r="E1113" s="10"/>
    </row>
    <row r="1114" spans="2:5" x14ac:dyDescent="0.25">
      <c r="B1114" s="10" t="str">
        <f>IF('Base de donnée '!B1118="","",'Base de donnée '!B1118)</f>
        <v/>
      </c>
      <c r="C1114" s="10"/>
      <c r="D1114" s="10"/>
      <c r="E1114" s="10"/>
    </row>
    <row r="1115" spans="2:5" x14ac:dyDescent="0.25">
      <c r="B1115" s="10" t="str">
        <f>IF('Base de donnée '!B1119="","",'Base de donnée '!B1119)</f>
        <v/>
      </c>
      <c r="C1115" s="10"/>
      <c r="D1115" s="10"/>
      <c r="E1115" s="10"/>
    </row>
    <row r="1116" spans="2:5" x14ac:dyDescent="0.25">
      <c r="B1116" s="10" t="str">
        <f>IF('Base de donnée '!B1120="","",'Base de donnée '!B1120)</f>
        <v/>
      </c>
      <c r="C1116" s="10"/>
      <c r="D1116" s="10"/>
      <c r="E1116" s="10"/>
    </row>
    <row r="1117" spans="2:5" x14ac:dyDescent="0.25">
      <c r="B1117" s="10" t="str">
        <f>IF('Base de donnée '!B1121="","",'Base de donnée '!B1121)</f>
        <v/>
      </c>
      <c r="C1117" s="10"/>
      <c r="D1117" s="10"/>
      <c r="E1117" s="10"/>
    </row>
    <row r="1118" spans="2:5" x14ac:dyDescent="0.25">
      <c r="B1118" s="10" t="str">
        <f>IF('Base de donnée '!B1122="","",'Base de donnée '!B1122)</f>
        <v/>
      </c>
      <c r="C1118" s="10"/>
      <c r="D1118" s="10"/>
      <c r="E1118" s="10"/>
    </row>
    <row r="1119" spans="2:5" x14ac:dyDescent="0.25">
      <c r="B1119" s="10" t="str">
        <f>IF('Base de donnée '!B1123="","",'Base de donnée '!B1123)</f>
        <v/>
      </c>
      <c r="C1119" s="10"/>
      <c r="D1119" s="10"/>
      <c r="E1119" s="10"/>
    </row>
    <row r="1120" spans="2:5" x14ac:dyDescent="0.25">
      <c r="B1120" s="10" t="str">
        <f>IF('Base de donnée '!B1124="","",'Base de donnée '!B1124)</f>
        <v/>
      </c>
      <c r="C1120" s="10"/>
      <c r="D1120" s="10"/>
      <c r="E1120" s="10"/>
    </row>
    <row r="1121" spans="2:5" x14ac:dyDescent="0.25">
      <c r="B1121" s="10" t="str">
        <f>IF('Base de donnée '!B1125="","",'Base de donnée '!B1125)</f>
        <v/>
      </c>
      <c r="C1121" s="10"/>
      <c r="D1121" s="10"/>
      <c r="E1121" s="10"/>
    </row>
    <row r="1122" spans="2:5" x14ac:dyDescent="0.25">
      <c r="B1122" s="10" t="str">
        <f>IF('Base de donnée '!B1126="","",'Base de donnée '!B1126)</f>
        <v/>
      </c>
      <c r="C1122" s="10"/>
      <c r="D1122" s="10"/>
      <c r="E1122" s="10"/>
    </row>
    <row r="1123" spans="2:5" x14ac:dyDescent="0.25">
      <c r="B1123" s="10" t="str">
        <f>IF('Base de donnée '!B1127="","",'Base de donnée '!B1127)</f>
        <v/>
      </c>
      <c r="C1123" s="10"/>
      <c r="D1123" s="10"/>
      <c r="E1123" s="10"/>
    </row>
    <row r="1124" spans="2:5" x14ac:dyDescent="0.25">
      <c r="B1124" s="10" t="str">
        <f>IF('Base de donnée '!B1128="","",'Base de donnée '!B1128)</f>
        <v/>
      </c>
      <c r="C1124" s="10"/>
      <c r="D1124" s="10"/>
      <c r="E1124" s="10"/>
    </row>
    <row r="1125" spans="2:5" x14ac:dyDescent="0.25">
      <c r="B1125" s="10" t="str">
        <f>IF('Base de donnée '!B1129="","",'Base de donnée '!B1129)</f>
        <v/>
      </c>
      <c r="C1125" s="10"/>
      <c r="D1125" s="10"/>
      <c r="E1125" s="10"/>
    </row>
    <row r="1126" spans="2:5" x14ac:dyDescent="0.25">
      <c r="B1126" s="10" t="str">
        <f>IF('Base de donnée '!B1130="","",'Base de donnée '!B1130)</f>
        <v/>
      </c>
      <c r="C1126" s="10"/>
      <c r="D1126" s="10"/>
      <c r="E1126" s="10"/>
    </row>
    <row r="1127" spans="2:5" x14ac:dyDescent="0.25">
      <c r="B1127" s="10" t="str">
        <f>IF('Base de donnée '!B1131="","",'Base de donnée '!B1131)</f>
        <v/>
      </c>
      <c r="C1127" s="10"/>
      <c r="D1127" s="10"/>
      <c r="E1127" s="10"/>
    </row>
    <row r="1128" spans="2:5" x14ac:dyDescent="0.25">
      <c r="B1128" s="10" t="str">
        <f>IF('Base de donnée '!B1132="","",'Base de donnée '!B1132)</f>
        <v/>
      </c>
      <c r="C1128" s="10"/>
      <c r="D1128" s="10"/>
      <c r="E1128" s="10"/>
    </row>
    <row r="1129" spans="2:5" x14ac:dyDescent="0.25">
      <c r="B1129" s="10" t="str">
        <f>IF('Base de donnée '!B1133="","",'Base de donnée '!B1133)</f>
        <v/>
      </c>
      <c r="C1129" s="10"/>
      <c r="D1129" s="10"/>
      <c r="E1129" s="10"/>
    </row>
    <row r="1130" spans="2:5" x14ac:dyDescent="0.25">
      <c r="B1130" s="10" t="str">
        <f>IF('Base de donnée '!B1134="","",'Base de donnée '!B1134)</f>
        <v/>
      </c>
      <c r="C1130" s="10"/>
      <c r="D1130" s="10"/>
      <c r="E1130" s="10"/>
    </row>
    <row r="1131" spans="2:5" x14ac:dyDescent="0.25">
      <c r="B1131" s="10" t="str">
        <f>IF('Base de donnée '!B1135="","",'Base de donnée '!B1135)</f>
        <v/>
      </c>
      <c r="C1131" s="10"/>
      <c r="D1131" s="10"/>
      <c r="E1131" s="10"/>
    </row>
    <row r="1132" spans="2:5" x14ac:dyDescent="0.25">
      <c r="B1132" s="10" t="str">
        <f>IF('Base de donnée '!B1136="","",'Base de donnée '!B1136)</f>
        <v/>
      </c>
      <c r="C1132" s="10"/>
      <c r="D1132" s="10"/>
      <c r="E1132" s="10"/>
    </row>
    <row r="1133" spans="2:5" x14ac:dyDescent="0.25">
      <c r="B1133" s="10" t="str">
        <f>IF('Base de donnée '!B1137="","",'Base de donnée '!B1137)</f>
        <v/>
      </c>
      <c r="C1133" s="10"/>
      <c r="D1133" s="10"/>
      <c r="E1133" s="10"/>
    </row>
    <row r="1134" spans="2:5" x14ac:dyDescent="0.25">
      <c r="B1134" s="10" t="str">
        <f>IF('Base de donnée '!B1138="","",'Base de donnée '!B1138)</f>
        <v/>
      </c>
      <c r="C1134" s="10"/>
      <c r="D1134" s="10"/>
      <c r="E1134" s="10"/>
    </row>
    <row r="1135" spans="2:5" x14ac:dyDescent="0.25">
      <c r="B1135" s="10" t="str">
        <f>IF('Base de donnée '!B1139="","",'Base de donnée '!B1139)</f>
        <v/>
      </c>
      <c r="C1135" s="10"/>
      <c r="D1135" s="10"/>
      <c r="E1135" s="10"/>
    </row>
    <row r="1136" spans="2:5" x14ac:dyDescent="0.25">
      <c r="B1136" s="10" t="str">
        <f>IF('Base de donnée '!B1140="","",'Base de donnée '!B1140)</f>
        <v/>
      </c>
      <c r="C1136" s="10"/>
      <c r="D1136" s="10"/>
      <c r="E1136" s="10"/>
    </row>
    <row r="1137" spans="2:5" x14ac:dyDescent="0.25">
      <c r="B1137" s="10" t="str">
        <f>IF('Base de donnée '!B1141="","",'Base de donnée '!B1141)</f>
        <v/>
      </c>
      <c r="C1137" s="10"/>
      <c r="D1137" s="10"/>
      <c r="E1137" s="10"/>
    </row>
    <row r="1138" spans="2:5" x14ac:dyDescent="0.25">
      <c r="B1138" s="10" t="str">
        <f>IF('Base de donnée '!B1142="","",'Base de donnée '!B1142)</f>
        <v/>
      </c>
      <c r="C1138" s="10"/>
      <c r="D1138" s="10"/>
      <c r="E1138" s="10"/>
    </row>
    <row r="1139" spans="2:5" x14ac:dyDescent="0.25">
      <c r="B1139" s="10" t="str">
        <f>IF('Base de donnée '!B1143="","",'Base de donnée '!B1143)</f>
        <v/>
      </c>
      <c r="C1139" s="10"/>
      <c r="D1139" s="10"/>
      <c r="E1139" s="10"/>
    </row>
    <row r="1140" spans="2:5" x14ac:dyDescent="0.25">
      <c r="B1140" s="10" t="str">
        <f>IF('Base de donnée '!B1144="","",'Base de donnée '!B1144)</f>
        <v/>
      </c>
      <c r="C1140" s="10"/>
      <c r="D1140" s="10"/>
      <c r="E1140" s="10"/>
    </row>
    <row r="1141" spans="2:5" x14ac:dyDescent="0.25">
      <c r="B1141" s="10" t="str">
        <f>IF('Base de donnée '!B1145="","",'Base de donnée '!B1145)</f>
        <v/>
      </c>
      <c r="C1141" s="10"/>
      <c r="D1141" s="10"/>
      <c r="E1141" s="10"/>
    </row>
    <row r="1142" spans="2:5" x14ac:dyDescent="0.25">
      <c r="B1142" s="10" t="str">
        <f>IF('Base de donnée '!B1146="","",'Base de donnée '!B1146)</f>
        <v/>
      </c>
      <c r="C1142" s="10"/>
      <c r="D1142" s="10"/>
      <c r="E1142" s="10"/>
    </row>
    <row r="1143" spans="2:5" x14ac:dyDescent="0.25">
      <c r="B1143" s="10" t="str">
        <f>IF('Base de donnée '!B1147="","",'Base de donnée '!B1147)</f>
        <v/>
      </c>
      <c r="C1143" s="10"/>
      <c r="D1143" s="10"/>
      <c r="E1143" s="10"/>
    </row>
    <row r="1144" spans="2:5" x14ac:dyDescent="0.25">
      <c r="B1144" s="10" t="str">
        <f>IF('Base de donnée '!B1148="","",'Base de donnée '!B1148)</f>
        <v/>
      </c>
      <c r="C1144" s="10"/>
      <c r="D1144" s="10"/>
      <c r="E1144" s="10"/>
    </row>
    <row r="1145" spans="2:5" x14ac:dyDescent="0.25">
      <c r="B1145" s="10" t="str">
        <f>IF('Base de donnée '!B1149="","",'Base de donnée '!B1149)</f>
        <v/>
      </c>
      <c r="C1145" s="10"/>
      <c r="D1145" s="10"/>
      <c r="E1145" s="10"/>
    </row>
    <row r="1146" spans="2:5" x14ac:dyDescent="0.25">
      <c r="B1146" s="10" t="str">
        <f>IF('Base de donnée '!B1150="","",'Base de donnée '!B1150)</f>
        <v/>
      </c>
      <c r="C1146" s="10"/>
      <c r="D1146" s="10"/>
      <c r="E1146" s="10"/>
    </row>
    <row r="1147" spans="2:5" x14ac:dyDescent="0.25">
      <c r="B1147" s="10" t="str">
        <f>IF('Base de donnée '!B1151="","",'Base de donnée '!B1151)</f>
        <v/>
      </c>
      <c r="C1147" s="10"/>
      <c r="D1147" s="10"/>
      <c r="E1147" s="10"/>
    </row>
    <row r="1148" spans="2:5" x14ac:dyDescent="0.25">
      <c r="B1148" s="10" t="str">
        <f>IF('Base de donnée '!B1152="","",'Base de donnée '!B1152)</f>
        <v/>
      </c>
      <c r="C1148" s="10"/>
      <c r="D1148" s="10"/>
      <c r="E1148" s="10"/>
    </row>
    <row r="1149" spans="2:5" x14ac:dyDescent="0.25">
      <c r="B1149" s="10" t="str">
        <f>IF('Base de donnée '!B1153="","",'Base de donnée '!B1153)</f>
        <v/>
      </c>
      <c r="C1149" s="10"/>
      <c r="D1149" s="10"/>
      <c r="E1149" s="10"/>
    </row>
    <row r="1150" spans="2:5" x14ac:dyDescent="0.25">
      <c r="B1150" s="10" t="str">
        <f>IF('Base de donnée '!B1154="","",'Base de donnée '!B1154)</f>
        <v/>
      </c>
      <c r="C1150" s="10"/>
      <c r="D1150" s="10"/>
      <c r="E1150" s="10"/>
    </row>
    <row r="1151" spans="2:5" x14ac:dyDescent="0.25">
      <c r="B1151" s="10" t="str">
        <f>IF('Base de donnée '!B1155="","",'Base de donnée '!B1155)</f>
        <v/>
      </c>
      <c r="C1151" s="10"/>
      <c r="D1151" s="10"/>
      <c r="E1151" s="10"/>
    </row>
    <row r="1152" spans="2:5" x14ac:dyDescent="0.25">
      <c r="B1152" s="10" t="str">
        <f>IF('Base de donnée '!B1156="","",'Base de donnée '!B1156)</f>
        <v/>
      </c>
      <c r="C1152" s="10"/>
      <c r="D1152" s="10"/>
      <c r="E1152" s="10"/>
    </row>
    <row r="1153" spans="2:5" x14ac:dyDescent="0.25">
      <c r="B1153" s="10" t="str">
        <f>IF('Base de donnée '!B1157="","",'Base de donnée '!B1157)</f>
        <v/>
      </c>
      <c r="C1153" s="10"/>
      <c r="D1153" s="10"/>
      <c r="E1153" s="10"/>
    </row>
    <row r="1154" spans="2:5" x14ac:dyDescent="0.25">
      <c r="B1154" s="10" t="str">
        <f>IF('Base de donnée '!B1158="","",'Base de donnée '!B1158)</f>
        <v/>
      </c>
      <c r="C1154" s="10"/>
      <c r="D1154" s="10"/>
      <c r="E1154" s="10"/>
    </row>
    <row r="1155" spans="2:5" x14ac:dyDescent="0.25">
      <c r="B1155" s="10" t="str">
        <f>IF('Base de donnée '!B1159="","",'Base de donnée '!B1159)</f>
        <v/>
      </c>
      <c r="C1155" s="10"/>
      <c r="D1155" s="10"/>
      <c r="E1155" s="10"/>
    </row>
    <row r="1156" spans="2:5" x14ac:dyDescent="0.25">
      <c r="B1156" s="10" t="str">
        <f>IF('Base de donnée '!B1160="","",'Base de donnée '!B1160)</f>
        <v/>
      </c>
      <c r="C1156" s="10"/>
      <c r="D1156" s="10"/>
      <c r="E1156" s="10"/>
    </row>
    <row r="1157" spans="2:5" x14ac:dyDescent="0.25">
      <c r="B1157" s="10" t="str">
        <f>IF('Base de donnée '!B1161="","",'Base de donnée '!B1161)</f>
        <v/>
      </c>
      <c r="C1157" s="10"/>
      <c r="D1157" s="10"/>
      <c r="E1157" s="10"/>
    </row>
    <row r="1158" spans="2:5" x14ac:dyDescent="0.25">
      <c r="B1158" s="10" t="str">
        <f>IF('Base de donnée '!B1162="","",'Base de donnée '!B1162)</f>
        <v/>
      </c>
      <c r="C1158" s="10"/>
      <c r="D1158" s="10"/>
      <c r="E1158" s="10"/>
    </row>
    <row r="1159" spans="2:5" x14ac:dyDescent="0.25">
      <c r="B1159" s="10" t="str">
        <f>IF('Base de donnée '!B1163="","",'Base de donnée '!B1163)</f>
        <v/>
      </c>
      <c r="C1159" s="10"/>
      <c r="D1159" s="10"/>
      <c r="E1159" s="10"/>
    </row>
    <row r="1160" spans="2:5" x14ac:dyDescent="0.25">
      <c r="B1160" s="10" t="str">
        <f>IF('Base de donnée '!B1164="","",'Base de donnée '!B1164)</f>
        <v/>
      </c>
      <c r="C1160" s="10"/>
      <c r="D1160" s="10"/>
      <c r="E1160" s="10"/>
    </row>
    <row r="1161" spans="2:5" x14ac:dyDescent="0.25">
      <c r="B1161" s="10" t="str">
        <f>IF('Base de donnée '!B1165="","",'Base de donnée '!B1165)</f>
        <v/>
      </c>
      <c r="C1161" s="10"/>
      <c r="D1161" s="10"/>
      <c r="E1161" s="10"/>
    </row>
    <row r="1162" spans="2:5" x14ac:dyDescent="0.25">
      <c r="B1162" s="10" t="str">
        <f>IF('Base de donnée '!B1166="","",'Base de donnée '!B1166)</f>
        <v/>
      </c>
      <c r="C1162" s="10"/>
      <c r="D1162" s="10"/>
      <c r="E1162" s="10"/>
    </row>
    <row r="1163" spans="2:5" x14ac:dyDescent="0.25">
      <c r="B1163" s="10" t="str">
        <f>IF('Base de donnée '!B1167="","",'Base de donnée '!B1167)</f>
        <v/>
      </c>
      <c r="C1163" s="10"/>
      <c r="D1163" s="10"/>
      <c r="E1163" s="10"/>
    </row>
    <row r="1164" spans="2:5" x14ac:dyDescent="0.25">
      <c r="B1164" s="10" t="str">
        <f>IF('Base de donnée '!B1168="","",'Base de donnée '!B1168)</f>
        <v/>
      </c>
      <c r="C1164" s="10"/>
      <c r="D1164" s="10"/>
      <c r="E1164" s="10"/>
    </row>
    <row r="1165" spans="2:5" x14ac:dyDescent="0.25">
      <c r="B1165" s="10" t="str">
        <f>IF('Base de donnée '!B1169="","",'Base de donnée '!B1169)</f>
        <v/>
      </c>
      <c r="C1165" s="10"/>
      <c r="D1165" s="10"/>
      <c r="E1165" s="10"/>
    </row>
    <row r="1166" spans="2:5" x14ac:dyDescent="0.25">
      <c r="B1166" s="10" t="str">
        <f>IF('Base de donnée '!B1170="","",'Base de donnée '!B1170)</f>
        <v/>
      </c>
      <c r="C1166" s="10"/>
      <c r="D1166" s="10"/>
      <c r="E1166" s="10"/>
    </row>
    <row r="1167" spans="2:5" x14ac:dyDescent="0.25">
      <c r="B1167" s="10" t="str">
        <f>IF('Base de donnée '!B1171="","",'Base de donnée '!B1171)</f>
        <v/>
      </c>
      <c r="C1167" s="10"/>
      <c r="D1167" s="10"/>
      <c r="E1167" s="10"/>
    </row>
    <row r="1168" spans="2:5" x14ac:dyDescent="0.25">
      <c r="B1168" s="10" t="str">
        <f>IF('Base de donnée '!B1172="","",'Base de donnée '!B1172)</f>
        <v/>
      </c>
      <c r="C1168" s="10"/>
      <c r="D1168" s="10"/>
      <c r="E1168" s="10"/>
    </row>
    <row r="1169" spans="2:5" x14ac:dyDescent="0.25">
      <c r="B1169" s="10" t="str">
        <f>IF('Base de donnée '!B1173="","",'Base de donnée '!B1173)</f>
        <v/>
      </c>
      <c r="C1169" s="10"/>
      <c r="D1169" s="10"/>
      <c r="E1169" s="10"/>
    </row>
    <row r="1170" spans="2:5" x14ac:dyDescent="0.25">
      <c r="B1170" s="10" t="str">
        <f>IF('Base de donnée '!B1174="","",'Base de donnée '!B1174)</f>
        <v/>
      </c>
      <c r="C1170" s="10"/>
      <c r="D1170" s="10"/>
      <c r="E1170" s="10"/>
    </row>
    <row r="1171" spans="2:5" x14ac:dyDescent="0.25">
      <c r="B1171" s="10" t="str">
        <f>IF('Base de donnée '!B1175="","",'Base de donnée '!B1175)</f>
        <v/>
      </c>
      <c r="C1171" s="10"/>
      <c r="D1171" s="10"/>
      <c r="E1171" s="10"/>
    </row>
    <row r="1172" spans="2:5" x14ac:dyDescent="0.25">
      <c r="B1172" s="10" t="str">
        <f>IF('Base de donnée '!B1176="","",'Base de donnée '!B1176)</f>
        <v/>
      </c>
      <c r="C1172" s="10"/>
      <c r="D1172" s="10"/>
      <c r="E1172" s="10"/>
    </row>
    <row r="1173" spans="2:5" x14ac:dyDescent="0.25">
      <c r="B1173" s="10" t="str">
        <f>IF('Base de donnée '!B1177="","",'Base de donnée '!B1177)</f>
        <v/>
      </c>
      <c r="C1173" s="10"/>
      <c r="D1173" s="10"/>
      <c r="E1173" s="10"/>
    </row>
    <row r="1174" spans="2:5" x14ac:dyDescent="0.25">
      <c r="B1174" s="10" t="str">
        <f>IF('Base de donnée '!B1178="","",'Base de donnée '!B1178)</f>
        <v/>
      </c>
      <c r="C1174" s="10"/>
      <c r="D1174" s="10"/>
      <c r="E1174" s="10"/>
    </row>
    <row r="1175" spans="2:5" x14ac:dyDescent="0.25">
      <c r="B1175" s="10" t="str">
        <f>IF('Base de donnée '!B1179="","",'Base de donnée '!B1179)</f>
        <v/>
      </c>
      <c r="C1175" s="10"/>
      <c r="D1175" s="10"/>
      <c r="E1175" s="10"/>
    </row>
    <row r="1176" spans="2:5" x14ac:dyDescent="0.25">
      <c r="B1176" s="10" t="str">
        <f>IF('Base de donnée '!B1180="","",'Base de donnée '!B1180)</f>
        <v/>
      </c>
      <c r="C1176" s="10"/>
      <c r="D1176" s="10"/>
      <c r="E1176" s="10"/>
    </row>
    <row r="1177" spans="2:5" x14ac:dyDescent="0.25">
      <c r="B1177" s="10" t="str">
        <f>IF('Base de donnée '!B1181="","",'Base de donnée '!B1181)</f>
        <v/>
      </c>
      <c r="C1177" s="10"/>
      <c r="D1177" s="10"/>
      <c r="E1177" s="10"/>
    </row>
    <row r="1178" spans="2:5" x14ac:dyDescent="0.25">
      <c r="B1178" s="10" t="str">
        <f>IF('Base de donnée '!B1182="","",'Base de donnée '!B1182)</f>
        <v/>
      </c>
      <c r="C1178" s="10"/>
      <c r="D1178" s="10"/>
      <c r="E1178" s="10"/>
    </row>
    <row r="1179" spans="2:5" x14ac:dyDescent="0.25">
      <c r="B1179" s="10" t="str">
        <f>IF('Base de donnée '!B1183="","",'Base de donnée '!B1183)</f>
        <v/>
      </c>
      <c r="C1179" s="10"/>
      <c r="D1179" s="10"/>
      <c r="E1179" s="10"/>
    </row>
    <row r="1180" spans="2:5" x14ac:dyDescent="0.25">
      <c r="B1180" s="10" t="str">
        <f>IF('Base de donnée '!B1184="","",'Base de donnée '!B1184)</f>
        <v/>
      </c>
      <c r="C1180" s="10"/>
      <c r="D1180" s="10"/>
      <c r="E1180" s="10"/>
    </row>
    <row r="1181" spans="2:5" x14ac:dyDescent="0.25">
      <c r="B1181" s="10" t="str">
        <f>IF('Base de donnée '!B1185="","",'Base de donnée '!B1185)</f>
        <v/>
      </c>
      <c r="C1181" s="10"/>
      <c r="D1181" s="10"/>
      <c r="E1181" s="10"/>
    </row>
    <row r="1182" spans="2:5" x14ac:dyDescent="0.25">
      <c r="B1182" s="10" t="str">
        <f>IF('Base de donnée '!B1186="","",'Base de donnée '!B1186)</f>
        <v/>
      </c>
      <c r="C1182" s="10"/>
      <c r="D1182" s="10"/>
      <c r="E1182" s="10"/>
    </row>
    <row r="1183" spans="2:5" x14ac:dyDescent="0.25">
      <c r="B1183" s="10" t="str">
        <f>IF('Base de donnée '!B1187="","",'Base de donnée '!B1187)</f>
        <v/>
      </c>
      <c r="C1183" s="10"/>
      <c r="D1183" s="10"/>
      <c r="E1183" s="10"/>
    </row>
    <row r="1184" spans="2:5" x14ac:dyDescent="0.25">
      <c r="B1184" s="10" t="str">
        <f>IF('Base de donnée '!B1188="","",'Base de donnée '!B1188)</f>
        <v/>
      </c>
      <c r="C1184" s="10"/>
      <c r="D1184" s="10"/>
      <c r="E1184" s="10"/>
    </row>
    <row r="1185" spans="2:5" x14ac:dyDescent="0.25">
      <c r="B1185" s="10" t="str">
        <f>IF('Base de donnée '!B1189="","",'Base de donnée '!B1189)</f>
        <v/>
      </c>
      <c r="C1185" s="10"/>
      <c r="D1185" s="10"/>
      <c r="E1185" s="10"/>
    </row>
    <row r="1186" spans="2:5" x14ac:dyDescent="0.25">
      <c r="B1186" s="10" t="str">
        <f>IF('Base de donnée '!B1190="","",'Base de donnée '!B1190)</f>
        <v/>
      </c>
      <c r="C1186" s="10"/>
      <c r="D1186" s="10"/>
      <c r="E1186" s="10"/>
    </row>
    <row r="1187" spans="2:5" x14ac:dyDescent="0.25">
      <c r="B1187" s="10" t="str">
        <f>IF('Base de donnée '!B1191="","",'Base de donnée '!B1191)</f>
        <v/>
      </c>
      <c r="C1187" s="10"/>
      <c r="D1187" s="10"/>
      <c r="E1187" s="10"/>
    </row>
    <row r="1188" spans="2:5" x14ac:dyDescent="0.25">
      <c r="B1188" s="10" t="str">
        <f>IF('Base de donnée '!B1192="","",'Base de donnée '!B1192)</f>
        <v/>
      </c>
      <c r="C1188" s="10"/>
      <c r="D1188" s="10"/>
      <c r="E1188" s="10"/>
    </row>
    <row r="1189" spans="2:5" x14ac:dyDescent="0.25">
      <c r="B1189" s="10" t="str">
        <f>IF('Base de donnée '!B1193="","",'Base de donnée '!B1193)</f>
        <v/>
      </c>
      <c r="C1189" s="10"/>
      <c r="D1189" s="10"/>
      <c r="E1189" s="10"/>
    </row>
    <row r="1190" spans="2:5" x14ac:dyDescent="0.25">
      <c r="B1190" s="10" t="str">
        <f>IF('Base de donnée '!B1194="","",'Base de donnée '!B1194)</f>
        <v/>
      </c>
      <c r="C1190" s="10"/>
      <c r="D1190" s="10"/>
      <c r="E1190" s="10"/>
    </row>
    <row r="1191" spans="2:5" x14ac:dyDescent="0.25">
      <c r="B1191" s="10" t="str">
        <f>IF('Base de donnée '!B1195="","",'Base de donnée '!B1195)</f>
        <v/>
      </c>
      <c r="C1191" s="10"/>
      <c r="D1191" s="10"/>
      <c r="E1191" s="10"/>
    </row>
    <row r="1192" spans="2:5" x14ac:dyDescent="0.25">
      <c r="B1192" s="10" t="str">
        <f>IF('Base de donnée '!B1196="","",'Base de donnée '!B1196)</f>
        <v/>
      </c>
      <c r="C1192" s="10"/>
      <c r="D1192" s="10"/>
      <c r="E1192" s="10"/>
    </row>
    <row r="1193" spans="2:5" x14ac:dyDescent="0.25">
      <c r="B1193" s="10" t="str">
        <f>IF('Base de donnée '!B1197="","",'Base de donnée '!B1197)</f>
        <v/>
      </c>
      <c r="C1193" s="10"/>
      <c r="D1193" s="10"/>
      <c r="E1193" s="10"/>
    </row>
    <row r="1194" spans="2:5" x14ac:dyDescent="0.25">
      <c r="B1194" s="10" t="str">
        <f>IF('Base de donnée '!B1198="","",'Base de donnée '!B1198)</f>
        <v/>
      </c>
      <c r="C1194" s="10"/>
      <c r="D1194" s="10"/>
      <c r="E1194" s="10"/>
    </row>
    <row r="1195" spans="2:5" x14ac:dyDescent="0.25">
      <c r="B1195" s="10" t="str">
        <f>IF('Base de donnée '!B1199="","",'Base de donnée '!B1199)</f>
        <v/>
      </c>
      <c r="C1195" s="10"/>
      <c r="D1195" s="10"/>
      <c r="E1195" s="10"/>
    </row>
    <row r="1196" spans="2:5" x14ac:dyDescent="0.25">
      <c r="B1196" s="10" t="str">
        <f>IF('Base de donnée '!B1200="","",'Base de donnée '!B1200)</f>
        <v/>
      </c>
      <c r="C1196" s="10"/>
      <c r="D1196" s="10"/>
      <c r="E1196" s="10"/>
    </row>
    <row r="1197" spans="2:5" x14ac:dyDescent="0.25">
      <c r="B1197" s="10" t="str">
        <f>IF('Base de donnée '!B1201="","",'Base de donnée '!B1201)</f>
        <v/>
      </c>
      <c r="C1197" s="10"/>
      <c r="D1197" s="10"/>
      <c r="E1197" s="10"/>
    </row>
    <row r="1198" spans="2:5" x14ac:dyDescent="0.25">
      <c r="B1198" s="10" t="str">
        <f>IF('Base de donnée '!B1202="","",'Base de donnée '!B1202)</f>
        <v/>
      </c>
      <c r="C1198" s="10"/>
      <c r="D1198" s="10"/>
      <c r="E1198" s="10"/>
    </row>
    <row r="1199" spans="2:5" x14ac:dyDescent="0.25">
      <c r="B1199" s="10" t="str">
        <f>IF('Base de donnée '!B1203="","",'Base de donnée '!B1203)</f>
        <v/>
      </c>
      <c r="C1199" s="10"/>
      <c r="D1199" s="10"/>
      <c r="E1199" s="10"/>
    </row>
    <row r="1200" spans="2:5" x14ac:dyDescent="0.25">
      <c r="B1200" s="10" t="str">
        <f>IF('Base de donnée '!B1204="","",'Base de donnée '!B1204)</f>
        <v/>
      </c>
      <c r="C1200" s="10"/>
      <c r="D1200" s="10"/>
      <c r="E1200" s="10"/>
    </row>
    <row r="1201" spans="2:5" x14ac:dyDescent="0.25">
      <c r="B1201" s="10" t="str">
        <f>IF('Base de donnée '!B1205="","",'Base de donnée '!B1205)</f>
        <v/>
      </c>
      <c r="C1201" s="10"/>
      <c r="D1201" s="10"/>
      <c r="E1201" s="10"/>
    </row>
    <row r="1202" spans="2:5" x14ac:dyDescent="0.25">
      <c r="B1202" s="10" t="str">
        <f>IF('Base de donnée '!B1206="","",'Base de donnée '!B1206)</f>
        <v/>
      </c>
      <c r="C1202" s="10"/>
      <c r="D1202" s="10"/>
      <c r="E1202" s="10"/>
    </row>
    <row r="1203" spans="2:5" x14ac:dyDescent="0.25">
      <c r="B1203" s="10" t="str">
        <f>IF('Base de donnée '!B1207="","",'Base de donnée '!B1207)</f>
        <v/>
      </c>
      <c r="C1203" s="10"/>
      <c r="D1203" s="10"/>
      <c r="E1203" s="10"/>
    </row>
    <row r="1204" spans="2:5" x14ac:dyDescent="0.25">
      <c r="B1204" s="10" t="str">
        <f>IF('Base de donnée '!B1208="","",'Base de donnée '!B1208)</f>
        <v/>
      </c>
      <c r="C1204" s="10"/>
      <c r="D1204" s="10"/>
      <c r="E1204" s="10"/>
    </row>
    <row r="1205" spans="2:5" x14ac:dyDescent="0.25">
      <c r="B1205" s="10" t="str">
        <f>IF('Base de donnée '!B1209="","",'Base de donnée '!B1209)</f>
        <v/>
      </c>
      <c r="C1205" s="10"/>
      <c r="D1205" s="10"/>
      <c r="E1205" s="10"/>
    </row>
    <row r="1206" spans="2:5" x14ac:dyDescent="0.25">
      <c r="B1206" s="10" t="str">
        <f>IF('Base de donnée '!B1210="","",'Base de donnée '!B1210)</f>
        <v/>
      </c>
      <c r="C1206" s="10"/>
      <c r="D1206" s="10"/>
      <c r="E1206" s="10"/>
    </row>
    <row r="1207" spans="2:5" x14ac:dyDescent="0.25">
      <c r="B1207" s="10" t="str">
        <f>IF('Base de donnée '!B1211="","",'Base de donnée '!B1211)</f>
        <v/>
      </c>
      <c r="C1207" s="10"/>
      <c r="D1207" s="10"/>
      <c r="E1207" s="10"/>
    </row>
    <row r="1208" spans="2:5" x14ac:dyDescent="0.25">
      <c r="B1208" s="10" t="str">
        <f>IF('Base de donnée '!B1212="","",'Base de donnée '!B1212)</f>
        <v/>
      </c>
      <c r="C1208" s="10"/>
      <c r="D1208" s="10"/>
      <c r="E1208" s="10"/>
    </row>
    <row r="1209" spans="2:5" x14ac:dyDescent="0.25">
      <c r="B1209" s="10" t="str">
        <f>IF('Base de donnée '!B1213="","",'Base de donnée '!B1213)</f>
        <v/>
      </c>
      <c r="C1209" s="10"/>
      <c r="D1209" s="10"/>
      <c r="E1209" s="10"/>
    </row>
    <row r="1210" spans="2:5" x14ac:dyDescent="0.25">
      <c r="B1210" s="10" t="str">
        <f>IF('Base de donnée '!B1214="","",'Base de donnée '!B1214)</f>
        <v/>
      </c>
      <c r="C1210" s="10"/>
      <c r="D1210" s="10"/>
      <c r="E1210" s="10"/>
    </row>
    <row r="1211" spans="2:5" x14ac:dyDescent="0.25">
      <c r="B1211" s="10" t="str">
        <f>IF('Base de donnée '!B1215="","",'Base de donnée '!B1215)</f>
        <v/>
      </c>
      <c r="C1211" s="10"/>
      <c r="D1211" s="10"/>
      <c r="E1211" s="10"/>
    </row>
    <row r="1212" spans="2:5" x14ac:dyDescent="0.25">
      <c r="B1212" s="10" t="str">
        <f>IF('Base de donnée '!B1216="","",'Base de donnée '!B1216)</f>
        <v/>
      </c>
      <c r="C1212" s="10"/>
      <c r="D1212" s="10"/>
      <c r="E1212" s="10"/>
    </row>
    <row r="1213" spans="2:5" x14ac:dyDescent="0.25">
      <c r="B1213" s="10" t="str">
        <f>IF('Base de donnée '!B1217="","",'Base de donnée '!B1217)</f>
        <v/>
      </c>
      <c r="C1213" s="10"/>
      <c r="D1213" s="10"/>
      <c r="E1213" s="10"/>
    </row>
    <row r="1214" spans="2:5" x14ac:dyDescent="0.25">
      <c r="B1214" s="10" t="str">
        <f>IF('Base de donnée '!B1218="","",'Base de donnée '!B1218)</f>
        <v/>
      </c>
      <c r="C1214" s="10"/>
      <c r="D1214" s="10"/>
      <c r="E1214" s="10"/>
    </row>
    <row r="1215" spans="2:5" x14ac:dyDescent="0.25">
      <c r="B1215" s="10" t="str">
        <f>IF('Base de donnée '!B1219="","",'Base de donnée '!B1219)</f>
        <v/>
      </c>
      <c r="C1215" s="10"/>
      <c r="D1215" s="10"/>
      <c r="E1215" s="10"/>
    </row>
    <row r="1216" spans="2:5" x14ac:dyDescent="0.25">
      <c r="B1216" s="10" t="str">
        <f>IF('Base de donnée '!B1220="","",'Base de donnée '!B1220)</f>
        <v/>
      </c>
      <c r="C1216" s="10"/>
      <c r="D1216" s="10"/>
      <c r="E1216" s="10"/>
    </row>
    <row r="1217" spans="2:5" x14ac:dyDescent="0.25">
      <c r="B1217" s="10" t="str">
        <f>IF('Base de donnée '!B1221="","",'Base de donnée '!B1221)</f>
        <v/>
      </c>
      <c r="C1217" s="10"/>
      <c r="D1217" s="10"/>
      <c r="E1217" s="10"/>
    </row>
    <row r="1218" spans="2:5" x14ac:dyDescent="0.25">
      <c r="B1218" s="10" t="str">
        <f>IF('Base de donnée '!B1222="","",'Base de donnée '!B1222)</f>
        <v/>
      </c>
      <c r="C1218" s="10"/>
      <c r="D1218" s="10"/>
      <c r="E1218" s="10"/>
    </row>
    <row r="1219" spans="2:5" x14ac:dyDescent="0.25">
      <c r="B1219" s="10" t="str">
        <f>IF('Base de donnée '!B1223="","",'Base de donnée '!B1223)</f>
        <v/>
      </c>
      <c r="C1219" s="10"/>
      <c r="D1219" s="10"/>
      <c r="E1219" s="10"/>
    </row>
    <row r="1220" spans="2:5" x14ac:dyDescent="0.25">
      <c r="B1220" s="10" t="str">
        <f>IF('Base de donnée '!B1224="","",'Base de donnée '!B1224)</f>
        <v/>
      </c>
      <c r="C1220" s="10"/>
      <c r="D1220" s="10"/>
      <c r="E1220" s="10"/>
    </row>
    <row r="1221" spans="2:5" x14ac:dyDescent="0.25">
      <c r="B1221" s="10" t="str">
        <f>IF('Base de donnée '!B1225="","",'Base de donnée '!B1225)</f>
        <v/>
      </c>
      <c r="C1221" s="10"/>
      <c r="D1221" s="10"/>
      <c r="E1221" s="10"/>
    </row>
    <row r="1222" spans="2:5" x14ac:dyDescent="0.25">
      <c r="B1222" s="10" t="str">
        <f>IF('Base de donnée '!B1226="","",'Base de donnée '!B1226)</f>
        <v/>
      </c>
      <c r="C1222" s="10"/>
      <c r="D1222" s="10"/>
      <c r="E1222" s="10"/>
    </row>
    <row r="1223" spans="2:5" x14ac:dyDescent="0.25">
      <c r="B1223" s="10" t="str">
        <f>IF('Base de donnée '!B1227="","",'Base de donnée '!B1227)</f>
        <v/>
      </c>
      <c r="C1223" s="10"/>
      <c r="D1223" s="10"/>
      <c r="E1223" s="10"/>
    </row>
    <row r="1224" spans="2:5" x14ac:dyDescent="0.25">
      <c r="B1224" s="10" t="str">
        <f>IF('Base de donnée '!B1228="","",'Base de donnée '!B1228)</f>
        <v/>
      </c>
      <c r="C1224" s="10"/>
      <c r="D1224" s="10"/>
      <c r="E1224" s="10"/>
    </row>
    <row r="1225" spans="2:5" x14ac:dyDescent="0.25">
      <c r="B1225" s="10" t="str">
        <f>IF('Base de donnée '!B1229="","",'Base de donnée '!B1229)</f>
        <v/>
      </c>
      <c r="C1225" s="10"/>
      <c r="D1225" s="10"/>
      <c r="E1225" s="10"/>
    </row>
    <row r="1226" spans="2:5" x14ac:dyDescent="0.25">
      <c r="B1226" s="10" t="str">
        <f>IF('Base de donnée '!B1230="","",'Base de donnée '!B1230)</f>
        <v/>
      </c>
      <c r="C1226" s="10"/>
      <c r="D1226" s="10"/>
      <c r="E1226" s="10"/>
    </row>
    <row r="1227" spans="2:5" x14ac:dyDescent="0.25">
      <c r="B1227" s="10" t="str">
        <f>IF('Base de donnée '!B1231="","",'Base de donnée '!B1231)</f>
        <v/>
      </c>
      <c r="C1227" s="10"/>
      <c r="D1227" s="10"/>
      <c r="E1227" s="10"/>
    </row>
    <row r="1228" spans="2:5" x14ac:dyDescent="0.25">
      <c r="B1228" s="10" t="str">
        <f>IF('Base de donnée '!B1232="","",'Base de donnée '!B1232)</f>
        <v/>
      </c>
      <c r="C1228" s="10"/>
      <c r="D1228" s="10"/>
      <c r="E1228" s="10"/>
    </row>
    <row r="1229" spans="2:5" x14ac:dyDescent="0.25">
      <c r="B1229" s="10" t="str">
        <f>IF('Base de donnée '!B1233="","",'Base de donnée '!B1233)</f>
        <v/>
      </c>
      <c r="C1229" s="10"/>
      <c r="D1229" s="10"/>
      <c r="E1229" s="10"/>
    </row>
    <row r="1230" spans="2:5" x14ac:dyDescent="0.25">
      <c r="B1230" s="10" t="str">
        <f>IF('Base de donnée '!B1234="","",'Base de donnée '!B1234)</f>
        <v/>
      </c>
      <c r="C1230" s="10"/>
      <c r="D1230" s="10"/>
      <c r="E1230" s="10"/>
    </row>
    <row r="1231" spans="2:5" x14ac:dyDescent="0.25">
      <c r="B1231" s="10" t="str">
        <f>IF('Base de donnée '!B1235="","",'Base de donnée '!B1235)</f>
        <v/>
      </c>
      <c r="C1231" s="10"/>
      <c r="D1231" s="10"/>
      <c r="E1231" s="10"/>
    </row>
    <row r="1232" spans="2:5" x14ac:dyDescent="0.25">
      <c r="B1232" s="10" t="str">
        <f>IF('Base de donnée '!B1236="","",'Base de donnée '!B1236)</f>
        <v/>
      </c>
      <c r="C1232" s="10"/>
      <c r="D1232" s="10"/>
      <c r="E1232" s="10"/>
    </row>
    <row r="1233" spans="2:5" x14ac:dyDescent="0.25">
      <c r="B1233" s="10" t="str">
        <f>IF('Base de donnée '!B1237="","",'Base de donnée '!B1237)</f>
        <v/>
      </c>
      <c r="C1233" s="10"/>
      <c r="D1233" s="10"/>
      <c r="E1233" s="10"/>
    </row>
    <row r="1234" spans="2:5" x14ac:dyDescent="0.25">
      <c r="B1234" s="10" t="str">
        <f>IF('Base de donnée '!B1238="","",'Base de donnée '!B1238)</f>
        <v/>
      </c>
      <c r="C1234" s="10"/>
      <c r="D1234" s="10"/>
      <c r="E1234" s="10"/>
    </row>
    <row r="1235" spans="2:5" x14ac:dyDescent="0.25">
      <c r="B1235" s="10" t="str">
        <f>IF('Base de donnée '!B1239="","",'Base de donnée '!B1239)</f>
        <v/>
      </c>
      <c r="C1235" s="10"/>
      <c r="D1235" s="10"/>
      <c r="E1235" s="10"/>
    </row>
    <row r="1236" spans="2:5" x14ac:dyDescent="0.25">
      <c r="B1236" s="10" t="str">
        <f>IF('Base de donnée '!B1240="","",'Base de donnée '!B1240)</f>
        <v/>
      </c>
      <c r="C1236" s="10"/>
      <c r="D1236" s="10"/>
      <c r="E1236" s="10"/>
    </row>
    <row r="1237" spans="2:5" x14ac:dyDescent="0.25">
      <c r="B1237" s="10" t="str">
        <f>IF('Base de donnée '!B1241="","",'Base de donnée '!B1241)</f>
        <v/>
      </c>
      <c r="C1237" s="10"/>
      <c r="D1237" s="10"/>
      <c r="E1237" s="10"/>
    </row>
    <row r="1238" spans="2:5" x14ac:dyDescent="0.25">
      <c r="B1238" s="10" t="str">
        <f>IF('Base de donnée '!B1242="","",'Base de donnée '!B1242)</f>
        <v/>
      </c>
      <c r="C1238" s="10"/>
      <c r="D1238" s="10"/>
      <c r="E1238" s="10"/>
    </row>
    <row r="1239" spans="2:5" x14ac:dyDescent="0.25">
      <c r="B1239" s="10" t="str">
        <f>IF('Base de donnée '!B1243="","",'Base de donnée '!B1243)</f>
        <v/>
      </c>
      <c r="C1239" s="10"/>
      <c r="D1239" s="10"/>
      <c r="E1239" s="10"/>
    </row>
    <row r="1240" spans="2:5" x14ac:dyDescent="0.25">
      <c r="B1240" s="10" t="str">
        <f>IF('Base de donnée '!B1244="","",'Base de donnée '!B1244)</f>
        <v/>
      </c>
      <c r="C1240" s="10"/>
      <c r="D1240" s="10"/>
      <c r="E1240" s="10"/>
    </row>
    <row r="1241" spans="2:5" x14ac:dyDescent="0.25">
      <c r="B1241" s="10" t="str">
        <f>IF('Base de donnée '!B1245="","",'Base de donnée '!B1245)</f>
        <v/>
      </c>
      <c r="C1241" s="10"/>
      <c r="D1241" s="10"/>
      <c r="E1241" s="10"/>
    </row>
    <row r="1242" spans="2:5" x14ac:dyDescent="0.25">
      <c r="B1242" s="10" t="str">
        <f>IF('Base de donnée '!B1246="","",'Base de donnée '!B1246)</f>
        <v/>
      </c>
      <c r="C1242" s="10"/>
      <c r="D1242" s="10"/>
      <c r="E1242" s="10"/>
    </row>
    <row r="1243" spans="2:5" x14ac:dyDescent="0.25">
      <c r="B1243" s="10" t="str">
        <f>IF('Base de donnée '!B1247="","",'Base de donnée '!B1247)</f>
        <v/>
      </c>
      <c r="C1243" s="10"/>
      <c r="D1243" s="10"/>
      <c r="E1243" s="10"/>
    </row>
    <row r="1244" spans="2:5" x14ac:dyDescent="0.25">
      <c r="B1244" s="10" t="str">
        <f>IF('Base de donnée '!B1248="","",'Base de donnée '!B1248)</f>
        <v/>
      </c>
      <c r="C1244" s="10"/>
      <c r="D1244" s="10"/>
      <c r="E1244" s="10"/>
    </row>
    <row r="1245" spans="2:5" x14ac:dyDescent="0.25">
      <c r="B1245" s="10" t="str">
        <f>IF('Base de donnée '!B1249="","",'Base de donnée '!B1249)</f>
        <v/>
      </c>
      <c r="C1245" s="10"/>
      <c r="D1245" s="10"/>
      <c r="E1245" s="10"/>
    </row>
    <row r="1246" spans="2:5" x14ac:dyDescent="0.25">
      <c r="B1246" s="10" t="str">
        <f>IF('Base de donnée '!B1250="","",'Base de donnée '!B1250)</f>
        <v/>
      </c>
      <c r="C1246" s="10"/>
      <c r="D1246" s="10"/>
      <c r="E1246" s="10"/>
    </row>
    <row r="1247" spans="2:5" x14ac:dyDescent="0.25">
      <c r="B1247" s="10" t="str">
        <f>IF('Base de donnée '!B1251="","",'Base de donnée '!B1251)</f>
        <v/>
      </c>
      <c r="C1247" s="10"/>
      <c r="D1247" s="10"/>
      <c r="E1247" s="10"/>
    </row>
    <row r="1248" spans="2:5" x14ac:dyDescent="0.25">
      <c r="B1248" s="10" t="str">
        <f>IF('Base de donnée '!B1252="","",'Base de donnée '!B1252)</f>
        <v/>
      </c>
      <c r="C1248" s="10"/>
      <c r="D1248" s="10"/>
      <c r="E1248" s="10"/>
    </row>
    <row r="1249" spans="2:5" x14ac:dyDescent="0.25">
      <c r="B1249" s="10" t="str">
        <f>IF('Base de donnée '!B1253="","",'Base de donnée '!B1253)</f>
        <v/>
      </c>
      <c r="C1249" s="10"/>
      <c r="D1249" s="10"/>
      <c r="E1249" s="10"/>
    </row>
    <row r="1250" spans="2:5" x14ac:dyDescent="0.25">
      <c r="B1250" s="10" t="str">
        <f>IF('Base de donnée '!B1254="","",'Base de donnée '!B1254)</f>
        <v/>
      </c>
      <c r="C1250" s="10"/>
      <c r="D1250" s="10"/>
      <c r="E1250" s="10"/>
    </row>
    <row r="1251" spans="2:5" x14ac:dyDescent="0.25">
      <c r="B1251" s="10" t="str">
        <f>IF('Base de donnée '!B1255="","",'Base de donnée '!B1255)</f>
        <v/>
      </c>
      <c r="C1251" s="10"/>
      <c r="D1251" s="10"/>
      <c r="E1251" s="10"/>
    </row>
    <row r="1252" spans="2:5" x14ac:dyDescent="0.25">
      <c r="B1252" s="10" t="str">
        <f>IF('Base de donnée '!B1256="","",'Base de donnée '!B1256)</f>
        <v/>
      </c>
      <c r="C1252" s="10"/>
      <c r="D1252" s="10"/>
      <c r="E1252" s="10"/>
    </row>
    <row r="1253" spans="2:5" x14ac:dyDescent="0.25">
      <c r="B1253" s="10" t="str">
        <f>IF('Base de donnée '!B1257="","",'Base de donnée '!B1257)</f>
        <v/>
      </c>
      <c r="C1253" s="10"/>
      <c r="D1253" s="10"/>
      <c r="E1253" s="10"/>
    </row>
    <row r="1254" spans="2:5" x14ac:dyDescent="0.25">
      <c r="B1254" s="10" t="str">
        <f>IF('Base de donnée '!B1258="","",'Base de donnée '!B1258)</f>
        <v/>
      </c>
      <c r="C1254" s="10"/>
      <c r="D1254" s="10"/>
      <c r="E1254" s="10"/>
    </row>
    <row r="1255" spans="2:5" x14ac:dyDescent="0.25">
      <c r="B1255" s="10" t="str">
        <f>IF('Base de donnée '!B1259="","",'Base de donnée '!B1259)</f>
        <v/>
      </c>
      <c r="C1255" s="10"/>
      <c r="D1255" s="10"/>
      <c r="E1255" s="10"/>
    </row>
    <row r="1256" spans="2:5" x14ac:dyDescent="0.25">
      <c r="B1256" s="10" t="str">
        <f>IF('Base de donnée '!B1260="","",'Base de donnée '!B1260)</f>
        <v/>
      </c>
      <c r="C1256" s="10"/>
      <c r="D1256" s="10"/>
      <c r="E1256" s="10"/>
    </row>
    <row r="1257" spans="2:5" x14ac:dyDescent="0.25">
      <c r="B1257" s="10" t="str">
        <f>IF('Base de donnée '!B1261="","",'Base de donnée '!B1261)</f>
        <v/>
      </c>
      <c r="C1257" s="10"/>
      <c r="D1257" s="10"/>
      <c r="E1257" s="10"/>
    </row>
    <row r="1258" spans="2:5" x14ac:dyDescent="0.25">
      <c r="B1258" s="10" t="str">
        <f>IF('Base de donnée '!B1262="","",'Base de donnée '!B1262)</f>
        <v/>
      </c>
      <c r="C1258" s="10"/>
      <c r="D1258" s="10"/>
      <c r="E1258" s="10"/>
    </row>
    <row r="1259" spans="2:5" x14ac:dyDescent="0.25">
      <c r="B1259" s="10" t="str">
        <f>IF('Base de donnée '!B1263="","",'Base de donnée '!B1263)</f>
        <v/>
      </c>
      <c r="C1259" s="10"/>
      <c r="D1259" s="10"/>
      <c r="E1259" s="10"/>
    </row>
    <row r="1260" spans="2:5" x14ac:dyDescent="0.25">
      <c r="B1260" s="10" t="str">
        <f>IF('Base de donnée '!B1264="","",'Base de donnée '!B1264)</f>
        <v/>
      </c>
      <c r="C1260" s="10"/>
      <c r="D1260" s="10"/>
      <c r="E1260" s="10"/>
    </row>
    <row r="1261" spans="2:5" x14ac:dyDescent="0.25">
      <c r="B1261" s="10" t="str">
        <f>IF('Base de donnée '!B1265="","",'Base de donnée '!B1265)</f>
        <v/>
      </c>
      <c r="C1261" s="10"/>
      <c r="D1261" s="10"/>
      <c r="E1261" s="10"/>
    </row>
    <row r="1262" spans="2:5" x14ac:dyDescent="0.25">
      <c r="B1262" s="10" t="str">
        <f>IF('Base de donnée '!B1266="","",'Base de donnée '!B1266)</f>
        <v/>
      </c>
      <c r="C1262" s="10"/>
      <c r="D1262" s="10"/>
      <c r="E1262" s="10"/>
    </row>
    <row r="1263" spans="2:5" x14ac:dyDescent="0.25">
      <c r="B1263" s="10" t="str">
        <f>IF('Base de donnée '!B1267="","",'Base de donnée '!B1267)</f>
        <v/>
      </c>
      <c r="C1263" s="10"/>
      <c r="D1263" s="10"/>
      <c r="E1263" s="10"/>
    </row>
    <row r="1264" spans="2:5" x14ac:dyDescent="0.25">
      <c r="B1264" s="10" t="str">
        <f>IF('Base de donnée '!B1268="","",'Base de donnée '!B1268)</f>
        <v/>
      </c>
      <c r="C1264" s="10"/>
      <c r="D1264" s="10"/>
      <c r="E1264" s="10"/>
    </row>
    <row r="1265" spans="2:5" x14ac:dyDescent="0.25">
      <c r="B1265" s="10" t="str">
        <f>IF('Base de donnée '!B1269="","",'Base de donnée '!B1269)</f>
        <v/>
      </c>
      <c r="C1265" s="10"/>
      <c r="D1265" s="10"/>
      <c r="E1265" s="10"/>
    </row>
    <row r="1266" spans="2:5" x14ac:dyDescent="0.25">
      <c r="B1266" s="10" t="str">
        <f>IF('Base de donnée '!B1270="","",'Base de donnée '!B1270)</f>
        <v/>
      </c>
      <c r="C1266" s="10"/>
      <c r="D1266" s="10"/>
      <c r="E1266" s="10"/>
    </row>
    <row r="1267" spans="2:5" x14ac:dyDescent="0.25">
      <c r="B1267" s="10" t="str">
        <f>IF('Base de donnée '!B1271="","",'Base de donnée '!B1271)</f>
        <v/>
      </c>
      <c r="C1267" s="10"/>
      <c r="D1267" s="10"/>
      <c r="E1267" s="10"/>
    </row>
    <row r="1268" spans="2:5" x14ac:dyDescent="0.25">
      <c r="B1268" s="10" t="str">
        <f>IF('Base de donnée '!B1272="","",'Base de donnée '!B1272)</f>
        <v/>
      </c>
      <c r="C1268" s="10"/>
      <c r="D1268" s="10"/>
      <c r="E1268" s="10"/>
    </row>
    <row r="1269" spans="2:5" x14ac:dyDescent="0.25">
      <c r="B1269" s="10" t="str">
        <f>IF('Base de donnée '!B1273="","",'Base de donnée '!B1273)</f>
        <v/>
      </c>
      <c r="C1269" s="10"/>
      <c r="D1269" s="10"/>
      <c r="E1269" s="10"/>
    </row>
    <row r="1270" spans="2:5" x14ac:dyDescent="0.25">
      <c r="B1270" s="10" t="str">
        <f>IF('Base de donnée '!B1274="","",'Base de donnée '!B1274)</f>
        <v/>
      </c>
      <c r="C1270" s="10"/>
      <c r="D1270" s="10"/>
      <c r="E1270" s="10"/>
    </row>
    <row r="1271" spans="2:5" x14ac:dyDescent="0.25">
      <c r="B1271" s="10" t="str">
        <f>IF('Base de donnée '!B1275="","",'Base de donnée '!B1275)</f>
        <v/>
      </c>
      <c r="C1271" s="10"/>
      <c r="D1271" s="10"/>
      <c r="E1271" s="10"/>
    </row>
    <row r="1272" spans="2:5" x14ac:dyDescent="0.25">
      <c r="B1272" s="10" t="str">
        <f>IF('Base de donnée '!B1276="","",'Base de donnée '!B1276)</f>
        <v/>
      </c>
      <c r="C1272" s="10"/>
      <c r="D1272" s="10"/>
      <c r="E1272" s="10"/>
    </row>
    <row r="1273" spans="2:5" x14ac:dyDescent="0.25">
      <c r="B1273" s="10" t="str">
        <f>IF('Base de donnée '!B1277="","",'Base de donnée '!B1277)</f>
        <v/>
      </c>
      <c r="C1273" s="10"/>
      <c r="D1273" s="10"/>
      <c r="E1273" s="10"/>
    </row>
    <row r="1274" spans="2:5" x14ac:dyDescent="0.25">
      <c r="B1274" s="10" t="str">
        <f>IF('Base de donnée '!B1278="","",'Base de donnée '!B1278)</f>
        <v/>
      </c>
      <c r="C1274" s="10"/>
      <c r="D1274" s="10"/>
      <c r="E1274" s="10"/>
    </row>
    <row r="1275" spans="2:5" x14ac:dyDescent="0.25">
      <c r="B1275" s="10" t="str">
        <f>IF('Base de donnée '!B1279="","",'Base de donnée '!B1279)</f>
        <v/>
      </c>
      <c r="C1275" s="10"/>
      <c r="D1275" s="10"/>
      <c r="E1275" s="10"/>
    </row>
    <row r="1276" spans="2:5" x14ac:dyDescent="0.25">
      <c r="B1276" s="10" t="str">
        <f>IF('Base de donnée '!B1280="","",'Base de donnée '!B1280)</f>
        <v/>
      </c>
      <c r="C1276" s="10"/>
      <c r="D1276" s="10"/>
      <c r="E1276" s="10"/>
    </row>
    <row r="1277" spans="2:5" x14ac:dyDescent="0.25">
      <c r="B1277" s="10" t="str">
        <f>IF('Base de donnée '!B1281="","",'Base de donnée '!B1281)</f>
        <v/>
      </c>
      <c r="C1277" s="10"/>
      <c r="D1277" s="10"/>
      <c r="E1277" s="10"/>
    </row>
    <row r="1278" spans="2:5" x14ac:dyDescent="0.25">
      <c r="B1278" s="10" t="str">
        <f>IF('Base de donnée '!B1282="","",'Base de donnée '!B1282)</f>
        <v/>
      </c>
      <c r="C1278" s="10"/>
      <c r="D1278" s="10"/>
      <c r="E1278" s="10"/>
    </row>
    <row r="1279" spans="2:5" x14ac:dyDescent="0.25">
      <c r="B1279" s="10" t="str">
        <f>IF('Base de donnée '!B1283="","",'Base de donnée '!B1283)</f>
        <v/>
      </c>
      <c r="C1279" s="10"/>
      <c r="D1279" s="10"/>
      <c r="E1279" s="10"/>
    </row>
    <row r="1280" spans="2:5" x14ac:dyDescent="0.25">
      <c r="B1280" s="10" t="str">
        <f>IF('Base de donnée '!B1284="","",'Base de donnée '!B1284)</f>
        <v/>
      </c>
      <c r="C1280" s="10"/>
      <c r="D1280" s="10"/>
      <c r="E1280" s="10"/>
    </row>
    <row r="1281" spans="2:5" x14ac:dyDescent="0.25">
      <c r="B1281" s="10" t="str">
        <f>IF('Base de donnée '!B1285="","",'Base de donnée '!B1285)</f>
        <v/>
      </c>
      <c r="C1281" s="10"/>
      <c r="D1281" s="10"/>
      <c r="E1281" s="10"/>
    </row>
    <row r="1282" spans="2:5" x14ac:dyDescent="0.25">
      <c r="B1282" s="10" t="str">
        <f>IF('Base de donnée '!B1286="","",'Base de donnée '!B1286)</f>
        <v/>
      </c>
      <c r="C1282" s="10"/>
      <c r="D1282" s="10"/>
      <c r="E1282" s="10"/>
    </row>
    <row r="1283" spans="2:5" x14ac:dyDescent="0.25">
      <c r="B1283" s="10" t="str">
        <f>IF('Base de donnée '!B1287="","",'Base de donnée '!B1287)</f>
        <v/>
      </c>
      <c r="C1283" s="10"/>
      <c r="D1283" s="10"/>
      <c r="E1283" s="10"/>
    </row>
    <row r="1284" spans="2:5" x14ac:dyDescent="0.25">
      <c r="B1284" s="10" t="str">
        <f>IF('Base de donnée '!B1288="","",'Base de donnée '!B1288)</f>
        <v/>
      </c>
      <c r="C1284" s="10"/>
      <c r="D1284" s="10"/>
      <c r="E1284" s="10"/>
    </row>
    <row r="1285" spans="2:5" x14ac:dyDescent="0.25">
      <c r="B1285" s="10" t="str">
        <f>IF('Base de donnée '!B1289="","",'Base de donnée '!B1289)</f>
        <v/>
      </c>
      <c r="C1285" s="10"/>
      <c r="D1285" s="10"/>
      <c r="E1285" s="10"/>
    </row>
    <row r="1286" spans="2:5" x14ac:dyDescent="0.25">
      <c r="B1286" s="10" t="str">
        <f>IF('Base de donnée '!B1290="","",'Base de donnée '!B1290)</f>
        <v/>
      </c>
      <c r="C1286" s="10"/>
      <c r="D1286" s="10"/>
      <c r="E1286" s="10"/>
    </row>
    <row r="1287" spans="2:5" x14ac:dyDescent="0.25">
      <c r="B1287" s="10" t="str">
        <f>IF('Base de donnée '!B1291="","",'Base de donnée '!B1291)</f>
        <v/>
      </c>
      <c r="C1287" s="10"/>
      <c r="D1287" s="10"/>
      <c r="E1287" s="10"/>
    </row>
    <row r="1288" spans="2:5" x14ac:dyDescent="0.25">
      <c r="B1288" s="10" t="str">
        <f>IF('Base de donnée '!B1292="","",'Base de donnée '!B1292)</f>
        <v/>
      </c>
      <c r="C1288" s="10"/>
      <c r="D1288" s="10"/>
      <c r="E1288" s="10"/>
    </row>
    <row r="1289" spans="2:5" x14ac:dyDescent="0.25">
      <c r="B1289" s="10" t="str">
        <f>IF('Base de donnée '!B1293="","",'Base de donnée '!B1293)</f>
        <v/>
      </c>
      <c r="C1289" s="10"/>
      <c r="D1289" s="10"/>
      <c r="E1289" s="10"/>
    </row>
    <row r="1290" spans="2:5" x14ac:dyDescent="0.25">
      <c r="B1290" s="10" t="str">
        <f>IF('Base de donnée '!B1294="","",'Base de donnée '!B1294)</f>
        <v/>
      </c>
      <c r="C1290" s="10"/>
      <c r="D1290" s="10"/>
      <c r="E1290" s="10"/>
    </row>
    <row r="1291" spans="2:5" x14ac:dyDescent="0.25">
      <c r="B1291" s="10" t="str">
        <f>IF('Base de donnée '!B1295="","",'Base de donnée '!B1295)</f>
        <v/>
      </c>
      <c r="C1291" s="10"/>
      <c r="D1291" s="10"/>
      <c r="E1291" s="10"/>
    </row>
    <row r="1292" spans="2:5" x14ac:dyDescent="0.25">
      <c r="B1292" s="10" t="str">
        <f>IF('Base de donnée '!B1296="","",'Base de donnée '!B1296)</f>
        <v/>
      </c>
      <c r="C1292" s="10"/>
      <c r="D1292" s="10"/>
      <c r="E1292" s="10"/>
    </row>
    <row r="1293" spans="2:5" x14ac:dyDescent="0.25">
      <c r="B1293" s="10" t="str">
        <f>IF('Base de donnée '!B1297="","",'Base de donnée '!B1297)</f>
        <v/>
      </c>
      <c r="C1293" s="10"/>
      <c r="D1293" s="10"/>
      <c r="E1293" s="10"/>
    </row>
    <row r="1294" spans="2:5" x14ac:dyDescent="0.25">
      <c r="B1294" s="10" t="str">
        <f>IF('Base de donnée '!B1298="","",'Base de donnée '!B1298)</f>
        <v/>
      </c>
      <c r="C1294" s="10"/>
      <c r="D1294" s="10"/>
      <c r="E1294" s="10"/>
    </row>
    <row r="1295" spans="2:5" x14ac:dyDescent="0.25">
      <c r="B1295" s="10" t="str">
        <f>IF('Base de donnée '!B1299="","",'Base de donnée '!B1299)</f>
        <v/>
      </c>
      <c r="C1295" s="10"/>
      <c r="D1295" s="10"/>
      <c r="E1295" s="10"/>
    </row>
    <row r="1296" spans="2:5" x14ac:dyDescent="0.25">
      <c r="B1296" s="10" t="str">
        <f>IF('Base de donnée '!B1300="","",'Base de donnée '!B1300)</f>
        <v/>
      </c>
      <c r="C1296" s="10"/>
      <c r="D1296" s="10"/>
      <c r="E1296" s="10"/>
    </row>
    <row r="1297" spans="2:5" x14ac:dyDescent="0.25">
      <c r="B1297" s="10" t="str">
        <f>IF('Base de donnée '!B1301="","",'Base de donnée '!B1301)</f>
        <v/>
      </c>
      <c r="C1297" s="10"/>
      <c r="D1297" s="10"/>
      <c r="E1297" s="10"/>
    </row>
    <row r="1298" spans="2:5" x14ac:dyDescent="0.25">
      <c r="B1298" s="10" t="str">
        <f>IF('Base de donnée '!B1302="","",'Base de donnée '!B1302)</f>
        <v/>
      </c>
      <c r="C1298" s="10"/>
      <c r="D1298" s="10"/>
      <c r="E1298" s="10"/>
    </row>
    <row r="1299" spans="2:5" x14ac:dyDescent="0.25">
      <c r="B1299" s="10" t="str">
        <f>IF('Base de donnée '!B1303="","",'Base de donnée '!B1303)</f>
        <v/>
      </c>
      <c r="C1299" s="10"/>
      <c r="D1299" s="10"/>
      <c r="E1299" s="10"/>
    </row>
    <row r="1300" spans="2:5" x14ac:dyDescent="0.25">
      <c r="B1300" s="10" t="str">
        <f>IF('Base de donnée '!B1304="","",'Base de donnée '!B1304)</f>
        <v/>
      </c>
      <c r="C1300" s="10"/>
      <c r="D1300" s="10"/>
      <c r="E1300" s="10"/>
    </row>
    <row r="1301" spans="2:5" x14ac:dyDescent="0.25">
      <c r="B1301" s="10" t="str">
        <f>IF('Base de donnée '!B1305="","",'Base de donnée '!B1305)</f>
        <v/>
      </c>
      <c r="C1301" s="10"/>
      <c r="D1301" s="10"/>
      <c r="E1301" s="10"/>
    </row>
    <row r="1302" spans="2:5" x14ac:dyDescent="0.25">
      <c r="B1302" s="10" t="str">
        <f>IF('Base de donnée '!B1306="","",'Base de donnée '!B1306)</f>
        <v/>
      </c>
      <c r="C1302" s="10"/>
      <c r="D1302" s="10"/>
      <c r="E1302" s="10"/>
    </row>
    <row r="1303" spans="2:5" x14ac:dyDescent="0.25">
      <c r="B1303" s="10" t="str">
        <f>IF('Base de donnée '!B1307="","",'Base de donnée '!B1307)</f>
        <v/>
      </c>
      <c r="C1303" s="10"/>
      <c r="D1303" s="10"/>
      <c r="E1303" s="10"/>
    </row>
    <row r="1304" spans="2:5" x14ac:dyDescent="0.25">
      <c r="B1304" s="10" t="str">
        <f>IF('Base de donnée '!B1308="","",'Base de donnée '!B1308)</f>
        <v/>
      </c>
      <c r="C1304" s="10"/>
      <c r="D1304" s="10"/>
      <c r="E1304" s="10"/>
    </row>
    <row r="1305" spans="2:5" x14ac:dyDescent="0.25">
      <c r="B1305" s="10" t="str">
        <f>IF('Base de donnée '!B1309="","",'Base de donnée '!B1309)</f>
        <v/>
      </c>
      <c r="C1305" s="10"/>
      <c r="D1305" s="10"/>
      <c r="E1305" s="10"/>
    </row>
    <row r="1306" spans="2:5" x14ac:dyDescent="0.25">
      <c r="B1306" s="10" t="str">
        <f>IF('Base de donnée '!B1310="","",'Base de donnée '!B1310)</f>
        <v/>
      </c>
      <c r="C1306" s="10"/>
      <c r="D1306" s="10"/>
      <c r="E1306" s="10"/>
    </row>
    <row r="1307" spans="2:5" x14ac:dyDescent="0.25">
      <c r="B1307" s="10" t="str">
        <f>IF('Base de donnée '!B1311="","",'Base de donnée '!B1311)</f>
        <v/>
      </c>
      <c r="C1307" s="10"/>
      <c r="D1307" s="10"/>
      <c r="E1307" s="10"/>
    </row>
    <row r="1308" spans="2:5" x14ac:dyDescent="0.25">
      <c r="B1308" s="10" t="str">
        <f>IF('Base de donnée '!B1312="","",'Base de donnée '!B1312)</f>
        <v/>
      </c>
      <c r="C1308" s="10"/>
      <c r="D1308" s="10"/>
      <c r="E1308" s="10"/>
    </row>
    <row r="1309" spans="2:5" x14ac:dyDescent="0.25">
      <c r="B1309" s="10" t="str">
        <f>IF('Base de donnée '!B1313="","",'Base de donnée '!B1313)</f>
        <v/>
      </c>
      <c r="C1309" s="10"/>
      <c r="D1309" s="10"/>
      <c r="E1309" s="10"/>
    </row>
    <row r="1310" spans="2:5" x14ac:dyDescent="0.25">
      <c r="B1310" s="10" t="str">
        <f>IF('Base de donnée '!B1314="","",'Base de donnée '!B1314)</f>
        <v/>
      </c>
      <c r="C1310" s="10"/>
      <c r="D1310" s="10"/>
      <c r="E1310" s="10"/>
    </row>
    <row r="1311" spans="2:5" x14ac:dyDescent="0.25">
      <c r="B1311" s="10" t="str">
        <f>IF('Base de donnée '!B1315="","",'Base de donnée '!B1315)</f>
        <v/>
      </c>
      <c r="C1311" s="10"/>
      <c r="D1311" s="10"/>
      <c r="E1311" s="10"/>
    </row>
    <row r="1312" spans="2:5" x14ac:dyDescent="0.25">
      <c r="B1312" s="10" t="str">
        <f>IF('Base de donnée '!B1316="","",'Base de donnée '!B1316)</f>
        <v/>
      </c>
      <c r="C1312" s="10"/>
      <c r="D1312" s="10"/>
      <c r="E1312" s="10"/>
    </row>
    <row r="1313" spans="2:5" x14ac:dyDescent="0.25">
      <c r="B1313" s="10" t="str">
        <f>IF('Base de donnée '!B1317="","",'Base de donnée '!B1317)</f>
        <v/>
      </c>
      <c r="C1313" s="10"/>
      <c r="D1313" s="10"/>
      <c r="E1313" s="10"/>
    </row>
    <row r="1314" spans="2:5" x14ac:dyDescent="0.25">
      <c r="B1314" s="10" t="str">
        <f>IF('Base de donnée '!B1318="","",'Base de donnée '!B1318)</f>
        <v/>
      </c>
      <c r="C1314" s="10"/>
      <c r="D1314" s="10"/>
      <c r="E1314" s="10"/>
    </row>
    <row r="1315" spans="2:5" x14ac:dyDescent="0.25">
      <c r="B1315" s="10" t="str">
        <f>IF('Base de donnée '!B1319="","",'Base de donnée '!B1319)</f>
        <v/>
      </c>
      <c r="C1315" s="10"/>
      <c r="D1315" s="10"/>
      <c r="E1315" s="10"/>
    </row>
    <row r="1316" spans="2:5" x14ac:dyDescent="0.25">
      <c r="B1316" s="10" t="str">
        <f>IF('Base de donnée '!B1320="","",'Base de donnée '!B1320)</f>
        <v/>
      </c>
      <c r="C1316" s="10"/>
      <c r="D1316" s="10"/>
      <c r="E1316" s="10"/>
    </row>
    <row r="1317" spans="2:5" x14ac:dyDescent="0.25">
      <c r="B1317" s="10" t="str">
        <f>IF('Base de donnée '!B1321="","",'Base de donnée '!B1321)</f>
        <v/>
      </c>
      <c r="C1317" s="10"/>
      <c r="D1317" s="10"/>
      <c r="E1317" s="10"/>
    </row>
    <row r="1318" spans="2:5" x14ac:dyDescent="0.25">
      <c r="B1318" s="10" t="str">
        <f>IF('Base de donnée '!B1322="","",'Base de donnée '!B1322)</f>
        <v/>
      </c>
      <c r="C1318" s="10"/>
      <c r="D1318" s="10"/>
      <c r="E1318" s="10"/>
    </row>
    <row r="1319" spans="2:5" x14ac:dyDescent="0.25">
      <c r="B1319" s="10" t="str">
        <f>IF('Base de donnée '!B1323="","",'Base de donnée '!B1323)</f>
        <v/>
      </c>
      <c r="C1319" s="10"/>
      <c r="D1319" s="10"/>
      <c r="E1319" s="10"/>
    </row>
    <row r="1320" spans="2:5" x14ac:dyDescent="0.25">
      <c r="B1320" s="10" t="str">
        <f>IF('Base de donnée '!B1324="","",'Base de donnée '!B1324)</f>
        <v/>
      </c>
      <c r="C1320" s="10"/>
      <c r="D1320" s="10"/>
      <c r="E1320" s="10"/>
    </row>
    <row r="1321" spans="2:5" x14ac:dyDescent="0.25">
      <c r="B1321" s="10" t="str">
        <f>IF('Base de donnée '!B1325="","",'Base de donnée '!B1325)</f>
        <v/>
      </c>
      <c r="C1321" s="10"/>
      <c r="D1321" s="10"/>
      <c r="E1321" s="10"/>
    </row>
    <row r="1322" spans="2:5" x14ac:dyDescent="0.25">
      <c r="B1322" s="10" t="str">
        <f>IF('Base de donnée '!B1326="","",'Base de donnée '!B1326)</f>
        <v/>
      </c>
      <c r="C1322" s="10"/>
      <c r="D1322" s="10"/>
      <c r="E1322" s="10"/>
    </row>
    <row r="1323" spans="2:5" x14ac:dyDescent="0.25">
      <c r="B1323" s="10" t="str">
        <f>IF('Base de donnée '!B1327="","",'Base de donnée '!B1327)</f>
        <v/>
      </c>
      <c r="C1323" s="10"/>
      <c r="D1323" s="10"/>
      <c r="E1323" s="10"/>
    </row>
    <row r="1324" spans="2:5" x14ac:dyDescent="0.25">
      <c r="B1324" s="10" t="str">
        <f>IF('Base de donnée '!B1328="","",'Base de donnée '!B1328)</f>
        <v/>
      </c>
      <c r="C1324" s="10"/>
      <c r="D1324" s="10"/>
      <c r="E1324" s="10"/>
    </row>
    <row r="1325" spans="2:5" x14ac:dyDescent="0.25">
      <c r="B1325" s="10" t="str">
        <f>IF('Base de donnée '!B1329="","",'Base de donnée '!B1329)</f>
        <v/>
      </c>
      <c r="C1325" s="10"/>
      <c r="D1325" s="10"/>
      <c r="E1325" s="10"/>
    </row>
    <row r="1326" spans="2:5" x14ac:dyDescent="0.25">
      <c r="B1326" s="10" t="str">
        <f>IF('Base de donnée '!B1330="","",'Base de donnée '!B1330)</f>
        <v/>
      </c>
      <c r="C1326" s="10"/>
      <c r="D1326" s="10"/>
      <c r="E1326" s="10"/>
    </row>
    <row r="1327" spans="2:5" x14ac:dyDescent="0.25">
      <c r="B1327" s="10" t="str">
        <f>IF('Base de donnée '!B1331="","",'Base de donnée '!B1331)</f>
        <v/>
      </c>
      <c r="C1327" s="10"/>
      <c r="D1327" s="10"/>
      <c r="E1327" s="10"/>
    </row>
    <row r="1328" spans="2:5" x14ac:dyDescent="0.25">
      <c r="B1328" s="10" t="str">
        <f>IF('Base de donnée '!B1332="","",'Base de donnée '!B1332)</f>
        <v/>
      </c>
      <c r="C1328" s="10"/>
      <c r="D1328" s="10"/>
      <c r="E1328" s="10"/>
    </row>
    <row r="1329" spans="2:5" x14ac:dyDescent="0.25">
      <c r="B1329" s="10" t="str">
        <f>IF('Base de donnée '!B1333="","",'Base de donnée '!B1333)</f>
        <v/>
      </c>
      <c r="C1329" s="10"/>
      <c r="D1329" s="10"/>
      <c r="E1329" s="10"/>
    </row>
    <row r="1330" spans="2:5" x14ac:dyDescent="0.25">
      <c r="B1330" s="10" t="str">
        <f>IF('Base de donnée '!B1334="","",'Base de donnée '!B1334)</f>
        <v/>
      </c>
      <c r="C1330" s="10"/>
      <c r="D1330" s="10"/>
      <c r="E1330" s="10"/>
    </row>
    <row r="1331" spans="2:5" x14ac:dyDescent="0.25">
      <c r="B1331" s="10" t="str">
        <f>IF('Base de donnée '!B1335="","",'Base de donnée '!B1335)</f>
        <v/>
      </c>
      <c r="C1331" s="10"/>
      <c r="D1331" s="10"/>
      <c r="E1331" s="10"/>
    </row>
    <row r="1332" spans="2:5" x14ac:dyDescent="0.25">
      <c r="B1332" s="10" t="str">
        <f>IF('Base de donnée '!B1336="","",'Base de donnée '!B1336)</f>
        <v/>
      </c>
      <c r="C1332" s="10"/>
      <c r="D1332" s="10"/>
      <c r="E1332" s="10"/>
    </row>
    <row r="1333" spans="2:5" x14ac:dyDescent="0.25">
      <c r="B1333" s="10" t="str">
        <f>IF('Base de donnée '!B1337="","",'Base de donnée '!B1337)</f>
        <v/>
      </c>
      <c r="C1333" s="10"/>
      <c r="D1333" s="10"/>
      <c r="E1333" s="10"/>
    </row>
    <row r="1334" spans="2:5" x14ac:dyDescent="0.25">
      <c r="B1334" s="10" t="str">
        <f>IF('Base de donnée '!B1338="","",'Base de donnée '!B1338)</f>
        <v/>
      </c>
      <c r="C1334" s="10"/>
      <c r="D1334" s="10"/>
      <c r="E1334" s="10"/>
    </row>
    <row r="1335" spans="2:5" x14ac:dyDescent="0.25">
      <c r="B1335" s="10" t="str">
        <f>IF('Base de donnée '!B1339="","",'Base de donnée '!B1339)</f>
        <v/>
      </c>
      <c r="C1335" s="10"/>
      <c r="D1335" s="10"/>
      <c r="E1335" s="10"/>
    </row>
    <row r="1336" spans="2:5" x14ac:dyDescent="0.25">
      <c r="B1336" s="10" t="str">
        <f>IF('Base de donnée '!B1340="","",'Base de donnée '!B1340)</f>
        <v/>
      </c>
      <c r="C1336" s="10"/>
      <c r="D1336" s="10"/>
      <c r="E1336" s="10"/>
    </row>
    <row r="1337" spans="2:5" x14ac:dyDescent="0.25">
      <c r="B1337" s="10" t="str">
        <f>IF('Base de donnée '!B1341="","",'Base de donnée '!B1341)</f>
        <v/>
      </c>
      <c r="C1337" s="10"/>
      <c r="D1337" s="10"/>
      <c r="E1337" s="10"/>
    </row>
    <row r="1338" spans="2:5" x14ac:dyDescent="0.25">
      <c r="B1338" s="10" t="str">
        <f>IF('Base de donnée '!B1342="","",'Base de donnée '!B1342)</f>
        <v/>
      </c>
      <c r="C1338" s="10"/>
      <c r="D1338" s="10"/>
      <c r="E1338" s="10"/>
    </row>
    <row r="1339" spans="2:5" x14ac:dyDescent="0.25">
      <c r="B1339" s="10" t="str">
        <f>IF('Base de donnée '!B1343="","",'Base de donnée '!B1343)</f>
        <v/>
      </c>
      <c r="C1339" s="10"/>
      <c r="D1339" s="10"/>
      <c r="E1339" s="10"/>
    </row>
    <row r="1340" spans="2:5" x14ac:dyDescent="0.25">
      <c r="B1340" s="10" t="str">
        <f>IF('Base de donnée '!B1344="","",'Base de donnée '!B1344)</f>
        <v/>
      </c>
      <c r="C1340" s="10"/>
      <c r="D1340" s="10"/>
      <c r="E1340" s="10"/>
    </row>
    <row r="1341" spans="2:5" x14ac:dyDescent="0.25">
      <c r="B1341" s="10" t="str">
        <f>IF('Base de donnée '!B1345="","",'Base de donnée '!B1345)</f>
        <v/>
      </c>
      <c r="C1341" s="10"/>
      <c r="D1341" s="10"/>
      <c r="E1341" s="10"/>
    </row>
    <row r="1342" spans="2:5" x14ac:dyDescent="0.25">
      <c r="B1342" s="10" t="str">
        <f>IF('Base de donnée '!B1346="","",'Base de donnée '!B1346)</f>
        <v/>
      </c>
      <c r="C1342" s="10"/>
      <c r="D1342" s="10"/>
      <c r="E1342" s="10"/>
    </row>
    <row r="1343" spans="2:5" x14ac:dyDescent="0.25">
      <c r="B1343" s="10" t="str">
        <f>IF('Base de donnée '!B1347="","",'Base de donnée '!B1347)</f>
        <v/>
      </c>
      <c r="C1343" s="10"/>
      <c r="D1343" s="10"/>
      <c r="E1343" s="10"/>
    </row>
    <row r="1344" spans="2:5" x14ac:dyDescent="0.25">
      <c r="B1344" s="10" t="str">
        <f>IF('Base de donnée '!B1348="","",'Base de donnée '!B1348)</f>
        <v/>
      </c>
      <c r="C1344" s="10"/>
      <c r="D1344" s="10"/>
      <c r="E1344" s="10"/>
    </row>
    <row r="1345" spans="2:5" x14ac:dyDescent="0.25">
      <c r="B1345" s="10" t="str">
        <f>IF('Base de donnée '!B1349="","",'Base de donnée '!B1349)</f>
        <v/>
      </c>
      <c r="C1345" s="10"/>
      <c r="D1345" s="10"/>
      <c r="E1345" s="10"/>
    </row>
    <row r="1346" spans="2:5" x14ac:dyDescent="0.25">
      <c r="B1346" s="10" t="str">
        <f>IF('Base de donnée '!B1350="","",'Base de donnée '!B1350)</f>
        <v/>
      </c>
      <c r="C1346" s="10"/>
      <c r="D1346" s="10"/>
      <c r="E1346" s="10"/>
    </row>
    <row r="1347" spans="2:5" x14ac:dyDescent="0.25">
      <c r="B1347" s="10" t="str">
        <f>IF('Base de donnée '!B1351="","",'Base de donnée '!B1351)</f>
        <v/>
      </c>
      <c r="C1347" s="10"/>
      <c r="D1347" s="10"/>
      <c r="E1347" s="10"/>
    </row>
    <row r="1348" spans="2:5" x14ac:dyDescent="0.25">
      <c r="B1348" s="10" t="str">
        <f>IF('Base de donnée '!B1352="","",'Base de donnée '!B1352)</f>
        <v/>
      </c>
      <c r="C1348" s="10"/>
      <c r="D1348" s="10"/>
      <c r="E1348" s="10"/>
    </row>
    <row r="1349" spans="2:5" x14ac:dyDescent="0.25">
      <c r="B1349" s="10" t="str">
        <f>IF('Base de donnée '!B1353="","",'Base de donnée '!B1353)</f>
        <v/>
      </c>
      <c r="C1349" s="10"/>
      <c r="D1349" s="10"/>
      <c r="E1349" s="10"/>
    </row>
    <row r="1350" spans="2:5" x14ac:dyDescent="0.25">
      <c r="B1350" s="10" t="str">
        <f>IF('Base de donnée '!B1354="","",'Base de donnée '!B1354)</f>
        <v/>
      </c>
      <c r="C1350" s="10"/>
      <c r="D1350" s="10"/>
      <c r="E1350" s="10"/>
    </row>
    <row r="1351" spans="2:5" x14ac:dyDescent="0.25">
      <c r="B1351" s="10" t="str">
        <f>IF('Base de donnée '!B1355="","",'Base de donnée '!B1355)</f>
        <v/>
      </c>
      <c r="C1351" s="10"/>
      <c r="D1351" s="10"/>
      <c r="E1351" s="10"/>
    </row>
    <row r="1352" spans="2:5" x14ac:dyDescent="0.25">
      <c r="B1352" s="10" t="str">
        <f>IF('Base de donnée '!B1356="","",'Base de donnée '!B1356)</f>
        <v/>
      </c>
      <c r="C1352" s="10"/>
      <c r="D1352" s="10"/>
      <c r="E1352" s="10"/>
    </row>
    <row r="1353" spans="2:5" x14ac:dyDescent="0.25">
      <c r="B1353" s="10" t="str">
        <f>IF('Base de donnée '!B1357="","",'Base de donnée '!B1357)</f>
        <v/>
      </c>
      <c r="C1353" s="10"/>
      <c r="D1353" s="10"/>
      <c r="E1353" s="10"/>
    </row>
    <row r="1354" spans="2:5" x14ac:dyDescent="0.25">
      <c r="B1354" s="10" t="str">
        <f>IF('Base de donnée '!B1358="","",'Base de donnée '!B1358)</f>
        <v/>
      </c>
      <c r="C1354" s="10"/>
      <c r="D1354" s="10"/>
      <c r="E1354" s="10"/>
    </row>
    <row r="1355" spans="2:5" x14ac:dyDescent="0.25">
      <c r="B1355" s="10" t="str">
        <f>IF('Base de donnée '!B1359="","",'Base de donnée '!B1359)</f>
        <v/>
      </c>
      <c r="C1355" s="10"/>
      <c r="D1355" s="10"/>
      <c r="E1355" s="10"/>
    </row>
    <row r="1356" spans="2:5" x14ac:dyDescent="0.25">
      <c r="B1356" s="10" t="str">
        <f>IF('Base de donnée '!B1360="","",'Base de donnée '!B1360)</f>
        <v/>
      </c>
      <c r="C1356" s="10"/>
      <c r="D1356" s="10"/>
      <c r="E1356" s="10"/>
    </row>
    <row r="1357" spans="2:5" x14ac:dyDescent="0.25">
      <c r="B1357" s="10" t="str">
        <f>IF('Base de donnée '!B1361="","",'Base de donnée '!B1361)</f>
        <v/>
      </c>
      <c r="C1357" s="10"/>
      <c r="D1357" s="10"/>
      <c r="E1357" s="10"/>
    </row>
    <row r="1358" spans="2:5" x14ac:dyDescent="0.25">
      <c r="B1358" s="10" t="str">
        <f>IF('Base de donnée '!B1362="","",'Base de donnée '!B1362)</f>
        <v/>
      </c>
      <c r="C1358" s="10"/>
      <c r="D1358" s="10"/>
      <c r="E1358" s="10"/>
    </row>
    <row r="1359" spans="2:5" x14ac:dyDescent="0.25">
      <c r="B1359" s="10" t="str">
        <f>IF('Base de donnée '!B1363="","",'Base de donnée '!B1363)</f>
        <v/>
      </c>
      <c r="C1359" s="10"/>
      <c r="D1359" s="10"/>
      <c r="E1359" s="10"/>
    </row>
    <row r="1360" spans="2:5" x14ac:dyDescent="0.25">
      <c r="B1360" s="10" t="str">
        <f>IF('Base de donnée '!B1364="","",'Base de donnée '!B1364)</f>
        <v/>
      </c>
      <c r="C1360" s="10"/>
      <c r="D1360" s="10"/>
      <c r="E1360" s="10"/>
    </row>
    <row r="1361" spans="2:5" x14ac:dyDescent="0.25">
      <c r="B1361" s="10" t="str">
        <f>IF('Base de donnée '!B1365="","",'Base de donnée '!B1365)</f>
        <v/>
      </c>
      <c r="C1361" s="10"/>
      <c r="D1361" s="10"/>
      <c r="E1361" s="10"/>
    </row>
    <row r="1362" spans="2:5" x14ac:dyDescent="0.25">
      <c r="B1362" s="10" t="str">
        <f>IF('Base de donnée '!B1366="","",'Base de donnée '!B1366)</f>
        <v/>
      </c>
      <c r="C1362" s="10"/>
      <c r="D1362" s="10"/>
      <c r="E1362" s="10"/>
    </row>
    <row r="1363" spans="2:5" x14ac:dyDescent="0.25">
      <c r="B1363" s="10" t="str">
        <f>IF('Base de donnée '!B1367="","",'Base de donnée '!B1367)</f>
        <v/>
      </c>
      <c r="C1363" s="10"/>
      <c r="D1363" s="10"/>
      <c r="E1363" s="10"/>
    </row>
    <row r="1364" spans="2:5" x14ac:dyDescent="0.25">
      <c r="B1364" s="10" t="str">
        <f>IF('Base de donnée '!B1368="","",'Base de donnée '!B1368)</f>
        <v/>
      </c>
      <c r="C1364" s="10"/>
      <c r="D1364" s="10"/>
      <c r="E1364" s="10"/>
    </row>
    <row r="1365" spans="2:5" x14ac:dyDescent="0.25">
      <c r="B1365" s="10" t="str">
        <f>IF('Base de donnée '!B1369="","",'Base de donnée '!B1369)</f>
        <v/>
      </c>
      <c r="C1365" s="10"/>
      <c r="D1365" s="10"/>
      <c r="E1365" s="10"/>
    </row>
    <row r="1366" spans="2:5" x14ac:dyDescent="0.25">
      <c r="B1366" s="10" t="str">
        <f>IF('Base de donnée '!B1370="","",'Base de donnée '!B1370)</f>
        <v/>
      </c>
      <c r="C1366" s="10"/>
      <c r="D1366" s="10"/>
      <c r="E1366" s="10"/>
    </row>
    <row r="1367" spans="2:5" x14ac:dyDescent="0.25">
      <c r="B1367" s="10" t="str">
        <f>IF('Base de donnée '!B1371="","",'Base de donnée '!B1371)</f>
        <v/>
      </c>
      <c r="C1367" s="10"/>
      <c r="D1367" s="10"/>
      <c r="E1367" s="10"/>
    </row>
    <row r="1368" spans="2:5" x14ac:dyDescent="0.25">
      <c r="B1368" s="10" t="str">
        <f>IF('Base de donnée '!B1372="","",'Base de donnée '!B1372)</f>
        <v/>
      </c>
      <c r="C1368" s="10"/>
      <c r="D1368" s="10"/>
      <c r="E1368" s="10"/>
    </row>
    <row r="1369" spans="2:5" x14ac:dyDescent="0.25">
      <c r="B1369" s="10" t="str">
        <f>IF('Base de donnée '!B1373="","",'Base de donnée '!B1373)</f>
        <v/>
      </c>
      <c r="C1369" s="10"/>
      <c r="D1369" s="10"/>
      <c r="E1369" s="10"/>
    </row>
    <row r="1370" spans="2:5" x14ac:dyDescent="0.25">
      <c r="B1370" s="10" t="str">
        <f>IF('Base de donnée '!B1374="","",'Base de donnée '!B1374)</f>
        <v/>
      </c>
      <c r="C1370" s="10"/>
      <c r="D1370" s="10"/>
      <c r="E1370" s="10"/>
    </row>
    <row r="1371" spans="2:5" x14ac:dyDescent="0.25">
      <c r="B1371" s="10" t="str">
        <f>IF('Base de donnée '!B1375="","",'Base de donnée '!B1375)</f>
        <v/>
      </c>
      <c r="C1371" s="10"/>
      <c r="D1371" s="10"/>
      <c r="E1371" s="10"/>
    </row>
    <row r="1372" spans="2:5" x14ac:dyDescent="0.25">
      <c r="B1372" s="10" t="str">
        <f>IF('Base de donnée '!B1376="","",'Base de donnée '!B1376)</f>
        <v/>
      </c>
      <c r="C1372" s="10"/>
      <c r="D1372" s="10"/>
      <c r="E1372" s="10"/>
    </row>
    <row r="1373" spans="2:5" x14ac:dyDescent="0.25">
      <c r="B1373" s="10" t="str">
        <f>IF('Base de donnée '!B1377="","",'Base de donnée '!B1377)</f>
        <v/>
      </c>
      <c r="C1373" s="10"/>
      <c r="D1373" s="10"/>
      <c r="E1373" s="10"/>
    </row>
    <row r="1374" spans="2:5" x14ac:dyDescent="0.25">
      <c r="B1374" s="10" t="str">
        <f>IF('Base de donnée '!B1378="","",'Base de donnée '!B1378)</f>
        <v/>
      </c>
      <c r="C1374" s="10"/>
      <c r="D1374" s="10"/>
      <c r="E1374" s="10"/>
    </row>
    <row r="1375" spans="2:5" x14ac:dyDescent="0.25">
      <c r="B1375" s="10" t="str">
        <f>IF('Base de donnée '!B1379="","",'Base de donnée '!B1379)</f>
        <v/>
      </c>
      <c r="C1375" s="10"/>
      <c r="D1375" s="10"/>
      <c r="E1375" s="10"/>
    </row>
    <row r="1376" spans="2:5" x14ac:dyDescent="0.25">
      <c r="B1376" s="10" t="str">
        <f>IF('Base de donnée '!B1380="","",'Base de donnée '!B1380)</f>
        <v/>
      </c>
      <c r="C1376" s="10"/>
      <c r="D1376" s="10"/>
      <c r="E1376" s="10"/>
    </row>
    <row r="1377" spans="2:5" x14ac:dyDescent="0.25">
      <c r="B1377" s="10" t="str">
        <f>IF('Base de donnée '!B1381="","",'Base de donnée '!B1381)</f>
        <v/>
      </c>
      <c r="C1377" s="10"/>
      <c r="D1377" s="10"/>
      <c r="E1377" s="10"/>
    </row>
    <row r="1378" spans="2:5" x14ac:dyDescent="0.25">
      <c r="B1378" s="10" t="str">
        <f>IF('Base de donnée '!B1382="","",'Base de donnée '!B1382)</f>
        <v/>
      </c>
      <c r="C1378" s="10"/>
      <c r="D1378" s="10"/>
      <c r="E1378" s="10"/>
    </row>
    <row r="1379" spans="2:5" x14ac:dyDescent="0.25">
      <c r="B1379" s="10" t="str">
        <f>IF('Base de donnée '!B1383="","",'Base de donnée '!B1383)</f>
        <v/>
      </c>
      <c r="C1379" s="10"/>
      <c r="D1379" s="10"/>
      <c r="E1379" s="10"/>
    </row>
    <row r="1380" spans="2:5" x14ac:dyDescent="0.25">
      <c r="B1380" s="10" t="str">
        <f>IF('Base de donnée '!B1384="","",'Base de donnée '!B1384)</f>
        <v/>
      </c>
      <c r="C1380" s="10"/>
      <c r="D1380" s="10"/>
      <c r="E1380" s="10"/>
    </row>
    <row r="1381" spans="2:5" x14ac:dyDescent="0.25">
      <c r="B1381" s="10" t="str">
        <f>IF('Base de donnée '!B1385="","",'Base de donnée '!B1385)</f>
        <v/>
      </c>
      <c r="C1381" s="10"/>
      <c r="D1381" s="10"/>
      <c r="E1381" s="10"/>
    </row>
    <row r="1382" spans="2:5" x14ac:dyDescent="0.25">
      <c r="B1382" s="10" t="str">
        <f>IF('Base de donnée '!B1386="","",'Base de donnée '!B1386)</f>
        <v/>
      </c>
      <c r="C1382" s="10"/>
      <c r="D1382" s="10"/>
      <c r="E1382" s="10"/>
    </row>
    <row r="1383" spans="2:5" x14ac:dyDescent="0.25">
      <c r="B1383" s="10" t="str">
        <f>IF('Base de donnée '!B1387="","",'Base de donnée '!B1387)</f>
        <v/>
      </c>
      <c r="C1383" s="10"/>
      <c r="D1383" s="10"/>
      <c r="E1383" s="10"/>
    </row>
    <row r="1384" spans="2:5" x14ac:dyDescent="0.25">
      <c r="B1384" s="10" t="str">
        <f>IF('Base de donnée '!B1388="","",'Base de donnée '!B1388)</f>
        <v/>
      </c>
      <c r="C1384" s="10"/>
      <c r="D1384" s="10"/>
      <c r="E1384" s="10"/>
    </row>
    <row r="1385" spans="2:5" x14ac:dyDescent="0.25">
      <c r="B1385" s="10" t="str">
        <f>IF('Base de donnée '!B1389="","",'Base de donnée '!B1389)</f>
        <v/>
      </c>
      <c r="C1385" s="10"/>
      <c r="D1385" s="10"/>
      <c r="E1385" s="10"/>
    </row>
    <row r="1386" spans="2:5" x14ac:dyDescent="0.25">
      <c r="B1386" s="10" t="str">
        <f>IF('Base de donnée '!B1390="","",'Base de donnée '!B1390)</f>
        <v/>
      </c>
      <c r="C1386" s="10"/>
      <c r="D1386" s="10"/>
      <c r="E1386" s="10"/>
    </row>
    <row r="1387" spans="2:5" x14ac:dyDescent="0.25">
      <c r="B1387" s="10" t="str">
        <f>IF('Base de donnée '!B1391="","",'Base de donnée '!B1391)</f>
        <v/>
      </c>
      <c r="C1387" s="10"/>
      <c r="D1387" s="10"/>
      <c r="E1387" s="10"/>
    </row>
    <row r="1388" spans="2:5" x14ac:dyDescent="0.25">
      <c r="B1388" s="10" t="str">
        <f>IF('Base de donnée '!B1392="","",'Base de donnée '!B1392)</f>
        <v/>
      </c>
      <c r="C1388" s="10"/>
      <c r="D1388" s="10"/>
      <c r="E1388" s="10"/>
    </row>
    <row r="1389" spans="2:5" x14ac:dyDescent="0.25">
      <c r="B1389" s="10" t="str">
        <f>IF('Base de donnée '!B1393="","",'Base de donnée '!B1393)</f>
        <v/>
      </c>
      <c r="C1389" s="10"/>
      <c r="D1389" s="10"/>
      <c r="E1389" s="10"/>
    </row>
    <row r="1390" spans="2:5" x14ac:dyDescent="0.25">
      <c r="B1390" s="10" t="str">
        <f>IF('Base de donnée '!B1394="","",'Base de donnée '!B1394)</f>
        <v/>
      </c>
      <c r="C1390" s="10"/>
      <c r="D1390" s="10"/>
      <c r="E1390" s="10"/>
    </row>
    <row r="1391" spans="2:5" x14ac:dyDescent="0.25">
      <c r="B1391" s="10" t="str">
        <f>IF('Base de donnée '!B1395="","",'Base de donnée '!B1395)</f>
        <v/>
      </c>
      <c r="C1391" s="10"/>
      <c r="D1391" s="10"/>
      <c r="E1391" s="10"/>
    </row>
    <row r="1392" spans="2:5" x14ac:dyDescent="0.25">
      <c r="B1392" s="10" t="str">
        <f>IF('Base de donnée '!B1396="","",'Base de donnée '!B1396)</f>
        <v/>
      </c>
      <c r="C1392" s="10"/>
      <c r="D1392" s="10"/>
      <c r="E1392" s="10"/>
    </row>
    <row r="1393" spans="2:5" x14ac:dyDescent="0.25">
      <c r="B1393" s="10" t="str">
        <f>IF('Base de donnée '!B1397="","",'Base de donnée '!B1397)</f>
        <v/>
      </c>
      <c r="C1393" s="10"/>
      <c r="D1393" s="10"/>
      <c r="E1393" s="10"/>
    </row>
    <row r="1394" spans="2:5" x14ac:dyDescent="0.25">
      <c r="B1394" s="10" t="str">
        <f>IF('Base de donnée '!B1398="","",'Base de donnée '!B1398)</f>
        <v/>
      </c>
      <c r="C1394" s="10"/>
      <c r="D1394" s="10"/>
      <c r="E1394" s="10"/>
    </row>
    <row r="1395" spans="2:5" x14ac:dyDescent="0.25">
      <c r="B1395" s="10" t="str">
        <f>IF('Base de donnée '!B1399="","",'Base de donnée '!B1399)</f>
        <v/>
      </c>
      <c r="C1395" s="10"/>
      <c r="D1395" s="10"/>
      <c r="E1395" s="10"/>
    </row>
    <row r="1396" spans="2:5" x14ac:dyDescent="0.25">
      <c r="B1396" s="10" t="str">
        <f>IF('Base de donnée '!B1400="","",'Base de donnée '!B1400)</f>
        <v/>
      </c>
      <c r="C1396" s="10"/>
      <c r="D1396" s="10"/>
      <c r="E1396" s="10"/>
    </row>
    <row r="1397" spans="2:5" x14ac:dyDescent="0.25">
      <c r="B1397" s="10" t="str">
        <f>IF('Base de donnée '!B1401="","",'Base de donnée '!B1401)</f>
        <v/>
      </c>
      <c r="C1397" s="10"/>
      <c r="D1397" s="10"/>
      <c r="E1397" s="10"/>
    </row>
    <row r="1398" spans="2:5" x14ac:dyDescent="0.25">
      <c r="B1398" s="10" t="str">
        <f>IF('Base de donnée '!B1402="","",'Base de donnée '!B1402)</f>
        <v/>
      </c>
      <c r="C1398" s="10"/>
      <c r="D1398" s="10"/>
      <c r="E1398" s="10"/>
    </row>
    <row r="1399" spans="2:5" x14ac:dyDescent="0.25">
      <c r="B1399" s="10" t="str">
        <f>IF('Base de donnée '!B1403="","",'Base de donnée '!B1403)</f>
        <v/>
      </c>
      <c r="C1399" s="10"/>
      <c r="D1399" s="10"/>
      <c r="E1399" s="10"/>
    </row>
    <row r="1400" spans="2:5" x14ac:dyDescent="0.25">
      <c r="B1400" s="10" t="str">
        <f>IF('Base de donnée '!B1404="","",'Base de donnée '!B1404)</f>
        <v/>
      </c>
      <c r="C1400" s="10"/>
      <c r="D1400" s="10"/>
      <c r="E1400" s="10"/>
    </row>
    <row r="1401" spans="2:5" x14ac:dyDescent="0.25">
      <c r="B1401" s="10" t="str">
        <f>IF('Base de donnée '!B1405="","",'Base de donnée '!B1405)</f>
        <v/>
      </c>
      <c r="C1401" s="10"/>
      <c r="D1401" s="10"/>
      <c r="E1401" s="10"/>
    </row>
    <row r="1402" spans="2:5" x14ac:dyDescent="0.25">
      <c r="B1402" s="10" t="str">
        <f>IF('Base de donnée '!B1406="","",'Base de donnée '!B1406)</f>
        <v/>
      </c>
      <c r="C1402" s="10"/>
      <c r="D1402" s="10"/>
      <c r="E1402" s="10"/>
    </row>
    <row r="1403" spans="2:5" x14ac:dyDescent="0.25">
      <c r="B1403" s="10" t="str">
        <f>IF('Base de donnée '!B1407="","",'Base de donnée '!B1407)</f>
        <v/>
      </c>
      <c r="C1403" s="10"/>
      <c r="D1403" s="10"/>
      <c r="E1403" s="10"/>
    </row>
    <row r="1404" spans="2:5" x14ac:dyDescent="0.25">
      <c r="B1404" s="10" t="str">
        <f>IF('Base de donnée '!B1408="","",'Base de donnée '!B1408)</f>
        <v/>
      </c>
      <c r="C1404" s="10"/>
      <c r="D1404" s="10"/>
      <c r="E1404" s="10"/>
    </row>
    <row r="1405" spans="2:5" x14ac:dyDescent="0.25">
      <c r="B1405" s="10" t="str">
        <f>IF('Base de donnée '!B1409="","",'Base de donnée '!B1409)</f>
        <v/>
      </c>
      <c r="C1405" s="10"/>
      <c r="D1405" s="10"/>
      <c r="E1405" s="10"/>
    </row>
    <row r="1406" spans="2:5" x14ac:dyDescent="0.25">
      <c r="B1406" s="10" t="str">
        <f>IF('Base de donnée '!B1410="","",'Base de donnée '!B1410)</f>
        <v/>
      </c>
      <c r="C1406" s="10"/>
      <c r="D1406" s="10"/>
      <c r="E1406" s="10"/>
    </row>
    <row r="1407" spans="2:5" x14ac:dyDescent="0.25">
      <c r="B1407" s="10" t="str">
        <f>IF('Base de donnée '!B1411="","",'Base de donnée '!B1411)</f>
        <v/>
      </c>
      <c r="C1407" s="10"/>
      <c r="D1407" s="10"/>
      <c r="E1407" s="10"/>
    </row>
    <row r="1408" spans="2:5" x14ac:dyDescent="0.25">
      <c r="B1408" s="10" t="str">
        <f>IF('Base de donnée '!B1412="","",'Base de donnée '!B1412)</f>
        <v/>
      </c>
      <c r="C1408" s="10"/>
      <c r="D1408" s="10"/>
      <c r="E1408" s="10"/>
    </row>
    <row r="1409" spans="2:5" x14ac:dyDescent="0.25">
      <c r="B1409" s="10" t="str">
        <f>IF('Base de donnée '!B1413="","",'Base de donnée '!B1413)</f>
        <v/>
      </c>
      <c r="C1409" s="10"/>
      <c r="D1409" s="10"/>
      <c r="E1409" s="10"/>
    </row>
    <row r="1410" spans="2:5" x14ac:dyDescent="0.25">
      <c r="B1410" s="10" t="str">
        <f>IF('Base de donnée '!B1414="","",'Base de donnée '!B1414)</f>
        <v/>
      </c>
      <c r="C1410" s="10"/>
      <c r="D1410" s="10"/>
      <c r="E1410" s="10"/>
    </row>
    <row r="1411" spans="2:5" x14ac:dyDescent="0.25">
      <c r="B1411" s="10" t="str">
        <f>IF('Base de donnée '!B1415="","",'Base de donnée '!B1415)</f>
        <v/>
      </c>
      <c r="C1411" s="10"/>
      <c r="D1411" s="10"/>
      <c r="E1411" s="10"/>
    </row>
    <row r="1412" spans="2:5" x14ac:dyDescent="0.25">
      <c r="B1412" s="10" t="str">
        <f>IF('Base de donnée '!B1416="","",'Base de donnée '!B1416)</f>
        <v/>
      </c>
      <c r="C1412" s="10"/>
      <c r="D1412" s="10"/>
      <c r="E1412" s="10"/>
    </row>
    <row r="1413" spans="2:5" x14ac:dyDescent="0.25">
      <c r="B1413" s="10" t="str">
        <f>IF('Base de donnée '!B1417="","",'Base de donnée '!B1417)</f>
        <v/>
      </c>
      <c r="C1413" s="10"/>
      <c r="D1413" s="10"/>
      <c r="E1413" s="10"/>
    </row>
    <row r="1414" spans="2:5" x14ac:dyDescent="0.25">
      <c r="B1414" s="10" t="str">
        <f>IF('Base de donnée '!B1418="","",'Base de donnée '!B1418)</f>
        <v/>
      </c>
      <c r="C1414" s="10"/>
      <c r="D1414" s="10"/>
      <c r="E1414" s="10"/>
    </row>
    <row r="1415" spans="2:5" x14ac:dyDescent="0.25">
      <c r="B1415" s="10" t="str">
        <f>IF('Base de donnée '!B1419="","",'Base de donnée '!B1419)</f>
        <v/>
      </c>
      <c r="C1415" s="10"/>
      <c r="D1415" s="10"/>
      <c r="E1415" s="10"/>
    </row>
    <row r="1416" spans="2:5" x14ac:dyDescent="0.25">
      <c r="B1416" s="10" t="str">
        <f>IF('Base de donnée '!B1420="","",'Base de donnée '!B1420)</f>
        <v/>
      </c>
      <c r="C1416" s="10"/>
      <c r="D1416" s="10"/>
      <c r="E1416" s="10"/>
    </row>
    <row r="1417" spans="2:5" x14ac:dyDescent="0.25">
      <c r="B1417" s="10" t="str">
        <f>IF('Base de donnée '!B1421="","",'Base de donnée '!B1421)</f>
        <v/>
      </c>
      <c r="C1417" s="10"/>
      <c r="D1417" s="10"/>
      <c r="E1417" s="10"/>
    </row>
    <row r="1418" spans="2:5" x14ac:dyDescent="0.25">
      <c r="B1418" s="10" t="str">
        <f>IF('Base de donnée '!B1422="","",'Base de donnée '!B1422)</f>
        <v/>
      </c>
      <c r="C1418" s="10"/>
      <c r="D1418" s="10"/>
      <c r="E1418" s="10"/>
    </row>
    <row r="1419" spans="2:5" x14ac:dyDescent="0.25">
      <c r="B1419" s="10" t="str">
        <f>IF('Base de donnée '!B1423="","",'Base de donnée '!B1423)</f>
        <v/>
      </c>
      <c r="C1419" s="10"/>
      <c r="D1419" s="10"/>
      <c r="E1419" s="10"/>
    </row>
    <row r="1420" spans="2:5" x14ac:dyDescent="0.25">
      <c r="B1420" s="10" t="str">
        <f>IF('Base de donnée '!B1424="","",'Base de donnée '!B1424)</f>
        <v/>
      </c>
      <c r="C1420" s="10"/>
      <c r="D1420" s="10"/>
      <c r="E1420" s="10"/>
    </row>
    <row r="1421" spans="2:5" x14ac:dyDescent="0.25">
      <c r="B1421" s="10" t="str">
        <f>IF('Base de donnée '!B1425="","",'Base de donnée '!B1425)</f>
        <v/>
      </c>
      <c r="C1421" s="10"/>
      <c r="D1421" s="10"/>
      <c r="E1421" s="10"/>
    </row>
    <row r="1422" spans="2:5" x14ac:dyDescent="0.25">
      <c r="B1422" s="10" t="str">
        <f>IF('Base de donnée '!B1426="","",'Base de donnée '!B1426)</f>
        <v/>
      </c>
      <c r="C1422" s="10"/>
      <c r="D1422" s="10"/>
      <c r="E1422" s="10"/>
    </row>
    <row r="1423" spans="2:5" x14ac:dyDescent="0.25">
      <c r="B1423" s="10" t="str">
        <f>IF('Base de donnée '!B1427="","",'Base de donnée '!B1427)</f>
        <v/>
      </c>
      <c r="C1423" s="10"/>
      <c r="D1423" s="10"/>
      <c r="E1423" s="10"/>
    </row>
    <row r="1424" spans="2:5" x14ac:dyDescent="0.25">
      <c r="B1424" s="10" t="str">
        <f>IF('Base de donnée '!B1428="","",'Base de donnée '!B1428)</f>
        <v/>
      </c>
      <c r="C1424" s="10"/>
      <c r="D1424" s="10"/>
      <c r="E1424" s="10"/>
    </row>
    <row r="1425" spans="2:5" x14ac:dyDescent="0.25">
      <c r="B1425" s="10" t="str">
        <f>IF('Base de donnée '!B1429="","",'Base de donnée '!B1429)</f>
        <v/>
      </c>
      <c r="C1425" s="10"/>
      <c r="D1425" s="10"/>
      <c r="E1425" s="10"/>
    </row>
    <row r="1426" spans="2:5" x14ac:dyDescent="0.25">
      <c r="B1426" s="10" t="str">
        <f>IF('Base de donnée '!B1430="","",'Base de donnée '!B1430)</f>
        <v/>
      </c>
      <c r="C1426" s="10"/>
      <c r="D1426" s="10"/>
      <c r="E1426" s="10"/>
    </row>
    <row r="1427" spans="2:5" x14ac:dyDescent="0.25">
      <c r="B1427" s="10" t="str">
        <f>IF('Base de donnée '!B1431="","",'Base de donnée '!B1431)</f>
        <v/>
      </c>
      <c r="C1427" s="10"/>
      <c r="D1427" s="10"/>
      <c r="E1427" s="10"/>
    </row>
    <row r="1428" spans="2:5" x14ac:dyDescent="0.25">
      <c r="B1428" s="10" t="str">
        <f>IF('Base de donnée '!B1432="","",'Base de donnée '!B1432)</f>
        <v/>
      </c>
      <c r="C1428" s="10"/>
      <c r="D1428" s="10"/>
      <c r="E1428" s="10"/>
    </row>
    <row r="1429" spans="2:5" x14ac:dyDescent="0.25">
      <c r="B1429" s="10" t="str">
        <f>IF('Base de donnée '!B1433="","",'Base de donnée '!B1433)</f>
        <v/>
      </c>
      <c r="C1429" s="10"/>
      <c r="D1429" s="10"/>
      <c r="E1429" s="10"/>
    </row>
    <row r="1430" spans="2:5" x14ac:dyDescent="0.25">
      <c r="B1430" s="10" t="str">
        <f>IF('Base de donnée '!B1434="","",'Base de donnée '!B1434)</f>
        <v/>
      </c>
      <c r="C1430" s="10"/>
      <c r="D1430" s="10"/>
      <c r="E1430" s="10"/>
    </row>
    <row r="1431" spans="2:5" x14ac:dyDescent="0.25">
      <c r="B1431" s="10" t="str">
        <f>IF('Base de donnée '!B1435="","",'Base de donnée '!B1435)</f>
        <v/>
      </c>
      <c r="C1431" s="10"/>
      <c r="D1431" s="10"/>
      <c r="E1431" s="10"/>
    </row>
    <row r="1432" spans="2:5" x14ac:dyDescent="0.25">
      <c r="B1432" s="10" t="str">
        <f>IF('Base de donnée '!B1436="","",'Base de donnée '!B1436)</f>
        <v/>
      </c>
      <c r="C1432" s="10"/>
      <c r="D1432" s="10"/>
      <c r="E1432" s="10"/>
    </row>
    <row r="1433" spans="2:5" x14ac:dyDescent="0.25">
      <c r="B1433" s="10" t="str">
        <f>IF('Base de donnée '!B1437="","",'Base de donnée '!B1437)</f>
        <v/>
      </c>
      <c r="C1433" s="10"/>
      <c r="D1433" s="10"/>
      <c r="E1433" s="10"/>
    </row>
    <row r="1434" spans="2:5" x14ac:dyDescent="0.25">
      <c r="B1434" s="10" t="str">
        <f>IF('Base de donnée '!B1438="","",'Base de donnée '!B1438)</f>
        <v/>
      </c>
      <c r="C1434" s="10"/>
      <c r="D1434" s="10"/>
      <c r="E1434" s="10"/>
    </row>
    <row r="1435" spans="2:5" x14ac:dyDescent="0.25">
      <c r="B1435" s="10" t="str">
        <f>IF('Base de donnée '!B1439="","",'Base de donnée '!B1439)</f>
        <v/>
      </c>
      <c r="C1435" s="10"/>
      <c r="D1435" s="10"/>
      <c r="E1435" s="10"/>
    </row>
    <row r="1436" spans="2:5" x14ac:dyDescent="0.25">
      <c r="B1436" s="10" t="str">
        <f>IF('Base de donnée '!B1440="","",'Base de donnée '!B1440)</f>
        <v/>
      </c>
      <c r="C1436" s="10"/>
      <c r="D1436" s="10"/>
      <c r="E1436" s="10"/>
    </row>
    <row r="1437" spans="2:5" x14ac:dyDescent="0.25">
      <c r="B1437" s="10" t="str">
        <f>IF('Base de donnée '!B1441="","",'Base de donnée '!B1441)</f>
        <v/>
      </c>
      <c r="C1437" s="10"/>
      <c r="D1437" s="10"/>
      <c r="E1437" s="10"/>
    </row>
    <row r="1438" spans="2:5" x14ac:dyDescent="0.25">
      <c r="B1438" s="10" t="str">
        <f>IF('Base de donnée '!B1442="","",'Base de donnée '!B1442)</f>
        <v/>
      </c>
      <c r="C1438" s="10"/>
      <c r="D1438" s="10"/>
      <c r="E1438" s="10"/>
    </row>
    <row r="1439" spans="2:5" x14ac:dyDescent="0.25">
      <c r="B1439" s="10" t="str">
        <f>IF('Base de donnée '!B1443="","",'Base de donnée '!B1443)</f>
        <v/>
      </c>
      <c r="C1439" s="10"/>
      <c r="D1439" s="10"/>
      <c r="E1439" s="10"/>
    </row>
    <row r="1440" spans="2:5" x14ac:dyDescent="0.25">
      <c r="B1440" s="10" t="str">
        <f>IF('Base de donnée '!B1444="","",'Base de donnée '!B1444)</f>
        <v/>
      </c>
      <c r="C1440" s="10"/>
      <c r="D1440" s="10"/>
      <c r="E1440" s="10"/>
    </row>
    <row r="1441" spans="2:5" x14ac:dyDescent="0.25">
      <c r="B1441" s="10" t="str">
        <f>IF('Base de donnée '!B1445="","",'Base de donnée '!B1445)</f>
        <v/>
      </c>
      <c r="C1441" s="10"/>
      <c r="D1441" s="10"/>
      <c r="E1441" s="10"/>
    </row>
    <row r="1442" spans="2:5" x14ac:dyDescent="0.25">
      <c r="B1442" s="10" t="str">
        <f>IF('Base de donnée '!B1446="","",'Base de donnée '!B1446)</f>
        <v/>
      </c>
      <c r="C1442" s="10"/>
      <c r="D1442" s="10"/>
      <c r="E1442" s="10"/>
    </row>
    <row r="1443" spans="2:5" x14ac:dyDescent="0.25">
      <c r="B1443" s="10" t="str">
        <f>IF('Base de donnée '!B1447="","",'Base de donnée '!B1447)</f>
        <v/>
      </c>
      <c r="C1443" s="10"/>
      <c r="D1443" s="10"/>
      <c r="E1443" s="10"/>
    </row>
    <row r="1444" spans="2:5" x14ac:dyDescent="0.25">
      <c r="B1444" s="10" t="str">
        <f>IF('Base de donnée '!B1448="","",'Base de donnée '!B1448)</f>
        <v/>
      </c>
      <c r="C1444" s="10"/>
      <c r="D1444" s="10"/>
      <c r="E1444" s="10"/>
    </row>
    <row r="1445" spans="2:5" x14ac:dyDescent="0.25">
      <c r="B1445" s="10" t="str">
        <f>IF('Base de donnée '!B1449="","",'Base de donnée '!B1449)</f>
        <v/>
      </c>
      <c r="C1445" s="10"/>
      <c r="D1445" s="10"/>
      <c r="E1445" s="10"/>
    </row>
    <row r="1446" spans="2:5" x14ac:dyDescent="0.25">
      <c r="B1446" s="10" t="str">
        <f>IF('Base de donnée '!B1450="","",'Base de donnée '!B1450)</f>
        <v/>
      </c>
      <c r="C1446" s="10"/>
      <c r="D1446" s="10"/>
      <c r="E1446" s="10"/>
    </row>
    <row r="1447" spans="2:5" x14ac:dyDescent="0.25">
      <c r="B1447" s="10" t="str">
        <f>IF('Base de donnée '!B1451="","",'Base de donnée '!B1451)</f>
        <v/>
      </c>
      <c r="C1447" s="10"/>
      <c r="D1447" s="10"/>
      <c r="E1447" s="10"/>
    </row>
    <row r="1448" spans="2:5" x14ac:dyDescent="0.25">
      <c r="B1448" s="10" t="str">
        <f>IF('Base de donnée '!B1452="","",'Base de donnée '!B1452)</f>
        <v/>
      </c>
      <c r="C1448" s="10"/>
      <c r="D1448" s="10"/>
      <c r="E1448" s="10"/>
    </row>
    <row r="1449" spans="2:5" x14ac:dyDescent="0.25">
      <c r="B1449" s="10" t="str">
        <f>IF('Base de donnée '!B1453="","",'Base de donnée '!B1453)</f>
        <v/>
      </c>
      <c r="C1449" s="10"/>
      <c r="D1449" s="10"/>
      <c r="E1449" s="10"/>
    </row>
    <row r="1450" spans="2:5" x14ac:dyDescent="0.25">
      <c r="B1450" s="10" t="str">
        <f>IF('Base de donnée '!B1454="","",'Base de donnée '!B1454)</f>
        <v/>
      </c>
      <c r="C1450" s="10"/>
      <c r="D1450" s="10"/>
      <c r="E1450" s="10"/>
    </row>
    <row r="1451" spans="2:5" x14ac:dyDescent="0.25">
      <c r="B1451" s="10" t="str">
        <f>IF('Base de donnée '!B1455="","",'Base de donnée '!B1455)</f>
        <v/>
      </c>
      <c r="C1451" s="10"/>
      <c r="D1451" s="10"/>
      <c r="E1451" s="10"/>
    </row>
    <row r="1452" spans="2:5" x14ac:dyDescent="0.25">
      <c r="B1452" s="10" t="str">
        <f>IF('Base de donnée '!B1456="","",'Base de donnée '!B1456)</f>
        <v/>
      </c>
      <c r="C1452" s="10"/>
      <c r="D1452" s="10"/>
      <c r="E1452" s="10"/>
    </row>
    <row r="1453" spans="2:5" x14ac:dyDescent="0.25">
      <c r="B1453" s="10" t="str">
        <f>IF('Base de donnée '!B1457="","",'Base de donnée '!B1457)</f>
        <v/>
      </c>
      <c r="C1453" s="10"/>
      <c r="D1453" s="10"/>
      <c r="E1453" s="10"/>
    </row>
    <row r="1454" spans="2:5" x14ac:dyDescent="0.25">
      <c r="B1454" s="10" t="str">
        <f>IF('Base de donnée '!B1458="","",'Base de donnée '!B1458)</f>
        <v/>
      </c>
      <c r="C1454" s="10"/>
      <c r="D1454" s="10"/>
      <c r="E1454" s="10"/>
    </row>
    <row r="1455" spans="2:5" x14ac:dyDescent="0.25">
      <c r="B1455" s="10" t="str">
        <f>IF('Base de donnée '!B1459="","",'Base de donnée '!B1459)</f>
        <v/>
      </c>
      <c r="C1455" s="10"/>
      <c r="D1455" s="10"/>
      <c r="E1455" s="10"/>
    </row>
    <row r="1456" spans="2:5" x14ac:dyDescent="0.25">
      <c r="B1456" s="10" t="str">
        <f>IF('Base de donnée '!B1460="","",'Base de donnée '!B1460)</f>
        <v/>
      </c>
      <c r="C1456" s="10"/>
      <c r="D1456" s="10"/>
      <c r="E1456" s="10"/>
    </row>
    <row r="1457" spans="2:5" x14ac:dyDescent="0.25">
      <c r="B1457" s="10" t="str">
        <f>IF('Base de donnée '!B1461="","",'Base de donnée '!B1461)</f>
        <v/>
      </c>
      <c r="C1457" s="10"/>
      <c r="D1457" s="10"/>
      <c r="E1457" s="10"/>
    </row>
    <row r="1458" spans="2:5" x14ac:dyDescent="0.25">
      <c r="B1458" s="10" t="str">
        <f>IF('Base de donnée '!B1462="","",'Base de donnée '!B1462)</f>
        <v/>
      </c>
      <c r="C1458" s="10"/>
      <c r="D1458" s="10"/>
      <c r="E1458" s="10"/>
    </row>
    <row r="1459" spans="2:5" x14ac:dyDescent="0.25">
      <c r="B1459" s="10" t="str">
        <f>IF('Base de donnée '!B1463="","",'Base de donnée '!B1463)</f>
        <v/>
      </c>
      <c r="C1459" s="10"/>
      <c r="D1459" s="10"/>
      <c r="E1459" s="10"/>
    </row>
    <row r="1460" spans="2:5" x14ac:dyDescent="0.25">
      <c r="B1460" s="10" t="str">
        <f>IF('Base de donnée '!B1464="","",'Base de donnée '!B1464)</f>
        <v/>
      </c>
      <c r="C1460" s="10"/>
      <c r="D1460" s="10"/>
      <c r="E1460" s="10"/>
    </row>
    <row r="1461" spans="2:5" x14ac:dyDescent="0.25">
      <c r="B1461" s="10" t="str">
        <f>IF('Base de donnée '!B1465="","",'Base de donnée '!B1465)</f>
        <v/>
      </c>
      <c r="C1461" s="10"/>
      <c r="D1461" s="10"/>
      <c r="E1461" s="10"/>
    </row>
    <row r="1462" spans="2:5" x14ac:dyDescent="0.25">
      <c r="B1462" s="10" t="str">
        <f>IF('Base de donnée '!B1466="","",'Base de donnée '!B1466)</f>
        <v/>
      </c>
      <c r="C1462" s="10"/>
      <c r="D1462" s="10"/>
      <c r="E1462" s="10"/>
    </row>
    <row r="1463" spans="2:5" x14ac:dyDescent="0.25">
      <c r="B1463" s="10" t="str">
        <f>IF('Base de donnée '!B1467="","",'Base de donnée '!B1467)</f>
        <v/>
      </c>
      <c r="C1463" s="10"/>
      <c r="D1463" s="10"/>
      <c r="E1463" s="10"/>
    </row>
    <row r="1464" spans="2:5" x14ac:dyDescent="0.25">
      <c r="B1464" s="10" t="str">
        <f>IF('Base de donnée '!B1468="","",'Base de donnée '!B1468)</f>
        <v/>
      </c>
      <c r="C1464" s="10"/>
      <c r="D1464" s="10"/>
      <c r="E1464" s="10"/>
    </row>
    <row r="1465" spans="2:5" x14ac:dyDescent="0.25">
      <c r="B1465" s="10" t="str">
        <f>IF('Base de donnée '!B1469="","",'Base de donnée '!B1469)</f>
        <v/>
      </c>
      <c r="C1465" s="10"/>
      <c r="D1465" s="10"/>
      <c r="E1465" s="10"/>
    </row>
    <row r="1466" spans="2:5" x14ac:dyDescent="0.25">
      <c r="B1466" s="10" t="str">
        <f>IF('Base de donnée '!B1470="","",'Base de donnée '!B1470)</f>
        <v/>
      </c>
      <c r="C1466" s="10"/>
      <c r="D1466" s="10"/>
      <c r="E1466" s="10"/>
    </row>
    <row r="1467" spans="2:5" x14ac:dyDescent="0.25">
      <c r="B1467" s="10" t="str">
        <f>IF('Base de donnée '!B1471="","",'Base de donnée '!B1471)</f>
        <v/>
      </c>
      <c r="C1467" s="10"/>
      <c r="D1467" s="10"/>
      <c r="E1467" s="10"/>
    </row>
    <row r="1468" spans="2:5" x14ac:dyDescent="0.25">
      <c r="B1468" s="10" t="str">
        <f>IF('Base de donnée '!B1472="","",'Base de donnée '!B1472)</f>
        <v/>
      </c>
      <c r="C1468" s="10"/>
      <c r="D1468" s="10"/>
      <c r="E1468" s="10"/>
    </row>
    <row r="1469" spans="2:5" x14ac:dyDescent="0.25">
      <c r="B1469" s="10" t="str">
        <f>IF('Base de donnée '!B1473="","",'Base de donnée '!B1473)</f>
        <v/>
      </c>
      <c r="C1469" s="10"/>
      <c r="D1469" s="10"/>
      <c r="E1469" s="10"/>
    </row>
    <row r="1470" spans="2:5" x14ac:dyDescent="0.25">
      <c r="B1470" s="10" t="str">
        <f>IF('Base de donnée '!B1474="","",'Base de donnée '!B1474)</f>
        <v/>
      </c>
      <c r="C1470" s="10"/>
      <c r="D1470" s="10"/>
      <c r="E1470" s="10"/>
    </row>
    <row r="1471" spans="2:5" x14ac:dyDescent="0.25">
      <c r="B1471" s="10" t="str">
        <f>IF('Base de donnée '!B1475="","",'Base de donnée '!B1475)</f>
        <v/>
      </c>
      <c r="C1471" s="10"/>
      <c r="D1471" s="10"/>
      <c r="E1471" s="10"/>
    </row>
    <row r="1472" spans="2:5" x14ac:dyDescent="0.25">
      <c r="B1472" s="10" t="str">
        <f>IF('Base de donnée '!B1476="","",'Base de donnée '!B1476)</f>
        <v/>
      </c>
      <c r="C1472" s="10"/>
      <c r="D1472" s="10"/>
      <c r="E1472" s="10"/>
    </row>
    <row r="1473" spans="2:5" x14ac:dyDescent="0.25">
      <c r="B1473" s="10" t="str">
        <f>IF('Base de donnée '!B1477="","",'Base de donnée '!B1477)</f>
        <v/>
      </c>
      <c r="C1473" s="10"/>
      <c r="D1473" s="10"/>
      <c r="E1473" s="10"/>
    </row>
    <row r="1474" spans="2:5" x14ac:dyDescent="0.25">
      <c r="B1474" s="10" t="str">
        <f>IF('Base de donnée '!B1478="","",'Base de donnée '!B1478)</f>
        <v/>
      </c>
      <c r="C1474" s="10"/>
      <c r="D1474" s="10"/>
      <c r="E1474" s="10"/>
    </row>
    <row r="1475" spans="2:5" x14ac:dyDescent="0.25">
      <c r="B1475" s="10" t="str">
        <f>IF('Base de donnée '!B1479="","",'Base de donnée '!B1479)</f>
        <v/>
      </c>
      <c r="C1475" s="10"/>
      <c r="D1475" s="10"/>
      <c r="E1475" s="10"/>
    </row>
    <row r="1476" spans="2:5" x14ac:dyDescent="0.25">
      <c r="B1476" s="10" t="str">
        <f>IF('Base de donnée '!B1480="","",'Base de donnée '!B1480)</f>
        <v/>
      </c>
      <c r="C1476" s="10"/>
      <c r="D1476" s="10"/>
      <c r="E1476" s="10"/>
    </row>
    <row r="1477" spans="2:5" x14ac:dyDescent="0.25">
      <c r="B1477" s="10" t="str">
        <f>IF('Base de donnée '!B1481="","",'Base de donnée '!B1481)</f>
        <v/>
      </c>
      <c r="C1477" s="10"/>
      <c r="D1477" s="10"/>
      <c r="E1477" s="10"/>
    </row>
    <row r="1478" spans="2:5" x14ac:dyDescent="0.25">
      <c r="B1478" s="10" t="str">
        <f>IF('Base de donnée '!B1482="","",'Base de donnée '!B1482)</f>
        <v/>
      </c>
      <c r="C1478" s="10"/>
      <c r="D1478" s="10"/>
      <c r="E1478" s="10"/>
    </row>
    <row r="1479" spans="2:5" x14ac:dyDescent="0.25">
      <c r="B1479" s="10" t="str">
        <f>IF('Base de donnée '!B1483="","",'Base de donnée '!B1483)</f>
        <v/>
      </c>
      <c r="C1479" s="10"/>
      <c r="D1479" s="10"/>
      <c r="E1479" s="10"/>
    </row>
    <row r="1480" spans="2:5" x14ac:dyDescent="0.25">
      <c r="B1480" s="10" t="str">
        <f>IF('Base de donnée '!B1484="","",'Base de donnée '!B1484)</f>
        <v/>
      </c>
      <c r="C1480" s="10"/>
      <c r="D1480" s="10"/>
      <c r="E1480" s="10"/>
    </row>
    <row r="1481" spans="2:5" x14ac:dyDescent="0.25">
      <c r="B1481" s="10" t="str">
        <f>IF('Base de donnée '!B1485="","",'Base de donnée '!B1485)</f>
        <v/>
      </c>
      <c r="C1481" s="10"/>
      <c r="D1481" s="10"/>
      <c r="E1481" s="10"/>
    </row>
    <row r="1482" spans="2:5" x14ac:dyDescent="0.25">
      <c r="B1482" s="10" t="str">
        <f>IF('Base de donnée '!B1486="","",'Base de donnée '!B1486)</f>
        <v/>
      </c>
      <c r="C1482" s="10"/>
      <c r="D1482" s="10"/>
      <c r="E1482" s="10"/>
    </row>
    <row r="1483" spans="2:5" x14ac:dyDescent="0.25">
      <c r="B1483" s="10" t="str">
        <f>IF('Base de donnée '!B1487="","",'Base de donnée '!B1487)</f>
        <v/>
      </c>
      <c r="C1483" s="10"/>
      <c r="D1483" s="10"/>
      <c r="E1483" s="10"/>
    </row>
    <row r="1484" spans="2:5" x14ac:dyDescent="0.25">
      <c r="B1484" s="10" t="str">
        <f>IF('Base de donnée '!B1488="","",'Base de donnée '!B1488)</f>
        <v/>
      </c>
      <c r="C1484" s="10"/>
      <c r="D1484" s="10"/>
      <c r="E1484" s="10"/>
    </row>
    <row r="1485" spans="2:5" x14ac:dyDescent="0.25">
      <c r="B1485" s="10" t="str">
        <f>IF('Base de donnée '!B1489="","",'Base de donnée '!B1489)</f>
        <v/>
      </c>
      <c r="C1485" s="10"/>
      <c r="D1485" s="10"/>
      <c r="E1485" s="10"/>
    </row>
    <row r="1486" spans="2:5" x14ac:dyDescent="0.25">
      <c r="B1486" s="10" t="str">
        <f>IF('Base de donnée '!B1490="","",'Base de donnée '!B1490)</f>
        <v/>
      </c>
      <c r="C1486" s="10"/>
      <c r="D1486" s="10"/>
      <c r="E1486" s="10"/>
    </row>
    <row r="1487" spans="2:5" x14ac:dyDescent="0.25">
      <c r="B1487" s="10" t="str">
        <f>IF('Base de donnée '!B1491="","",'Base de donnée '!B1491)</f>
        <v/>
      </c>
      <c r="C1487" s="10"/>
      <c r="D1487" s="10"/>
      <c r="E1487" s="10"/>
    </row>
    <row r="1488" spans="2:5" x14ac:dyDescent="0.25">
      <c r="B1488" s="10" t="str">
        <f>IF('Base de donnée '!B1492="","",'Base de donnée '!B1492)</f>
        <v/>
      </c>
      <c r="C1488" s="10"/>
      <c r="D1488" s="10"/>
      <c r="E1488" s="10"/>
    </row>
    <row r="1489" spans="2:5" x14ac:dyDescent="0.25">
      <c r="B1489" s="10" t="str">
        <f>IF('Base de donnée '!B1493="","",'Base de donnée '!B1493)</f>
        <v/>
      </c>
      <c r="C1489" s="10"/>
      <c r="D1489" s="10"/>
      <c r="E1489" s="10"/>
    </row>
    <row r="1490" spans="2:5" x14ac:dyDescent="0.25">
      <c r="B1490" s="10" t="str">
        <f>IF('Base de donnée '!B1494="","",'Base de donnée '!B1494)</f>
        <v/>
      </c>
      <c r="C1490" s="10"/>
      <c r="D1490" s="10"/>
      <c r="E1490" s="10"/>
    </row>
    <row r="1491" spans="2:5" x14ac:dyDescent="0.25">
      <c r="B1491" s="10" t="str">
        <f>IF('Base de donnée '!B1495="","",'Base de donnée '!B1495)</f>
        <v/>
      </c>
      <c r="C1491" s="10"/>
      <c r="D1491" s="10"/>
      <c r="E1491" s="10"/>
    </row>
    <row r="1492" spans="2:5" x14ac:dyDescent="0.25">
      <c r="B1492" s="10" t="str">
        <f>IF('Base de donnée '!B1496="","",'Base de donnée '!B1496)</f>
        <v/>
      </c>
      <c r="C1492" s="10"/>
      <c r="D1492" s="10"/>
      <c r="E1492" s="10"/>
    </row>
    <row r="1493" spans="2:5" x14ac:dyDescent="0.25">
      <c r="B1493" s="10" t="str">
        <f>IF('Base de donnée '!B1497="","",'Base de donnée '!B1497)</f>
        <v/>
      </c>
      <c r="C1493" s="10"/>
      <c r="D1493" s="10"/>
      <c r="E1493" s="10"/>
    </row>
    <row r="1494" spans="2:5" x14ac:dyDescent="0.25">
      <c r="B1494" s="10" t="str">
        <f>IF('Base de donnée '!B1498="","",'Base de donnée '!B1498)</f>
        <v/>
      </c>
      <c r="C1494" s="10"/>
      <c r="D1494" s="10"/>
      <c r="E1494" s="10"/>
    </row>
    <row r="1495" spans="2:5" x14ac:dyDescent="0.25">
      <c r="B1495" s="10" t="str">
        <f>IF('Base de donnée '!B1499="","",'Base de donnée '!B1499)</f>
        <v/>
      </c>
      <c r="C1495" s="10"/>
      <c r="D1495" s="10"/>
      <c r="E1495" s="10"/>
    </row>
    <row r="1496" spans="2:5" x14ac:dyDescent="0.25">
      <c r="B1496" s="10" t="str">
        <f>IF('Base de donnée '!B1500="","",'Base de donnée '!B1500)</f>
        <v/>
      </c>
      <c r="C1496" s="10"/>
      <c r="D1496" s="10"/>
      <c r="E1496" s="10"/>
    </row>
    <row r="1497" spans="2:5" x14ac:dyDescent="0.25">
      <c r="B1497" s="10" t="str">
        <f>IF('Base de donnée '!B1501="","",'Base de donnée '!B1501)</f>
        <v/>
      </c>
      <c r="C1497" s="10"/>
      <c r="D1497" s="10"/>
      <c r="E1497" s="10"/>
    </row>
    <row r="1498" spans="2:5" x14ac:dyDescent="0.25">
      <c r="B1498" s="10" t="str">
        <f>IF('Base de donnée '!B1502="","",'Base de donnée '!B1502)</f>
        <v/>
      </c>
      <c r="C1498" s="10"/>
      <c r="D1498" s="10"/>
      <c r="E1498" s="10"/>
    </row>
    <row r="1499" spans="2:5" x14ac:dyDescent="0.25">
      <c r="B1499" s="10" t="str">
        <f>IF('Base de donnée '!B1503="","",'Base de donnée '!B1503)</f>
        <v/>
      </c>
      <c r="C1499" s="10"/>
      <c r="D1499" s="10"/>
      <c r="E1499" s="10"/>
    </row>
    <row r="1500" spans="2:5" x14ac:dyDescent="0.25">
      <c r="B1500" s="10" t="str">
        <f>IF('Base de donnée '!B1504="","",'Base de donnée '!B1504)</f>
        <v/>
      </c>
      <c r="C1500" s="10"/>
      <c r="D1500" s="10"/>
      <c r="E1500" s="10"/>
    </row>
    <row r="1501" spans="2:5" x14ac:dyDescent="0.25">
      <c r="B1501" s="10" t="str">
        <f>IF('Base de donnée '!B1505="","",'Base de donnée '!B1505)</f>
        <v/>
      </c>
      <c r="C1501" s="10"/>
      <c r="D1501" s="10"/>
      <c r="E1501" s="10"/>
    </row>
    <row r="1502" spans="2:5" x14ac:dyDescent="0.25">
      <c r="B1502" s="10" t="str">
        <f>IF('Base de donnée '!B1506="","",'Base de donnée '!B1506)</f>
        <v/>
      </c>
      <c r="C1502" s="10"/>
      <c r="D1502" s="10"/>
      <c r="E1502" s="10"/>
    </row>
    <row r="1503" spans="2:5" x14ac:dyDescent="0.25">
      <c r="B1503" s="10" t="str">
        <f>IF('Base de donnée '!B1507="","",'Base de donnée '!B1507)</f>
        <v/>
      </c>
      <c r="C1503" s="10"/>
      <c r="D1503" s="10"/>
      <c r="E1503" s="10"/>
    </row>
    <row r="1504" spans="2:5" x14ac:dyDescent="0.25">
      <c r="B1504" s="10" t="str">
        <f>IF('Base de donnée '!B1508="","",'Base de donnée '!B1508)</f>
        <v/>
      </c>
      <c r="C1504" s="10"/>
      <c r="D1504" s="10"/>
      <c r="E1504" s="10"/>
    </row>
    <row r="1505" spans="2:5" x14ac:dyDescent="0.25">
      <c r="B1505" s="10" t="str">
        <f>IF('Base de donnée '!B1509="","",'Base de donnée '!B1509)</f>
        <v/>
      </c>
      <c r="C1505" s="10"/>
      <c r="D1505" s="10"/>
      <c r="E1505" s="10"/>
    </row>
    <row r="1506" spans="2:5" x14ac:dyDescent="0.25">
      <c r="B1506" s="10" t="str">
        <f>IF('Base de donnée '!B1510="","",'Base de donnée '!B1510)</f>
        <v/>
      </c>
      <c r="C1506" s="10"/>
      <c r="D1506" s="10"/>
      <c r="E1506" s="10"/>
    </row>
    <row r="1507" spans="2:5" x14ac:dyDescent="0.25">
      <c r="B1507" s="10" t="str">
        <f>IF('Base de donnée '!B1511="","",'Base de donnée '!B1511)</f>
        <v/>
      </c>
      <c r="C1507" s="10"/>
      <c r="D1507" s="10"/>
      <c r="E1507" s="10"/>
    </row>
    <row r="1508" spans="2:5" x14ac:dyDescent="0.25">
      <c r="B1508" s="10" t="str">
        <f>IF('Base de donnée '!B1512="","",'Base de donnée '!B1512)</f>
        <v/>
      </c>
      <c r="C1508" s="10"/>
      <c r="D1508" s="10"/>
      <c r="E1508" s="10"/>
    </row>
    <row r="1509" spans="2:5" x14ac:dyDescent="0.25">
      <c r="B1509" s="10" t="str">
        <f>IF('Base de donnée '!B1513="","",'Base de donnée '!B1513)</f>
        <v/>
      </c>
      <c r="C1509" s="10"/>
      <c r="D1509" s="10"/>
      <c r="E1509" s="10"/>
    </row>
    <row r="1510" spans="2:5" x14ac:dyDescent="0.25">
      <c r="B1510" s="10" t="str">
        <f>IF('Base de donnée '!B1514="","",'Base de donnée '!B1514)</f>
        <v/>
      </c>
      <c r="C1510" s="10"/>
      <c r="D1510" s="10"/>
      <c r="E1510" s="10"/>
    </row>
    <row r="1511" spans="2:5" x14ac:dyDescent="0.25">
      <c r="B1511" s="10" t="str">
        <f>IF('Base de donnée '!B1515="","",'Base de donnée '!B1515)</f>
        <v/>
      </c>
      <c r="C1511" s="10"/>
      <c r="D1511" s="10"/>
      <c r="E1511" s="10"/>
    </row>
    <row r="1512" spans="2:5" x14ac:dyDescent="0.25">
      <c r="B1512" s="10" t="str">
        <f>IF('Base de donnée '!B1516="","",'Base de donnée '!B1516)</f>
        <v/>
      </c>
      <c r="C1512" s="10"/>
      <c r="D1512" s="10"/>
      <c r="E1512" s="10"/>
    </row>
    <row r="1513" spans="2:5" x14ac:dyDescent="0.25">
      <c r="B1513" s="10" t="str">
        <f>IF('Base de donnée '!B1517="","",'Base de donnée '!B1517)</f>
        <v/>
      </c>
      <c r="C1513" s="10"/>
      <c r="D1513" s="10"/>
      <c r="E1513" s="10"/>
    </row>
    <row r="1514" spans="2:5" x14ac:dyDescent="0.25">
      <c r="B1514" s="10" t="str">
        <f>IF('Base de donnée '!B1518="","",'Base de donnée '!B1518)</f>
        <v/>
      </c>
      <c r="C1514" s="10"/>
      <c r="D1514" s="10"/>
      <c r="E1514" s="10"/>
    </row>
    <row r="1515" spans="2:5" x14ac:dyDescent="0.25">
      <c r="B1515" s="10" t="str">
        <f>IF('Base de donnée '!B1519="","",'Base de donnée '!B1519)</f>
        <v/>
      </c>
      <c r="C1515" s="10"/>
      <c r="D1515" s="10"/>
      <c r="E1515" s="10"/>
    </row>
    <row r="1516" spans="2:5" x14ac:dyDescent="0.25">
      <c r="B1516" s="10" t="str">
        <f>IF('Base de donnée '!B1520="","",'Base de donnée '!B1520)</f>
        <v/>
      </c>
      <c r="C1516" s="10"/>
      <c r="D1516" s="10"/>
      <c r="E1516" s="10"/>
    </row>
    <row r="1517" spans="2:5" x14ac:dyDescent="0.25">
      <c r="B1517" s="10" t="str">
        <f>IF('Base de donnée '!B1521="","",'Base de donnée '!B1521)</f>
        <v/>
      </c>
      <c r="C1517" s="10"/>
      <c r="D1517" s="10"/>
      <c r="E1517" s="10"/>
    </row>
    <row r="1518" spans="2:5" x14ac:dyDescent="0.25">
      <c r="B1518" s="10" t="str">
        <f>IF('Base de donnée '!B1522="","",'Base de donnée '!B1522)</f>
        <v/>
      </c>
      <c r="C1518" s="10"/>
      <c r="D1518" s="10"/>
      <c r="E1518" s="10"/>
    </row>
    <row r="1519" spans="2:5" x14ac:dyDescent="0.25">
      <c r="B1519" s="10" t="str">
        <f>IF('Base de donnée '!B1523="","",'Base de donnée '!B1523)</f>
        <v/>
      </c>
      <c r="C1519" s="10"/>
      <c r="D1519" s="10"/>
      <c r="E1519" s="10"/>
    </row>
    <row r="1520" spans="2:5" x14ac:dyDescent="0.25">
      <c r="B1520" s="10" t="str">
        <f>IF('Base de donnée '!B1524="","",'Base de donnée '!B1524)</f>
        <v/>
      </c>
      <c r="C1520" s="10"/>
      <c r="D1520" s="10"/>
      <c r="E1520" s="10"/>
    </row>
    <row r="1521" spans="2:5" x14ac:dyDescent="0.25">
      <c r="B1521" s="10" t="str">
        <f>IF('Base de donnée '!B1525="","",'Base de donnée '!B1525)</f>
        <v/>
      </c>
      <c r="C1521" s="10"/>
      <c r="D1521" s="10"/>
      <c r="E1521" s="10"/>
    </row>
    <row r="1522" spans="2:5" x14ac:dyDescent="0.25">
      <c r="B1522" s="10" t="str">
        <f>IF('Base de donnée '!B1526="","",'Base de donnée '!B1526)</f>
        <v/>
      </c>
      <c r="C1522" s="10"/>
      <c r="D1522" s="10"/>
      <c r="E1522" s="10"/>
    </row>
    <row r="1523" spans="2:5" x14ac:dyDescent="0.25">
      <c r="B1523" s="10" t="str">
        <f>IF('Base de donnée '!B1527="","",'Base de donnée '!B1527)</f>
        <v/>
      </c>
      <c r="C1523" s="10"/>
      <c r="D1523" s="10"/>
      <c r="E1523" s="10"/>
    </row>
    <row r="1524" spans="2:5" x14ac:dyDescent="0.25">
      <c r="B1524" s="10" t="str">
        <f>IF('Base de donnée '!B1528="","",'Base de donnée '!B1528)</f>
        <v/>
      </c>
      <c r="C1524" s="10"/>
      <c r="D1524" s="10"/>
      <c r="E1524" s="10"/>
    </row>
    <row r="1525" spans="2:5" x14ac:dyDescent="0.25">
      <c r="B1525" s="10" t="str">
        <f>IF('Base de donnée '!B1529="","",'Base de donnée '!B1529)</f>
        <v/>
      </c>
      <c r="C1525" s="10"/>
      <c r="D1525" s="10"/>
      <c r="E1525" s="10"/>
    </row>
    <row r="1526" spans="2:5" x14ac:dyDescent="0.25">
      <c r="B1526" s="10" t="str">
        <f>IF('Base de donnée '!B1530="","",'Base de donnée '!B1530)</f>
        <v/>
      </c>
      <c r="C1526" s="10"/>
      <c r="D1526" s="10"/>
      <c r="E1526" s="10"/>
    </row>
    <row r="1527" spans="2:5" x14ac:dyDescent="0.25">
      <c r="B1527" s="10" t="str">
        <f>IF('Base de donnée '!B1531="","",'Base de donnée '!B1531)</f>
        <v/>
      </c>
      <c r="C1527" s="10"/>
      <c r="D1527" s="10"/>
      <c r="E1527" s="10"/>
    </row>
    <row r="1528" spans="2:5" x14ac:dyDescent="0.25">
      <c r="B1528" s="10" t="str">
        <f>IF('Base de donnée '!B1532="","",'Base de donnée '!B1532)</f>
        <v/>
      </c>
      <c r="C1528" s="10"/>
      <c r="D1528" s="10"/>
      <c r="E1528" s="10"/>
    </row>
    <row r="1529" spans="2:5" x14ac:dyDescent="0.25">
      <c r="B1529" s="10" t="str">
        <f>IF('Base de donnée '!B1533="","",'Base de donnée '!B1533)</f>
        <v/>
      </c>
      <c r="C1529" s="10"/>
      <c r="D1529" s="10"/>
      <c r="E1529" s="10"/>
    </row>
    <row r="1530" spans="2:5" x14ac:dyDescent="0.25">
      <c r="B1530" s="10" t="str">
        <f>IF('Base de donnée '!B1534="","",'Base de donnée '!B1534)</f>
        <v/>
      </c>
      <c r="C1530" s="10"/>
      <c r="D1530" s="10"/>
      <c r="E1530" s="10"/>
    </row>
    <row r="1531" spans="2:5" x14ac:dyDescent="0.25">
      <c r="B1531" s="10" t="str">
        <f>IF('Base de donnée '!B1535="","",'Base de donnée '!B1535)</f>
        <v/>
      </c>
      <c r="C1531" s="10"/>
      <c r="D1531" s="10"/>
      <c r="E1531" s="10"/>
    </row>
    <row r="1532" spans="2:5" x14ac:dyDescent="0.25">
      <c r="B1532" s="10" t="str">
        <f>IF('Base de donnée '!B1536="","",'Base de donnée '!B1536)</f>
        <v/>
      </c>
      <c r="C1532" s="10"/>
      <c r="D1532" s="10"/>
      <c r="E1532" s="10"/>
    </row>
    <row r="1533" spans="2:5" x14ac:dyDescent="0.25">
      <c r="B1533" s="10" t="str">
        <f>IF('Base de donnée '!B1537="","",'Base de donnée '!B1537)</f>
        <v/>
      </c>
      <c r="C1533" s="10"/>
      <c r="D1533" s="10"/>
      <c r="E1533" s="10"/>
    </row>
    <row r="1534" spans="2:5" x14ac:dyDescent="0.25">
      <c r="B1534" s="10" t="str">
        <f>IF('Base de donnée '!B1538="","",'Base de donnée '!B1538)</f>
        <v/>
      </c>
      <c r="C1534" s="10"/>
      <c r="D1534" s="10"/>
      <c r="E1534" s="10"/>
    </row>
    <row r="1535" spans="2:5" x14ac:dyDescent="0.25">
      <c r="B1535" s="10" t="str">
        <f>IF('Base de donnée '!B1539="","",'Base de donnée '!B1539)</f>
        <v/>
      </c>
      <c r="C1535" s="10"/>
      <c r="D1535" s="10"/>
      <c r="E1535" s="10"/>
    </row>
    <row r="1536" spans="2:5" x14ac:dyDescent="0.25">
      <c r="B1536" s="10" t="str">
        <f>IF('Base de donnée '!B1540="","",'Base de donnée '!B1540)</f>
        <v/>
      </c>
      <c r="C1536" s="10"/>
      <c r="D1536" s="10"/>
      <c r="E1536" s="10"/>
    </row>
    <row r="1537" spans="2:5" x14ac:dyDescent="0.25">
      <c r="B1537" s="10" t="str">
        <f>IF('Base de donnée '!B1541="","",'Base de donnée '!B1541)</f>
        <v/>
      </c>
      <c r="C1537" s="10"/>
      <c r="D1537" s="10"/>
      <c r="E1537" s="10"/>
    </row>
    <row r="1538" spans="2:5" x14ac:dyDescent="0.25">
      <c r="B1538" s="10" t="str">
        <f>IF('Base de donnée '!B1542="","",'Base de donnée '!B1542)</f>
        <v/>
      </c>
      <c r="C1538" s="10"/>
      <c r="D1538" s="10"/>
      <c r="E1538" s="10"/>
    </row>
    <row r="1539" spans="2:5" x14ac:dyDescent="0.25">
      <c r="B1539" s="10" t="str">
        <f>IF('Base de donnée '!B1543="","",'Base de donnée '!B1543)</f>
        <v/>
      </c>
      <c r="C1539" s="10"/>
      <c r="D1539" s="10"/>
      <c r="E1539" s="10"/>
    </row>
    <row r="1540" spans="2:5" x14ac:dyDescent="0.25">
      <c r="B1540" s="10" t="str">
        <f>IF('Base de donnée '!B1544="","",'Base de donnée '!B1544)</f>
        <v/>
      </c>
      <c r="C1540" s="10"/>
      <c r="D1540" s="10"/>
      <c r="E1540" s="10"/>
    </row>
    <row r="1541" spans="2:5" x14ac:dyDescent="0.25">
      <c r="B1541" s="10" t="str">
        <f>IF('Base de donnée '!B1545="","",'Base de donnée '!B1545)</f>
        <v/>
      </c>
      <c r="C1541" s="10"/>
      <c r="D1541" s="10"/>
      <c r="E1541" s="10"/>
    </row>
    <row r="1542" spans="2:5" x14ac:dyDescent="0.25">
      <c r="B1542" s="10" t="str">
        <f>IF('Base de donnée '!B1546="","",'Base de donnée '!B1546)</f>
        <v/>
      </c>
      <c r="C1542" s="10"/>
      <c r="D1542" s="10"/>
      <c r="E1542" s="10"/>
    </row>
    <row r="1543" spans="2:5" x14ac:dyDescent="0.25">
      <c r="B1543" s="10" t="str">
        <f>IF('Base de donnée '!B1547="","",'Base de donnée '!B1547)</f>
        <v/>
      </c>
      <c r="C1543" s="10"/>
      <c r="D1543" s="10"/>
      <c r="E1543" s="10"/>
    </row>
    <row r="1544" spans="2:5" x14ac:dyDescent="0.25">
      <c r="B1544" s="10" t="str">
        <f>IF('Base de donnée '!B1548="","",'Base de donnée '!B1548)</f>
        <v/>
      </c>
      <c r="C1544" s="10"/>
      <c r="D1544" s="10"/>
      <c r="E1544" s="10"/>
    </row>
    <row r="1545" spans="2:5" x14ac:dyDescent="0.25">
      <c r="B1545" s="10" t="str">
        <f>IF('Base de donnée '!B1549="","",'Base de donnée '!B1549)</f>
        <v/>
      </c>
      <c r="C1545" s="10"/>
      <c r="D1545" s="10"/>
      <c r="E1545" s="10"/>
    </row>
    <row r="1546" spans="2:5" x14ac:dyDescent="0.25">
      <c r="B1546" s="10" t="str">
        <f>IF('Base de donnée '!B1550="","",'Base de donnée '!B1550)</f>
        <v/>
      </c>
      <c r="C1546" s="10"/>
      <c r="D1546" s="10"/>
      <c r="E1546" s="10"/>
    </row>
    <row r="1547" spans="2:5" x14ac:dyDescent="0.25">
      <c r="C1547" s="10"/>
      <c r="D1547" s="10"/>
      <c r="E1547" s="10"/>
    </row>
    <row r="1548" spans="2:5" x14ac:dyDescent="0.25">
      <c r="C1548" s="10"/>
      <c r="D1548" s="10"/>
      <c r="E1548" s="10"/>
    </row>
    <row r="1549" spans="2:5" x14ac:dyDescent="0.25">
      <c r="C1549" s="10"/>
      <c r="D1549" s="10"/>
      <c r="E1549" s="10"/>
    </row>
    <row r="1550" spans="2:5" x14ac:dyDescent="0.25">
      <c r="C1550" s="10"/>
      <c r="D1550" s="10"/>
      <c r="E1550" s="10"/>
    </row>
    <row r="1551" spans="2:5" x14ac:dyDescent="0.25">
      <c r="C1551" s="10"/>
      <c r="D1551" s="10"/>
      <c r="E1551" s="10"/>
    </row>
  </sheetData>
  <mergeCells count="4">
    <mergeCell ref="K13:N13"/>
    <mergeCell ref="K16:M16"/>
    <mergeCell ref="K17:M17"/>
    <mergeCell ref="B5:G5"/>
  </mergeCells>
  <phoneticPr fontId="16" type="noConversion"/>
  <dataValidations count="1">
    <dataValidation type="list" allowBlank="1" showInputMessage="1" showErrorMessage="1" sqref="B7:B18" xr:uid="{FEBAF838-B62B-4F10-AE71-BB11C177B23F}">
      <formula1>$M$7:$M$9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T34"/>
  <sheetViews>
    <sheetView showGridLines="0" topLeftCell="D4" zoomScale="120" zoomScaleNormal="120" workbookViewId="0">
      <selection activeCell="K8" sqref="K8"/>
    </sheetView>
  </sheetViews>
  <sheetFormatPr baseColWidth="10" defaultColWidth="11.42578125" defaultRowHeight="15" x14ac:dyDescent="0.25"/>
  <cols>
    <col min="1" max="1" width="21.140625" style="10" customWidth="1"/>
    <col min="2" max="2" width="19.42578125" style="31" customWidth="1"/>
    <col min="3" max="3" width="17.28515625" style="10" customWidth="1"/>
    <col min="4" max="4" width="13" style="10" bestFit="1" customWidth="1"/>
    <col min="5" max="5" width="19.28515625" style="10" customWidth="1"/>
    <col min="6" max="6" width="12.5703125" style="10" customWidth="1"/>
    <col min="7" max="11" width="21" style="10" customWidth="1"/>
    <col min="12" max="12" width="4" style="10" customWidth="1"/>
    <col min="13" max="13" width="21" style="10" customWidth="1"/>
    <col min="14" max="14" width="4.28515625" style="10" customWidth="1"/>
    <col min="15" max="15" width="16.140625" style="10" customWidth="1"/>
    <col min="16" max="16" width="4.28515625" style="10" customWidth="1"/>
    <col min="17" max="17" width="19.5703125" style="10" customWidth="1"/>
    <col min="18" max="20" width="11.42578125" style="10"/>
    <col min="21" max="16384" width="11.42578125" style="50"/>
  </cols>
  <sheetData>
    <row r="1" spans="1:20" x14ac:dyDescent="0.25">
      <c r="B1" s="49"/>
      <c r="C1" s="48"/>
      <c r="D1" s="48"/>
      <c r="E1" s="48"/>
      <c r="F1" s="48"/>
      <c r="G1" s="48"/>
      <c r="H1" s="48"/>
      <c r="I1" s="48"/>
      <c r="J1" s="48"/>
      <c r="K1" s="48"/>
      <c r="M1" s="48"/>
      <c r="N1" s="48"/>
      <c r="O1" s="48"/>
      <c r="P1" s="48"/>
      <c r="Q1" s="48"/>
      <c r="R1" s="48"/>
      <c r="S1" s="48"/>
      <c r="T1" s="48"/>
    </row>
    <row r="2" spans="1:20" ht="21" x14ac:dyDescent="0.35">
      <c r="A2" s="38" t="s">
        <v>18</v>
      </c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</row>
    <row r="6" spans="1:20" x14ac:dyDescent="0.25">
      <c r="F6" s="75" t="s">
        <v>100</v>
      </c>
      <c r="G6" s="76"/>
      <c r="H6" s="76"/>
      <c r="I6" s="76"/>
      <c r="J6" s="77"/>
    </row>
    <row r="7" spans="1:20" s="44" customFormat="1" x14ac:dyDescent="0.25">
      <c r="A7" s="45" t="s">
        <v>4</v>
      </c>
      <c r="B7" s="45" t="s">
        <v>73</v>
      </c>
      <c r="C7" s="41" t="s">
        <v>130</v>
      </c>
      <c r="D7" s="41" t="s">
        <v>44</v>
      </c>
      <c r="E7" s="41" t="s">
        <v>20</v>
      </c>
      <c r="F7" s="41" t="s">
        <v>74</v>
      </c>
      <c r="G7" s="41" t="s">
        <v>101</v>
      </c>
      <c r="H7" s="41" t="s">
        <v>99</v>
      </c>
      <c r="I7" s="41" t="s">
        <v>102</v>
      </c>
      <c r="J7" s="41" t="s">
        <v>86</v>
      </c>
      <c r="K7" s="41" t="s">
        <v>136</v>
      </c>
      <c r="L7" s="31"/>
      <c r="M7" s="45" t="s">
        <v>5</v>
      </c>
      <c r="N7" s="31"/>
      <c r="O7" s="45" t="s">
        <v>4</v>
      </c>
      <c r="P7" s="31"/>
      <c r="Q7" s="45" t="s">
        <v>10</v>
      </c>
      <c r="R7" s="45" t="s">
        <v>7</v>
      </c>
      <c r="S7" s="45" t="s">
        <v>11</v>
      </c>
      <c r="T7" s="45" t="s">
        <v>21</v>
      </c>
    </row>
    <row r="8" spans="1:20" x14ac:dyDescent="0.25">
      <c r="A8" s="67" t="s">
        <v>70</v>
      </c>
      <c r="B8" s="31" t="s">
        <v>60</v>
      </c>
      <c r="C8" s="31" t="s">
        <v>63</v>
      </c>
      <c r="D8" s="43">
        <v>214</v>
      </c>
      <c r="E8" s="31" t="s">
        <v>24</v>
      </c>
      <c r="F8" s="31">
        <v>1.5</v>
      </c>
      <c r="G8" s="31">
        <v>2</v>
      </c>
      <c r="H8" s="31" t="s">
        <v>103</v>
      </c>
      <c r="I8" s="31" t="s">
        <v>104</v>
      </c>
      <c r="J8" s="31">
        <v>30</v>
      </c>
      <c r="K8" s="31">
        <v>20</v>
      </c>
      <c r="M8" s="10" t="s">
        <v>8</v>
      </c>
      <c r="O8" s="10" t="s">
        <v>131</v>
      </c>
      <c r="Q8" s="68" t="s">
        <v>27</v>
      </c>
      <c r="R8" s="68">
        <v>5</v>
      </c>
      <c r="S8" s="68">
        <v>1.22</v>
      </c>
      <c r="T8" s="68" t="s">
        <v>97</v>
      </c>
    </row>
    <row r="9" spans="1:20" x14ac:dyDescent="0.25">
      <c r="A9" s="67" t="s">
        <v>70</v>
      </c>
      <c r="B9" s="31" t="s">
        <v>61</v>
      </c>
      <c r="C9" s="31" t="s">
        <v>63</v>
      </c>
      <c r="D9" s="31">
        <v>250</v>
      </c>
      <c r="E9" s="31" t="s">
        <v>24</v>
      </c>
      <c r="F9" s="31">
        <v>2</v>
      </c>
      <c r="G9" s="31"/>
      <c r="H9" s="31"/>
      <c r="I9" s="31"/>
      <c r="J9" s="31">
        <v>50</v>
      </c>
      <c r="K9" s="31">
        <v>50</v>
      </c>
      <c r="M9" s="10" t="s">
        <v>23</v>
      </c>
      <c r="O9" s="10" t="s">
        <v>70</v>
      </c>
      <c r="Q9" s="68" t="s">
        <v>28</v>
      </c>
      <c r="R9" s="68" t="s">
        <v>12</v>
      </c>
      <c r="S9" s="68">
        <v>9.32</v>
      </c>
      <c r="T9" s="68" t="s">
        <v>29</v>
      </c>
    </row>
    <row r="10" spans="1:20" x14ac:dyDescent="0.25">
      <c r="A10" s="67" t="s">
        <v>70</v>
      </c>
      <c r="B10" s="44" t="s">
        <v>53</v>
      </c>
      <c r="C10" s="31" t="s">
        <v>63</v>
      </c>
      <c r="D10" s="31">
        <v>632</v>
      </c>
      <c r="E10" s="31" t="s">
        <v>8</v>
      </c>
      <c r="F10" s="31">
        <v>5</v>
      </c>
      <c r="G10" s="31">
        <v>5</v>
      </c>
      <c r="H10" s="31" t="s">
        <v>106</v>
      </c>
      <c r="I10" s="31" t="s">
        <v>107</v>
      </c>
      <c r="J10" s="31">
        <v>100</v>
      </c>
      <c r="K10" s="31">
        <v>80</v>
      </c>
      <c r="M10" s="10" t="s">
        <v>24</v>
      </c>
      <c r="O10" s="10" t="s">
        <v>80</v>
      </c>
      <c r="Q10" s="68" t="s">
        <v>30</v>
      </c>
      <c r="R10" s="68">
        <v>8</v>
      </c>
      <c r="S10" s="68">
        <v>8.84</v>
      </c>
      <c r="T10" s="68" t="s">
        <v>31</v>
      </c>
    </row>
    <row r="11" spans="1:20" x14ac:dyDescent="0.25">
      <c r="A11" s="67" t="s">
        <v>70</v>
      </c>
      <c r="B11" s="44" t="s">
        <v>54</v>
      </c>
      <c r="C11" s="31" t="s">
        <v>63</v>
      </c>
      <c r="D11" s="31">
        <v>850</v>
      </c>
      <c r="E11" s="31" t="s">
        <v>8</v>
      </c>
      <c r="F11" s="31">
        <v>4</v>
      </c>
      <c r="G11" s="31">
        <v>4</v>
      </c>
      <c r="H11" s="31"/>
      <c r="I11" s="31"/>
      <c r="J11" s="31">
        <v>15</v>
      </c>
      <c r="K11" s="31">
        <v>9</v>
      </c>
      <c r="M11" s="10" t="s">
        <v>25</v>
      </c>
      <c r="O11" s="10" t="s">
        <v>82</v>
      </c>
      <c r="Q11" s="68" t="s">
        <v>46</v>
      </c>
      <c r="R11" s="68" t="s">
        <v>13</v>
      </c>
      <c r="S11" s="68">
        <v>9.0500000000000007</v>
      </c>
      <c r="T11" s="68" t="s">
        <v>29</v>
      </c>
    </row>
    <row r="12" spans="1:20" x14ac:dyDescent="0.25">
      <c r="A12" s="67" t="s">
        <v>70</v>
      </c>
      <c r="B12" s="44" t="s">
        <v>55</v>
      </c>
      <c r="C12" s="31" t="s">
        <v>63</v>
      </c>
      <c r="D12" s="31">
        <v>741</v>
      </c>
      <c r="E12" s="31" t="s">
        <v>8</v>
      </c>
      <c r="F12" s="31">
        <v>5</v>
      </c>
      <c r="G12" s="31">
        <v>8</v>
      </c>
      <c r="H12" s="31"/>
      <c r="I12" s="31"/>
      <c r="J12" s="31">
        <v>5</v>
      </c>
      <c r="K12" s="31">
        <v>4</v>
      </c>
      <c r="M12" s="10" t="s">
        <v>26</v>
      </c>
      <c r="Q12" s="68" t="s">
        <v>47</v>
      </c>
      <c r="R12" s="68" t="s">
        <v>14</v>
      </c>
      <c r="S12" s="68">
        <v>7.03</v>
      </c>
      <c r="T12" s="68" t="s">
        <v>32</v>
      </c>
    </row>
    <row r="13" spans="1:20" x14ac:dyDescent="0.25">
      <c r="A13" s="67" t="s">
        <v>70</v>
      </c>
      <c r="B13" s="44" t="s">
        <v>56</v>
      </c>
      <c r="C13" s="31" t="s">
        <v>63</v>
      </c>
      <c r="D13" s="31">
        <v>698</v>
      </c>
      <c r="E13" s="31" t="s">
        <v>8</v>
      </c>
      <c r="F13" s="31">
        <v>1</v>
      </c>
      <c r="G13" s="31">
        <v>20</v>
      </c>
      <c r="H13" s="31"/>
      <c r="I13" s="31"/>
      <c r="J13" s="31"/>
      <c r="K13" s="31">
        <v>50</v>
      </c>
      <c r="M13" s="10" t="s">
        <v>98</v>
      </c>
      <c r="O13" s="45" t="s">
        <v>69</v>
      </c>
      <c r="P13" s="12"/>
      <c r="Q13" s="68" t="s">
        <v>48</v>
      </c>
      <c r="R13" s="68" t="s">
        <v>15</v>
      </c>
      <c r="S13" s="68">
        <v>8.9600000000000009</v>
      </c>
      <c r="T13" s="68" t="s">
        <v>31</v>
      </c>
    </row>
    <row r="14" spans="1:20" x14ac:dyDescent="0.25">
      <c r="A14" s="67" t="s">
        <v>70</v>
      </c>
      <c r="B14" s="44" t="s">
        <v>57</v>
      </c>
      <c r="C14" s="31" t="s">
        <v>64</v>
      </c>
      <c r="D14" s="31">
        <v>251</v>
      </c>
      <c r="E14" s="31" t="s">
        <v>26</v>
      </c>
      <c r="F14" s="31">
        <v>2</v>
      </c>
      <c r="G14" s="31">
        <v>2</v>
      </c>
      <c r="H14" s="31"/>
      <c r="I14" s="31"/>
      <c r="J14" s="31"/>
      <c r="K14" s="31">
        <v>62</v>
      </c>
      <c r="L14" s="50"/>
      <c r="M14" s="50"/>
      <c r="N14" s="50"/>
      <c r="O14" s="10" t="s">
        <v>132</v>
      </c>
      <c r="Q14" s="68" t="s">
        <v>49</v>
      </c>
      <c r="R14" s="68"/>
      <c r="S14" s="68">
        <v>2</v>
      </c>
      <c r="T14" s="68" t="s">
        <v>32</v>
      </c>
    </row>
    <row r="15" spans="1:20" x14ac:dyDescent="0.25">
      <c r="A15" s="67" t="s">
        <v>70</v>
      </c>
      <c r="B15" s="44" t="s">
        <v>58</v>
      </c>
      <c r="C15" s="31" t="s">
        <v>64</v>
      </c>
      <c r="D15" s="31">
        <v>547</v>
      </c>
      <c r="E15" s="31" t="s">
        <v>26</v>
      </c>
      <c r="F15" s="31">
        <v>3</v>
      </c>
      <c r="G15" s="31"/>
      <c r="H15" s="31"/>
      <c r="I15" s="31"/>
      <c r="J15" s="31"/>
      <c r="K15" s="31">
        <v>75</v>
      </c>
      <c r="L15" s="50"/>
      <c r="M15" s="50"/>
      <c r="N15" s="50"/>
      <c r="O15" s="10" t="s">
        <v>82</v>
      </c>
      <c r="Q15" s="68" t="s">
        <v>50</v>
      </c>
      <c r="R15" s="68" t="s">
        <v>33</v>
      </c>
      <c r="S15" s="68">
        <v>12.76</v>
      </c>
      <c r="T15" s="68" t="s">
        <v>34</v>
      </c>
    </row>
    <row r="16" spans="1:20" x14ac:dyDescent="0.25">
      <c r="A16" s="67" t="s">
        <v>70</v>
      </c>
      <c r="B16" s="44" t="s">
        <v>57</v>
      </c>
      <c r="C16" s="31" t="s">
        <v>64</v>
      </c>
      <c r="D16" s="31">
        <v>145</v>
      </c>
      <c r="E16" s="31" t="s">
        <v>26</v>
      </c>
      <c r="F16" s="31">
        <v>4</v>
      </c>
      <c r="G16" s="31"/>
      <c r="H16" s="31"/>
      <c r="I16" s="31"/>
      <c r="J16" s="31">
        <v>5</v>
      </c>
      <c r="K16" s="31">
        <v>5</v>
      </c>
      <c r="L16" s="50"/>
      <c r="M16" s="45" t="s">
        <v>121</v>
      </c>
      <c r="N16" s="50"/>
      <c r="O16" s="10" t="s">
        <v>63</v>
      </c>
      <c r="Q16" s="68" t="s">
        <v>51</v>
      </c>
      <c r="R16" s="68"/>
      <c r="S16" s="68">
        <v>5</v>
      </c>
      <c r="T16" s="68" t="s">
        <v>32</v>
      </c>
    </row>
    <row r="17" spans="1:20" x14ac:dyDescent="0.25">
      <c r="A17" s="67" t="s">
        <v>70</v>
      </c>
      <c r="B17" s="44" t="s">
        <v>59</v>
      </c>
      <c r="C17" s="31" t="s">
        <v>64</v>
      </c>
      <c r="D17" s="31">
        <v>698</v>
      </c>
      <c r="E17" s="31" t="s">
        <v>26</v>
      </c>
      <c r="F17" s="31">
        <v>5</v>
      </c>
      <c r="G17" s="31"/>
      <c r="H17" s="31"/>
      <c r="I17" s="31"/>
      <c r="J17" s="31">
        <v>9</v>
      </c>
      <c r="K17" s="31">
        <v>9</v>
      </c>
      <c r="M17" s="10" t="s">
        <v>122</v>
      </c>
      <c r="O17" s="10" t="s">
        <v>64</v>
      </c>
      <c r="Q17" s="68" t="s">
        <v>52</v>
      </c>
      <c r="R17" s="68" t="s">
        <v>35</v>
      </c>
      <c r="S17" s="68">
        <v>5.04</v>
      </c>
      <c r="T17" s="68" t="s">
        <v>36</v>
      </c>
    </row>
    <row r="18" spans="1:20" x14ac:dyDescent="0.25">
      <c r="A18" s="67" t="s">
        <v>70</v>
      </c>
      <c r="B18" s="31" t="s">
        <v>62</v>
      </c>
      <c r="C18" s="31" t="s">
        <v>63</v>
      </c>
      <c r="D18" s="31">
        <v>777</v>
      </c>
      <c r="E18" s="31" t="s">
        <v>25</v>
      </c>
      <c r="F18" s="31">
        <v>6</v>
      </c>
      <c r="G18" s="31">
        <v>5</v>
      </c>
      <c r="H18" s="31"/>
      <c r="I18" s="31"/>
      <c r="J18" s="31">
        <v>6</v>
      </c>
      <c r="K18" s="31">
        <v>80</v>
      </c>
      <c r="M18" s="10" t="s">
        <v>123</v>
      </c>
      <c r="O18" s="10" t="s">
        <v>65</v>
      </c>
      <c r="Q18" s="68" t="s">
        <v>91</v>
      </c>
      <c r="R18" s="68">
        <v>19</v>
      </c>
      <c r="S18" s="68">
        <v>7.39</v>
      </c>
      <c r="T18" s="68" t="s">
        <v>31</v>
      </c>
    </row>
    <row r="19" spans="1:20" x14ac:dyDescent="0.25">
      <c r="A19" s="67" t="s">
        <v>70</v>
      </c>
      <c r="B19" s="31" t="s">
        <v>133</v>
      </c>
      <c r="C19" s="31" t="s">
        <v>9</v>
      </c>
      <c r="D19" s="31"/>
      <c r="E19" s="31"/>
      <c r="F19" s="31"/>
      <c r="G19" s="31"/>
      <c r="H19" s="31"/>
      <c r="I19" s="31"/>
      <c r="J19" s="31">
        <v>3</v>
      </c>
      <c r="K19" s="31">
        <v>500</v>
      </c>
      <c r="M19" s="10" t="s">
        <v>124</v>
      </c>
      <c r="O19" s="10" t="s">
        <v>66</v>
      </c>
      <c r="Q19" s="68" t="s">
        <v>92</v>
      </c>
      <c r="R19" s="68">
        <v>6</v>
      </c>
      <c r="S19" s="68">
        <v>6.78</v>
      </c>
      <c r="T19" s="68" t="s">
        <v>97</v>
      </c>
    </row>
    <row r="20" spans="1:20" x14ac:dyDescent="0.25">
      <c r="A20" s="67" t="s">
        <v>70</v>
      </c>
      <c r="B20" s="31" t="s">
        <v>84</v>
      </c>
      <c r="C20" s="31" t="s">
        <v>82</v>
      </c>
      <c r="D20" s="31"/>
      <c r="E20" s="31" t="s">
        <v>85</v>
      </c>
      <c r="F20" s="31"/>
      <c r="G20" s="31"/>
      <c r="H20" s="31"/>
      <c r="I20" s="31"/>
      <c r="J20" s="31"/>
      <c r="K20" s="31">
        <v>250</v>
      </c>
      <c r="M20" s="10" t="s">
        <v>125</v>
      </c>
      <c r="O20" s="10" t="s">
        <v>81</v>
      </c>
      <c r="Q20" s="68" t="s">
        <v>37</v>
      </c>
      <c r="R20" s="68" t="s">
        <v>38</v>
      </c>
      <c r="S20" s="68">
        <v>5.83</v>
      </c>
      <c r="T20" s="68" t="s">
        <v>29</v>
      </c>
    </row>
    <row r="21" spans="1:20" x14ac:dyDescent="0.25">
      <c r="A21" s="67" t="s">
        <v>131</v>
      </c>
      <c r="B21" s="31" t="s">
        <v>134</v>
      </c>
      <c r="C21" s="31" t="s">
        <v>132</v>
      </c>
      <c r="D21" s="31"/>
      <c r="E21" s="31"/>
      <c r="F21" s="31"/>
      <c r="G21" s="31"/>
      <c r="H21" s="31"/>
      <c r="I21" s="31"/>
      <c r="J21" s="31"/>
      <c r="K21" s="31"/>
      <c r="M21" s="10" t="s">
        <v>126</v>
      </c>
      <c r="O21" s="10" t="s">
        <v>67</v>
      </c>
      <c r="Q21" s="68" t="s">
        <v>93</v>
      </c>
      <c r="R21" s="68">
        <v>12</v>
      </c>
      <c r="S21" s="68">
        <v>9.7799999999999994</v>
      </c>
      <c r="T21" s="68" t="s">
        <v>29</v>
      </c>
    </row>
    <row r="22" spans="1:20" x14ac:dyDescent="0.25">
      <c r="M22" s="19"/>
      <c r="N22" s="19"/>
      <c r="O22" s="10" t="s">
        <v>68</v>
      </c>
      <c r="Q22" s="68" t="s">
        <v>94</v>
      </c>
      <c r="R22" s="68">
        <v>29</v>
      </c>
      <c r="S22" s="68">
        <v>5.2</v>
      </c>
      <c r="T22" s="68" t="s">
        <v>39</v>
      </c>
    </row>
    <row r="23" spans="1:20" x14ac:dyDescent="0.25">
      <c r="C23" s="69"/>
      <c r="M23" s="19"/>
      <c r="N23" s="19"/>
      <c r="Q23" s="68" t="s">
        <v>95</v>
      </c>
      <c r="R23" s="68"/>
      <c r="S23" s="68">
        <v>3.8</v>
      </c>
      <c r="T23" s="68" t="s">
        <v>40</v>
      </c>
    </row>
    <row r="24" spans="1:20" x14ac:dyDescent="0.25">
      <c r="M24" s="19"/>
      <c r="N24" s="19"/>
      <c r="Q24" s="68" t="s">
        <v>96</v>
      </c>
      <c r="R24" s="68">
        <v>30</v>
      </c>
      <c r="S24" s="68">
        <v>2.94</v>
      </c>
      <c r="T24" s="68" t="s">
        <v>29</v>
      </c>
    </row>
    <row r="25" spans="1:20" x14ac:dyDescent="0.25">
      <c r="M25" s="19"/>
      <c r="N25" s="19"/>
      <c r="Q25" s="68" t="s">
        <v>41</v>
      </c>
      <c r="R25" s="68" t="s">
        <v>42</v>
      </c>
      <c r="S25" s="68">
        <v>10.27</v>
      </c>
      <c r="T25" s="68" t="s">
        <v>40</v>
      </c>
    </row>
    <row r="26" spans="1:20" x14ac:dyDescent="0.25">
      <c r="M26" s="19"/>
      <c r="N26" s="19"/>
      <c r="Q26" s="68" t="s">
        <v>43</v>
      </c>
      <c r="R26" s="68">
        <v>17</v>
      </c>
      <c r="S26" s="68">
        <v>2.12</v>
      </c>
      <c r="T26" s="68" t="s">
        <v>40</v>
      </c>
    </row>
    <row r="27" spans="1:20" x14ac:dyDescent="0.25">
      <c r="M27" s="19"/>
      <c r="N27" s="19"/>
    </row>
    <row r="28" spans="1:20" x14ac:dyDescent="0.25">
      <c r="M28" s="19"/>
      <c r="N28" s="19"/>
      <c r="O28" s="19"/>
      <c r="P28" s="19"/>
    </row>
    <row r="29" spans="1:20" x14ac:dyDescent="0.25">
      <c r="M29" s="19"/>
      <c r="N29" s="19"/>
      <c r="O29" s="19"/>
      <c r="P29" s="19"/>
    </row>
    <row r="30" spans="1:20" x14ac:dyDescent="0.25">
      <c r="M30" s="19"/>
      <c r="N30" s="19"/>
      <c r="O30" s="19"/>
      <c r="P30" s="19"/>
    </row>
    <row r="31" spans="1:20" x14ac:dyDescent="0.25">
      <c r="M31" s="19"/>
      <c r="N31" s="19"/>
      <c r="O31" s="19"/>
      <c r="P31" s="19"/>
    </row>
    <row r="32" spans="1:20" x14ac:dyDescent="0.25">
      <c r="M32" s="19"/>
      <c r="N32" s="19"/>
      <c r="O32" s="19"/>
      <c r="P32" s="19"/>
    </row>
    <row r="33" spans="13:16" x14ac:dyDescent="0.25">
      <c r="M33" s="19"/>
      <c r="N33" s="19"/>
      <c r="O33" s="19"/>
      <c r="P33" s="19"/>
    </row>
    <row r="34" spans="13:16" x14ac:dyDescent="0.25">
      <c r="M34" s="19"/>
      <c r="N34" s="19"/>
      <c r="O34" s="19"/>
      <c r="P34" s="19"/>
    </row>
  </sheetData>
  <mergeCells count="2">
    <mergeCell ref="A2:T2"/>
    <mergeCell ref="F6:J6"/>
  </mergeCells>
  <phoneticPr fontId="16" type="noConversion"/>
  <dataValidations disablePrompts="1" count="3">
    <dataValidation type="list" allowBlank="1" showInputMessage="1" showErrorMessage="1" sqref="E8:E21" xr:uid="{6BCE534B-D554-4FC1-A3E6-1C7589B2D508}">
      <formula1>$M$8:$M$13</formula1>
    </dataValidation>
    <dataValidation type="list" allowBlank="1" showInputMessage="1" showErrorMessage="1" sqref="A8:A21" xr:uid="{D6DFFBE7-81BB-4A75-A2D2-40DB589028C1}">
      <formula1>$O$8:$O$11</formula1>
    </dataValidation>
    <dataValidation type="list" allowBlank="1" showInputMessage="1" showErrorMessage="1" sqref="C8:C21" xr:uid="{5FB67E1E-AB4B-4E8C-B37A-E362B545EC78}">
      <formula1>$O$16:$O$24</formula1>
    </dataValidation>
  </dataValidations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EF6F5E-2BE3-4854-AF5C-B1D62427A0F1}">
  <dimension ref="A1:Q63"/>
  <sheetViews>
    <sheetView tabSelected="1" workbookViewId="0">
      <selection activeCell="E15" sqref="E15"/>
    </sheetView>
  </sheetViews>
  <sheetFormatPr baseColWidth="10" defaultRowHeight="15" x14ac:dyDescent="0.25"/>
  <cols>
    <col min="1" max="2" width="12.140625" customWidth="1"/>
    <col min="3" max="3" width="13.7109375" customWidth="1"/>
    <col min="4" max="4" width="10.7109375" bestFit="1" customWidth="1"/>
    <col min="5" max="5" width="12.5703125" bestFit="1" customWidth="1"/>
    <col min="6" max="6" width="5.85546875" bestFit="1" customWidth="1"/>
    <col min="7" max="7" width="14.7109375" customWidth="1"/>
    <col min="8" max="8" width="7.28515625" customWidth="1"/>
    <col min="15" max="15" width="9" bestFit="1" customWidth="1"/>
    <col min="16" max="16" width="4.28515625" bestFit="1" customWidth="1"/>
  </cols>
  <sheetData>
    <row r="1" spans="1:17" ht="23.25" x14ac:dyDescent="0.25">
      <c r="A1" s="105" t="s">
        <v>109</v>
      </c>
      <c r="B1" s="106"/>
      <c r="C1" s="106"/>
      <c r="D1" s="106"/>
      <c r="E1" s="106"/>
      <c r="F1" s="106"/>
      <c r="G1" s="106"/>
      <c r="H1" s="106"/>
      <c r="I1" s="106"/>
      <c r="J1" s="106"/>
      <c r="O1" s="24" t="s">
        <v>10</v>
      </c>
      <c r="P1" s="34">
        <v>6</v>
      </c>
    </row>
    <row r="2" spans="1:17" ht="23.25" x14ac:dyDescent="0.25">
      <c r="C2" s="3"/>
      <c r="D2" s="3"/>
      <c r="E2" s="3"/>
    </row>
    <row r="3" spans="1:17" x14ac:dyDescent="0.25">
      <c r="C3" s="4" t="s">
        <v>108</v>
      </c>
      <c r="D3" s="5"/>
      <c r="E3" s="5">
        <v>2022</v>
      </c>
    </row>
    <row r="4" spans="1:17" x14ac:dyDescent="0.25">
      <c r="C4" s="4"/>
      <c r="D4" s="5"/>
      <c r="E4" s="5"/>
    </row>
    <row r="5" spans="1:17" x14ac:dyDescent="0.25">
      <c r="A5" s="50"/>
      <c r="B5" s="50"/>
      <c r="C5" s="83" t="s">
        <v>138</v>
      </c>
      <c r="E5" s="113"/>
      <c r="F5" s="113"/>
    </row>
    <row r="6" spans="1:17" x14ac:dyDescent="0.25">
      <c r="A6" s="50"/>
      <c r="B6" s="50"/>
      <c r="E6" s="113"/>
      <c r="F6" s="113"/>
    </row>
    <row r="7" spans="1:17" x14ac:dyDescent="0.25">
      <c r="A7" s="50"/>
      <c r="B7" s="50"/>
      <c r="C7" s="83" t="s">
        <v>11</v>
      </c>
      <c r="E7" s="81"/>
      <c r="F7" s="81"/>
    </row>
    <row r="8" spans="1:17" x14ac:dyDescent="0.25">
      <c r="A8" s="50"/>
      <c r="B8" s="50"/>
      <c r="E8" s="114"/>
      <c r="F8" s="114"/>
    </row>
    <row r="9" spans="1:17" x14ac:dyDescent="0.25">
      <c r="A9" s="50"/>
      <c r="B9" s="50"/>
      <c r="C9" s="84" t="s">
        <v>139</v>
      </c>
      <c r="D9" s="82"/>
      <c r="E9" s="113"/>
      <c r="F9" s="113"/>
    </row>
    <row r="10" spans="1:17" x14ac:dyDescent="0.25">
      <c r="C10" s="5"/>
      <c r="D10" s="5"/>
      <c r="E10" s="5"/>
    </row>
    <row r="11" spans="1:17" x14ac:dyDescent="0.25">
      <c r="C11" s="5"/>
      <c r="D11" s="5"/>
      <c r="E11" s="5"/>
      <c r="H11" s="10"/>
      <c r="I11" s="10"/>
      <c r="J11" s="10"/>
      <c r="K11" s="10"/>
      <c r="L11" s="10"/>
      <c r="M11" s="10"/>
      <c r="N11" s="10"/>
    </row>
    <row r="12" spans="1:17" ht="15.75" x14ac:dyDescent="0.25">
      <c r="A12" s="7"/>
      <c r="B12" s="7"/>
      <c r="C12" s="4"/>
      <c r="D12" s="5"/>
      <c r="E12" s="6"/>
      <c r="F12" s="8"/>
      <c r="H12" s="10"/>
      <c r="I12" s="10"/>
      <c r="J12" s="10"/>
      <c r="K12" s="10"/>
      <c r="L12" s="10"/>
      <c r="M12" s="10"/>
      <c r="N12" s="10"/>
    </row>
    <row r="13" spans="1:17" s="6" customFormat="1" x14ac:dyDescent="0.25">
      <c r="C13"/>
      <c r="D13"/>
      <c r="E13"/>
      <c r="F13"/>
      <c r="H13" s="26"/>
      <c r="I13" s="27"/>
      <c r="J13" s="27"/>
      <c r="K13" s="27"/>
      <c r="L13" s="27"/>
      <c r="M13" s="26"/>
      <c r="N13" s="28"/>
      <c r="O13"/>
      <c r="P13"/>
      <c r="Q13"/>
    </row>
    <row r="14" spans="1:17" ht="25.5" x14ac:dyDescent="0.25">
      <c r="A14" s="85" t="s">
        <v>110</v>
      </c>
      <c r="B14" s="88" t="s">
        <v>113</v>
      </c>
      <c r="C14" s="86" t="s">
        <v>111</v>
      </c>
      <c r="D14" s="87" t="s">
        <v>112</v>
      </c>
      <c r="E14" s="85" t="s">
        <v>141</v>
      </c>
      <c r="F14" s="85" t="s">
        <v>86</v>
      </c>
      <c r="G14" s="88" t="s">
        <v>114</v>
      </c>
      <c r="H14" s="89" t="s">
        <v>140</v>
      </c>
      <c r="I14" s="90" t="s">
        <v>19</v>
      </c>
      <c r="J14" s="91" t="s">
        <v>115</v>
      </c>
      <c r="K14" s="29"/>
      <c r="L14" s="29"/>
      <c r="M14" s="30"/>
      <c r="N14" s="10"/>
    </row>
    <row r="15" spans="1:17" x14ac:dyDescent="0.25">
      <c r="A15" s="92" t="s">
        <v>9</v>
      </c>
      <c r="B15" s="93"/>
      <c r="C15" s="93"/>
      <c r="D15" s="93"/>
      <c r="E15" s="93"/>
      <c r="F15" s="93"/>
      <c r="G15" s="93"/>
      <c r="H15" s="94"/>
      <c r="I15" s="95"/>
      <c r="J15" s="96">
        <f>J16+J17+J18</f>
        <v>0</v>
      </c>
      <c r="K15" s="31"/>
      <c r="L15" s="31"/>
      <c r="M15" s="31"/>
      <c r="N15" s="10"/>
    </row>
    <row r="16" spans="1:17" x14ac:dyDescent="0.25">
      <c r="A16" s="97"/>
      <c r="B16" s="98"/>
      <c r="C16" s="98"/>
      <c r="D16" s="98"/>
      <c r="E16" s="99"/>
      <c r="F16" s="99"/>
      <c r="G16" s="98"/>
      <c r="H16" s="98"/>
      <c r="I16" s="98"/>
      <c r="J16" s="100"/>
      <c r="K16" s="31"/>
      <c r="L16" s="31"/>
      <c r="M16" s="31"/>
      <c r="N16" s="10"/>
    </row>
    <row r="17" spans="1:14" x14ac:dyDescent="0.25">
      <c r="A17" s="97"/>
      <c r="B17" s="98"/>
      <c r="C17" s="98"/>
      <c r="D17" s="98"/>
      <c r="E17" s="99"/>
      <c r="F17" s="99"/>
      <c r="G17" s="98"/>
      <c r="H17" s="98"/>
      <c r="I17" s="98"/>
      <c r="J17" s="100"/>
      <c r="K17" s="31"/>
      <c r="L17" s="112"/>
      <c r="M17" s="31"/>
      <c r="N17" s="10"/>
    </row>
    <row r="18" spans="1:14" x14ac:dyDescent="0.25">
      <c r="A18" s="97"/>
      <c r="B18" s="98"/>
      <c r="C18" s="98"/>
      <c r="D18" s="98"/>
      <c r="E18" s="99"/>
      <c r="F18" s="99"/>
      <c r="G18" s="98"/>
      <c r="H18" s="98"/>
      <c r="I18" s="98"/>
      <c r="J18" s="100"/>
      <c r="K18" s="31"/>
      <c r="L18" s="112"/>
      <c r="M18" s="31"/>
      <c r="N18" s="10"/>
    </row>
    <row r="19" spans="1:14" x14ac:dyDescent="0.25">
      <c r="A19" s="92" t="s">
        <v>79</v>
      </c>
      <c r="B19" s="93"/>
      <c r="C19" s="93"/>
      <c r="D19" s="93"/>
      <c r="E19" s="93"/>
      <c r="F19" s="93"/>
      <c r="G19" s="93"/>
      <c r="H19" s="94"/>
      <c r="I19" s="93"/>
      <c r="J19" s="96">
        <f>J20+J21+J22+J23</f>
        <v>0</v>
      </c>
      <c r="K19" s="31"/>
      <c r="L19" s="112"/>
      <c r="M19" s="31"/>
      <c r="N19" s="10"/>
    </row>
    <row r="20" spans="1:14" x14ac:dyDescent="0.25">
      <c r="A20" s="97"/>
      <c r="B20" s="98"/>
      <c r="C20" s="98"/>
      <c r="D20" s="98"/>
      <c r="E20" s="99"/>
      <c r="F20" s="99"/>
      <c r="G20" s="98"/>
      <c r="H20" s="98"/>
      <c r="I20" s="98"/>
      <c r="J20" s="98"/>
      <c r="K20" s="31"/>
      <c r="L20" s="112"/>
      <c r="M20" s="31"/>
      <c r="N20" s="10"/>
    </row>
    <row r="21" spans="1:14" x14ac:dyDescent="0.25">
      <c r="A21" s="97"/>
      <c r="B21" s="98"/>
      <c r="C21" s="98"/>
      <c r="D21" s="98"/>
      <c r="E21" s="99"/>
      <c r="F21" s="99"/>
      <c r="G21" s="98"/>
      <c r="H21" s="98"/>
      <c r="I21" s="98"/>
      <c r="J21" s="98"/>
      <c r="K21" s="31"/>
      <c r="L21" s="112"/>
      <c r="M21" s="31"/>
      <c r="N21" s="10"/>
    </row>
    <row r="22" spans="1:14" x14ac:dyDescent="0.25">
      <c r="A22" s="97"/>
      <c r="B22" s="98"/>
      <c r="C22" s="98"/>
      <c r="D22" s="98"/>
      <c r="E22" s="99"/>
      <c r="F22" s="99"/>
      <c r="G22" s="98"/>
      <c r="H22" s="98"/>
      <c r="I22" s="98"/>
      <c r="J22" s="98"/>
      <c r="K22" s="31"/>
      <c r="L22" s="112"/>
      <c r="M22" s="31"/>
      <c r="N22" s="10"/>
    </row>
    <row r="23" spans="1:14" x14ac:dyDescent="0.25">
      <c r="A23" s="101"/>
      <c r="B23" s="101"/>
      <c r="C23" s="101"/>
      <c r="D23" s="98"/>
      <c r="E23" s="101"/>
      <c r="F23" s="101"/>
      <c r="G23" s="101"/>
      <c r="H23" s="98"/>
      <c r="I23" s="98"/>
      <c r="J23" s="98"/>
      <c r="K23" s="29"/>
      <c r="L23" s="112"/>
      <c r="M23" s="30"/>
      <c r="N23" s="10"/>
    </row>
    <row r="24" spans="1:14" x14ac:dyDescent="0.25">
      <c r="A24" s="92" t="s">
        <v>116</v>
      </c>
      <c r="B24" s="93"/>
      <c r="C24" s="93"/>
      <c r="D24" s="93"/>
      <c r="E24" s="93"/>
      <c r="F24" s="93"/>
      <c r="G24" s="93"/>
      <c r="H24" s="94"/>
      <c r="I24" s="93"/>
      <c r="J24" s="96">
        <f>J25+J26+J27+J28</f>
        <v>0</v>
      </c>
      <c r="K24" s="31"/>
      <c r="L24" s="112"/>
      <c r="M24" s="33"/>
      <c r="N24" s="10"/>
    </row>
    <row r="25" spans="1:14" x14ac:dyDescent="0.25">
      <c r="A25" s="97"/>
      <c r="B25" s="98"/>
      <c r="C25" s="98"/>
      <c r="D25" s="98"/>
      <c r="E25" s="99"/>
      <c r="F25" s="99"/>
      <c r="G25" s="98"/>
      <c r="H25" s="98"/>
      <c r="I25" s="98"/>
      <c r="J25" s="100"/>
      <c r="K25" s="31"/>
      <c r="L25" s="112"/>
      <c r="M25" s="33"/>
      <c r="N25" s="10"/>
    </row>
    <row r="26" spans="1:14" x14ac:dyDescent="0.25">
      <c r="A26" s="97"/>
      <c r="B26" s="98"/>
      <c r="C26" s="97"/>
      <c r="D26" s="98"/>
      <c r="E26" s="99"/>
      <c r="F26" s="99"/>
      <c r="G26" s="98"/>
      <c r="H26" s="98"/>
      <c r="I26" s="98"/>
      <c r="J26" s="100"/>
      <c r="K26" s="31"/>
      <c r="L26" s="31"/>
      <c r="M26" s="33"/>
      <c r="N26" s="10"/>
    </row>
    <row r="27" spans="1:14" x14ac:dyDescent="0.25">
      <c r="A27" s="97"/>
      <c r="B27" s="98"/>
      <c r="C27" s="101"/>
      <c r="D27" s="98"/>
      <c r="E27" s="99"/>
      <c r="F27" s="99"/>
      <c r="G27" s="98"/>
      <c r="H27" s="98"/>
      <c r="I27" s="98"/>
      <c r="J27" s="100"/>
      <c r="K27" s="29"/>
      <c r="L27" s="29"/>
      <c r="M27" s="30"/>
      <c r="N27" s="10"/>
    </row>
    <row r="28" spans="1:14" x14ac:dyDescent="0.25">
      <c r="A28" s="102"/>
      <c r="B28" s="102"/>
      <c r="C28" s="103"/>
      <c r="D28" s="104"/>
      <c r="E28" s="99"/>
      <c r="F28" s="99"/>
      <c r="G28" s="98"/>
      <c r="H28" s="98"/>
      <c r="I28" s="98"/>
      <c r="J28" s="100"/>
      <c r="K28" s="31"/>
      <c r="L28" s="31"/>
      <c r="M28" s="33"/>
      <c r="N28" s="10"/>
    </row>
    <row r="29" spans="1:14" x14ac:dyDescent="0.25">
      <c r="A29" s="92" t="s">
        <v>135</v>
      </c>
      <c r="B29" s="93"/>
      <c r="C29" s="93"/>
      <c r="D29" s="93"/>
      <c r="E29" s="93"/>
      <c r="F29" s="93"/>
      <c r="G29" s="93"/>
      <c r="H29" s="94"/>
      <c r="I29" s="93"/>
      <c r="J29" s="96">
        <f>J30+J31+J32</f>
        <v>0</v>
      </c>
      <c r="K29" s="31"/>
      <c r="L29" s="31"/>
      <c r="M29" s="33"/>
      <c r="N29" s="10"/>
    </row>
    <row r="30" spans="1:14" x14ac:dyDescent="0.25">
      <c r="A30" s="97"/>
      <c r="B30" s="98"/>
      <c r="C30" s="97"/>
      <c r="D30" s="98"/>
      <c r="E30" s="99"/>
      <c r="F30" s="99"/>
      <c r="G30" s="98"/>
      <c r="H30" s="98"/>
      <c r="I30" s="98"/>
      <c r="J30" s="98"/>
      <c r="K30" s="10"/>
      <c r="L30" s="10"/>
      <c r="M30" s="10"/>
      <c r="N30" s="10"/>
    </row>
    <row r="31" spans="1:14" x14ac:dyDescent="0.25">
      <c r="A31" s="97"/>
      <c r="B31" s="98"/>
      <c r="C31" s="97"/>
      <c r="D31" s="98"/>
      <c r="E31" s="99"/>
      <c r="F31" s="99"/>
      <c r="G31" s="98"/>
      <c r="H31" s="98"/>
      <c r="I31" s="98"/>
      <c r="J31" s="98"/>
      <c r="K31" s="10"/>
      <c r="L31" s="10"/>
      <c r="M31" s="10"/>
      <c r="N31" s="10"/>
    </row>
    <row r="32" spans="1:14" x14ac:dyDescent="0.25">
      <c r="A32" s="97"/>
      <c r="B32" s="98"/>
      <c r="C32" s="97"/>
      <c r="D32" s="98"/>
      <c r="E32" s="99"/>
      <c r="F32" s="99"/>
      <c r="G32" s="98"/>
      <c r="H32" s="98"/>
      <c r="I32" s="98"/>
      <c r="J32" s="98"/>
      <c r="K32" s="10"/>
      <c r="L32" s="10"/>
      <c r="M32" s="10"/>
      <c r="N32" s="10"/>
    </row>
    <row r="33" spans="1:14" x14ac:dyDescent="0.25">
      <c r="A33" s="92" t="s">
        <v>66</v>
      </c>
      <c r="B33" s="93"/>
      <c r="C33" s="93"/>
      <c r="D33" s="93"/>
      <c r="E33" s="93"/>
      <c r="F33" s="93"/>
      <c r="G33" s="93"/>
      <c r="H33" s="94"/>
      <c r="I33" s="93"/>
      <c r="J33" s="96"/>
      <c r="K33" s="31"/>
      <c r="L33" s="31"/>
      <c r="M33" s="33"/>
      <c r="N33" s="10"/>
    </row>
    <row r="34" spans="1:14" x14ac:dyDescent="0.25">
      <c r="A34" s="92" t="s">
        <v>81</v>
      </c>
      <c r="B34" s="93"/>
      <c r="C34" s="93"/>
      <c r="D34" s="93"/>
      <c r="E34" s="93"/>
      <c r="F34" s="93"/>
      <c r="G34" s="93"/>
      <c r="H34" s="94"/>
      <c r="I34" s="93"/>
      <c r="J34" s="96"/>
      <c r="K34" s="31"/>
      <c r="L34" s="31"/>
      <c r="M34" s="33"/>
      <c r="N34" s="10"/>
    </row>
    <row r="35" spans="1:14" x14ac:dyDescent="0.25">
      <c r="A35" s="92" t="s">
        <v>67</v>
      </c>
      <c r="B35" s="93"/>
      <c r="C35" s="93"/>
      <c r="D35" s="93"/>
      <c r="E35" s="93"/>
      <c r="F35" s="93"/>
      <c r="G35" s="93"/>
      <c r="H35" s="94"/>
      <c r="I35" s="93"/>
      <c r="J35" s="96"/>
      <c r="K35" s="31"/>
      <c r="L35" s="31"/>
      <c r="M35" s="33"/>
      <c r="N35" s="10"/>
    </row>
    <row r="36" spans="1:14" x14ac:dyDescent="0.25">
      <c r="A36" s="92" t="s">
        <v>68</v>
      </c>
      <c r="B36" s="93"/>
      <c r="C36" s="93"/>
      <c r="D36" s="93"/>
      <c r="E36" s="93"/>
      <c r="F36" s="93"/>
      <c r="G36" s="93"/>
      <c r="H36" s="94"/>
      <c r="I36" s="93"/>
      <c r="J36" s="96"/>
      <c r="K36" s="31"/>
      <c r="L36" s="31"/>
      <c r="M36" s="33"/>
      <c r="N36" s="10"/>
    </row>
    <row r="37" spans="1:14" x14ac:dyDescent="0.25">
      <c r="A37" s="31"/>
      <c r="H37" s="10"/>
      <c r="I37" s="10"/>
      <c r="J37" s="10"/>
      <c r="K37" s="10"/>
      <c r="L37" s="10"/>
      <c r="M37" s="10"/>
      <c r="N37" s="10"/>
    </row>
    <row r="38" spans="1:14" x14ac:dyDescent="0.25">
      <c r="H38" s="10"/>
      <c r="I38" s="10"/>
      <c r="J38" s="10"/>
      <c r="K38" s="10"/>
      <c r="L38" s="10"/>
      <c r="M38" s="10"/>
      <c r="N38" s="10"/>
    </row>
    <row r="39" spans="1:14" x14ac:dyDescent="0.25">
      <c r="H39" s="10"/>
      <c r="I39" s="10"/>
      <c r="J39" s="10"/>
      <c r="K39" s="10"/>
      <c r="L39" s="10"/>
      <c r="M39" s="10"/>
      <c r="N39" s="10"/>
    </row>
    <row r="40" spans="1:14" x14ac:dyDescent="0.25">
      <c r="H40" s="10"/>
      <c r="I40" s="10"/>
      <c r="J40" s="10"/>
      <c r="K40" s="10"/>
      <c r="L40" s="10"/>
      <c r="M40" s="10"/>
      <c r="N40" s="10"/>
    </row>
    <row r="41" spans="1:14" x14ac:dyDescent="0.25">
      <c r="H41" s="10"/>
      <c r="I41" s="10"/>
      <c r="J41" s="10"/>
      <c r="K41" s="10"/>
      <c r="L41" s="10"/>
      <c r="M41" s="10"/>
      <c r="N41" s="10"/>
    </row>
    <row r="42" spans="1:14" x14ac:dyDescent="0.25">
      <c r="H42" s="10"/>
      <c r="I42" s="10"/>
      <c r="J42" s="10"/>
      <c r="K42" s="10"/>
      <c r="L42" s="10"/>
      <c r="M42" s="10"/>
      <c r="N42" s="10"/>
    </row>
    <row r="43" spans="1:14" x14ac:dyDescent="0.25">
      <c r="H43" s="10"/>
      <c r="I43" s="10"/>
      <c r="J43" s="10"/>
      <c r="K43" s="10"/>
      <c r="L43" s="10"/>
      <c r="M43" s="10"/>
      <c r="N43" s="10"/>
    </row>
    <row r="44" spans="1:14" x14ac:dyDescent="0.25">
      <c r="H44" s="10"/>
      <c r="I44" s="10"/>
      <c r="J44" s="10"/>
      <c r="K44" s="10"/>
      <c r="L44" s="10"/>
      <c r="M44" s="10"/>
      <c r="N44" s="10"/>
    </row>
    <row r="45" spans="1:14" x14ac:dyDescent="0.25">
      <c r="H45" s="10"/>
      <c r="I45" s="10"/>
      <c r="J45" s="10"/>
      <c r="K45" s="10"/>
      <c r="L45" s="10"/>
      <c r="M45" s="10"/>
      <c r="N45" s="10"/>
    </row>
    <row r="46" spans="1:14" x14ac:dyDescent="0.25">
      <c r="H46" s="10"/>
      <c r="I46" s="10"/>
      <c r="J46" s="10"/>
      <c r="K46" s="10"/>
      <c r="L46" s="10"/>
      <c r="M46" s="10"/>
      <c r="N46" s="10"/>
    </row>
    <row r="47" spans="1:14" x14ac:dyDescent="0.25">
      <c r="H47" s="10"/>
      <c r="I47" s="10"/>
      <c r="J47" s="10"/>
      <c r="K47" s="10"/>
      <c r="L47" s="10"/>
      <c r="M47" s="10"/>
      <c r="N47" s="10"/>
    </row>
    <row r="48" spans="1:14" x14ac:dyDescent="0.25">
      <c r="H48" s="10"/>
      <c r="I48" s="10"/>
      <c r="J48" s="10"/>
      <c r="K48" s="10"/>
      <c r="L48" s="10"/>
      <c r="M48" s="10"/>
      <c r="N48" s="10"/>
    </row>
    <row r="49" spans="8:14" x14ac:dyDescent="0.25">
      <c r="H49" s="10"/>
      <c r="I49" s="10"/>
      <c r="J49" s="10"/>
      <c r="K49" s="10"/>
      <c r="L49" s="10"/>
      <c r="M49" s="10"/>
      <c r="N49" s="10"/>
    </row>
    <row r="50" spans="8:14" x14ac:dyDescent="0.25">
      <c r="H50" s="10"/>
      <c r="I50" s="10"/>
      <c r="J50" s="10"/>
      <c r="K50" s="10"/>
      <c r="L50" s="10"/>
      <c r="M50" s="10"/>
      <c r="N50" s="10"/>
    </row>
    <row r="51" spans="8:14" x14ac:dyDescent="0.25">
      <c r="H51" s="10"/>
      <c r="I51" s="10"/>
      <c r="J51" s="10"/>
      <c r="K51" s="10"/>
      <c r="L51" s="10"/>
      <c r="M51" s="10"/>
      <c r="N51" s="10"/>
    </row>
    <row r="52" spans="8:14" x14ac:dyDescent="0.25">
      <c r="H52" s="10"/>
      <c r="I52" s="10"/>
      <c r="J52" s="10"/>
      <c r="K52" s="10"/>
      <c r="L52" s="10"/>
      <c r="M52" s="10"/>
      <c r="N52" s="10"/>
    </row>
    <row r="53" spans="8:14" x14ac:dyDescent="0.25">
      <c r="H53" s="10"/>
      <c r="I53" s="10"/>
      <c r="J53" s="10"/>
      <c r="K53" s="10"/>
      <c r="L53" s="10"/>
      <c r="M53" s="10"/>
      <c r="N53" s="10"/>
    </row>
    <row r="54" spans="8:14" x14ac:dyDescent="0.25">
      <c r="H54" s="10"/>
      <c r="I54" s="10"/>
      <c r="J54" s="10"/>
      <c r="K54" s="10"/>
      <c r="L54" s="10"/>
      <c r="M54" s="10"/>
      <c r="N54" s="10"/>
    </row>
    <row r="55" spans="8:14" x14ac:dyDescent="0.25">
      <c r="H55" s="10"/>
      <c r="I55" s="10"/>
      <c r="J55" s="10"/>
      <c r="K55" s="10"/>
      <c r="L55" s="10"/>
      <c r="M55" s="10"/>
      <c r="N55" s="10"/>
    </row>
    <row r="56" spans="8:14" x14ac:dyDescent="0.25">
      <c r="H56" s="10"/>
      <c r="I56" s="10"/>
      <c r="J56" s="10"/>
      <c r="K56" s="10"/>
      <c r="L56" s="10"/>
      <c r="M56" s="10"/>
      <c r="N56" s="10"/>
    </row>
    <row r="57" spans="8:14" x14ac:dyDescent="0.25">
      <c r="H57" s="10"/>
      <c r="I57" s="10"/>
      <c r="J57" s="10"/>
      <c r="K57" s="10"/>
      <c r="L57" s="10"/>
      <c r="M57" s="10"/>
      <c r="N57" s="10"/>
    </row>
    <row r="58" spans="8:14" x14ac:dyDescent="0.25">
      <c r="H58" s="10"/>
      <c r="I58" s="10"/>
      <c r="J58" s="10"/>
      <c r="K58" s="10"/>
      <c r="L58" s="10"/>
      <c r="M58" s="10"/>
      <c r="N58" s="10"/>
    </row>
    <row r="59" spans="8:14" x14ac:dyDescent="0.25">
      <c r="H59" s="10"/>
      <c r="I59" s="10"/>
      <c r="J59" s="10"/>
      <c r="K59" s="10"/>
      <c r="L59" s="10"/>
      <c r="M59" s="10"/>
      <c r="N59" s="10"/>
    </row>
    <row r="60" spans="8:14" x14ac:dyDescent="0.25">
      <c r="H60" s="10"/>
      <c r="I60" s="10"/>
      <c r="J60" s="10"/>
      <c r="K60" s="10"/>
      <c r="L60" s="10"/>
      <c r="M60" s="10"/>
      <c r="N60" s="10"/>
    </row>
    <row r="61" spans="8:14" x14ac:dyDescent="0.25">
      <c r="H61" s="10"/>
      <c r="I61" s="10"/>
      <c r="J61" s="10"/>
      <c r="K61" s="10"/>
      <c r="L61" s="10"/>
      <c r="M61" s="10"/>
      <c r="N61" s="10"/>
    </row>
    <row r="62" spans="8:14" x14ac:dyDescent="0.25">
      <c r="H62" s="10"/>
      <c r="I62" s="10"/>
      <c r="J62" s="10"/>
      <c r="K62" s="10"/>
      <c r="L62" s="10"/>
      <c r="M62" s="10"/>
      <c r="N62" s="10"/>
    </row>
    <row r="63" spans="8:14" x14ac:dyDescent="0.25">
      <c r="H63" s="10"/>
      <c r="I63" s="10"/>
      <c r="J63" s="10"/>
      <c r="K63" s="10"/>
      <c r="L63" s="10"/>
      <c r="M63" s="10"/>
      <c r="N63" s="10"/>
    </row>
  </sheetData>
  <mergeCells count="2">
    <mergeCell ref="E7:F7"/>
    <mergeCell ref="A1:J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E5627BE-70DE-4F10-B4CE-9FCCC1FDC60F}">
          <x14:formula1>
            <xm:f>'Base de donnée '!#REF!</xm:f>
          </x14:formula1>
          <xm:sqref>I16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EDF1BB5-8CF2-4C78-BA0F-F6840B6F1F2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journal sortie</vt:lpstr>
      <vt:lpstr>journal entrée</vt:lpstr>
      <vt:lpstr>Etat des stocks</vt:lpstr>
      <vt:lpstr>Base de donnée </vt:lpstr>
      <vt:lpstr>Traitement</vt:lpstr>
      <vt:lpstr>L_Parcelles</vt:lpstr>
      <vt:lpstr>Nom_commercial</vt:lpstr>
      <vt:lpstr>NomParcelle</vt:lpstr>
      <vt:lpstr>segmentparcelles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compt</cp:lastModifiedBy>
  <dcterms:created xsi:type="dcterms:W3CDTF">2015-08-05T11:02:55Z</dcterms:created>
  <dcterms:modified xsi:type="dcterms:W3CDTF">2022-03-03T23:52:35Z</dcterms:modified>
</cp:coreProperties>
</file>