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P268 - wintzenheim - periscolaire\P268 - 18 act\"/>
    </mc:Choice>
  </mc:AlternateContent>
  <bookViews>
    <workbookView xWindow="0" yWindow="0" windowWidth="38400" windowHeight="18008"/>
  </bookViews>
  <sheets>
    <sheet name="Essai" sheetId="1" r:id="rId1"/>
  </sheets>
  <externalReferences>
    <externalReference r:id="rId2"/>
  </externalReferences>
  <definedNames>
    <definedName name="EstimMOLoc">1476140</definedName>
    <definedName name="EstimMoVrd">260000</definedName>
    <definedName name="EstiMoAcc">1025490</definedName>
    <definedName name="ht_su">550</definedName>
    <definedName name="htlog_sha">1350</definedName>
    <definedName name="htvrd_sha">150</definedName>
    <definedName name="_xlnm.Print_Titles" localSheetId="0">Essai!#REF!</definedName>
    <definedName name="Nb_log">'[1]Estim pro'!$M$10</definedName>
    <definedName name="Nblogt01Loca">18</definedName>
    <definedName name="Nblogt02Acc">11</definedName>
    <definedName name="Shab01Loc">1102</definedName>
    <definedName name="Shab02Acc">783</definedName>
    <definedName name="_xlnm.Print_Area" localSheetId="0">Essai!$B$2:$I$5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D5" i="1"/>
  <c r="E5" i="1"/>
  <c r="F5" i="1"/>
  <c r="G5" i="1"/>
  <c r="H5" i="1"/>
  <c r="I5" i="1"/>
</calcChain>
</file>

<file path=xl/sharedStrings.xml><?xml version="1.0" encoding="utf-8"?>
<sst xmlns="http://schemas.openxmlformats.org/spreadsheetml/2006/main" count="4" uniqueCount="3">
  <si>
    <t>Classement :</t>
  </si>
  <si>
    <t>éliminé</t>
  </si>
  <si>
    <t>Note totale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</si>
</sst>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4" fillId="0" borderId="0"/>
    <xf numFmtId="0" fontId="4" fillId="0" borderId="0"/>
  </cellStyleXfs>
  <cellXfs count="13">
    <xf numFmtId="0" fontId="0" fillId="0" borderId="0" xfId="0"/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4" fontId="2" fillId="0" borderId="0" xfId="1" applyNumberFormat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>
      <alignment horizontal="right" vertical="center"/>
    </xf>
    <xf numFmtId="0" fontId="5" fillId="0" borderId="0" xfId="3" applyFont="1" applyFill="1" applyBorder="1" applyAlignment="1">
      <alignment vertical="center"/>
    </xf>
    <xf numFmtId="4" fontId="5" fillId="0" borderId="0" xfId="3" applyNumberFormat="1" applyFont="1" applyFill="1" applyBorder="1" applyAlignment="1">
      <alignment vertical="center"/>
    </xf>
    <xf numFmtId="4" fontId="5" fillId="0" borderId="0" xfId="3" applyNumberFormat="1" applyFont="1" applyFill="1" applyBorder="1" applyAlignment="1">
      <alignment horizontal="right" vertical="center"/>
    </xf>
    <xf numFmtId="0" fontId="2" fillId="0" borderId="0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vertical="top"/>
    </xf>
    <xf numFmtId="4" fontId="2" fillId="0" borderId="0" xfId="1" applyNumberFormat="1" applyFont="1" applyFill="1" applyBorder="1" applyAlignment="1">
      <alignment vertical="top"/>
    </xf>
  </cellXfs>
  <cellStyles count="4">
    <cellStyle name="Normal" xfId="0" builtinId="0"/>
    <cellStyle name="Normal 10 2 2" xfId="3"/>
    <cellStyle name="Normal 3 2" xfId="1"/>
    <cellStyle name="Normal_analyse-lot-3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245%20-%20belfort%20-%20n&#233;olia%20logts%20rue%20dorey/P245%20-%2017%20pro%20dce/P245%20-%2001%20pro%20IXO%20-%20&#233;conomie/P245%20-%2005%20-%20estim%20pro/P245%20-%202021.07.xx%20-%20ixo%20-%20pro%20-%20estim%20r&#233;ca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ex Néolia"/>
      <sheetName val="Estim pro"/>
      <sheetName val="Estimation AVP•02"/>
      <sheetName val="Estim. AVP old"/>
      <sheetName val="Estim AVP old2"/>
      <sheetName val="Estim AVP old3"/>
      <sheetName val="GO estim AVP 01"/>
      <sheetName val="GO estim AVP 02"/>
    </sheetNames>
    <sheetDataSet>
      <sheetData sheetId="0"/>
      <sheetData sheetId="1">
        <row r="10">
          <cell r="M10">
            <v>16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5"/>
  <sheetViews>
    <sheetView tabSelected="1" zoomScaleNormal="100" zoomScaleSheetLayoutView="100" workbookViewId="0"/>
  </sheetViews>
  <sheetFormatPr baseColWidth="10" defaultColWidth="10.42578125" defaultRowHeight="13.15" x14ac:dyDescent="0.4"/>
  <cols>
    <col min="1" max="1" width="26.35546875" style="1" customWidth="1"/>
    <col min="2" max="2" width="18.42578125" style="1" customWidth="1"/>
    <col min="3" max="8" width="18.42578125" style="3" customWidth="1"/>
    <col min="9" max="9" width="18.42578125" style="2" customWidth="1"/>
    <col min="10" max="16384" width="10.42578125" style="1"/>
  </cols>
  <sheetData>
    <row r="1" spans="2:9" s="11" customFormat="1" ht="42" customHeight="1" x14ac:dyDescent="0.4">
      <c r="C1" s="12"/>
      <c r="D1" s="12"/>
      <c r="E1" s="12"/>
      <c r="F1" s="12"/>
      <c r="G1" s="12"/>
      <c r="H1" s="12"/>
      <c r="I1" s="12"/>
    </row>
    <row r="2" spans="2:9" x14ac:dyDescent="0.4">
      <c r="B2" s="10"/>
    </row>
    <row r="3" spans="2:9" x14ac:dyDescent="0.4">
      <c r="B3" s="10"/>
    </row>
    <row r="4" spans="2:9" s="7" customFormat="1" ht="20.2" customHeight="1" x14ac:dyDescent="0.4">
      <c r="B4" s="6" t="s">
        <v>2</v>
      </c>
      <c r="C4" s="9">
        <v>34.167389418907199</v>
      </c>
      <c r="D4" s="8" t="s">
        <v>1</v>
      </c>
      <c r="E4" s="8">
        <v>70</v>
      </c>
      <c r="F4" s="8" t="s">
        <v>1</v>
      </c>
      <c r="G4" s="8">
        <v>95.302357362487186</v>
      </c>
      <c r="H4" s="8">
        <v>72.112284602556969</v>
      </c>
      <c r="I4" s="8">
        <v>95.535714285714278</v>
      </c>
    </row>
    <row r="5" spans="2:9" s="4" customFormat="1" ht="20.2" customHeight="1" x14ac:dyDescent="0.4">
      <c r="B5" s="6" t="s">
        <v>0</v>
      </c>
      <c r="C5" s="5">
        <f t="shared" ref="C5:I5" si="0">RANK(C4,$C$4:$I$4)</f>
        <v>5</v>
      </c>
      <c r="D5" s="5" t="e">
        <f t="shared" si="0"/>
        <v>#VALUE!</v>
      </c>
      <c r="E5" s="5">
        <f t="shared" si="0"/>
        <v>4</v>
      </c>
      <c r="F5" s="5" t="e">
        <f t="shared" si="0"/>
        <v>#VALUE!</v>
      </c>
      <c r="G5" s="5">
        <f t="shared" si="0"/>
        <v>2</v>
      </c>
      <c r="H5" s="5">
        <f t="shared" si="0"/>
        <v>3</v>
      </c>
      <c r="I5" s="5">
        <f t="shared" si="0"/>
        <v>1</v>
      </c>
    </row>
  </sheetData>
  <pageMargins left="0.47244094488188981" right="0.19685039370078741" top="0.47244094488188981" bottom="0.47244094488188981" header="0.19685039370078741" footer="0.19685039370078741"/>
  <pageSetup paperSize="8" fitToHeight="32767" orientation="landscape" r:id="rId1"/>
  <headerFooter>
    <oddHeader>&amp;L&amp;"Raleway,Normal"&amp;9&amp;KFF5050Ville de WINTZENHEIM - Création d'un périscolaire et de locaux pour la Communauté de paroisses&amp;R&amp;"Raleway,Gras"&amp;14&amp;KFF5050ACT</oddHeader>
    <oddFooter>&amp;L&amp;"BankGothic Lt BT,Light"&amp;11&amp;KFF5050IXO&amp;"Raleway,Normal"&amp;9 architecture  I  CETEC  I  Solares bauen  I  LetN  I  ESP&amp;C&amp;"Raleway,Normal"&amp;9&amp;KFF5050&amp;D Ind 0&amp;R&amp;"Raleway,Normal"&amp;9&amp;KFF5050Page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Essai</vt:lpstr>
      <vt:lpstr>Essai!Zone_d_impression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Guy FORGET (IXO Architecture)</cp:lastModifiedBy>
  <dcterms:created xsi:type="dcterms:W3CDTF">2022-05-13T07:39:18Z</dcterms:created>
  <dcterms:modified xsi:type="dcterms:W3CDTF">2022-05-13T08:52:26Z</dcterms:modified>
</cp:coreProperties>
</file>