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André\Desktop\forum en cours\"/>
    </mc:Choice>
  </mc:AlternateContent>
  <bookViews>
    <workbookView xWindow="0" yWindow="0" windowWidth="21840" windowHeight="7932" activeTab="2"/>
  </bookViews>
  <sheets>
    <sheet name="expli" sheetId="3" r:id="rId1"/>
    <sheet name="Feuil1" sheetId="1" r:id="rId2"/>
    <sheet name="Feuil2" sheetId="2" r:id="rId3"/>
  </sheets>
  <externalReferences>
    <externalReference r:id="rId4"/>
  </externalReferences>
  <definedNames>
    <definedName name="based">Feuil1!$D$5:$S$9</definedName>
    <definedName name="Dates">Feuil1!$D$3:$S$3</definedName>
    <definedName name="feries">'[1]total annuel'!$I$4:$J$16</definedName>
    <definedName name="Semaine">Feuil1!$D$4:$S$4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8" i="2" l="1" a="1"/>
  <c r="B8" i="2" s="1"/>
  <c r="C8" i="2" a="1"/>
  <c r="C8" i="2" s="1"/>
  <c r="D8" i="2" a="1"/>
  <c r="D8" i="2" s="1"/>
  <c r="B4" i="2" a="1"/>
  <c r="B4" i="2" s="1"/>
  <c r="C4" i="2" a="1"/>
  <c r="C4" i="2" s="1"/>
  <c r="D4" i="2" a="1"/>
  <c r="D4" i="2" s="1"/>
  <c r="B5" i="2" a="1"/>
  <c r="B5" i="2" s="1"/>
  <c r="C5" i="2" a="1"/>
  <c r="C5" i="2" s="1"/>
  <c r="D5" i="2" a="1"/>
  <c r="D5" i="2" s="1"/>
  <c r="B6" i="2" a="1"/>
  <c r="B6" i="2" s="1"/>
  <c r="C6" i="2" a="1"/>
  <c r="C6" i="2" s="1"/>
  <c r="D6" i="2" a="1"/>
  <c r="D6" i="2" s="1"/>
  <c r="B7" i="2" a="1"/>
  <c r="B7" i="2" s="1"/>
  <c r="C7" i="2" a="1"/>
  <c r="C7" i="2" s="1"/>
  <c r="D7" i="2" a="1"/>
  <c r="D7" i="2" s="1"/>
  <c r="B3" i="2" a="1"/>
  <c r="B3" i="2" s="1"/>
  <c r="D3" i="2" a="1"/>
  <c r="D3" i="2" s="1"/>
  <c r="C3" i="2" a="1"/>
  <c r="C3" i="2" s="1"/>
  <c r="M4" i="1"/>
  <c r="N4" i="1"/>
  <c r="O4" i="1"/>
  <c r="P4" i="1"/>
  <c r="Q4" i="1"/>
  <c r="R4" i="1"/>
  <c r="S4" i="1"/>
  <c r="M3" i="1"/>
  <c r="N3" i="1" s="1"/>
  <c r="O3" i="1" s="1"/>
  <c r="P3" i="1" s="1"/>
  <c r="Q3" i="1" s="1"/>
  <c r="R3" i="1" s="1"/>
  <c r="S3" i="1" s="1"/>
  <c r="F3" i="1"/>
  <c r="G3" i="1"/>
  <c r="H3" i="1" s="1"/>
  <c r="I3" i="1" s="1"/>
  <c r="J3" i="1" s="1"/>
  <c r="K3" i="1" s="1"/>
  <c r="L3" i="1" s="1"/>
  <c r="E3" i="1"/>
  <c r="D3" i="1"/>
  <c r="E4" i="1" l="1"/>
  <c r="D4" i="1"/>
  <c r="F4" i="1" l="1"/>
  <c r="G4" i="1" l="1"/>
  <c r="H4" i="1" l="1"/>
  <c r="I4" i="1" l="1"/>
  <c r="J4" i="1" l="1"/>
  <c r="K4" i="1" l="1"/>
  <c r="L4" i="1"/>
</calcChain>
</file>

<file path=xl/sharedStrings.xml><?xml version="1.0" encoding="utf-8"?>
<sst xmlns="http://schemas.openxmlformats.org/spreadsheetml/2006/main" count="60" uniqueCount="28">
  <si>
    <t>Semaine</t>
  </si>
  <si>
    <t>intérim 1</t>
  </si>
  <si>
    <t>intérim 2</t>
  </si>
  <si>
    <t>sy</t>
  </si>
  <si>
    <t>intérim 3</t>
  </si>
  <si>
    <t>hercule</t>
  </si>
  <si>
    <t>olivier</t>
  </si>
  <si>
    <t>silvana</t>
  </si>
  <si>
    <t>intérim 4</t>
  </si>
  <si>
    <t>prénom</t>
  </si>
  <si>
    <t>kébé</t>
  </si>
  <si>
    <t>lionel</t>
  </si>
  <si>
    <t>Dates</t>
  </si>
  <si>
    <t>Trouvé une formule que j'ai adaptée après bien des tatonnements</t>
  </si>
  <si>
    <t>Préliminaires</t>
  </si>
  <si>
    <t>nommer:</t>
  </si>
  <si>
    <t>de C3==&gt; dernière cellule remplie de la ligne</t>
  </si>
  <si>
    <t>de C4==&gt; dernière cellule remplie de la ligne</t>
  </si>
  <si>
    <t>BaseD</t>
  </si>
  <si>
    <t>Nom</t>
  </si>
  <si>
    <t>Zone</t>
  </si>
  <si>
    <t>de D5 à la dernière cellule remplie du tableau</t>
  </si>
  <si>
    <t xml:space="preserve">Formule à saisir dans feuil2 cellule B3 </t>
  </si>
  <si>
    <t>=NB(1/FREQUENCE(SI((Semaine=Feuil2!B$2)*(based=Feuil2!$A3);Dates);Dates))</t>
  </si>
  <si>
    <t>adapter le nom final des feuilles t Feuil1 et 2)</t>
  </si>
  <si>
    <t>valider avec CTR+Maj +enter</t>
  </si>
  <si>
    <t>(copier coller de la celluel à partir de  =)</t>
  </si>
  <si>
    <t>Meme colonne de fin pour les trois zones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</si>
</sst>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ddd\ dd\ mmm"/>
    <numFmt numFmtId="165" formatCode="mmmm\ yyyy"/>
    <numFmt numFmtId="166" formatCode="&quot;Semaine :&quot;0"/>
  </numFmts>
  <fonts count="7" x14ac:knownFonts="1">
    <font>
      <sz val="11"/>
      <color theme="1"/>
      <name val="Times New Roman"/>
      <family val="2"/>
    </font>
    <font>
      <sz val="11"/>
      <color rgb="FFFF0000"/>
      <name val="Times New Roman"/>
      <family val="2"/>
    </font>
    <font>
      <b/>
      <sz val="11"/>
      <name val="Helv"/>
    </font>
    <font>
      <b/>
      <sz val="12"/>
      <color indexed="8"/>
      <name val="Helv"/>
    </font>
    <font>
      <sz val="9"/>
      <name val="Verdana"/>
      <family val="2"/>
    </font>
    <font>
      <b/>
      <sz val="18"/>
      <name val="Verdana"/>
      <family val="2"/>
    </font>
    <font>
      <sz val="14"/>
      <name val="Verdana"/>
      <family val="2"/>
    </font>
  </fonts>
  <fills count="9">
    <fill>
      <patternFill patternType="none"/>
    </fill>
    <fill>
      <patternFill patternType="gray125"/>
    </fill>
    <fill>
      <patternFill patternType="solid">
        <fgColor rgb="FFABE85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66FF33"/>
        <bgColor indexed="64"/>
      </patternFill>
    </fill>
    <fill>
      <patternFill patternType="solid">
        <fgColor rgb="FF6666FF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rgb="FFFF0000"/>
        <bgColor indexed="64"/>
      </patternFill>
    </fill>
  </fills>
  <borders count="15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 diagonalUp="1"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 style="thin">
        <color indexed="64"/>
      </diagonal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8"/>
      </bottom>
      <diagonal/>
    </border>
    <border>
      <left style="thin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8"/>
      </top>
      <bottom style="thin">
        <color indexed="8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0" fillId="0" borderId="1" xfId="0" applyBorder="1" applyProtection="1"/>
    <xf numFmtId="164" fontId="2" fillId="0" borderId="2" xfId="0" applyNumberFormat="1" applyFont="1" applyFill="1" applyBorder="1" applyAlignment="1" applyProtection="1">
      <alignment horizontal="center" vertical="center" textRotation="58"/>
    </xf>
    <xf numFmtId="0" fontId="0" fillId="0" borderId="3" xfId="0" applyBorder="1" applyProtection="1"/>
    <xf numFmtId="1" fontId="2" fillId="0" borderId="4" xfId="0" applyNumberFormat="1" applyFont="1" applyFill="1" applyBorder="1" applyAlignment="1" applyProtection="1">
      <alignment horizontal="center" vertical="center"/>
    </xf>
    <xf numFmtId="0" fontId="3" fillId="2" borderId="5" xfId="0" applyNumberFormat="1" applyFont="1" applyFill="1" applyBorder="1" applyAlignment="1">
      <alignment vertical="center" wrapText="1"/>
    </xf>
    <xf numFmtId="0" fontId="4" fillId="2" borderId="6" xfId="0" applyFont="1" applyFill="1" applyBorder="1" applyAlignment="1" applyProtection="1">
      <alignment horizontal="center" vertical="center"/>
      <protection locked="0"/>
    </xf>
    <xf numFmtId="0" fontId="4" fillId="2" borderId="7" xfId="0" applyFont="1" applyFill="1" applyBorder="1" applyAlignment="1" applyProtection="1">
      <alignment horizontal="center" vertical="center"/>
      <protection locked="0"/>
    </xf>
    <xf numFmtId="0" fontId="3" fillId="2" borderId="8" xfId="0" applyNumberFormat="1" applyFont="1" applyFill="1" applyBorder="1" applyAlignment="1">
      <alignment vertical="center" wrapText="1"/>
    </xf>
    <xf numFmtId="0" fontId="4" fillId="0" borderId="9" xfId="0" applyFont="1" applyFill="1" applyBorder="1" applyAlignment="1" applyProtection="1">
      <alignment horizontal="center" vertical="center"/>
      <protection locked="0"/>
    </xf>
    <xf numFmtId="0" fontId="4" fillId="0" borderId="10" xfId="0" applyFont="1" applyFill="1" applyBorder="1" applyAlignment="1" applyProtection="1">
      <alignment horizontal="center" vertical="center"/>
      <protection locked="0"/>
    </xf>
    <xf numFmtId="0" fontId="0" fillId="0" borderId="0" xfId="0" applyProtection="1"/>
    <xf numFmtId="165" fontId="5" fillId="0" borderId="0" xfId="0" applyNumberFormat="1" applyFont="1" applyBorder="1" applyAlignment="1" applyProtection="1">
      <alignment horizontal="left"/>
    </xf>
    <xf numFmtId="0" fontId="6" fillId="3" borderId="11" xfId="0" applyFont="1" applyFill="1" applyBorder="1" applyAlignment="1" applyProtection="1">
      <alignment horizontal="center" vertical="center"/>
      <protection locked="0"/>
    </xf>
    <xf numFmtId="166" fontId="6" fillId="3" borderId="12" xfId="0" applyNumberFormat="1" applyFont="1" applyFill="1" applyBorder="1" applyAlignment="1" applyProtection="1">
      <alignment horizontal="center" vertical="center"/>
      <protection locked="0"/>
    </xf>
    <xf numFmtId="0" fontId="6" fillId="4" borderId="13" xfId="0" applyFont="1" applyFill="1" applyBorder="1" applyAlignment="1" applyProtection="1">
      <alignment horizontal="center" vertical="center"/>
      <protection locked="0"/>
    </xf>
    <xf numFmtId="0" fontId="6" fillId="3" borderId="14" xfId="0" applyFont="1" applyFill="1" applyBorder="1" applyAlignment="1" applyProtection="1">
      <alignment horizontal="center" vertical="center"/>
      <protection locked="0"/>
    </xf>
    <xf numFmtId="0" fontId="6" fillId="5" borderId="14" xfId="0" applyFont="1" applyFill="1" applyBorder="1" applyAlignment="1" applyProtection="1">
      <alignment horizontal="center" vertical="center"/>
      <protection locked="0"/>
    </xf>
    <xf numFmtId="0" fontId="6" fillId="6" borderId="14" xfId="0" applyFont="1" applyFill="1" applyBorder="1" applyAlignment="1" applyProtection="1">
      <alignment horizontal="center" vertical="center"/>
      <protection locked="0"/>
    </xf>
    <xf numFmtId="0" fontId="6" fillId="7" borderId="14" xfId="0" applyFont="1" applyFill="1" applyBorder="1" applyAlignment="1" applyProtection="1">
      <alignment horizontal="center" vertical="center"/>
      <protection locked="0"/>
    </xf>
    <xf numFmtId="0" fontId="6" fillId="8" borderId="14" xfId="0" applyFont="1" applyFill="1" applyBorder="1" applyAlignment="1" applyProtection="1">
      <alignment horizontal="center" vertical="center"/>
      <protection locked="0"/>
    </xf>
    <xf numFmtId="0" fontId="1" fillId="0" borderId="0" xfId="0" applyFont="1" applyAlignment="1">
      <alignment horizontal="center" vertical="center" wrapText="1"/>
    </xf>
    <xf numFmtId="0" fontId="0" fillId="0" borderId="0" xfId="0" quotePrefix="1"/>
  </cellXfs>
  <cellStyles count="1">
    <cellStyle name="Normal" xfId="0" builtinId="0"/>
  </cellStyles>
  <dxfs count="18">
    <dxf>
      <font>
        <color rgb="FFFF0000"/>
      </font>
      <fill>
        <patternFill patternType="solid">
          <fgColor indexed="64"/>
          <bgColor rgb="FF0000FF"/>
        </patternFill>
      </fill>
    </dxf>
    <dxf>
      <font>
        <color theme="0" tint="-0.499984740745262"/>
      </font>
      <fill>
        <patternFill patternType="solid">
          <fgColor indexed="64"/>
          <bgColor rgb="FF808080"/>
        </patternFill>
      </fill>
    </dxf>
    <dxf>
      <font>
        <color rgb="FFFF0000"/>
      </font>
      <fill>
        <patternFill patternType="solid">
          <fgColor indexed="64"/>
          <bgColor rgb="FF0000FF"/>
        </patternFill>
      </fill>
    </dxf>
    <dxf>
      <font>
        <color theme="0" tint="-0.499984740745262"/>
      </font>
      <fill>
        <patternFill patternType="solid">
          <fgColor indexed="64"/>
          <bgColor rgb="FF808080"/>
        </patternFill>
      </fill>
    </dxf>
    <dxf>
      <font>
        <color rgb="FFFF0000"/>
      </font>
      <fill>
        <patternFill patternType="solid">
          <fgColor indexed="64"/>
          <bgColor rgb="FF0000FF"/>
        </patternFill>
      </fill>
    </dxf>
    <dxf>
      <font>
        <color theme="0" tint="-0.499984740745262"/>
      </font>
      <fill>
        <patternFill patternType="solid">
          <fgColor indexed="64"/>
          <bgColor rgb="FF808080"/>
        </patternFill>
      </fill>
    </dxf>
    <dxf>
      <font>
        <color rgb="FFFF0000"/>
      </font>
      <fill>
        <patternFill patternType="solid">
          <fgColor indexed="64"/>
          <bgColor rgb="FF0000FF"/>
        </patternFill>
      </fill>
    </dxf>
    <dxf>
      <font>
        <color theme="0" tint="-0.499984740745262"/>
      </font>
      <fill>
        <patternFill patternType="solid">
          <fgColor indexed="64"/>
          <bgColor rgb="FF808080"/>
        </patternFill>
      </fill>
    </dxf>
    <dxf>
      <font>
        <b/>
        <i val="0"/>
        <color rgb="FFFF0000"/>
      </font>
      <fill>
        <patternFill patternType="solid">
          <fgColor indexed="64"/>
          <bgColor rgb="FFCCFFCC"/>
        </patternFill>
      </fill>
    </dxf>
    <dxf>
      <font>
        <color theme="0" tint="-0.499984740745262"/>
      </font>
      <fill>
        <patternFill patternType="solid">
          <fgColor indexed="64"/>
          <bgColor rgb="FF808080"/>
        </patternFill>
      </fill>
    </dxf>
    <dxf>
      <font>
        <color rgb="FFFF0000"/>
      </font>
      <fill>
        <patternFill patternType="solid">
          <fgColor indexed="64"/>
          <bgColor rgb="FF0000FF"/>
        </patternFill>
      </fill>
    </dxf>
    <dxf>
      <font>
        <color theme="0" tint="-0.499984740745262"/>
      </font>
      <fill>
        <patternFill patternType="solid">
          <fgColor indexed="64"/>
          <bgColor rgb="FF808080"/>
        </patternFill>
      </fill>
    </dxf>
    <dxf>
      <font>
        <b/>
        <i val="0"/>
        <color rgb="FFFF0000"/>
      </font>
      <fill>
        <patternFill patternType="solid">
          <fgColor indexed="64"/>
          <bgColor rgb="FFCCFFCC"/>
        </patternFill>
      </fill>
    </dxf>
    <dxf>
      <font>
        <color theme="0" tint="-0.499984740745262"/>
      </font>
      <fill>
        <patternFill patternType="solid">
          <fgColor indexed="64"/>
          <bgColor rgb="FF808080"/>
        </patternFill>
      </fill>
    </dxf>
    <dxf>
      <font>
        <color rgb="FFFF0000"/>
      </font>
      <fill>
        <patternFill patternType="solid">
          <fgColor indexed="64"/>
          <bgColor rgb="FF0000FF"/>
        </patternFill>
      </fill>
    </dxf>
    <dxf>
      <font>
        <color theme="0" tint="-0.499984740745262"/>
      </font>
      <fill>
        <patternFill patternType="solid">
          <fgColor indexed="64"/>
          <bgColor rgb="FF808080"/>
        </patternFill>
      </fill>
    </dxf>
    <dxf>
      <font>
        <color rgb="FFFF0000"/>
      </font>
      <fill>
        <patternFill patternType="solid">
          <fgColor indexed="64"/>
          <bgColor rgb="FF0000FF"/>
        </patternFill>
      </fill>
    </dxf>
    <dxf>
      <font>
        <color theme="0" tint="-0.499984740745262"/>
      </font>
      <fill>
        <patternFill patternType="solid">
          <fgColor indexed="64"/>
          <bgColor rgb="FF80808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giuseppina/AppData/Local/Temp/Temp1_planning%20-%202.zip/planning%20-%202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otal mensuel"/>
      <sheetName val="total annuel"/>
      <sheetName val="Janvier"/>
      <sheetName val="février"/>
      <sheetName val="mars"/>
      <sheetName val="avril"/>
      <sheetName val="mai"/>
      <sheetName val="juin"/>
      <sheetName val="juillet"/>
      <sheetName val="aout"/>
      <sheetName val="septembre"/>
      <sheetName val="octobre"/>
      <sheetName val="novembre"/>
      <sheetName val="décembre"/>
      <sheetName val="intérimaire"/>
    </sheetNames>
    <sheetDataSet>
      <sheetData sheetId="0" refreshError="1"/>
      <sheetData sheetId="1" refreshError="1">
        <row r="2">
          <cell r="B2">
            <v>2015</v>
          </cell>
        </row>
        <row r="4">
          <cell r="I4">
            <v>42006</v>
          </cell>
          <cell r="J4">
            <v>42005</v>
          </cell>
        </row>
        <row r="5">
          <cell r="I5">
            <v>42096</v>
          </cell>
          <cell r="J5">
            <v>42125</v>
          </cell>
        </row>
        <row r="6">
          <cell r="I6">
            <v>42097</v>
          </cell>
          <cell r="J6">
            <v>42206</v>
          </cell>
        </row>
        <row r="7">
          <cell r="I7">
            <v>42100</v>
          </cell>
          <cell r="J7">
            <v>42231</v>
          </cell>
        </row>
        <row r="8">
          <cell r="I8">
            <v>42138</v>
          </cell>
          <cell r="J8">
            <v>42309</v>
          </cell>
        </row>
        <row r="9">
          <cell r="I9">
            <v>42139</v>
          </cell>
          <cell r="J9">
            <v>42363</v>
          </cell>
        </row>
        <row r="10">
          <cell r="I10">
            <v>42149</v>
          </cell>
        </row>
        <row r="11">
          <cell r="I11">
            <v>42310</v>
          </cell>
        </row>
        <row r="12">
          <cell r="I12">
            <v>42362</v>
          </cell>
        </row>
        <row r="13">
          <cell r="I13">
            <v>42366</v>
          </cell>
        </row>
        <row r="14">
          <cell r="I14">
            <v>42367</v>
          </cell>
        </row>
        <row r="15">
          <cell r="I15">
            <v>42368</v>
          </cell>
        </row>
        <row r="16">
          <cell r="I16">
            <v>42369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D20"/>
  <sheetViews>
    <sheetView topLeftCell="A6" workbookViewId="0">
      <selection activeCell="F8" sqref="F8"/>
    </sheetView>
  </sheetViews>
  <sheetFormatPr baseColWidth="10" defaultRowHeight="13.8" x14ac:dyDescent="0.25"/>
  <cols>
    <col min="3" max="3" width="37.44140625" bestFit="1" customWidth="1"/>
    <col min="4" max="4" width="18.21875" customWidth="1"/>
    <col min="7" max="7" width="17" customWidth="1"/>
  </cols>
  <sheetData>
    <row r="3" spans="1:4" x14ac:dyDescent="0.25">
      <c r="A3" t="s">
        <v>13</v>
      </c>
    </row>
    <row r="5" spans="1:4" x14ac:dyDescent="0.25">
      <c r="A5" t="s">
        <v>14</v>
      </c>
    </row>
    <row r="7" spans="1:4" x14ac:dyDescent="0.25">
      <c r="A7" t="s">
        <v>15</v>
      </c>
      <c r="B7" t="s">
        <v>19</v>
      </c>
      <c r="C7" t="s">
        <v>20</v>
      </c>
    </row>
    <row r="8" spans="1:4" x14ac:dyDescent="0.25">
      <c r="B8" t="s">
        <v>12</v>
      </c>
      <c r="C8" t="s">
        <v>16</v>
      </c>
      <c r="D8" s="21" t="s">
        <v>27</v>
      </c>
    </row>
    <row r="9" spans="1:4" x14ac:dyDescent="0.25">
      <c r="B9" t="s">
        <v>0</v>
      </c>
      <c r="C9" t="s">
        <v>17</v>
      </c>
      <c r="D9" s="21"/>
    </row>
    <row r="10" spans="1:4" ht="24" customHeight="1" x14ac:dyDescent="0.25">
      <c r="B10" t="s">
        <v>18</v>
      </c>
      <c r="C10" t="s">
        <v>21</v>
      </c>
      <c r="D10" s="21"/>
    </row>
    <row r="13" spans="1:4" x14ac:dyDescent="0.25">
      <c r="A13" t="s">
        <v>22</v>
      </c>
    </row>
    <row r="16" spans="1:4" x14ac:dyDescent="0.25">
      <c r="B16" s="22" t="s">
        <v>23</v>
      </c>
    </row>
    <row r="17" spans="2:3" x14ac:dyDescent="0.25">
      <c r="B17" t="s">
        <v>26</v>
      </c>
    </row>
    <row r="18" spans="2:3" x14ac:dyDescent="0.25">
      <c r="C18" t="s">
        <v>24</v>
      </c>
    </row>
    <row r="20" spans="2:3" x14ac:dyDescent="0.25">
      <c r="C20" t="s">
        <v>25</v>
      </c>
    </row>
  </sheetData>
  <mergeCells count="1">
    <mergeCell ref="D8:D10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2:S9"/>
  <sheetViews>
    <sheetView topLeftCell="C1" workbookViewId="0">
      <selection activeCell="G14" sqref="G14"/>
    </sheetView>
  </sheetViews>
  <sheetFormatPr baseColWidth="10" defaultRowHeight="13.8" x14ac:dyDescent="0.25"/>
  <cols>
    <col min="6" max="7" width="5.109375" customWidth="1"/>
  </cols>
  <sheetData>
    <row r="2" spans="3:19" ht="22.8" thickBot="1" x14ac:dyDescent="0.4">
      <c r="C2" s="11"/>
      <c r="D2" s="12">
        <v>42005</v>
      </c>
      <c r="E2" s="12"/>
      <c r="F2" s="12"/>
      <c r="G2" s="12"/>
      <c r="H2" s="12"/>
      <c r="I2" s="12"/>
      <c r="J2" s="12"/>
      <c r="K2" s="12"/>
      <c r="L2" s="11"/>
    </row>
    <row r="3" spans="3:19" ht="70.8" thickBot="1" x14ac:dyDescent="0.3">
      <c r="C3" s="1" t="s">
        <v>12</v>
      </c>
      <c r="D3" s="2">
        <f>D2</f>
        <v>42005</v>
      </c>
      <c r="E3" s="2">
        <f>D3+1</f>
        <v>42006</v>
      </c>
      <c r="F3" s="2">
        <f t="shared" ref="F3:S3" si="0">E3+1</f>
        <v>42007</v>
      </c>
      <c r="G3" s="2">
        <f t="shared" si="0"/>
        <v>42008</v>
      </c>
      <c r="H3" s="2">
        <f t="shared" si="0"/>
        <v>42009</v>
      </c>
      <c r="I3" s="2">
        <f t="shared" si="0"/>
        <v>42010</v>
      </c>
      <c r="J3" s="2">
        <f t="shared" si="0"/>
        <v>42011</v>
      </c>
      <c r="K3" s="2">
        <f t="shared" si="0"/>
        <v>42012</v>
      </c>
      <c r="L3" s="2">
        <f t="shared" si="0"/>
        <v>42013</v>
      </c>
      <c r="M3" s="2">
        <f t="shared" si="0"/>
        <v>42014</v>
      </c>
      <c r="N3" s="2">
        <f t="shared" si="0"/>
        <v>42015</v>
      </c>
      <c r="O3" s="2">
        <f t="shared" si="0"/>
        <v>42016</v>
      </c>
      <c r="P3" s="2">
        <f t="shared" si="0"/>
        <v>42017</v>
      </c>
      <c r="Q3" s="2">
        <f t="shared" si="0"/>
        <v>42018</v>
      </c>
      <c r="R3" s="2">
        <f t="shared" si="0"/>
        <v>42019</v>
      </c>
      <c r="S3" s="2">
        <f t="shared" si="0"/>
        <v>42020</v>
      </c>
    </row>
    <row r="4" spans="3:19" ht="16.2" thickBot="1" x14ac:dyDescent="0.3">
      <c r="C4" s="3" t="s">
        <v>0</v>
      </c>
      <c r="D4" s="4">
        <f>WEEKNUM(D3)</f>
        <v>1</v>
      </c>
      <c r="E4" s="4">
        <f t="shared" ref="E4:S4" si="1">WEEKNUM(E3)</f>
        <v>1</v>
      </c>
      <c r="F4" s="4">
        <f t="shared" si="1"/>
        <v>1</v>
      </c>
      <c r="G4" s="4">
        <f t="shared" si="1"/>
        <v>2</v>
      </c>
      <c r="H4" s="4">
        <f t="shared" si="1"/>
        <v>2</v>
      </c>
      <c r="I4" s="4">
        <f t="shared" si="1"/>
        <v>2</v>
      </c>
      <c r="J4" s="4">
        <f t="shared" si="1"/>
        <v>2</v>
      </c>
      <c r="K4" s="4">
        <f t="shared" si="1"/>
        <v>2</v>
      </c>
      <c r="L4" s="4">
        <f t="shared" si="1"/>
        <v>2</v>
      </c>
      <c r="M4" s="4">
        <f t="shared" si="1"/>
        <v>2</v>
      </c>
      <c r="N4" s="4">
        <f t="shared" si="1"/>
        <v>3</v>
      </c>
      <c r="O4" s="4">
        <f t="shared" si="1"/>
        <v>3</v>
      </c>
      <c r="P4" s="4">
        <f t="shared" si="1"/>
        <v>3</v>
      </c>
      <c r="Q4" s="4">
        <f t="shared" si="1"/>
        <v>3</v>
      </c>
      <c r="R4" s="4">
        <f t="shared" si="1"/>
        <v>3</v>
      </c>
      <c r="S4" s="4">
        <f t="shared" si="1"/>
        <v>3</v>
      </c>
    </row>
    <row r="5" spans="3:19" ht="16.2" thickBot="1" x14ac:dyDescent="0.3">
      <c r="C5" s="5" t="s">
        <v>1</v>
      </c>
      <c r="D5" s="6"/>
      <c r="E5" s="7"/>
      <c r="F5" s="7"/>
      <c r="G5" s="7"/>
      <c r="H5" s="7"/>
      <c r="I5" s="7"/>
      <c r="J5" s="7"/>
      <c r="K5" s="7"/>
      <c r="L5" s="7"/>
      <c r="M5" s="4">
        <v>2</v>
      </c>
      <c r="N5" s="4">
        <v>3</v>
      </c>
      <c r="O5" s="7"/>
      <c r="P5" s="7"/>
      <c r="Q5" s="7"/>
      <c r="R5" s="7"/>
      <c r="S5" s="7"/>
    </row>
    <row r="6" spans="3:19" ht="15.6" x14ac:dyDescent="0.25">
      <c r="C6" s="8" t="s">
        <v>2</v>
      </c>
      <c r="D6" s="10" t="s">
        <v>3</v>
      </c>
      <c r="E6" s="10" t="s">
        <v>3</v>
      </c>
      <c r="F6" s="10"/>
      <c r="G6" s="10"/>
      <c r="H6" s="10" t="s">
        <v>3</v>
      </c>
      <c r="I6" s="10" t="s">
        <v>3</v>
      </c>
      <c r="J6" s="10" t="s">
        <v>3</v>
      </c>
      <c r="K6" s="10" t="s">
        <v>3</v>
      </c>
      <c r="L6" s="10" t="s">
        <v>3</v>
      </c>
      <c r="M6" s="7"/>
      <c r="N6" s="7"/>
      <c r="P6" s="10" t="s">
        <v>3</v>
      </c>
      <c r="Q6" s="10" t="s">
        <v>3</v>
      </c>
    </row>
    <row r="7" spans="3:19" ht="15.6" x14ac:dyDescent="0.25">
      <c r="C7" s="8" t="s">
        <v>4</v>
      </c>
      <c r="D7" s="9"/>
      <c r="E7" s="10"/>
      <c r="F7" s="10"/>
      <c r="G7" s="10"/>
      <c r="H7" s="10" t="s">
        <v>5</v>
      </c>
      <c r="I7" s="10" t="s">
        <v>6</v>
      </c>
      <c r="J7" s="10" t="s">
        <v>6</v>
      </c>
      <c r="K7" s="10" t="s">
        <v>7</v>
      </c>
      <c r="L7" s="10" t="s">
        <v>7</v>
      </c>
      <c r="M7" s="10"/>
      <c r="N7" s="10"/>
      <c r="O7" s="10" t="s">
        <v>6</v>
      </c>
      <c r="P7" s="10" t="s">
        <v>6</v>
      </c>
      <c r="Q7" s="10" t="s">
        <v>7</v>
      </c>
      <c r="R7" s="10" t="s">
        <v>7</v>
      </c>
      <c r="S7" s="10" t="s">
        <v>7</v>
      </c>
    </row>
    <row r="8" spans="3:19" ht="15.6" x14ac:dyDescent="0.25">
      <c r="C8" s="8" t="s">
        <v>8</v>
      </c>
      <c r="D8" s="10" t="s">
        <v>10</v>
      </c>
      <c r="E8" s="10" t="s">
        <v>10</v>
      </c>
      <c r="F8" s="10"/>
      <c r="G8" s="10"/>
      <c r="H8" s="10"/>
      <c r="I8" s="10" t="s">
        <v>10</v>
      </c>
      <c r="J8" s="10" t="s">
        <v>10</v>
      </c>
      <c r="K8" s="10" t="s">
        <v>10</v>
      </c>
      <c r="L8" s="10"/>
      <c r="M8" s="10"/>
      <c r="N8" s="10"/>
      <c r="O8" s="10"/>
      <c r="P8" s="10" t="s">
        <v>5</v>
      </c>
      <c r="Q8" s="10" t="s">
        <v>5</v>
      </c>
      <c r="R8" s="10" t="s">
        <v>5</v>
      </c>
      <c r="S8" s="10"/>
    </row>
    <row r="9" spans="3:19" ht="15.6" x14ac:dyDescent="0.25">
      <c r="C9" s="8" t="s">
        <v>8</v>
      </c>
      <c r="D9" s="9"/>
      <c r="E9" s="10"/>
      <c r="F9" s="10"/>
      <c r="G9" s="10"/>
      <c r="H9" s="10"/>
      <c r="I9" s="10"/>
      <c r="J9" s="10"/>
      <c r="K9" s="10"/>
      <c r="L9" s="10"/>
      <c r="M9" s="10"/>
      <c r="N9" s="10"/>
      <c r="O9" s="10"/>
      <c r="P9" s="10" t="s">
        <v>10</v>
      </c>
      <c r="Q9" s="10"/>
      <c r="R9" s="10" t="s">
        <v>10</v>
      </c>
      <c r="S9" s="10"/>
    </row>
  </sheetData>
  <mergeCells count="1">
    <mergeCell ref="D2:K2"/>
  </mergeCells>
  <conditionalFormatting sqref="M8:O8 M5:S5 M6:N7 S8">
    <cfRule type="expression" dxfId="13" priority="14" stopIfTrue="1">
      <formula>WEEKDAY(M$3,2)&gt;5</formula>
    </cfRule>
  </conditionalFormatting>
  <conditionalFormatting sqref="M5:N5">
    <cfRule type="timePeriod" dxfId="12" priority="13" timePeriod="today">
      <formula>FLOOR(M5,1)=TODAY()</formula>
    </cfRule>
  </conditionalFormatting>
  <conditionalFormatting sqref="D9:S9">
    <cfRule type="expression" dxfId="11" priority="12" stopIfTrue="1">
      <formula>WEEKDAY(D$3,2)&gt;5</formula>
    </cfRule>
  </conditionalFormatting>
  <conditionalFormatting sqref="D9:S9 M8:O8 M5:S5 M6:N7 S8">
    <cfRule type="expression" dxfId="10" priority="11">
      <formula>COUNTIF(feries,D$3)=1</formula>
    </cfRule>
  </conditionalFormatting>
  <conditionalFormatting sqref="D3:S4">
    <cfRule type="expression" dxfId="9" priority="10" stopIfTrue="1">
      <formula>WEEKDAY(D$3,2)&gt;5</formula>
    </cfRule>
  </conditionalFormatting>
  <conditionalFormatting sqref="D3:S4">
    <cfRule type="timePeriod" dxfId="8" priority="9" timePeriod="today">
      <formula>FLOOR(D3,1)=TODAY()</formula>
    </cfRule>
  </conditionalFormatting>
  <conditionalFormatting sqref="D5:L8">
    <cfRule type="expression" dxfId="7" priority="8" stopIfTrue="1">
      <formula>WEEKDAY(D$3,2)&gt;5</formula>
    </cfRule>
  </conditionalFormatting>
  <conditionalFormatting sqref="M3:S4 D3:L8">
    <cfRule type="expression" dxfId="6" priority="7">
      <formula>COUNTIF(feries,D$3)=1</formula>
    </cfRule>
  </conditionalFormatting>
  <conditionalFormatting sqref="O7:S7">
    <cfRule type="expression" dxfId="5" priority="6" stopIfTrue="1">
      <formula>WEEKDAY(O$3,2)&gt;5</formula>
    </cfRule>
  </conditionalFormatting>
  <conditionalFormatting sqref="O7:S7">
    <cfRule type="expression" dxfId="4" priority="5">
      <formula>COUNTIF(feries,O$3)=1</formula>
    </cfRule>
  </conditionalFormatting>
  <conditionalFormatting sqref="P8:R8">
    <cfRule type="expression" dxfId="3" priority="4" stopIfTrue="1">
      <formula>WEEKDAY(P$3,2)&gt;5</formula>
    </cfRule>
  </conditionalFormatting>
  <conditionalFormatting sqref="P8:R8">
    <cfRule type="expression" dxfId="2" priority="3">
      <formula>COUNTIF(feries,P$3)=1</formula>
    </cfRule>
  </conditionalFormatting>
  <conditionalFormatting sqref="P6:Q6">
    <cfRule type="expression" dxfId="1" priority="2" stopIfTrue="1">
      <formula>WEEKDAY(P$3,2)&gt;5</formula>
    </cfRule>
  </conditionalFormatting>
  <conditionalFormatting sqref="P6:Q6">
    <cfRule type="expression" dxfId="0" priority="1">
      <formula>COUNTIF(feries,P$3)=1</formula>
    </cfRule>
  </conditionalFormatting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8"/>
  <sheetViews>
    <sheetView tabSelected="1" workbookViewId="0">
      <selection activeCell="B3" sqref="B3"/>
    </sheetView>
  </sheetViews>
  <sheetFormatPr baseColWidth="10" defaultRowHeight="13.8" x14ac:dyDescent="0.25"/>
  <cols>
    <col min="2" max="4" width="16.109375" bestFit="1" customWidth="1"/>
  </cols>
  <sheetData>
    <row r="1" spans="1:4" ht="14.4" thickBot="1" x14ac:dyDescent="0.3"/>
    <row r="2" spans="1:4" ht="18" thickBot="1" x14ac:dyDescent="0.3">
      <c r="A2" s="13" t="s">
        <v>9</v>
      </c>
      <c r="B2" s="14">
        <v>1</v>
      </c>
      <c r="C2" s="14">
        <v>2</v>
      </c>
      <c r="D2" s="14">
        <v>3</v>
      </c>
    </row>
    <row r="3" spans="1:4" ht="17.399999999999999" x14ac:dyDescent="0.25">
      <c r="A3" s="15" t="s">
        <v>3</v>
      </c>
      <c r="B3">
        <f t="array" ref="B3">COUNT(1/FREQUENCY(IF((Semaine=Feuil2!B$2)*(based=Feuil2!$A3),Dates),Dates))</f>
        <v>2</v>
      </c>
      <c r="C3">
        <f t="array" ref="C3">COUNT(1/FREQUENCY(IF((Semaine=Feuil2!C$2)*(based=Feuil2!$A3),Dates),Dates))</f>
        <v>5</v>
      </c>
      <c r="D3">
        <f t="array" ref="D3">COUNT(1/FREQUENCY(IF((Semaine=Feuil2!D$2)*(based=Feuil2!$A3),Dates),Dates))</f>
        <v>2</v>
      </c>
    </row>
    <row r="4" spans="1:4" ht="17.399999999999999" x14ac:dyDescent="0.25">
      <c r="A4" s="16" t="s">
        <v>10</v>
      </c>
      <c r="B4">
        <f t="array" ref="B4">COUNT(1/FREQUENCY(IF((Semaine=Feuil2!B$2)*(based=Feuil2!$A4),Dates),Dates))</f>
        <v>2</v>
      </c>
      <c r="C4">
        <f t="array" ref="C4">COUNT(1/FREQUENCY(IF((Semaine=Feuil2!C$2)*(based=Feuil2!$A4),Dates),Dates))</f>
        <v>3</v>
      </c>
      <c r="D4">
        <f t="array" ref="D4">COUNT(1/FREQUENCY(IF((Semaine=Feuil2!D$2)*(based=Feuil2!$A4),Dates),Dates))</f>
        <v>2</v>
      </c>
    </row>
    <row r="5" spans="1:4" ht="17.399999999999999" x14ac:dyDescent="0.25">
      <c r="A5" s="17" t="s">
        <v>11</v>
      </c>
      <c r="B5">
        <f t="array" ref="B5">COUNT(1/FREQUENCY(IF((Semaine=Feuil2!B$2)*(based=Feuil2!$A5),Dates),Dates))</f>
        <v>0</v>
      </c>
      <c r="C5">
        <f t="array" ref="C5">COUNT(1/FREQUENCY(IF((Semaine=Feuil2!C$2)*(based=Feuil2!$A5),Dates),Dates))</f>
        <v>0</v>
      </c>
      <c r="D5">
        <f t="array" ref="D5">COUNT(1/FREQUENCY(IF((Semaine=Feuil2!D$2)*(based=Feuil2!$A5),Dates),Dates))</f>
        <v>0</v>
      </c>
    </row>
    <row r="6" spans="1:4" ht="17.399999999999999" x14ac:dyDescent="0.25">
      <c r="A6" s="18" t="s">
        <v>6</v>
      </c>
      <c r="B6">
        <f t="array" ref="B6">COUNT(1/FREQUENCY(IF((Semaine=Feuil2!B$2)*(based=Feuil2!$A6),Dates),Dates))</f>
        <v>0</v>
      </c>
      <c r="C6">
        <f t="array" ref="C6">COUNT(1/FREQUENCY(IF((Semaine=Feuil2!C$2)*(based=Feuil2!$A6),Dates),Dates))</f>
        <v>2</v>
      </c>
      <c r="D6">
        <f t="array" ref="D6">COUNT(1/FREQUENCY(IF((Semaine=Feuil2!D$2)*(based=Feuil2!$A6),Dates),Dates))</f>
        <v>2</v>
      </c>
    </row>
    <row r="7" spans="1:4" ht="17.399999999999999" x14ac:dyDescent="0.25">
      <c r="A7" s="19" t="s">
        <v>7</v>
      </c>
      <c r="B7">
        <f t="array" ref="B7">COUNT(1/FREQUENCY(IF((Semaine=Feuil2!B$2)*(based=Feuil2!$A7),Dates),Dates))</f>
        <v>0</v>
      </c>
      <c r="C7">
        <f t="array" ref="C7">COUNT(1/FREQUENCY(IF((Semaine=Feuil2!C$2)*(based=Feuil2!$A7),Dates),Dates))</f>
        <v>2</v>
      </c>
      <c r="D7">
        <f t="array" ref="D7">COUNT(1/FREQUENCY(IF((Semaine=Feuil2!D$2)*(based=Feuil2!$A7),Dates),Dates))</f>
        <v>3</v>
      </c>
    </row>
    <row r="8" spans="1:4" ht="17.399999999999999" x14ac:dyDescent="0.25">
      <c r="A8" s="20" t="s">
        <v>5</v>
      </c>
      <c r="B8">
        <f t="array" ref="B8">COUNT(1/FREQUENCY(IF((Semaine=Feuil2!B$2)*(based=Feuil2!$A8),Dates),Dates))</f>
        <v>0</v>
      </c>
      <c r="C8">
        <f t="array" ref="C8">COUNT(1/FREQUENCY(IF((Semaine=Feuil2!C$2)*(based=Feuil2!$A8),Dates),Dates))</f>
        <v>1</v>
      </c>
      <c r="D8">
        <f t="array" ref="D8">COUNT(1/FREQUENCY(IF((Semaine=Feuil2!D$2)*(based=Feuil2!$A8),Dates),Dates))</f>
        <v>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3</vt:i4>
      </vt:variant>
    </vt:vector>
  </HeadingPairs>
  <TitlesOfParts>
    <vt:vector size="6" baseType="lpstr">
      <vt:lpstr>expli</vt:lpstr>
      <vt:lpstr>Feuil1</vt:lpstr>
      <vt:lpstr>Feuil2</vt:lpstr>
      <vt:lpstr>based</vt:lpstr>
      <vt:lpstr>Dates</vt:lpstr>
      <vt:lpstr>Semaine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André BOSCHI</dc:creator>
  <cp:lastModifiedBy>André BOSCHI</cp:lastModifiedBy>
  <dcterms:created xsi:type="dcterms:W3CDTF">2015-10-07T14:46:12Z</dcterms:created>
  <dcterms:modified xsi:type="dcterms:W3CDTF">2015-10-07T15:33:36Z</dcterms:modified>
</cp:coreProperties>
</file>