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120" yWindow="150" windowWidth="24915" windowHeight="12075"/>
  </bookViews>
  <sheets>
    <sheet name="Nom Agent" sheetId="1" r:id="rId1"/>
  </sheets>
  <definedNames>
    <definedName name="_xlnm.Print_Area" localSheetId="0">'Nom Agent'!$A$1:$I$54</definedName>
  </definedNames>
  <calcPr calcId="171027"/>
</workbook>
</file>

<file path=xl/calcChain.xml><?xml version="1.0" encoding="utf-8"?>
<calcChain xmlns="http://schemas.openxmlformats.org/spreadsheetml/2006/main">
  <c r="M5" i="1" l="1"/>
  <c r="P21" i="1" l="1"/>
  <c r="P22" i="1"/>
  <c r="P23" i="1"/>
  <c r="P24" i="1"/>
  <c r="P25" i="1"/>
  <c r="P26" i="1"/>
  <c r="P27" i="1"/>
  <c r="P28" i="1"/>
  <c r="P29" i="1"/>
  <c r="P30" i="1"/>
  <c r="P31" i="1"/>
  <c r="P32" i="1"/>
  <c r="P20" i="1"/>
  <c r="K21" i="1"/>
  <c r="K22" i="1"/>
  <c r="K23" i="1"/>
  <c r="K24" i="1"/>
  <c r="K25" i="1"/>
  <c r="K26" i="1"/>
  <c r="K27" i="1"/>
  <c r="K28" i="1"/>
  <c r="K29" i="1"/>
  <c r="K30" i="1"/>
  <c r="K31" i="1"/>
  <c r="K32" i="1"/>
  <c r="K20" i="1"/>
  <c r="P5" i="1"/>
  <c r="K6" i="1"/>
  <c r="K7" i="1"/>
  <c r="K8" i="1"/>
  <c r="K9" i="1"/>
  <c r="K10" i="1"/>
  <c r="K11" i="1"/>
  <c r="K12" i="1"/>
  <c r="K13" i="1"/>
  <c r="K14" i="1"/>
  <c r="K15" i="1"/>
  <c r="K16" i="1"/>
  <c r="K17" i="1"/>
  <c r="K5" i="1"/>
  <c r="P6" i="1"/>
  <c r="P7" i="1"/>
  <c r="P8" i="1"/>
  <c r="P9" i="1"/>
  <c r="P10" i="1"/>
  <c r="P11" i="1"/>
  <c r="P12" i="1"/>
  <c r="P13" i="1"/>
  <c r="P14" i="1"/>
  <c r="P15" i="1"/>
  <c r="P16" i="1"/>
  <c r="P17" i="1"/>
  <c r="F21" i="1" l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A6" i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comments1.xml><?xml version="1.0" encoding="utf-8"?>
<comments xmlns="http://schemas.openxmlformats.org/spreadsheetml/2006/main">
  <authors>
    <author>7006414T</author>
  </authors>
  <commentList>
    <comment ref="A4" authorId="0" shapeId="0">
      <text>
        <r>
          <rPr>
            <b/>
            <sz val="9"/>
            <color indexed="81"/>
            <rFont val="Tahoma"/>
            <family val="2"/>
          </rPr>
          <t>Julien:
pour l'ensemble de ce tableau je n'ai plus soucis. Quand je protège mon document "révision"- "Protéger la feuille", l'agent ne peut plus modifier la valeure de la cellule Bx et Cx mais peut en supprimer le contenue. Comment bloqué ceci ?</t>
        </r>
      </text>
    </comment>
    <comment ref="K5" authorId="0" shapeId="0">
      <text>
        <r>
          <rPr>
            <b/>
            <sz val="9"/>
            <color indexed="81"/>
            <rFont val="Tahoma"/>
            <family val="2"/>
          </rPr>
          <t>Julien:
cette cellule se remplie seule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5" authorId="0" shapeId="0">
      <text>
        <r>
          <rPr>
            <b/>
            <sz val="9"/>
            <color indexed="81"/>
            <rFont val="Tahoma"/>
            <family val="2"/>
          </rPr>
          <t xml:space="preserve">Julien:
Je veux que cette cellule prenne la valeure du tableau A - colonne A qui correspond à la validation "NOK" 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Julien:
Je veux que cette cellule prenne la valeur du tableau A - colonne B correspondant à la validation NOK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<sst xmlns="http://schemas.openxmlformats.org/spreadsheetml/2006/main" count="27" uniqueCount="15">
  <si>
    <t>Nom Agent:</t>
  </si>
  <si>
    <t>Date de la
demande</t>
  </si>
  <si>
    <t>Type d'abscence refusé</t>
  </si>
  <si>
    <t>Motif du refus</t>
  </si>
  <si>
    <t>Demande de congé</t>
  </si>
  <si>
    <t>A</t>
  </si>
  <si>
    <t>B</t>
  </si>
  <si>
    <t>C</t>
  </si>
  <si>
    <t>D</t>
  </si>
  <si>
    <t>Date du A</t>
  </si>
  <si>
    <t>Date du B</t>
  </si>
  <si>
    <t>Date du D</t>
  </si>
  <si>
    <t>Date du C</t>
  </si>
  <si>
    <t xml:space="preserve">Validation 
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</si>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</sst>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vertical="center"/>
    </xf>
    <xf numFmtId="0" fontId="4" fillId="0" borderId="0" xfId="0" applyFont="1" applyProtection="1"/>
    <xf numFmtId="0" fontId="0" fillId="0" borderId="0" xfId="0" applyAlignment="1" applyProtection="1">
      <alignment horizontal="left"/>
    </xf>
    <xf numFmtId="0" fontId="0" fillId="0" borderId="0" xfId="0" applyBorder="1" applyProtection="1"/>
  </cellXfs>
  <cellStyles count="1">
    <cellStyle name="Normal" xfId="0" builtinId="0"/>
  </cellStyles>
  <dxfs count="2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  <dxf>
      <fill>
        <patternFill patternType="lightUp"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161925</xdr:colOff>
          <xdr:row>33</xdr:row>
          <xdr:rowOff>9525</xdr:rowOff>
        </xdr:from>
        <xdr:to>
          <xdr:col>18</xdr:col>
          <xdr:colOff>3200400</xdr:colOff>
          <xdr:row>36</xdr:row>
          <xdr:rowOff>57150</xdr:rowOff>
        </xdr:to>
        <xdr:sp macro="" textlink="">
          <xdr:nvSpPr>
            <xdr:cNvPr id="1025" name="EnvoiDemandeMai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114300</xdr:colOff>
          <xdr:row>33</xdr:row>
          <xdr:rowOff>0</xdr:rowOff>
        </xdr:from>
        <xdr:to>
          <xdr:col>13</xdr:col>
          <xdr:colOff>3190875</xdr:colOff>
          <xdr:row>36</xdr:row>
          <xdr:rowOff>85725</xdr:rowOff>
        </xdr:to>
        <xdr:sp macro="" textlink="">
          <xdr:nvSpPr>
            <xdr:cNvPr id="1027" name="EnvoiRéponseDemand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54"/>
  <sheetViews>
    <sheetView tabSelected="1" workbookViewId="0">
      <selection activeCell="N2" sqref="A1:XFD1048576"/>
    </sheetView>
  </sheetViews>
  <sheetFormatPr baseColWidth="10" defaultColWidth="11.375" defaultRowHeight="15" x14ac:dyDescent="0.25"/>
  <cols>
    <col min="1" max="1" width="7.75" style="13" customWidth="1"/>
    <col min="2" max="4" width="11.375" style="13"/>
    <col min="5" max="5" width="1.375" style="13" customWidth="1"/>
    <col min="6" max="6" width="7.75" style="13" customWidth="1"/>
    <col min="7" max="7" width="11.375" style="13"/>
    <col min="8" max="8" width="11.875" style="13" customWidth="1"/>
    <col min="9" max="9" width="11.375" style="13"/>
    <col min="10" max="10" width="1.75" style="13" customWidth="1"/>
    <col min="11" max="11" width="5.75" style="13" customWidth="1"/>
    <col min="12" max="12" width="4" style="13" customWidth="1"/>
    <col min="13" max="13" width="10.375" style="13" customWidth="1"/>
    <col min="14" max="14" width="53.75" style="13" customWidth="1"/>
    <col min="15" max="15" width="1.375" style="13" customWidth="1"/>
    <col min="16" max="16" width="5.75" style="13" customWidth="1"/>
    <col min="17" max="17" width="4" style="13" customWidth="1"/>
    <col min="18" max="18" width="10.375" style="13" customWidth="1"/>
    <col min="19" max="19" width="53.75" style="13" customWidth="1"/>
    <col min="20" max="16384" width="11.375" style="13"/>
  </cols>
  <sheetData>
    <row r="1" spans="1:19" ht="21" x14ac:dyDescent="0.3">
      <c r="A1" s="11" t="s">
        <v>4</v>
      </c>
      <c r="B1" s="11"/>
      <c r="C1" s="11"/>
      <c r="D1" s="11"/>
      <c r="E1" s="11"/>
      <c r="F1" s="11"/>
      <c r="G1" s="11"/>
      <c r="H1" s="11"/>
      <c r="I1" s="12">
        <v>2017</v>
      </c>
      <c r="K1" s="14"/>
      <c r="L1" s="14"/>
      <c r="M1" s="14"/>
      <c r="N1" s="14"/>
      <c r="O1" s="14"/>
      <c r="P1" s="14"/>
      <c r="Q1" s="14"/>
      <c r="R1" s="14"/>
    </row>
    <row r="2" spans="1:19" ht="18.75" x14ac:dyDescent="0.3">
      <c r="A2" s="15" t="s">
        <v>0</v>
      </c>
      <c r="C2" s="16"/>
      <c r="D2" s="16"/>
      <c r="E2" s="16"/>
      <c r="F2" s="16"/>
      <c r="K2" s="14"/>
      <c r="L2" s="14"/>
      <c r="M2" s="14"/>
      <c r="N2" s="14"/>
      <c r="O2" s="14"/>
      <c r="P2" s="14"/>
      <c r="Q2" s="14"/>
      <c r="R2" s="14"/>
    </row>
    <row r="3" spans="1:19" ht="4.5" customHeight="1" x14ac:dyDescent="0.25"/>
    <row r="4" spans="1:19" ht="31.5" customHeight="1" x14ac:dyDescent="0.25">
      <c r="A4" s="3" t="s">
        <v>5</v>
      </c>
      <c r="B4" s="4" t="s">
        <v>1</v>
      </c>
      <c r="C4" s="5" t="s">
        <v>9</v>
      </c>
      <c r="D4" s="4" t="s">
        <v>13</v>
      </c>
      <c r="F4" s="3" t="s">
        <v>6</v>
      </c>
      <c r="G4" s="4" t="s">
        <v>1</v>
      </c>
      <c r="H4" s="5" t="s">
        <v>10</v>
      </c>
      <c r="I4" s="4" t="s">
        <v>13</v>
      </c>
      <c r="K4" s="8" t="s">
        <v>2</v>
      </c>
      <c r="L4" s="9"/>
      <c r="M4" s="10"/>
      <c r="N4" s="6" t="s">
        <v>3</v>
      </c>
      <c r="P4" s="8" t="s">
        <v>2</v>
      </c>
      <c r="Q4" s="9"/>
      <c r="R4" s="10"/>
      <c r="S4" s="6" t="s">
        <v>3</v>
      </c>
    </row>
    <row r="5" spans="1:19" x14ac:dyDescent="0.25">
      <c r="A5" s="1">
        <v>1</v>
      </c>
      <c r="B5" s="7">
        <v>42370</v>
      </c>
      <c r="C5" s="7"/>
      <c r="D5" s="1" t="s">
        <v>14</v>
      </c>
      <c r="F5" s="1">
        <v>1</v>
      </c>
      <c r="G5" s="7"/>
      <c r="H5" s="7"/>
      <c r="I5" s="1"/>
      <c r="K5" s="1" t="str">
        <f>IF(M5&lt;&gt;"","A","")</f>
        <v>A</v>
      </c>
      <c r="L5" s="1"/>
      <c r="M5" s="7">
        <f>IF(D5="NON",B5,"")</f>
        <v>42370</v>
      </c>
      <c r="N5" s="1"/>
      <c r="P5" s="1" t="str">
        <f>IF(R5&lt;&gt;"","B","")</f>
        <v/>
      </c>
      <c r="Q5" s="1"/>
      <c r="R5" s="7"/>
      <c r="S5" s="1"/>
    </row>
    <row r="6" spans="1:19" x14ac:dyDescent="0.25">
      <c r="A6" s="1">
        <f>IF(D5="Ok",A5+1,A5)</f>
        <v>1</v>
      </c>
      <c r="B6" s="7"/>
      <c r="C6" s="7"/>
      <c r="D6" s="1"/>
      <c r="F6" s="1">
        <f>IF(I5="Ok",F5+1,F5)</f>
        <v>1</v>
      </c>
      <c r="G6" s="7"/>
      <c r="H6" s="7"/>
      <c r="I6" s="1"/>
      <c r="K6" s="1" t="str">
        <f t="shared" ref="K6:K17" si="0">IF(M6&lt;&gt;"","A","")</f>
        <v/>
      </c>
      <c r="L6" s="1"/>
      <c r="M6" s="7"/>
      <c r="N6" s="1"/>
      <c r="P6" s="1" t="str">
        <f t="shared" ref="P6:P17" si="1">IF(R6&lt;&gt;"","RU","")</f>
        <v/>
      </c>
      <c r="Q6" s="1"/>
      <c r="R6" s="7"/>
      <c r="S6" s="1"/>
    </row>
    <row r="7" spans="1:19" x14ac:dyDescent="0.25">
      <c r="A7" s="1">
        <f>IF(D6="Ok",A6+1,A6)</f>
        <v>1</v>
      </c>
      <c r="B7" s="7"/>
      <c r="C7" s="7"/>
      <c r="D7" s="1"/>
      <c r="F7" s="1">
        <f t="shared" ref="F7:F17" si="2">IF(I6="Ok",F6+1,F6)</f>
        <v>1</v>
      </c>
      <c r="G7" s="7"/>
      <c r="H7" s="7"/>
      <c r="I7" s="1"/>
      <c r="K7" s="1" t="str">
        <f t="shared" si="0"/>
        <v/>
      </c>
      <c r="L7" s="1"/>
      <c r="M7" s="7"/>
      <c r="N7" s="1"/>
      <c r="P7" s="1" t="str">
        <f t="shared" si="1"/>
        <v/>
      </c>
      <c r="Q7" s="1"/>
      <c r="R7" s="1"/>
      <c r="S7" s="1"/>
    </row>
    <row r="8" spans="1:19" x14ac:dyDescent="0.25">
      <c r="A8" s="1">
        <f t="shared" ref="A8:A17" si="3">IF(D7="Ok",A7+1,A7)</f>
        <v>1</v>
      </c>
      <c r="B8" s="7"/>
      <c r="C8" s="7"/>
      <c r="D8" s="1"/>
      <c r="F8" s="1">
        <f t="shared" si="2"/>
        <v>1</v>
      </c>
      <c r="G8" s="7"/>
      <c r="H8" s="7"/>
      <c r="I8" s="1"/>
      <c r="K8" s="1" t="str">
        <f t="shared" si="0"/>
        <v/>
      </c>
      <c r="L8" s="1"/>
      <c r="M8" s="7"/>
      <c r="N8" s="1"/>
      <c r="P8" s="1" t="str">
        <f t="shared" si="1"/>
        <v/>
      </c>
      <c r="Q8" s="1"/>
      <c r="R8" s="1"/>
      <c r="S8" s="1"/>
    </row>
    <row r="9" spans="1:19" x14ac:dyDescent="0.25">
      <c r="A9" s="1">
        <f t="shared" si="3"/>
        <v>1</v>
      </c>
      <c r="B9" s="7"/>
      <c r="C9" s="7"/>
      <c r="D9" s="1"/>
      <c r="F9" s="1">
        <f t="shared" si="2"/>
        <v>1</v>
      </c>
      <c r="G9" s="7"/>
      <c r="H9" s="7"/>
      <c r="I9" s="1"/>
      <c r="K9" s="1" t="str">
        <f t="shared" si="0"/>
        <v/>
      </c>
      <c r="L9" s="1"/>
      <c r="M9" s="7"/>
      <c r="N9" s="1"/>
      <c r="P9" s="1" t="str">
        <f t="shared" si="1"/>
        <v/>
      </c>
      <c r="Q9" s="1"/>
      <c r="R9" s="1"/>
      <c r="S9" s="1"/>
    </row>
    <row r="10" spans="1:19" x14ac:dyDescent="0.25">
      <c r="A10" s="1">
        <f t="shared" si="3"/>
        <v>1</v>
      </c>
      <c r="B10" s="7"/>
      <c r="C10" s="7"/>
      <c r="D10" s="1"/>
      <c r="F10" s="1">
        <f t="shared" si="2"/>
        <v>1</v>
      </c>
      <c r="G10" s="7"/>
      <c r="H10" s="7"/>
      <c r="I10" s="1"/>
      <c r="K10" s="1" t="str">
        <f t="shared" si="0"/>
        <v/>
      </c>
      <c r="L10" s="1"/>
      <c r="M10" s="7"/>
      <c r="N10" s="1"/>
      <c r="P10" s="1" t="str">
        <f t="shared" si="1"/>
        <v/>
      </c>
      <c r="Q10" s="1"/>
      <c r="R10" s="1"/>
      <c r="S10" s="1"/>
    </row>
    <row r="11" spans="1:19" x14ac:dyDescent="0.25">
      <c r="A11" s="1">
        <f t="shared" si="3"/>
        <v>1</v>
      </c>
      <c r="B11" s="7"/>
      <c r="C11" s="7"/>
      <c r="D11" s="1"/>
      <c r="F11" s="1">
        <f t="shared" si="2"/>
        <v>1</v>
      </c>
      <c r="G11" s="7"/>
      <c r="H11" s="7"/>
      <c r="I11" s="1"/>
      <c r="K11" s="1" t="str">
        <f t="shared" si="0"/>
        <v/>
      </c>
      <c r="L11" s="1"/>
      <c r="M11" s="7"/>
      <c r="N11" s="1"/>
      <c r="P11" s="1" t="str">
        <f t="shared" si="1"/>
        <v/>
      </c>
      <c r="Q11" s="1"/>
      <c r="R11" s="1"/>
      <c r="S11" s="1"/>
    </row>
    <row r="12" spans="1:19" x14ac:dyDescent="0.25">
      <c r="A12" s="1">
        <f t="shared" si="3"/>
        <v>1</v>
      </c>
      <c r="B12" s="7"/>
      <c r="C12" s="7"/>
      <c r="D12" s="1"/>
      <c r="F12" s="1">
        <f t="shared" si="2"/>
        <v>1</v>
      </c>
      <c r="G12" s="7"/>
      <c r="H12" s="7"/>
      <c r="I12" s="1"/>
      <c r="K12" s="1" t="str">
        <f t="shared" si="0"/>
        <v/>
      </c>
      <c r="L12" s="1"/>
      <c r="M12" s="7"/>
      <c r="N12" s="1"/>
      <c r="O12" s="17"/>
      <c r="P12" s="1" t="str">
        <f t="shared" si="1"/>
        <v/>
      </c>
      <c r="Q12" s="1"/>
      <c r="R12" s="1"/>
      <c r="S12" s="1"/>
    </row>
    <row r="13" spans="1:19" x14ac:dyDescent="0.25">
      <c r="A13" s="1">
        <f t="shared" si="3"/>
        <v>1</v>
      </c>
      <c r="B13" s="7"/>
      <c r="C13" s="7"/>
      <c r="D13" s="1"/>
      <c r="F13" s="1">
        <f t="shared" si="2"/>
        <v>1</v>
      </c>
      <c r="G13" s="7"/>
      <c r="H13" s="7"/>
      <c r="I13" s="1"/>
      <c r="K13" s="1" t="str">
        <f t="shared" si="0"/>
        <v/>
      </c>
      <c r="L13" s="1"/>
      <c r="M13" s="7"/>
      <c r="N13" s="1"/>
      <c r="O13" s="17"/>
      <c r="P13" s="1" t="str">
        <f t="shared" si="1"/>
        <v/>
      </c>
      <c r="Q13" s="1"/>
      <c r="R13" s="1"/>
      <c r="S13" s="1"/>
    </row>
    <row r="14" spans="1:19" x14ac:dyDescent="0.25">
      <c r="A14" s="1">
        <f t="shared" si="3"/>
        <v>1</v>
      </c>
      <c r="B14" s="7"/>
      <c r="C14" s="7"/>
      <c r="D14" s="1"/>
      <c r="F14" s="1">
        <f t="shared" si="2"/>
        <v>1</v>
      </c>
      <c r="G14" s="7"/>
      <c r="H14" s="7"/>
      <c r="I14" s="1"/>
      <c r="K14" s="1" t="str">
        <f t="shared" si="0"/>
        <v/>
      </c>
      <c r="L14" s="1"/>
      <c r="M14" s="7"/>
      <c r="N14" s="1"/>
      <c r="O14" s="17"/>
      <c r="P14" s="1" t="str">
        <f t="shared" si="1"/>
        <v/>
      </c>
      <c r="Q14" s="1"/>
      <c r="R14" s="1"/>
      <c r="S14" s="1"/>
    </row>
    <row r="15" spans="1:19" x14ac:dyDescent="0.25">
      <c r="A15" s="1">
        <f t="shared" si="3"/>
        <v>1</v>
      </c>
      <c r="B15" s="7"/>
      <c r="C15" s="7"/>
      <c r="D15" s="1"/>
      <c r="F15" s="1">
        <f t="shared" si="2"/>
        <v>1</v>
      </c>
      <c r="G15" s="7"/>
      <c r="H15" s="7"/>
      <c r="I15" s="1"/>
      <c r="K15" s="1" t="str">
        <f t="shared" si="0"/>
        <v/>
      </c>
      <c r="L15" s="1"/>
      <c r="M15" s="7"/>
      <c r="N15" s="1"/>
      <c r="O15" s="17"/>
      <c r="P15" s="1" t="str">
        <f t="shared" si="1"/>
        <v/>
      </c>
      <c r="Q15" s="1"/>
      <c r="R15" s="1"/>
      <c r="S15" s="1"/>
    </row>
    <row r="16" spans="1:19" x14ac:dyDescent="0.25">
      <c r="A16" s="1">
        <f t="shared" si="3"/>
        <v>1</v>
      </c>
      <c r="B16" s="7"/>
      <c r="C16" s="7"/>
      <c r="D16" s="1"/>
      <c r="F16" s="1">
        <f t="shared" si="2"/>
        <v>1</v>
      </c>
      <c r="G16" s="7"/>
      <c r="H16" s="7"/>
      <c r="I16" s="1"/>
      <c r="K16" s="1" t="str">
        <f t="shared" si="0"/>
        <v/>
      </c>
      <c r="L16" s="1"/>
      <c r="M16" s="7"/>
      <c r="N16" s="1"/>
      <c r="O16" s="17"/>
      <c r="P16" s="1" t="str">
        <f t="shared" si="1"/>
        <v/>
      </c>
      <c r="Q16" s="1"/>
      <c r="R16" s="1"/>
      <c r="S16" s="1"/>
    </row>
    <row r="17" spans="1:19" x14ac:dyDescent="0.25">
      <c r="A17" s="1">
        <f t="shared" si="3"/>
        <v>1</v>
      </c>
      <c r="B17" s="7"/>
      <c r="C17" s="7"/>
      <c r="D17" s="1"/>
      <c r="F17" s="1">
        <f t="shared" si="2"/>
        <v>1</v>
      </c>
      <c r="G17" s="7"/>
      <c r="H17" s="7"/>
      <c r="I17" s="1"/>
      <c r="K17" s="1" t="str">
        <f t="shared" si="0"/>
        <v/>
      </c>
      <c r="L17" s="1"/>
      <c r="M17" s="7"/>
      <c r="N17" s="1"/>
      <c r="O17" s="17"/>
      <c r="P17" s="1" t="str">
        <f t="shared" si="1"/>
        <v/>
      </c>
      <c r="Q17" s="1"/>
      <c r="R17" s="1"/>
      <c r="S17" s="1"/>
    </row>
    <row r="18" spans="1:19" ht="4.5" customHeight="1" x14ac:dyDescent="0.25"/>
    <row r="19" spans="1:19" ht="31.5" customHeight="1" x14ac:dyDescent="0.25">
      <c r="A19" s="3" t="s">
        <v>7</v>
      </c>
      <c r="B19" s="4" t="s">
        <v>1</v>
      </c>
      <c r="C19" s="5" t="s">
        <v>12</v>
      </c>
      <c r="D19" s="4" t="s">
        <v>13</v>
      </c>
      <c r="F19" s="2" t="s">
        <v>8</v>
      </c>
      <c r="G19" s="4" t="s">
        <v>1</v>
      </c>
      <c r="H19" s="4" t="s">
        <v>11</v>
      </c>
      <c r="I19" s="4" t="s">
        <v>13</v>
      </c>
      <c r="K19" s="8" t="s">
        <v>2</v>
      </c>
      <c r="L19" s="9"/>
      <c r="M19" s="10"/>
      <c r="N19" s="6" t="s">
        <v>3</v>
      </c>
      <c r="P19" s="8" t="s">
        <v>2</v>
      </c>
      <c r="Q19" s="9"/>
      <c r="R19" s="10"/>
      <c r="S19" s="6" t="s">
        <v>3</v>
      </c>
    </row>
    <row r="20" spans="1:19" x14ac:dyDescent="0.25">
      <c r="A20" s="1">
        <v>1</v>
      </c>
      <c r="B20" s="7"/>
      <c r="C20" s="7"/>
      <c r="D20" s="1"/>
      <c r="F20" s="1">
        <v>1</v>
      </c>
      <c r="G20" s="7"/>
      <c r="H20" s="7"/>
      <c r="I20" s="1"/>
      <c r="K20" s="1" t="str">
        <f>IF(M20&lt;&gt;"","C","")</f>
        <v/>
      </c>
      <c r="L20" s="1"/>
      <c r="M20" s="7"/>
      <c r="N20" s="1"/>
      <c r="P20" s="1" t="str">
        <f>IF(R20&lt;&gt;"","D","")</f>
        <v/>
      </c>
      <c r="Q20" s="1"/>
      <c r="R20" s="7"/>
      <c r="S20" s="1"/>
    </row>
    <row r="21" spans="1:19" x14ac:dyDescent="0.25">
      <c r="A21" s="1">
        <f t="shared" ref="A21:A54" si="4">IF(D20="Ok",A20+1,A20)</f>
        <v>1</v>
      </c>
      <c r="B21" s="7"/>
      <c r="C21" s="7"/>
      <c r="D21" s="1"/>
      <c r="F21" s="1">
        <f t="shared" ref="F21:F54" si="5">IF(I20="Ok",F20+1,F20)</f>
        <v>1</v>
      </c>
      <c r="G21" s="7"/>
      <c r="H21" s="7"/>
      <c r="I21" s="1"/>
      <c r="K21" s="1" t="str">
        <f t="shared" ref="K21:K32" si="6">IF(M21&lt;&gt;"","C","")</f>
        <v/>
      </c>
      <c r="L21" s="1"/>
      <c r="M21" s="7"/>
      <c r="N21" s="1"/>
      <c r="P21" s="1" t="str">
        <f t="shared" ref="P21:P32" si="7">IF(R21&lt;&gt;"","D","")</f>
        <v/>
      </c>
      <c r="Q21" s="1"/>
      <c r="R21" s="7"/>
      <c r="S21" s="1"/>
    </row>
    <row r="22" spans="1:19" x14ac:dyDescent="0.25">
      <c r="A22" s="1">
        <f t="shared" si="4"/>
        <v>1</v>
      </c>
      <c r="B22" s="7"/>
      <c r="C22" s="7"/>
      <c r="D22" s="1"/>
      <c r="F22" s="1">
        <f t="shared" si="5"/>
        <v>1</v>
      </c>
      <c r="G22" s="7"/>
      <c r="H22" s="7"/>
      <c r="I22" s="1"/>
      <c r="K22" s="1" t="str">
        <f t="shared" si="6"/>
        <v/>
      </c>
      <c r="L22" s="1"/>
      <c r="M22" s="1"/>
      <c r="N22" s="1"/>
      <c r="P22" s="1" t="str">
        <f t="shared" si="7"/>
        <v/>
      </c>
      <c r="Q22" s="1"/>
      <c r="R22" s="1"/>
      <c r="S22" s="1"/>
    </row>
    <row r="23" spans="1:19" x14ac:dyDescent="0.25">
      <c r="A23" s="1">
        <f t="shared" si="4"/>
        <v>1</v>
      </c>
      <c r="B23" s="7"/>
      <c r="C23" s="7"/>
      <c r="D23" s="1"/>
      <c r="F23" s="1">
        <f t="shared" si="5"/>
        <v>1</v>
      </c>
      <c r="G23" s="7"/>
      <c r="H23" s="7"/>
      <c r="I23" s="1"/>
      <c r="K23" s="1" t="str">
        <f t="shared" si="6"/>
        <v/>
      </c>
      <c r="L23" s="1"/>
      <c r="M23" s="1"/>
      <c r="N23" s="1"/>
      <c r="P23" s="1" t="str">
        <f t="shared" si="7"/>
        <v/>
      </c>
      <c r="Q23" s="1"/>
      <c r="R23" s="1"/>
      <c r="S23" s="1"/>
    </row>
    <row r="24" spans="1:19" x14ac:dyDescent="0.25">
      <c r="A24" s="1">
        <f t="shared" si="4"/>
        <v>1</v>
      </c>
      <c r="B24" s="7"/>
      <c r="C24" s="7"/>
      <c r="D24" s="1"/>
      <c r="F24" s="1">
        <f t="shared" si="5"/>
        <v>1</v>
      </c>
      <c r="G24" s="7"/>
      <c r="H24" s="7"/>
      <c r="I24" s="1"/>
      <c r="K24" s="1" t="str">
        <f t="shared" si="6"/>
        <v/>
      </c>
      <c r="L24" s="1"/>
      <c r="M24" s="1"/>
      <c r="N24" s="1"/>
      <c r="P24" s="1" t="str">
        <f t="shared" si="7"/>
        <v/>
      </c>
      <c r="Q24" s="1"/>
      <c r="R24" s="1"/>
      <c r="S24" s="1"/>
    </row>
    <row r="25" spans="1:19" x14ac:dyDescent="0.25">
      <c r="A25" s="1">
        <f t="shared" si="4"/>
        <v>1</v>
      </c>
      <c r="B25" s="7"/>
      <c r="C25" s="7"/>
      <c r="D25" s="1"/>
      <c r="F25" s="1">
        <f t="shared" si="5"/>
        <v>1</v>
      </c>
      <c r="G25" s="7"/>
      <c r="H25" s="7"/>
      <c r="I25" s="1"/>
      <c r="K25" s="1" t="str">
        <f t="shared" si="6"/>
        <v/>
      </c>
      <c r="L25" s="1"/>
      <c r="M25" s="1"/>
      <c r="N25" s="1"/>
      <c r="P25" s="1" t="str">
        <f t="shared" si="7"/>
        <v/>
      </c>
      <c r="Q25" s="1"/>
      <c r="R25" s="1"/>
      <c r="S25" s="1"/>
    </row>
    <row r="26" spans="1:19" x14ac:dyDescent="0.25">
      <c r="A26" s="1">
        <f t="shared" si="4"/>
        <v>1</v>
      </c>
      <c r="B26" s="7"/>
      <c r="C26" s="7"/>
      <c r="D26" s="1"/>
      <c r="F26" s="1">
        <f t="shared" si="5"/>
        <v>1</v>
      </c>
      <c r="G26" s="7"/>
      <c r="H26" s="7"/>
      <c r="I26" s="1"/>
      <c r="K26" s="1" t="str">
        <f t="shared" si="6"/>
        <v/>
      </c>
      <c r="L26" s="1"/>
      <c r="M26" s="1"/>
      <c r="N26" s="1"/>
      <c r="P26" s="1" t="str">
        <f t="shared" si="7"/>
        <v/>
      </c>
      <c r="Q26" s="1"/>
      <c r="R26" s="1"/>
      <c r="S26" s="1"/>
    </row>
    <row r="27" spans="1:19" x14ac:dyDescent="0.25">
      <c r="A27" s="1">
        <f t="shared" si="4"/>
        <v>1</v>
      </c>
      <c r="B27" s="7"/>
      <c r="C27" s="7"/>
      <c r="D27" s="1"/>
      <c r="F27" s="1">
        <f t="shared" si="5"/>
        <v>1</v>
      </c>
      <c r="G27" s="7"/>
      <c r="H27" s="7"/>
      <c r="I27" s="1"/>
      <c r="K27" s="1" t="str">
        <f t="shared" si="6"/>
        <v/>
      </c>
      <c r="L27" s="1"/>
      <c r="M27" s="1"/>
      <c r="N27" s="1"/>
      <c r="O27" s="17"/>
      <c r="P27" s="1" t="str">
        <f t="shared" si="7"/>
        <v/>
      </c>
      <c r="Q27" s="1"/>
      <c r="R27" s="1"/>
      <c r="S27" s="1"/>
    </row>
    <row r="28" spans="1:19" x14ac:dyDescent="0.25">
      <c r="A28" s="1">
        <f t="shared" si="4"/>
        <v>1</v>
      </c>
      <c r="B28" s="7"/>
      <c r="C28" s="7"/>
      <c r="D28" s="1"/>
      <c r="F28" s="1">
        <f t="shared" si="5"/>
        <v>1</v>
      </c>
      <c r="G28" s="7"/>
      <c r="H28" s="7"/>
      <c r="I28" s="1"/>
      <c r="K28" s="1" t="str">
        <f t="shared" si="6"/>
        <v/>
      </c>
      <c r="L28" s="1"/>
      <c r="M28" s="1"/>
      <c r="N28" s="1"/>
      <c r="O28" s="17"/>
      <c r="P28" s="1" t="str">
        <f t="shared" si="7"/>
        <v/>
      </c>
      <c r="Q28" s="1"/>
      <c r="R28" s="1"/>
      <c r="S28" s="1"/>
    </row>
    <row r="29" spans="1:19" x14ac:dyDescent="0.25">
      <c r="A29" s="1">
        <f t="shared" si="4"/>
        <v>1</v>
      </c>
      <c r="B29" s="7"/>
      <c r="C29" s="7"/>
      <c r="D29" s="1"/>
      <c r="F29" s="1">
        <f t="shared" si="5"/>
        <v>1</v>
      </c>
      <c r="G29" s="7"/>
      <c r="H29" s="7"/>
      <c r="I29" s="1"/>
      <c r="K29" s="1" t="str">
        <f t="shared" si="6"/>
        <v/>
      </c>
      <c r="L29" s="1"/>
      <c r="M29" s="1"/>
      <c r="N29" s="1"/>
      <c r="O29" s="17"/>
      <c r="P29" s="1" t="str">
        <f t="shared" si="7"/>
        <v/>
      </c>
      <c r="Q29" s="1"/>
      <c r="R29" s="1"/>
      <c r="S29" s="1"/>
    </row>
    <row r="30" spans="1:19" x14ac:dyDescent="0.25">
      <c r="A30" s="1">
        <f t="shared" si="4"/>
        <v>1</v>
      </c>
      <c r="B30" s="7"/>
      <c r="C30" s="7"/>
      <c r="D30" s="1"/>
      <c r="F30" s="1">
        <f t="shared" si="5"/>
        <v>1</v>
      </c>
      <c r="G30" s="7"/>
      <c r="H30" s="7"/>
      <c r="I30" s="1"/>
      <c r="K30" s="1" t="str">
        <f t="shared" si="6"/>
        <v/>
      </c>
      <c r="L30" s="1"/>
      <c r="M30" s="1"/>
      <c r="N30" s="1"/>
      <c r="O30" s="17"/>
      <c r="P30" s="1" t="str">
        <f t="shared" si="7"/>
        <v/>
      </c>
      <c r="Q30" s="1"/>
      <c r="R30" s="1"/>
      <c r="S30" s="1"/>
    </row>
    <row r="31" spans="1:19" x14ac:dyDescent="0.25">
      <c r="A31" s="1">
        <f t="shared" si="4"/>
        <v>1</v>
      </c>
      <c r="B31" s="7"/>
      <c r="C31" s="7"/>
      <c r="D31" s="1"/>
      <c r="F31" s="1">
        <f t="shared" si="5"/>
        <v>1</v>
      </c>
      <c r="G31" s="7"/>
      <c r="H31" s="7"/>
      <c r="I31" s="1"/>
      <c r="K31" s="1" t="str">
        <f t="shared" si="6"/>
        <v/>
      </c>
      <c r="L31" s="1"/>
      <c r="M31" s="1"/>
      <c r="N31" s="1"/>
      <c r="O31" s="17"/>
      <c r="P31" s="1" t="str">
        <f t="shared" si="7"/>
        <v/>
      </c>
      <c r="Q31" s="1"/>
      <c r="R31" s="1"/>
      <c r="S31" s="1"/>
    </row>
    <row r="32" spans="1:19" x14ac:dyDescent="0.25">
      <c r="A32" s="1">
        <f t="shared" si="4"/>
        <v>1</v>
      </c>
      <c r="B32" s="7"/>
      <c r="C32" s="7"/>
      <c r="D32" s="1"/>
      <c r="F32" s="1">
        <f t="shared" si="5"/>
        <v>1</v>
      </c>
      <c r="G32" s="7"/>
      <c r="H32" s="7"/>
      <c r="I32" s="1"/>
      <c r="K32" s="1" t="str">
        <f t="shared" si="6"/>
        <v/>
      </c>
      <c r="L32" s="1"/>
      <c r="M32" s="1"/>
      <c r="N32" s="1"/>
      <c r="O32" s="17"/>
      <c r="P32" s="1" t="str">
        <f t="shared" si="7"/>
        <v/>
      </c>
      <c r="Q32" s="1"/>
      <c r="R32" s="1"/>
      <c r="S32" s="1"/>
    </row>
    <row r="33" spans="1:9" x14ac:dyDescent="0.25">
      <c r="A33" s="1">
        <f t="shared" si="4"/>
        <v>1</v>
      </c>
      <c r="B33" s="7"/>
      <c r="C33" s="7"/>
      <c r="D33" s="1"/>
      <c r="F33" s="1">
        <f t="shared" si="5"/>
        <v>1</v>
      </c>
      <c r="G33" s="7"/>
      <c r="H33" s="7"/>
      <c r="I33" s="1"/>
    </row>
    <row r="34" spans="1:9" x14ac:dyDescent="0.25">
      <c r="A34" s="1">
        <f t="shared" si="4"/>
        <v>1</v>
      </c>
      <c r="B34" s="7"/>
      <c r="C34" s="7"/>
      <c r="D34" s="1"/>
      <c r="F34" s="1">
        <f t="shared" si="5"/>
        <v>1</v>
      </c>
      <c r="G34" s="7"/>
      <c r="H34" s="7"/>
      <c r="I34" s="1"/>
    </row>
    <row r="35" spans="1:9" x14ac:dyDescent="0.25">
      <c r="A35" s="1">
        <f t="shared" si="4"/>
        <v>1</v>
      </c>
      <c r="B35" s="7"/>
      <c r="C35" s="7"/>
      <c r="D35" s="1"/>
      <c r="F35" s="1">
        <f t="shared" si="5"/>
        <v>1</v>
      </c>
      <c r="G35" s="7"/>
      <c r="H35" s="7"/>
      <c r="I35" s="1"/>
    </row>
    <row r="36" spans="1:9" x14ac:dyDescent="0.25">
      <c r="A36" s="1">
        <f t="shared" si="4"/>
        <v>1</v>
      </c>
      <c r="B36" s="7"/>
      <c r="C36" s="7"/>
      <c r="D36" s="1"/>
      <c r="F36" s="1">
        <f t="shared" si="5"/>
        <v>1</v>
      </c>
      <c r="G36" s="7"/>
      <c r="H36" s="7"/>
      <c r="I36" s="1"/>
    </row>
    <row r="37" spans="1:9" x14ac:dyDescent="0.25">
      <c r="A37" s="1">
        <f t="shared" si="4"/>
        <v>1</v>
      </c>
      <c r="B37" s="7"/>
      <c r="C37" s="7"/>
      <c r="D37" s="1"/>
      <c r="F37" s="1">
        <f t="shared" si="5"/>
        <v>1</v>
      </c>
      <c r="G37" s="7"/>
      <c r="H37" s="7"/>
      <c r="I37" s="1"/>
    </row>
    <row r="38" spans="1:9" x14ac:dyDescent="0.25">
      <c r="A38" s="1">
        <f t="shared" si="4"/>
        <v>1</v>
      </c>
      <c r="B38" s="7"/>
      <c r="C38" s="7"/>
      <c r="D38" s="1"/>
      <c r="F38" s="1">
        <f t="shared" si="5"/>
        <v>1</v>
      </c>
      <c r="G38" s="7"/>
      <c r="H38" s="7"/>
      <c r="I38" s="1"/>
    </row>
    <row r="39" spans="1:9" x14ac:dyDescent="0.25">
      <c r="A39" s="1">
        <f t="shared" si="4"/>
        <v>1</v>
      </c>
      <c r="B39" s="7"/>
      <c r="C39" s="7"/>
      <c r="D39" s="1"/>
      <c r="F39" s="1">
        <f t="shared" si="5"/>
        <v>1</v>
      </c>
      <c r="G39" s="7"/>
      <c r="H39" s="7"/>
      <c r="I39" s="1"/>
    </row>
    <row r="40" spans="1:9" x14ac:dyDescent="0.25">
      <c r="A40" s="1">
        <f t="shared" si="4"/>
        <v>1</v>
      </c>
      <c r="B40" s="7"/>
      <c r="C40" s="7"/>
      <c r="D40" s="1"/>
      <c r="F40" s="1">
        <f t="shared" si="5"/>
        <v>1</v>
      </c>
      <c r="G40" s="7"/>
      <c r="H40" s="7"/>
      <c r="I40" s="1"/>
    </row>
    <row r="41" spans="1:9" x14ac:dyDescent="0.25">
      <c r="A41" s="1">
        <f t="shared" si="4"/>
        <v>1</v>
      </c>
      <c r="B41" s="7"/>
      <c r="C41" s="7"/>
      <c r="D41" s="1"/>
      <c r="F41" s="1">
        <f t="shared" si="5"/>
        <v>1</v>
      </c>
      <c r="G41" s="7"/>
      <c r="H41" s="7"/>
      <c r="I41" s="1"/>
    </row>
    <row r="42" spans="1:9" x14ac:dyDescent="0.25">
      <c r="A42" s="1">
        <f t="shared" si="4"/>
        <v>1</v>
      </c>
      <c r="B42" s="7"/>
      <c r="C42" s="7"/>
      <c r="D42" s="1"/>
      <c r="F42" s="1">
        <f t="shared" si="5"/>
        <v>1</v>
      </c>
      <c r="G42" s="7"/>
      <c r="H42" s="7"/>
      <c r="I42" s="1"/>
    </row>
    <row r="43" spans="1:9" x14ac:dyDescent="0.25">
      <c r="A43" s="1">
        <f t="shared" si="4"/>
        <v>1</v>
      </c>
      <c r="B43" s="7"/>
      <c r="C43" s="7"/>
      <c r="D43" s="1"/>
      <c r="F43" s="1">
        <f t="shared" si="5"/>
        <v>1</v>
      </c>
      <c r="G43" s="7"/>
      <c r="H43" s="7"/>
      <c r="I43" s="1"/>
    </row>
    <row r="44" spans="1:9" x14ac:dyDescent="0.25">
      <c r="A44" s="1">
        <f t="shared" si="4"/>
        <v>1</v>
      </c>
      <c r="B44" s="7"/>
      <c r="C44" s="7"/>
      <c r="D44" s="1"/>
      <c r="F44" s="1">
        <f t="shared" si="5"/>
        <v>1</v>
      </c>
      <c r="G44" s="7"/>
      <c r="H44" s="7"/>
      <c r="I44" s="1"/>
    </row>
    <row r="45" spans="1:9" x14ac:dyDescent="0.25">
      <c r="A45" s="1">
        <f t="shared" si="4"/>
        <v>1</v>
      </c>
      <c r="B45" s="7"/>
      <c r="C45" s="7"/>
      <c r="D45" s="1"/>
      <c r="F45" s="1">
        <f t="shared" si="5"/>
        <v>1</v>
      </c>
      <c r="G45" s="7"/>
      <c r="H45" s="7"/>
      <c r="I45" s="1"/>
    </row>
    <row r="46" spans="1:9" x14ac:dyDescent="0.25">
      <c r="A46" s="1">
        <f t="shared" si="4"/>
        <v>1</v>
      </c>
      <c r="B46" s="7"/>
      <c r="C46" s="7"/>
      <c r="D46" s="1"/>
      <c r="F46" s="1">
        <f t="shared" si="5"/>
        <v>1</v>
      </c>
      <c r="G46" s="7"/>
      <c r="H46" s="7"/>
      <c r="I46" s="1"/>
    </row>
    <row r="47" spans="1:9" x14ac:dyDescent="0.25">
      <c r="A47" s="1">
        <f t="shared" si="4"/>
        <v>1</v>
      </c>
      <c r="B47" s="7"/>
      <c r="C47" s="7"/>
      <c r="D47" s="1"/>
      <c r="F47" s="1">
        <f t="shared" si="5"/>
        <v>1</v>
      </c>
      <c r="G47" s="7"/>
      <c r="H47" s="7"/>
      <c r="I47" s="1"/>
    </row>
    <row r="48" spans="1:9" x14ac:dyDescent="0.25">
      <c r="A48" s="1">
        <f t="shared" si="4"/>
        <v>1</v>
      </c>
      <c r="B48" s="7"/>
      <c r="C48" s="7"/>
      <c r="D48" s="1"/>
      <c r="F48" s="1">
        <f t="shared" si="5"/>
        <v>1</v>
      </c>
      <c r="G48" s="7"/>
      <c r="H48" s="7"/>
      <c r="I48" s="1"/>
    </row>
    <row r="49" spans="1:9" x14ac:dyDescent="0.25">
      <c r="A49" s="1">
        <f t="shared" si="4"/>
        <v>1</v>
      </c>
      <c r="B49" s="7"/>
      <c r="C49" s="7"/>
      <c r="D49" s="1"/>
      <c r="F49" s="1">
        <f t="shared" si="5"/>
        <v>1</v>
      </c>
      <c r="G49" s="7"/>
      <c r="H49" s="7"/>
      <c r="I49" s="1"/>
    </row>
    <row r="50" spans="1:9" x14ac:dyDescent="0.25">
      <c r="A50" s="1">
        <f t="shared" si="4"/>
        <v>1</v>
      </c>
      <c r="B50" s="7"/>
      <c r="C50" s="7"/>
      <c r="D50" s="1"/>
      <c r="F50" s="1">
        <f t="shared" si="5"/>
        <v>1</v>
      </c>
      <c r="G50" s="7"/>
      <c r="H50" s="7"/>
      <c r="I50" s="1"/>
    </row>
    <row r="51" spans="1:9" x14ac:dyDescent="0.25">
      <c r="A51" s="1">
        <f t="shared" si="4"/>
        <v>1</v>
      </c>
      <c r="B51" s="7"/>
      <c r="C51" s="7"/>
      <c r="D51" s="1"/>
      <c r="F51" s="1">
        <f t="shared" si="5"/>
        <v>1</v>
      </c>
      <c r="G51" s="7"/>
      <c r="H51" s="7"/>
      <c r="I51" s="1"/>
    </row>
    <row r="52" spans="1:9" x14ac:dyDescent="0.25">
      <c r="A52" s="1">
        <f t="shared" si="4"/>
        <v>1</v>
      </c>
      <c r="B52" s="7"/>
      <c r="C52" s="7"/>
      <c r="D52" s="1"/>
      <c r="F52" s="1">
        <f t="shared" si="5"/>
        <v>1</v>
      </c>
      <c r="G52" s="7"/>
      <c r="H52" s="7"/>
      <c r="I52" s="1"/>
    </row>
    <row r="53" spans="1:9" x14ac:dyDescent="0.25">
      <c r="A53" s="1">
        <f t="shared" si="4"/>
        <v>1</v>
      </c>
      <c r="B53" s="7"/>
      <c r="C53" s="7"/>
      <c r="D53" s="1"/>
      <c r="F53" s="1">
        <f t="shared" si="5"/>
        <v>1</v>
      </c>
      <c r="G53" s="7"/>
      <c r="H53" s="7"/>
      <c r="I53" s="1"/>
    </row>
    <row r="54" spans="1:9" x14ac:dyDescent="0.25">
      <c r="A54" s="1">
        <f t="shared" si="4"/>
        <v>1</v>
      </c>
      <c r="B54" s="7"/>
      <c r="C54" s="7"/>
      <c r="D54" s="1"/>
      <c r="F54" s="1">
        <f t="shared" si="5"/>
        <v>1</v>
      </c>
      <c r="G54" s="7"/>
      <c r="H54" s="7"/>
      <c r="I54" s="1"/>
    </row>
  </sheetData>
  <sheetProtection sheet="1" formatCells="0" formatColumns="0" formatRows="0" selectLockedCells="1"/>
  <mergeCells count="6">
    <mergeCell ref="A1:H1"/>
    <mergeCell ref="C2:F2"/>
    <mergeCell ref="K4:M4"/>
    <mergeCell ref="P4:R4"/>
    <mergeCell ref="K19:M19"/>
    <mergeCell ref="P19:R19"/>
  </mergeCells>
  <conditionalFormatting sqref="G5:G17 B5:B17">
    <cfRule type="expression" priority="32" stopIfTrue="1">
      <formula>ISBLANK(D5)</formula>
    </cfRule>
  </conditionalFormatting>
  <conditionalFormatting sqref="H5:H17 C5:C17">
    <cfRule type="expression" priority="31">
      <formula>ISBLANK($D$5)</formula>
    </cfRule>
  </conditionalFormatting>
  <conditionalFormatting sqref="B20:B54">
    <cfRule type="expression" priority="22" stopIfTrue="1">
      <formula>ISBLANK(D20)</formula>
    </cfRule>
  </conditionalFormatting>
  <conditionalFormatting sqref="C20:C54">
    <cfRule type="expression" priority="21">
      <formula>ISBLANK($D$5)</formula>
    </cfRule>
  </conditionalFormatting>
  <conditionalFormatting sqref="G20:G54">
    <cfRule type="expression" priority="20" stopIfTrue="1">
      <formula>ISBLANK(I20)</formula>
    </cfRule>
  </conditionalFormatting>
  <conditionalFormatting sqref="H20:H54">
    <cfRule type="expression" priority="19">
      <formula>ISBLANK($D$5)</formula>
    </cfRule>
  </conditionalFormatting>
  <conditionalFormatting sqref="A15:D15">
    <cfRule type="expression" dxfId="20" priority="15">
      <formula>$A$15&gt;10</formula>
    </cfRule>
  </conditionalFormatting>
  <conditionalFormatting sqref="A16:D16">
    <cfRule type="expression" dxfId="19" priority="14">
      <formula>$A$16&gt;10</formula>
    </cfRule>
  </conditionalFormatting>
  <conditionalFormatting sqref="A17:D17">
    <cfRule type="expression" dxfId="18" priority="13">
      <formula>$A$17&gt;10</formula>
    </cfRule>
  </conditionalFormatting>
  <conditionalFormatting sqref="F13:I13">
    <cfRule type="expression" dxfId="17" priority="12">
      <formula>$F$13&gt;8</formula>
    </cfRule>
  </conditionalFormatting>
  <conditionalFormatting sqref="F14:I14">
    <cfRule type="expression" dxfId="16" priority="11">
      <formula>$F$14&gt;8</formula>
    </cfRule>
  </conditionalFormatting>
  <conditionalFormatting sqref="F15:I15">
    <cfRule type="expression" dxfId="15" priority="10">
      <formula>$F$15&gt;8</formula>
    </cfRule>
  </conditionalFormatting>
  <conditionalFormatting sqref="F16:I16">
    <cfRule type="expression" dxfId="14" priority="9">
      <formula>$F$16&gt;8</formula>
    </cfRule>
  </conditionalFormatting>
  <conditionalFormatting sqref="F17:I17">
    <cfRule type="expression" dxfId="13" priority="8">
      <formula>$F$17&gt;8</formula>
    </cfRule>
  </conditionalFormatting>
  <conditionalFormatting sqref="A48:D48">
    <cfRule type="expression" dxfId="12" priority="7">
      <formula>$A$48&gt;28</formula>
    </cfRule>
  </conditionalFormatting>
  <conditionalFormatting sqref="A49:D49">
    <cfRule type="expression" dxfId="11" priority="6">
      <formula>$A$49&gt;28</formula>
    </cfRule>
  </conditionalFormatting>
  <conditionalFormatting sqref="A50:D50">
    <cfRule type="expression" dxfId="10" priority="5">
      <formula>$A$50&gt;28</formula>
    </cfRule>
  </conditionalFormatting>
  <conditionalFormatting sqref="A51:D51">
    <cfRule type="expression" dxfId="9" priority="4">
      <formula>$A$51&gt;28</formula>
    </cfRule>
  </conditionalFormatting>
  <conditionalFormatting sqref="A52:D52">
    <cfRule type="expression" dxfId="8" priority="3">
      <formula>$A$52&gt;28</formula>
    </cfRule>
  </conditionalFormatting>
  <conditionalFormatting sqref="A53:D53">
    <cfRule type="expression" dxfId="7" priority="2">
      <formula>$A$53&gt;28</formula>
    </cfRule>
  </conditionalFormatting>
  <conditionalFormatting sqref="A54:D54">
    <cfRule type="expression" dxfId="6" priority="1">
      <formula>$A$54&gt;28</formula>
    </cfRule>
  </conditionalFormatting>
  <dataValidations count="5">
    <dataValidation type="custom" allowBlank="1" showInputMessage="1" showErrorMessage="1" sqref="G20:G54 B20:B54 G5:G17 B8:B17">
      <formula1>ISBLANK(D5)</formula1>
    </dataValidation>
    <dataValidation type="custom" allowBlank="1" showInputMessage="1" showErrorMessage="1" sqref="C20:C54 H20:H54 H5:H17 C5:C17">
      <formula1>ISBLANK(D5)</formula1>
    </dataValidation>
    <dataValidation type="custom" allowBlank="1" showInputMessage="1" showErrorMessage="1" sqref="B5:B7">
      <formula1>D5=""</formula1>
    </dataValidation>
    <dataValidation type="custom" allowBlank="1" showInputMessage="1" showErrorMessage="1" sqref="P5:Q17 K20:L32 K5:L17 P20:Q32">
      <formula1>IF(M5&lt;&gt;"","RP","")</formula1>
    </dataValidation>
    <dataValidation type="list" allowBlank="1" showInputMessage="1" showErrorMessage="1" sqref="D5:D17">
      <formula1>"Oui,Non"</formula1>
    </dataValidation>
  </dataValidations>
  <pageMargins left="0.23622047244094491" right="0.23622047244094491" top="0.15748031496062992" bottom="0.19685039370078741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EnvoiDemandeMail">
          <controlPr defaultSize="0" autoLine="0" r:id="rId5">
            <anchor moveWithCells="1">
              <from>
                <xdr:col>17</xdr:col>
                <xdr:colOff>161925</xdr:colOff>
                <xdr:row>33</xdr:row>
                <xdr:rowOff>9525</xdr:rowOff>
              </from>
              <to>
                <xdr:col>18</xdr:col>
                <xdr:colOff>3105150</xdr:colOff>
                <xdr:row>36</xdr:row>
                <xdr:rowOff>57150</xdr:rowOff>
              </to>
            </anchor>
          </controlPr>
        </control>
      </mc:Choice>
      <mc:Fallback>
        <control shapeId="1025" r:id="rId4" name="EnvoiDemandeMail"/>
      </mc:Fallback>
    </mc:AlternateContent>
    <mc:AlternateContent xmlns:mc="http://schemas.openxmlformats.org/markup-compatibility/2006">
      <mc:Choice Requires="x14">
        <control shapeId="1027" r:id="rId6" name="EnvoiRéponseDemande">
          <controlPr defaultSize="0" autoLine="0" r:id="rId7">
            <anchor moveWithCells="1">
              <from>
                <xdr:col>12</xdr:col>
                <xdr:colOff>114300</xdr:colOff>
                <xdr:row>33</xdr:row>
                <xdr:rowOff>0</xdr:rowOff>
              </from>
              <to>
                <xdr:col>13</xdr:col>
                <xdr:colOff>3095625</xdr:colOff>
                <xdr:row>36</xdr:row>
                <xdr:rowOff>85725</xdr:rowOff>
              </to>
            </anchor>
          </controlPr>
        </control>
      </mc:Choice>
      <mc:Fallback>
        <control shapeId="1027" r:id="rId6" name="EnvoiRéponseDemande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4" operator="containsText" id="{0CE7E2B7-E28C-4C76-8391-E0D7115EC5BC}">
            <xm:f>NOT(ISERROR(SEARCH("NOK",D5)))</xm:f>
            <xm:f>"NOK"</xm:f>
            <x14:dxf>
              <fill>
                <patternFill>
                  <bgColor rgb="FFFF0000"/>
                </patternFill>
              </fill>
            </x14:dxf>
          </x14:cfRule>
          <x14:cfRule type="containsText" priority="35" operator="containsText" id="{8C228BA3-A36D-454F-A60E-06BF36768B5F}">
            <xm:f>NOT(ISERROR(SEARCH("OK",D5)))</xm:f>
            <xm:f>"OK"</xm:f>
            <x14:dxf>
              <fill>
                <patternFill>
                  <bgColor rgb="FF00B050"/>
                </patternFill>
              </fill>
            </x14:dxf>
          </x14:cfRule>
          <xm:sqref>D5:D17 I5:I17</xm:sqref>
        </x14:conditionalFormatting>
        <x14:conditionalFormatting xmlns:xm="http://schemas.microsoft.com/office/excel/2006/main">
          <x14:cfRule type="containsText" priority="27" operator="containsText" id="{97116FE8-72F1-486C-B101-B350C64C9C86}">
            <xm:f>NOT(ISERROR(SEARCH("NOK",D20)))</xm:f>
            <xm:f>"NOK"</xm:f>
            <x14:dxf>
              <fill>
                <patternFill>
                  <bgColor rgb="FFFF0000"/>
                </patternFill>
              </fill>
            </x14:dxf>
          </x14:cfRule>
          <x14:cfRule type="containsText" priority="28" operator="containsText" id="{B20FA853-57CF-4944-8EED-BDE7C7B94F6E}">
            <xm:f>NOT(ISERROR(SEARCH("OK",D20)))</xm:f>
            <xm:f>"OK"</xm:f>
            <x14:dxf>
              <fill>
                <patternFill>
                  <bgColor rgb="FF00B050"/>
                </patternFill>
              </fill>
            </x14:dxf>
          </x14:cfRule>
          <xm:sqref>D20:D54</xm:sqref>
        </x14:conditionalFormatting>
        <x14:conditionalFormatting xmlns:xm="http://schemas.microsoft.com/office/excel/2006/main">
          <x14:cfRule type="containsText" priority="25" operator="containsText" id="{BDBF09BC-032F-4094-BD85-7D2E097408F9}">
            <xm:f>NOT(ISERROR(SEARCH("NOK",I20)))</xm:f>
            <xm:f>"NOK"</xm:f>
            <x14:dxf>
              <fill>
                <patternFill>
                  <bgColor rgb="FFFF0000"/>
                </patternFill>
              </fill>
            </x14:dxf>
          </x14:cfRule>
          <x14:cfRule type="containsText" priority="26" operator="containsText" id="{27AC6E06-F366-42F6-8482-BA35647614A9}">
            <xm:f>NOT(ISERROR(SEARCH("OK",I20)))</xm:f>
            <xm:f>"OK"</xm:f>
            <x14:dxf>
              <fill>
                <patternFill>
                  <bgColor rgb="FF00B050"/>
                </patternFill>
              </fill>
            </x14:dxf>
          </x14:cfRule>
          <xm:sqref>I20:I54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 Agent</vt:lpstr>
      <vt:lpstr>'Nom Agent'!Zone_d_impression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7006414T</dc:creator>
  <cp:lastModifiedBy>André BOSCHI</cp:lastModifiedBy>
  <cp:lastPrinted>2016-10-10T13:28:24Z</cp:lastPrinted>
  <dcterms:created xsi:type="dcterms:W3CDTF">2016-10-10T05:45:49Z</dcterms:created>
  <dcterms:modified xsi:type="dcterms:W3CDTF">2016-10-11T07:18:38Z</dcterms:modified>
</cp:coreProperties>
</file>