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definedNames>
    <definedName name="_xlnm._FilterDatabase" localSheetId="0" hidden="1">Feuil1!#REF!</definedName>
    <definedName name="Équipe">Feuil1!#REF!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6" i="1" l="1"/>
  <c r="V46" i="1"/>
  <c r="U46" i="1"/>
  <c r="T46" i="1"/>
  <c r="S46" i="1"/>
  <c r="R46" i="1"/>
  <c r="Q46" i="1"/>
  <c r="P46" i="1"/>
  <c r="O46" i="1"/>
  <c r="W47" i="1"/>
  <c r="V47" i="1"/>
  <c r="U47" i="1"/>
  <c r="T47" i="1"/>
  <c r="S47" i="1"/>
  <c r="R47" i="1"/>
  <c r="Q47" i="1"/>
  <c r="P47" i="1"/>
  <c r="O47" i="1"/>
  <c r="W45" i="1"/>
  <c r="V45" i="1"/>
  <c r="U45" i="1"/>
  <c r="T45" i="1"/>
  <c r="S45" i="1"/>
  <c r="R45" i="1"/>
  <c r="Q45" i="1"/>
  <c r="P45" i="1"/>
  <c r="O45" i="1"/>
  <c r="W43" i="1"/>
  <c r="V43" i="1"/>
  <c r="U43" i="1"/>
  <c r="T43" i="1"/>
  <c r="S43" i="1"/>
  <c r="R43" i="1"/>
  <c r="Q43" i="1"/>
  <c r="P43" i="1"/>
  <c r="O43" i="1"/>
  <c r="W44" i="1"/>
  <c r="V44" i="1"/>
  <c r="U44" i="1"/>
  <c r="T44" i="1"/>
  <c r="S44" i="1"/>
  <c r="R44" i="1"/>
  <c r="Q44" i="1"/>
  <c r="P44" i="1"/>
  <c r="O44" i="1"/>
  <c r="W37" i="1"/>
  <c r="V37" i="1"/>
  <c r="U37" i="1"/>
  <c r="T37" i="1"/>
  <c r="S37" i="1"/>
  <c r="R37" i="1"/>
  <c r="Q37" i="1"/>
  <c r="P37" i="1"/>
  <c r="O37" i="1"/>
  <c r="W36" i="1"/>
  <c r="V36" i="1"/>
  <c r="U36" i="1"/>
  <c r="T36" i="1"/>
  <c r="S36" i="1"/>
  <c r="R36" i="1"/>
  <c r="Q36" i="1"/>
  <c r="P36" i="1"/>
  <c r="O36" i="1"/>
  <c r="W35" i="1"/>
  <c r="V35" i="1"/>
  <c r="U35" i="1"/>
  <c r="T35" i="1"/>
  <c r="S35" i="1"/>
  <c r="R35" i="1"/>
  <c r="Q35" i="1"/>
  <c r="P35" i="1"/>
  <c r="O35" i="1"/>
  <c r="W34" i="1"/>
  <c r="V34" i="1"/>
  <c r="U34" i="1"/>
  <c r="T34" i="1"/>
  <c r="S34" i="1"/>
  <c r="R34" i="1"/>
  <c r="Q34" i="1"/>
  <c r="P34" i="1"/>
  <c r="O34" i="1"/>
  <c r="W33" i="1"/>
  <c r="V33" i="1"/>
  <c r="U33" i="1"/>
  <c r="T33" i="1"/>
  <c r="S33" i="1"/>
  <c r="R33" i="1"/>
  <c r="Q33" i="1"/>
  <c r="P33" i="1"/>
  <c r="O33" i="1"/>
  <c r="W23" i="1" l="1"/>
  <c r="W22" i="1"/>
  <c r="W24" i="1"/>
  <c r="W20" i="1"/>
  <c r="W21" i="1"/>
  <c r="W13" i="1"/>
  <c r="W10" i="1"/>
  <c r="W11" i="1"/>
  <c r="W14" i="1"/>
  <c r="W12" i="1"/>
  <c r="V23" i="1"/>
  <c r="V22" i="1"/>
  <c r="V24" i="1"/>
  <c r="V20" i="1"/>
  <c r="V21" i="1"/>
  <c r="V13" i="1"/>
  <c r="V10" i="1"/>
  <c r="V11" i="1"/>
  <c r="V14" i="1"/>
  <c r="V12" i="1"/>
  <c r="U23" i="1" l="1"/>
  <c r="U22" i="1"/>
  <c r="U24" i="1"/>
  <c r="U20" i="1"/>
  <c r="U21" i="1"/>
  <c r="U13" i="1"/>
  <c r="U10" i="1"/>
  <c r="U11" i="1"/>
  <c r="U14" i="1"/>
  <c r="U12" i="1"/>
  <c r="T23" i="1"/>
  <c r="T22" i="1"/>
  <c r="T24" i="1"/>
  <c r="T20" i="1"/>
  <c r="T21" i="1"/>
  <c r="T13" i="1"/>
  <c r="T10" i="1"/>
  <c r="T11" i="1"/>
  <c r="T14" i="1"/>
  <c r="T12" i="1"/>
  <c r="S23" i="1"/>
  <c r="S22" i="1"/>
  <c r="S24" i="1"/>
  <c r="S20" i="1"/>
  <c r="S21" i="1"/>
  <c r="S13" i="1"/>
  <c r="S10" i="1"/>
  <c r="S11" i="1"/>
  <c r="S14" i="1"/>
  <c r="S12" i="1"/>
  <c r="R23" i="1"/>
  <c r="R22" i="1"/>
  <c r="R24" i="1"/>
  <c r="R20" i="1"/>
  <c r="R21" i="1"/>
  <c r="R13" i="1"/>
  <c r="R10" i="1"/>
  <c r="R11" i="1"/>
  <c r="R14" i="1"/>
  <c r="R12" i="1"/>
  <c r="Q23" i="1"/>
  <c r="Q22" i="1"/>
  <c r="Q24" i="1"/>
  <c r="Q20" i="1"/>
  <c r="Q21" i="1"/>
  <c r="Q13" i="1"/>
  <c r="Q10" i="1"/>
  <c r="Q11" i="1"/>
  <c r="Q14" i="1"/>
  <c r="Q12" i="1"/>
  <c r="P23" i="1"/>
  <c r="P22" i="1"/>
  <c r="P24" i="1"/>
  <c r="P20" i="1"/>
  <c r="P21" i="1"/>
  <c r="P13" i="1"/>
  <c r="P10" i="1"/>
  <c r="P11" i="1"/>
  <c r="P14" i="1"/>
  <c r="P12" i="1"/>
  <c r="O23" i="1"/>
  <c r="O22" i="1"/>
  <c r="O24" i="1"/>
  <c r="O20" i="1"/>
  <c r="O21" i="1"/>
  <c r="O13" i="1"/>
  <c r="O10" i="1"/>
  <c r="O11" i="1"/>
  <c r="O14" i="1"/>
  <c r="O12" i="1"/>
</calcChain>
</file>

<file path=xl/sharedStrings.xml><?xml version="1.0" encoding="utf-8"?>
<sst xmlns="http://schemas.openxmlformats.org/spreadsheetml/2006/main" count="351" uniqueCount="72">
  <si>
    <t>Championnat mondial de hockey junior 2017</t>
  </si>
  <si>
    <t>NP</t>
  </si>
  <si>
    <t>Groupe</t>
  </si>
  <si>
    <t>Jour</t>
  </si>
  <si>
    <t>Date</t>
  </si>
  <si>
    <t>Heure</t>
  </si>
  <si>
    <t>Phase</t>
  </si>
  <si>
    <t>Centre Bell</t>
  </si>
  <si>
    <t>Centre Air Canada</t>
  </si>
  <si>
    <t>Endroit</t>
  </si>
  <si>
    <t>Visiteur</t>
  </si>
  <si>
    <t>VS</t>
  </si>
  <si>
    <t>PTS</t>
  </si>
  <si>
    <t>Suède</t>
  </si>
  <si>
    <t>Receveur</t>
  </si>
  <si>
    <t>Danemark</t>
  </si>
  <si>
    <t>Buts</t>
  </si>
  <si>
    <t>A</t>
  </si>
  <si>
    <t>Lun</t>
  </si>
  <si>
    <t>13h00</t>
  </si>
  <si>
    <t>PRE</t>
  </si>
  <si>
    <t>B</t>
  </si>
  <si>
    <t>15H30</t>
  </si>
  <si>
    <t>États-Unis</t>
  </si>
  <si>
    <t>Lettonie</t>
  </si>
  <si>
    <t>Mar</t>
  </si>
  <si>
    <t>Mer</t>
  </si>
  <si>
    <t>Jeu</t>
  </si>
  <si>
    <t>Ven</t>
  </si>
  <si>
    <t>Sam</t>
  </si>
  <si>
    <t>17h00</t>
  </si>
  <si>
    <t>20h00</t>
  </si>
  <si>
    <t>16h00</t>
  </si>
  <si>
    <t>17h30</t>
  </si>
  <si>
    <t>19h30</t>
  </si>
  <si>
    <t>15h30</t>
  </si>
  <si>
    <t>Rép. Tchèque</t>
  </si>
  <si>
    <t>Canada</t>
  </si>
  <si>
    <t>Suisse</t>
  </si>
  <si>
    <t>Slovaquie</t>
  </si>
  <si>
    <t>Russie</t>
  </si>
  <si>
    <t>Finlande</t>
  </si>
  <si>
    <t>11h00</t>
  </si>
  <si>
    <t>15h00</t>
  </si>
  <si>
    <t>REL</t>
  </si>
  <si>
    <t>QF</t>
  </si>
  <si>
    <t>DF</t>
  </si>
  <si>
    <t>BRO</t>
  </si>
  <si>
    <t>OR</t>
  </si>
  <si>
    <t>PJ</t>
  </si>
  <si>
    <t>V</t>
  </si>
  <si>
    <t>D</t>
  </si>
  <si>
    <t>PP</t>
  </si>
  <si>
    <t>PC</t>
  </si>
  <si>
    <t>BP</t>
  </si>
  <si>
    <t>BC</t>
  </si>
  <si>
    <t>DIF</t>
  </si>
  <si>
    <t>Republique Tchèque</t>
  </si>
  <si>
    <t>Équipe</t>
  </si>
  <si>
    <t>DP</t>
  </si>
  <si>
    <t>VP</t>
  </si>
  <si>
    <t>colonne PTS : du plus grand au plus petit</t>
  </si>
  <si>
    <t>colonne PJ : du plus petit au plus grand</t>
  </si>
  <si>
    <t>colonne V : du plus grand au plus petit</t>
  </si>
  <si>
    <t>colonne DIF : du plus grand au plus petit</t>
  </si>
  <si>
    <t>Résultats Groupe A</t>
  </si>
  <si>
    <t>Résultats Groupe B</t>
  </si>
  <si>
    <t>colonne VP : du plus grand au plus petit</t>
  </si>
  <si>
    <t>bRésultats Groupe A</t>
  </si>
  <si>
    <t>bRésultats Groupe B</t>
  </si>
  <si>
    <t>TRI 1</t>
  </si>
  <si>
    <t>TRI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</si>
</sst>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333333"/>
      <name val="Segoe UI"/>
      <family val="2"/>
    </font>
    <font>
      <b/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" fontId="2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1658469</xdr:colOff>
      <xdr:row>0</xdr:row>
      <xdr:rowOff>134470</xdr:rowOff>
    </xdr:from>
    <xdr:to>
      <xdr:col>18</xdr:col>
      <xdr:colOff>246528</xdr:colOff>
      <xdr:row>3</xdr:row>
      <xdr:rowOff>134470</xdr:rowOff>
    </xdr:to>
    <xdr:sp macro="[0]!Clasgroup" textlink="">
      <xdr:nvSpPr>
        <xdr:cNvPr id="2" name="Organigramme : Multidocument 1">
          <a:extLst>
            <a:ext uri="{FF2B5EF4-FFF2-40B4-BE49-F238E27FC236}">
              <a16:creationId xmlns:a16="http://schemas.microsoft.com/office/drawing/2014/main" id="{648F1183-DABE-460F-ACF6-31408E64A960}"/>
            </a:ext>
          </a:extLst>
        </xdr:cNvPr>
        <xdr:cNvSpPr/>
      </xdr:nvSpPr>
      <xdr:spPr>
        <a:xfrm>
          <a:off x="10343028" y="134470"/>
          <a:ext cx="2039471" cy="672353"/>
        </a:xfrm>
        <a:prstGeom prst="flowChartMultidocumen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Classement 1</a:t>
          </a:r>
        </a:p>
      </xdr:txBody>
    </xdr:sp>
    <xdr:clientData fPrintsWithSheet="0"/>
  </xdr:twoCellAnchor>
  <xdr:twoCellAnchor editAs="absolute">
    <xdr:from>
      <xdr:col>14</xdr:col>
      <xdr:colOff>112058</xdr:colOff>
      <xdr:row>24</xdr:row>
      <xdr:rowOff>190499</xdr:rowOff>
    </xdr:from>
    <xdr:to>
      <xdr:col>18</xdr:col>
      <xdr:colOff>358587</xdr:colOff>
      <xdr:row>27</xdr:row>
      <xdr:rowOff>190500</xdr:rowOff>
    </xdr:to>
    <xdr:sp macro="[0]!ClasgroupB" textlink="">
      <xdr:nvSpPr>
        <xdr:cNvPr id="3" name="Organigramme : Multidocument 2">
          <a:extLst>
            <a:ext uri="{FF2B5EF4-FFF2-40B4-BE49-F238E27FC236}">
              <a16:creationId xmlns:a16="http://schemas.microsoft.com/office/drawing/2014/main" id="{D9853A76-7632-46F2-A9A7-BF6B9F7E000D}"/>
            </a:ext>
          </a:extLst>
        </xdr:cNvPr>
        <xdr:cNvSpPr/>
      </xdr:nvSpPr>
      <xdr:spPr>
        <a:xfrm>
          <a:off x="10455087" y="5569323"/>
          <a:ext cx="2039471" cy="672353"/>
        </a:xfrm>
        <a:prstGeom prst="flowChartMultidocumen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Classement 2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63"/>
  <sheetViews>
    <sheetView tabSelected="1" zoomScale="85" zoomScaleNormal="85" workbookViewId="0">
      <selection activeCell="X3" sqref="X3"/>
    </sheetView>
  </sheetViews>
  <sheetFormatPr baseColWidth="10" defaultRowHeight="15.75" x14ac:dyDescent="0.25"/>
  <cols>
    <col min="1" max="1" width="4.85546875" customWidth="1"/>
    <col min="2" max="2" width="8.7109375" customWidth="1"/>
    <col min="3" max="3" width="7" customWidth="1"/>
    <col min="4" max="4" width="10.5703125" customWidth="1"/>
    <col min="5" max="5" width="8.5703125" customWidth="1"/>
    <col min="6" max="6" width="8" customWidth="1"/>
    <col min="7" max="7" width="20" customWidth="1"/>
    <col min="8" max="8" width="15.7109375" customWidth="1"/>
    <col min="9" max="9" width="6.7109375" customWidth="1"/>
    <col min="10" max="10" width="5.85546875" customWidth="1"/>
    <col min="11" max="11" width="15.7109375" customWidth="1"/>
    <col min="12" max="12" width="6.7109375" customWidth="1"/>
    <col min="14" max="14" width="24.85546875" customWidth="1"/>
    <col min="15" max="23" width="6.7109375" customWidth="1"/>
    <col min="28" max="28" width="16.85546875" customWidth="1"/>
    <col min="29" max="37" width="5.7109375" style="2" customWidth="1"/>
    <col min="38" max="38" width="16.5703125" style="2" customWidth="1"/>
    <col min="39" max="41" width="5.7109375" style="2" customWidth="1"/>
    <col min="42" max="47" width="5.7109375" customWidth="1"/>
  </cols>
  <sheetData>
    <row r="1" spans="1:49" ht="18" customHeight="1" x14ac:dyDescent="0.25"/>
    <row r="2" spans="1:49" ht="18" customHeight="1" x14ac:dyDescent="0.25">
      <c r="A2" s="1" t="s">
        <v>0</v>
      </c>
    </row>
    <row r="3" spans="1:49" ht="18" customHeight="1" x14ac:dyDescent="0.25"/>
    <row r="4" spans="1:49" ht="18" customHeight="1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9</v>
      </c>
      <c r="H4" s="3" t="s">
        <v>10</v>
      </c>
      <c r="I4" s="3" t="s">
        <v>16</v>
      </c>
      <c r="J4" s="3"/>
      <c r="K4" s="3" t="s">
        <v>14</v>
      </c>
      <c r="L4" s="3" t="s">
        <v>16</v>
      </c>
      <c r="M4" s="4"/>
      <c r="AB4" s="3" t="s">
        <v>10</v>
      </c>
      <c r="AC4" s="3" t="s">
        <v>49</v>
      </c>
      <c r="AD4" s="3" t="s">
        <v>50</v>
      </c>
      <c r="AE4" s="3" t="s">
        <v>60</v>
      </c>
      <c r="AF4" s="3" t="s">
        <v>51</v>
      </c>
      <c r="AG4" s="3" t="s">
        <v>59</v>
      </c>
      <c r="AH4" s="3" t="s">
        <v>54</v>
      </c>
      <c r="AI4" s="3" t="s">
        <v>55</v>
      </c>
      <c r="AJ4" s="3" t="s">
        <v>56</v>
      </c>
      <c r="AK4" s="3" t="s">
        <v>12</v>
      </c>
      <c r="AL4" s="3" t="s">
        <v>14</v>
      </c>
      <c r="AM4" s="3" t="s">
        <v>49</v>
      </c>
      <c r="AN4" s="3" t="s">
        <v>50</v>
      </c>
      <c r="AO4" s="3" t="s">
        <v>60</v>
      </c>
      <c r="AP4" s="3" t="s">
        <v>51</v>
      </c>
      <c r="AQ4" s="3" t="s">
        <v>59</v>
      </c>
      <c r="AR4" s="3" t="s">
        <v>54</v>
      </c>
      <c r="AS4" s="3" t="s">
        <v>55</v>
      </c>
      <c r="AT4" s="3" t="s">
        <v>56</v>
      </c>
      <c r="AU4" s="3" t="s">
        <v>12</v>
      </c>
      <c r="AV4" s="4"/>
      <c r="AW4" s="4"/>
    </row>
    <row r="5" spans="1:49" ht="18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4"/>
      <c r="AW5" s="4"/>
    </row>
    <row r="6" spans="1:49" ht="18" customHeight="1" x14ac:dyDescent="0.25">
      <c r="A6" s="3">
        <v>1</v>
      </c>
      <c r="B6" s="3" t="s">
        <v>17</v>
      </c>
      <c r="C6" s="3" t="s">
        <v>18</v>
      </c>
      <c r="D6" s="5">
        <v>42730</v>
      </c>
      <c r="E6" s="3" t="s">
        <v>19</v>
      </c>
      <c r="F6" s="3" t="s">
        <v>20</v>
      </c>
      <c r="G6" s="3" t="s">
        <v>7</v>
      </c>
      <c r="H6" s="3" t="s">
        <v>13</v>
      </c>
      <c r="I6" s="3">
        <v>6</v>
      </c>
      <c r="J6" s="3" t="s">
        <v>11</v>
      </c>
      <c r="K6" s="3" t="s">
        <v>15</v>
      </c>
      <c r="L6" s="3">
        <v>1</v>
      </c>
      <c r="M6" s="4"/>
      <c r="X6" s="2"/>
      <c r="Y6" s="3"/>
      <c r="Z6" s="2"/>
      <c r="AA6" s="2"/>
      <c r="AB6" s="3" t="s">
        <v>13</v>
      </c>
      <c r="AC6" s="3">
        <v>1</v>
      </c>
      <c r="AD6" s="3">
        <v>1</v>
      </c>
      <c r="AE6" s="3">
        <v>0</v>
      </c>
      <c r="AF6" s="3">
        <v>0</v>
      </c>
      <c r="AG6" s="3">
        <v>0</v>
      </c>
      <c r="AH6" s="3">
        <v>6</v>
      </c>
      <c r="AI6" s="3">
        <v>1</v>
      </c>
      <c r="AJ6" s="3">
        <v>5</v>
      </c>
      <c r="AK6" s="3">
        <v>3</v>
      </c>
      <c r="AL6" s="3" t="s">
        <v>15</v>
      </c>
      <c r="AM6" s="3">
        <v>1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6</v>
      </c>
      <c r="AT6" s="3">
        <v>-5</v>
      </c>
      <c r="AU6" s="3">
        <v>0</v>
      </c>
      <c r="AV6" s="4"/>
      <c r="AW6" s="4"/>
    </row>
    <row r="7" spans="1:49" ht="18" customHeight="1" x14ac:dyDescent="0.25">
      <c r="A7" s="3">
        <v>2</v>
      </c>
      <c r="B7" s="3" t="s">
        <v>21</v>
      </c>
      <c r="C7" s="3" t="s">
        <v>18</v>
      </c>
      <c r="D7" s="5">
        <v>42730</v>
      </c>
      <c r="E7" s="3" t="s">
        <v>22</v>
      </c>
      <c r="F7" s="3" t="s">
        <v>20</v>
      </c>
      <c r="G7" s="3" t="s">
        <v>8</v>
      </c>
      <c r="H7" s="3" t="s">
        <v>23</v>
      </c>
      <c r="I7" s="3">
        <v>6</v>
      </c>
      <c r="J7" s="3" t="s">
        <v>11</v>
      </c>
      <c r="K7" s="3" t="s">
        <v>24</v>
      </c>
      <c r="L7" s="3">
        <v>1</v>
      </c>
      <c r="M7" s="4"/>
      <c r="N7" s="2" t="s">
        <v>65</v>
      </c>
      <c r="O7" s="2"/>
      <c r="P7" s="2"/>
      <c r="Q7" s="2"/>
      <c r="R7" s="2"/>
      <c r="S7" s="2"/>
      <c r="T7" s="2"/>
      <c r="U7" s="2"/>
      <c r="V7" s="2"/>
      <c r="W7" s="2"/>
      <c r="X7" s="2"/>
      <c r="Y7" s="3"/>
      <c r="Z7" s="2"/>
      <c r="AA7" s="2"/>
      <c r="AB7" s="3" t="s">
        <v>23</v>
      </c>
      <c r="AC7" s="3">
        <v>1</v>
      </c>
      <c r="AD7" s="3">
        <v>1</v>
      </c>
      <c r="AE7" s="3">
        <v>0</v>
      </c>
      <c r="AF7" s="3">
        <v>0</v>
      </c>
      <c r="AG7" s="3">
        <v>0</v>
      </c>
      <c r="AH7" s="3">
        <v>6</v>
      </c>
      <c r="AI7" s="3">
        <v>1</v>
      </c>
      <c r="AJ7" s="3">
        <v>5</v>
      </c>
      <c r="AK7" s="3">
        <v>3</v>
      </c>
      <c r="AL7" s="3" t="s">
        <v>24</v>
      </c>
      <c r="AM7" s="3">
        <v>1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6</v>
      </c>
      <c r="AT7" s="3">
        <v>-5</v>
      </c>
      <c r="AU7" s="3">
        <v>0</v>
      </c>
      <c r="AV7" s="4"/>
      <c r="AW7" s="4"/>
    </row>
    <row r="8" spans="1:49" ht="18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3"/>
      <c r="X8" s="2"/>
      <c r="Y8" s="2"/>
      <c r="Z8" s="2"/>
      <c r="AA8" s="2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4"/>
      <c r="AW8" s="4"/>
    </row>
    <row r="9" spans="1:49" ht="18" customHeight="1" x14ac:dyDescent="0.25">
      <c r="A9" s="3">
        <v>3</v>
      </c>
      <c r="B9" s="3" t="s">
        <v>17</v>
      </c>
      <c r="C9" s="3" t="s">
        <v>18</v>
      </c>
      <c r="D9" s="5">
        <v>42730</v>
      </c>
      <c r="E9" s="3" t="s">
        <v>30</v>
      </c>
      <c r="F9" s="3" t="s">
        <v>20</v>
      </c>
      <c r="G9" s="3" t="s">
        <v>7</v>
      </c>
      <c r="H9" s="3" t="s">
        <v>36</v>
      </c>
      <c r="I9" s="3">
        <v>2</v>
      </c>
      <c r="J9" s="3" t="s">
        <v>11</v>
      </c>
      <c r="K9" s="3" t="s">
        <v>41</v>
      </c>
      <c r="L9" s="3">
        <v>1</v>
      </c>
      <c r="M9" s="4"/>
      <c r="N9" s="3" t="s">
        <v>58</v>
      </c>
      <c r="O9" s="3" t="s">
        <v>49</v>
      </c>
      <c r="P9" s="3" t="s">
        <v>50</v>
      </c>
      <c r="Q9" s="3" t="s">
        <v>60</v>
      </c>
      <c r="R9" s="3" t="s">
        <v>51</v>
      </c>
      <c r="S9" s="3" t="s">
        <v>59</v>
      </c>
      <c r="T9" s="3" t="s">
        <v>52</v>
      </c>
      <c r="U9" s="3" t="s">
        <v>53</v>
      </c>
      <c r="V9" s="3" t="s">
        <v>56</v>
      </c>
      <c r="W9" s="3" t="s">
        <v>12</v>
      </c>
      <c r="X9" s="2"/>
      <c r="Y9" s="3"/>
      <c r="Z9" s="2"/>
      <c r="AA9" s="2"/>
      <c r="AB9" s="3" t="s">
        <v>36</v>
      </c>
      <c r="AC9" s="3">
        <v>1</v>
      </c>
      <c r="AD9" s="3">
        <v>1</v>
      </c>
      <c r="AE9" s="3">
        <v>0</v>
      </c>
      <c r="AF9" s="3">
        <v>0</v>
      </c>
      <c r="AG9" s="3">
        <v>0</v>
      </c>
      <c r="AH9" s="3">
        <v>2</v>
      </c>
      <c r="AI9" s="3">
        <v>1</v>
      </c>
      <c r="AJ9" s="3">
        <v>1</v>
      </c>
      <c r="AK9" s="3">
        <v>3</v>
      </c>
      <c r="AL9" s="3" t="s">
        <v>41</v>
      </c>
      <c r="AM9" s="3">
        <v>1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2</v>
      </c>
      <c r="AT9" s="3">
        <v>-1</v>
      </c>
      <c r="AU9" s="3">
        <v>0</v>
      </c>
      <c r="AV9" s="4"/>
      <c r="AW9" s="4"/>
    </row>
    <row r="10" spans="1:49" ht="18" customHeight="1" x14ac:dyDescent="0.25">
      <c r="A10" s="3">
        <v>4</v>
      </c>
      <c r="B10" s="3" t="s">
        <v>21</v>
      </c>
      <c r="C10" s="3" t="s">
        <v>18</v>
      </c>
      <c r="D10" s="5">
        <v>42730</v>
      </c>
      <c r="E10" s="3" t="s">
        <v>31</v>
      </c>
      <c r="F10" s="3" t="s">
        <v>20</v>
      </c>
      <c r="G10" s="3" t="s">
        <v>8</v>
      </c>
      <c r="H10" s="3" t="s">
        <v>37</v>
      </c>
      <c r="I10" s="3">
        <v>5</v>
      </c>
      <c r="J10" s="3" t="s">
        <v>11</v>
      </c>
      <c r="K10" s="3" t="s">
        <v>40</v>
      </c>
      <c r="L10" s="3">
        <v>3</v>
      </c>
      <c r="M10" s="4"/>
      <c r="N10" s="3" t="s">
        <v>13</v>
      </c>
      <c r="O10" s="3">
        <f>$AC$6+$AM$18+$AM$24+$AC$30</f>
        <v>2</v>
      </c>
      <c r="P10" s="3">
        <f>$AD$6+$AN$18+$AN$24+$AD$30</f>
        <v>2</v>
      </c>
      <c r="Q10" s="3">
        <f>$AE$6+$AO$18+$AO$24+$AE$30</f>
        <v>0</v>
      </c>
      <c r="R10" s="3">
        <f>$AF$6+$AP$18+$AP$24+$AF$30</f>
        <v>0</v>
      </c>
      <c r="S10" s="3">
        <f>$AG$6+$AQ$18+$AQ$24+$AG$30</f>
        <v>0</v>
      </c>
      <c r="T10" s="3">
        <f>$AH$6+$AR$18+$AR$24+$AH$30</f>
        <v>10</v>
      </c>
      <c r="U10" s="3">
        <f>$AI$6+$AS$18+$AS$24+$AI$30</f>
        <v>3</v>
      </c>
      <c r="V10" s="3">
        <f>$AJ$6+$AT$18+$AT$24+$AJ$30</f>
        <v>7</v>
      </c>
      <c r="W10" s="3">
        <f>$AK$6+$AU$18+$AU$24+$AK$30</f>
        <v>6</v>
      </c>
      <c r="X10" s="2"/>
      <c r="Y10" s="3"/>
      <c r="Z10" s="2"/>
      <c r="AA10" s="2"/>
      <c r="AB10" s="3" t="s">
        <v>37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5</v>
      </c>
      <c r="AI10" s="3">
        <v>3</v>
      </c>
      <c r="AJ10" s="3">
        <v>2</v>
      </c>
      <c r="AK10" s="3">
        <v>3</v>
      </c>
      <c r="AL10" s="3" t="s">
        <v>40</v>
      </c>
      <c r="AM10" s="3">
        <v>1</v>
      </c>
      <c r="AN10" s="3">
        <v>0</v>
      </c>
      <c r="AO10" s="3">
        <v>0</v>
      </c>
      <c r="AP10" s="3">
        <v>1</v>
      </c>
      <c r="AQ10" s="3">
        <v>0</v>
      </c>
      <c r="AR10" s="3">
        <v>3</v>
      </c>
      <c r="AS10" s="3">
        <v>5</v>
      </c>
      <c r="AT10" s="3">
        <v>-2</v>
      </c>
      <c r="AU10" s="3">
        <v>0</v>
      </c>
      <c r="AV10" s="4"/>
      <c r="AW10" s="4"/>
    </row>
    <row r="11" spans="1:49" ht="18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  <c r="N11" s="3" t="s">
        <v>57</v>
      </c>
      <c r="O11" s="3">
        <f>$AC$9+$AC$12+$AM$21+$AM$30</f>
        <v>3</v>
      </c>
      <c r="P11" s="3">
        <f>$AD$9+$AD$12+$AN$21+$AN$30</f>
        <v>1</v>
      </c>
      <c r="Q11" s="3">
        <f>$AE$9+$AE$12+$AO$21+$AO$30</f>
        <v>0</v>
      </c>
      <c r="R11" s="3">
        <f>$AF$9+$AF$12+$AP$21+$AP$30</f>
        <v>0</v>
      </c>
      <c r="S11" s="3">
        <f>$AG$9+$AG$12+$AQ$21+$AQ$30</f>
        <v>2</v>
      </c>
      <c r="T11" s="3">
        <f>$AH$9+$AH$12+$AR$21+$AR$30</f>
        <v>7</v>
      </c>
      <c r="U11" s="3">
        <f>$AI$9+$AI$12+$AS$21+$AS$30</f>
        <v>8</v>
      </c>
      <c r="V11" s="3">
        <f>$AJ$9+$AJ$12+$AT$21+$AT$30</f>
        <v>-1</v>
      </c>
      <c r="W11" s="3">
        <f>$AK$9+$AK$12+$AU$21+$AU$30</f>
        <v>5</v>
      </c>
      <c r="X11" s="2"/>
      <c r="Y11" s="2"/>
      <c r="Z11" s="2"/>
      <c r="AA11" s="2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4"/>
      <c r="AW11" s="4"/>
    </row>
    <row r="12" spans="1:49" ht="18" customHeight="1" x14ac:dyDescent="0.25">
      <c r="A12" s="3">
        <v>5</v>
      </c>
      <c r="B12" s="3" t="s">
        <v>17</v>
      </c>
      <c r="C12" s="3" t="s">
        <v>25</v>
      </c>
      <c r="D12" s="5">
        <v>42731</v>
      </c>
      <c r="E12" s="3" t="s">
        <v>19</v>
      </c>
      <c r="F12" s="3" t="s">
        <v>20</v>
      </c>
      <c r="G12" s="3" t="s">
        <v>7</v>
      </c>
      <c r="H12" s="3" t="s">
        <v>36</v>
      </c>
      <c r="I12" s="3">
        <v>3</v>
      </c>
      <c r="J12" s="3" t="s">
        <v>11</v>
      </c>
      <c r="K12" s="3" t="s">
        <v>38</v>
      </c>
      <c r="L12" s="3">
        <v>4</v>
      </c>
      <c r="M12" s="4"/>
      <c r="N12" s="3" t="s">
        <v>15</v>
      </c>
      <c r="O12" s="3">
        <f>$AM$6+$AC$15+$AC$21+$AM$27</f>
        <v>3</v>
      </c>
      <c r="P12" s="3">
        <f>$AN$6+$AD$15+$AD$21+$AN$27</f>
        <v>1</v>
      </c>
      <c r="Q12" s="3">
        <f>$AO$6+$AE$15+$AE$21+$AO$27</f>
        <v>1</v>
      </c>
      <c r="R12" s="3">
        <f>$AP$6+$AF$15+$AF$21+$AP$27</f>
        <v>1</v>
      </c>
      <c r="S12" s="3">
        <f>$AQ$6+$AG$15+$AG$21+$AQ$27</f>
        <v>0</v>
      </c>
      <c r="T12" s="3">
        <f>$AR$6+$AH$15+$AH$21+$AR$27</f>
        <v>7</v>
      </c>
      <c r="U12" s="3">
        <f>$AS$6+$AI$15+$AI$21+$AS$27</f>
        <v>10</v>
      </c>
      <c r="V12" s="3">
        <f>$AT$6+$AJ$15+$AJ$21+$AT$27</f>
        <v>-3</v>
      </c>
      <c r="W12" s="3">
        <f>$AU$6+$AK$15+$AK$21+$AU$27</f>
        <v>5</v>
      </c>
      <c r="X12" s="2"/>
      <c r="Y12" s="2"/>
      <c r="Z12" s="2"/>
      <c r="AA12" s="2"/>
      <c r="AB12" s="3" t="s">
        <v>36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3</v>
      </c>
      <c r="AI12" s="3">
        <v>4</v>
      </c>
      <c r="AJ12" s="3">
        <v>-1</v>
      </c>
      <c r="AK12" s="3">
        <v>1</v>
      </c>
      <c r="AL12" s="3" t="s">
        <v>38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4</v>
      </c>
      <c r="AS12" s="3">
        <v>3</v>
      </c>
      <c r="AT12" s="3">
        <v>1</v>
      </c>
      <c r="AU12" s="3">
        <v>2</v>
      </c>
      <c r="AV12" s="4"/>
      <c r="AW12" s="4"/>
    </row>
    <row r="13" spans="1:49" ht="18" customHeight="1" x14ac:dyDescent="0.25">
      <c r="A13" s="3">
        <v>6</v>
      </c>
      <c r="B13" s="3" t="s">
        <v>21</v>
      </c>
      <c r="C13" s="3" t="s">
        <v>25</v>
      </c>
      <c r="D13" s="5">
        <v>42731</v>
      </c>
      <c r="E13" s="3" t="s">
        <v>32</v>
      </c>
      <c r="F13" s="3" t="s">
        <v>20</v>
      </c>
      <c r="G13" s="3" t="s">
        <v>8</v>
      </c>
      <c r="H13" s="3" t="s">
        <v>24</v>
      </c>
      <c r="I13" s="3">
        <v>1</v>
      </c>
      <c r="J13" s="3" t="s">
        <v>11</v>
      </c>
      <c r="K13" s="3" t="s">
        <v>40</v>
      </c>
      <c r="L13" s="3">
        <v>9</v>
      </c>
      <c r="M13" s="4"/>
      <c r="N13" s="3" t="s">
        <v>38</v>
      </c>
      <c r="O13" s="3">
        <f>$AM$12+$AC$18+$AC$27+$AM$33</f>
        <v>2</v>
      </c>
      <c r="P13" s="3">
        <f>$AN$12+$AD$18+$AD$27+$AN$33</f>
        <v>0</v>
      </c>
      <c r="Q13" s="3">
        <f>$AO$12+$AE$18+$AE$27+$AO$33</f>
        <v>1</v>
      </c>
      <c r="R13" s="3">
        <f>$AP$12+$AF$18+$AF$27+$AP$33</f>
        <v>1</v>
      </c>
      <c r="S13" s="3">
        <f>$AQ$12+$AG$18+$AG$27+$AQ$33</f>
        <v>0</v>
      </c>
      <c r="T13" s="3">
        <f>$AR$12+$AH$18+$AH$27+$AR$33</f>
        <v>6</v>
      </c>
      <c r="U13" s="3">
        <f>$AS$12+$AI$18+$AI$27+$AS$33</f>
        <v>7</v>
      </c>
      <c r="V13" s="3">
        <f>$AT$12+$AJ$18+$AJ$27+$AT$33</f>
        <v>-1</v>
      </c>
      <c r="W13" s="3">
        <f>$AU$12+$AK$18+$AK$27+$AU$33</f>
        <v>2</v>
      </c>
      <c r="X13" s="2"/>
      <c r="Y13" s="2"/>
      <c r="Z13" s="2"/>
      <c r="AA13" s="2"/>
      <c r="AB13" s="3" t="s">
        <v>24</v>
      </c>
      <c r="AC13" s="3">
        <v>1</v>
      </c>
      <c r="AD13" s="3">
        <v>0</v>
      </c>
      <c r="AE13" s="3">
        <v>0</v>
      </c>
      <c r="AF13" s="3">
        <v>1</v>
      </c>
      <c r="AG13" s="3">
        <v>0</v>
      </c>
      <c r="AH13" s="3">
        <v>1</v>
      </c>
      <c r="AI13" s="3">
        <v>9</v>
      </c>
      <c r="AJ13" s="3">
        <v>-8</v>
      </c>
      <c r="AK13" s="3">
        <v>0</v>
      </c>
      <c r="AL13" s="3" t="s">
        <v>40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9</v>
      </c>
      <c r="AS13" s="3">
        <v>1</v>
      </c>
      <c r="AT13" s="3">
        <v>8</v>
      </c>
      <c r="AU13" s="3">
        <v>3</v>
      </c>
      <c r="AV13" s="4"/>
      <c r="AW13" s="4"/>
    </row>
    <row r="14" spans="1:49" ht="18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3" t="s">
        <v>41</v>
      </c>
      <c r="O14" s="3">
        <f>$AM$9+$AM$15+$AC$24+$AC$33</f>
        <v>2</v>
      </c>
      <c r="P14" s="3">
        <f>$AN$9+$AN$15+$AD$24+$AD$33</f>
        <v>0</v>
      </c>
      <c r="Q14" s="3">
        <f>$AO$9+$AO$15+$AE$24+$AE$33</f>
        <v>0</v>
      </c>
      <c r="R14" s="3">
        <f>$AP$9+$AP$15+$AF$24+$AF$33</f>
        <v>2</v>
      </c>
      <c r="S14" s="3">
        <f>$AQ$9+$AQ$15+$AG$24+$AG$33</f>
        <v>0</v>
      </c>
      <c r="T14" s="3">
        <f>$AR$9+$AR$15+$AH$24+$AH$33</f>
        <v>3</v>
      </c>
      <c r="U14" s="3">
        <f>$AS$9+$AS$15+$AI$24+$AI$33</f>
        <v>5</v>
      </c>
      <c r="V14" s="3">
        <f>$AT$9+$AT$15+$AJ$24+$AJ$33</f>
        <v>-2</v>
      </c>
      <c r="W14" s="3">
        <f>$AU$9+$AU$15+$AK$24+$AK$33</f>
        <v>0</v>
      </c>
      <c r="X14" s="2"/>
      <c r="Y14" s="2"/>
      <c r="Z14" s="2"/>
      <c r="AA14" s="2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4"/>
      <c r="AW14" s="4"/>
    </row>
    <row r="15" spans="1:49" ht="18" customHeight="1" x14ac:dyDescent="0.25">
      <c r="A15" s="3">
        <v>7</v>
      </c>
      <c r="B15" s="3" t="s">
        <v>17</v>
      </c>
      <c r="C15" s="3" t="s">
        <v>25</v>
      </c>
      <c r="D15" s="5">
        <v>42731</v>
      </c>
      <c r="E15" s="3" t="s">
        <v>33</v>
      </c>
      <c r="F15" s="3" t="s">
        <v>20</v>
      </c>
      <c r="G15" s="3" t="s">
        <v>7</v>
      </c>
      <c r="H15" s="3" t="s">
        <v>15</v>
      </c>
      <c r="I15" s="3">
        <v>3</v>
      </c>
      <c r="J15" s="3" t="s">
        <v>11</v>
      </c>
      <c r="K15" s="3" t="s">
        <v>41</v>
      </c>
      <c r="L15" s="3">
        <v>2</v>
      </c>
      <c r="M15" s="4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3" t="s">
        <v>15</v>
      </c>
      <c r="AC15" s="3">
        <v>1</v>
      </c>
      <c r="AD15" s="3">
        <v>1</v>
      </c>
      <c r="AE15" s="3">
        <v>0</v>
      </c>
      <c r="AF15" s="3">
        <v>0</v>
      </c>
      <c r="AG15" s="3">
        <v>0</v>
      </c>
      <c r="AH15" s="3">
        <v>3</v>
      </c>
      <c r="AI15" s="3">
        <v>2</v>
      </c>
      <c r="AJ15" s="3">
        <v>1</v>
      </c>
      <c r="AK15" s="3">
        <v>3</v>
      </c>
      <c r="AL15" s="3" t="s">
        <v>41</v>
      </c>
      <c r="AM15" s="3">
        <v>1</v>
      </c>
      <c r="AN15" s="3">
        <v>0</v>
      </c>
      <c r="AO15" s="3">
        <v>0</v>
      </c>
      <c r="AP15" s="3">
        <v>1</v>
      </c>
      <c r="AQ15" s="3">
        <v>0</v>
      </c>
      <c r="AR15" s="3">
        <v>2</v>
      </c>
      <c r="AS15" s="3">
        <v>3</v>
      </c>
      <c r="AT15" s="3">
        <v>-1</v>
      </c>
      <c r="AU15" s="3">
        <v>0</v>
      </c>
      <c r="AV15" s="4"/>
      <c r="AW15" s="4"/>
    </row>
    <row r="16" spans="1:49" ht="18" customHeight="1" x14ac:dyDescent="0.25">
      <c r="A16" s="3">
        <v>8</v>
      </c>
      <c r="B16" s="3" t="s">
        <v>21</v>
      </c>
      <c r="C16" s="3" t="s">
        <v>25</v>
      </c>
      <c r="D16" s="5">
        <v>42731</v>
      </c>
      <c r="E16" s="3" t="s">
        <v>31</v>
      </c>
      <c r="F16" s="3" t="s">
        <v>20</v>
      </c>
      <c r="G16" s="3" t="s">
        <v>8</v>
      </c>
      <c r="H16" s="3" t="s">
        <v>37</v>
      </c>
      <c r="I16" s="3">
        <v>5</v>
      </c>
      <c r="J16" s="3" t="s">
        <v>11</v>
      </c>
      <c r="K16" s="3" t="s">
        <v>39</v>
      </c>
      <c r="L16" s="3">
        <v>0</v>
      </c>
      <c r="M16" s="4"/>
      <c r="S16" s="2"/>
      <c r="T16" s="2"/>
      <c r="U16" s="2"/>
      <c r="V16" s="2"/>
      <c r="W16" s="2"/>
      <c r="X16" s="2"/>
      <c r="Y16" s="2"/>
      <c r="Z16" s="2"/>
      <c r="AA16" s="2"/>
      <c r="AB16" s="3" t="s">
        <v>37</v>
      </c>
      <c r="AC16" s="3">
        <v>1</v>
      </c>
      <c r="AD16" s="3">
        <v>1</v>
      </c>
      <c r="AE16" s="3">
        <v>0</v>
      </c>
      <c r="AF16" s="3">
        <v>0</v>
      </c>
      <c r="AG16" s="3">
        <v>0</v>
      </c>
      <c r="AH16" s="3">
        <v>5</v>
      </c>
      <c r="AI16" s="3">
        <v>0</v>
      </c>
      <c r="AJ16" s="3">
        <v>5</v>
      </c>
      <c r="AK16" s="3">
        <v>3</v>
      </c>
      <c r="AL16" s="3" t="s">
        <v>39</v>
      </c>
      <c r="AM16" s="3">
        <v>1</v>
      </c>
      <c r="AN16" s="3">
        <v>0</v>
      </c>
      <c r="AO16" s="3">
        <v>0</v>
      </c>
      <c r="AP16" s="3">
        <v>1</v>
      </c>
      <c r="AQ16" s="3">
        <v>0</v>
      </c>
      <c r="AR16" s="3">
        <v>0</v>
      </c>
      <c r="AS16" s="3">
        <v>5</v>
      </c>
      <c r="AT16" s="3">
        <v>-5</v>
      </c>
      <c r="AU16" s="3">
        <v>0</v>
      </c>
      <c r="AV16" s="4"/>
      <c r="AW16" s="4"/>
    </row>
    <row r="17" spans="1:49" ht="18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  <c r="N17" s="2" t="s">
        <v>66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4"/>
      <c r="AW17" s="4"/>
    </row>
    <row r="18" spans="1:49" ht="18" customHeight="1" x14ac:dyDescent="0.25">
      <c r="A18" s="3">
        <v>9</v>
      </c>
      <c r="B18" s="3" t="s">
        <v>17</v>
      </c>
      <c r="C18" s="3" t="s">
        <v>26</v>
      </c>
      <c r="D18" s="5">
        <v>42732</v>
      </c>
      <c r="E18" s="3" t="s">
        <v>30</v>
      </c>
      <c r="F18" s="3" t="s">
        <v>20</v>
      </c>
      <c r="G18" s="3" t="s">
        <v>7</v>
      </c>
      <c r="H18" s="3" t="s">
        <v>38</v>
      </c>
      <c r="I18" s="3">
        <v>2</v>
      </c>
      <c r="J18" s="3" t="s">
        <v>11</v>
      </c>
      <c r="K18" s="3" t="s">
        <v>13</v>
      </c>
      <c r="L18" s="3">
        <v>4</v>
      </c>
      <c r="M18" s="4"/>
      <c r="N18" s="3"/>
      <c r="X18" s="2"/>
      <c r="Y18" s="2"/>
      <c r="Z18" s="2"/>
      <c r="AA18" s="2"/>
      <c r="AB18" s="3" t="s">
        <v>38</v>
      </c>
      <c r="AC18" s="3">
        <v>1</v>
      </c>
      <c r="AD18" s="3">
        <v>0</v>
      </c>
      <c r="AE18" s="3">
        <v>0</v>
      </c>
      <c r="AF18" s="3">
        <v>1</v>
      </c>
      <c r="AG18" s="3">
        <v>0</v>
      </c>
      <c r="AH18" s="3">
        <v>2</v>
      </c>
      <c r="AI18" s="3">
        <v>4</v>
      </c>
      <c r="AJ18" s="3">
        <v>-2</v>
      </c>
      <c r="AK18" s="3">
        <v>0</v>
      </c>
      <c r="AL18" s="3" t="s">
        <v>13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4</v>
      </c>
      <c r="AS18" s="3">
        <v>2</v>
      </c>
      <c r="AT18" s="3">
        <v>2</v>
      </c>
      <c r="AU18" s="3">
        <v>3</v>
      </c>
      <c r="AV18" s="4"/>
      <c r="AW18" s="4"/>
    </row>
    <row r="19" spans="1:49" ht="18" customHeight="1" x14ac:dyDescent="0.25">
      <c r="A19" s="3">
        <v>10</v>
      </c>
      <c r="B19" s="3" t="s">
        <v>21</v>
      </c>
      <c r="C19" s="3" t="s">
        <v>26</v>
      </c>
      <c r="D19" s="5">
        <v>42732</v>
      </c>
      <c r="E19" s="3" t="s">
        <v>34</v>
      </c>
      <c r="F19" s="3" t="s">
        <v>20</v>
      </c>
      <c r="G19" s="3" t="s">
        <v>8</v>
      </c>
      <c r="H19" s="3" t="s">
        <v>39</v>
      </c>
      <c r="I19" s="3">
        <v>2</v>
      </c>
      <c r="J19" s="3" t="s">
        <v>11</v>
      </c>
      <c r="K19" s="3" t="s">
        <v>23</v>
      </c>
      <c r="L19" s="3">
        <v>5</v>
      </c>
      <c r="M19" s="4"/>
      <c r="N19" s="3" t="s">
        <v>58</v>
      </c>
      <c r="O19" s="3" t="s">
        <v>49</v>
      </c>
      <c r="P19" s="3" t="s">
        <v>50</v>
      </c>
      <c r="Q19" s="3" t="s">
        <v>60</v>
      </c>
      <c r="R19" s="3" t="s">
        <v>51</v>
      </c>
      <c r="S19" s="3" t="s">
        <v>59</v>
      </c>
      <c r="T19" s="3" t="s">
        <v>52</v>
      </c>
      <c r="U19" s="3" t="s">
        <v>53</v>
      </c>
      <c r="V19" s="3" t="s">
        <v>56</v>
      </c>
      <c r="W19" s="3" t="s">
        <v>12</v>
      </c>
      <c r="X19" s="2"/>
      <c r="Y19" s="2"/>
      <c r="Z19" s="2"/>
      <c r="AA19" s="2"/>
      <c r="AB19" s="3" t="s">
        <v>39</v>
      </c>
      <c r="AC19" s="3">
        <v>1</v>
      </c>
      <c r="AD19" s="3">
        <v>0</v>
      </c>
      <c r="AE19" s="3">
        <v>0</v>
      </c>
      <c r="AF19" s="3">
        <v>1</v>
      </c>
      <c r="AG19" s="3">
        <v>0</v>
      </c>
      <c r="AH19" s="3">
        <v>2</v>
      </c>
      <c r="AI19" s="3">
        <v>5</v>
      </c>
      <c r="AJ19" s="3">
        <v>-3</v>
      </c>
      <c r="AK19" s="3">
        <v>0</v>
      </c>
      <c r="AL19" s="3" t="s">
        <v>23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5</v>
      </c>
      <c r="AS19" s="3">
        <v>2</v>
      </c>
      <c r="AT19" s="3">
        <v>3</v>
      </c>
      <c r="AU19" s="3">
        <v>3</v>
      </c>
      <c r="AV19" s="4"/>
      <c r="AW19" s="4"/>
    </row>
    <row r="20" spans="1:49" ht="18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  <c r="N20" s="3" t="s">
        <v>23</v>
      </c>
      <c r="O20" s="3">
        <f>$AC$7+$AM$19+$AM$22+$AC$31</f>
        <v>2</v>
      </c>
      <c r="P20" s="3">
        <f>$AD$7+$AN$19+$AN$22+$AD$31</f>
        <v>2</v>
      </c>
      <c r="Q20" s="3">
        <f>$AE$7+$AO$19+$AO$22+$AE$31</f>
        <v>0</v>
      </c>
      <c r="R20" s="3">
        <f>$AF$7+$AP$19+$AP$22+$AF$31</f>
        <v>0</v>
      </c>
      <c r="S20" s="3">
        <f>$AG$7+$AQ$19+$AQ$22+$AG$31</f>
        <v>0</v>
      </c>
      <c r="T20" s="3">
        <f>$AH$7+$AR$19+$AR$22+$AH$31</f>
        <v>11</v>
      </c>
      <c r="U20" s="3">
        <f>$AI$7+$AS$19+$AS$22+$AI$31</f>
        <v>3</v>
      </c>
      <c r="V20" s="3">
        <f>$AJ$7+$AT$19+$AT$22+$AJ$31</f>
        <v>8</v>
      </c>
      <c r="W20" s="3">
        <f>$AK$7+$AU$19+$AU$22+$AK$31</f>
        <v>6</v>
      </c>
      <c r="X20" s="2"/>
      <c r="Y20" s="2"/>
      <c r="Z20" s="2"/>
      <c r="AA20" s="2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4"/>
      <c r="AW20" s="4"/>
    </row>
    <row r="21" spans="1:49" ht="18" customHeight="1" x14ac:dyDescent="0.25">
      <c r="A21" s="3">
        <v>11</v>
      </c>
      <c r="B21" s="3" t="s">
        <v>17</v>
      </c>
      <c r="C21" s="3" t="s">
        <v>27</v>
      </c>
      <c r="D21" s="5">
        <v>42733</v>
      </c>
      <c r="E21" s="3" t="s">
        <v>19</v>
      </c>
      <c r="F21" s="3" t="s">
        <v>20</v>
      </c>
      <c r="G21" s="3" t="s">
        <v>7</v>
      </c>
      <c r="H21" s="3" t="s">
        <v>15</v>
      </c>
      <c r="I21" s="3">
        <v>3</v>
      </c>
      <c r="J21" s="3" t="s">
        <v>11</v>
      </c>
      <c r="K21" s="3" t="s">
        <v>36</v>
      </c>
      <c r="L21" s="3">
        <v>2</v>
      </c>
      <c r="M21" s="4"/>
      <c r="N21" s="3" t="s">
        <v>37</v>
      </c>
      <c r="O21" s="3">
        <f>$AC$10+$AC$16+$AM$25+$AM$31</f>
        <v>2</v>
      </c>
      <c r="P21" s="3">
        <f>$AD$10+$AD$16+$AN$25+$AN$31</f>
        <v>2</v>
      </c>
      <c r="Q21" s="3">
        <f>$AE$10+$AE$16+$AO$25+$AO$31</f>
        <v>0</v>
      </c>
      <c r="R21" s="3">
        <f>$AF$10+$AF$16+$AP$25+$AP$31</f>
        <v>0</v>
      </c>
      <c r="S21" s="3">
        <f>$AG$10+$AG$16+$AQ$25+$AQ$31</f>
        <v>0</v>
      </c>
      <c r="T21" s="3">
        <f>$AH$10+$AH$16+$AR$25+$AR$31</f>
        <v>10</v>
      </c>
      <c r="U21" s="3">
        <f>$AI$10+$AI$16+$AS$25+$AS$31</f>
        <v>3</v>
      </c>
      <c r="V21" s="3">
        <f>$AJ$10+$AJ$16+$AT$25+$AT$31</f>
        <v>7</v>
      </c>
      <c r="W21" s="3">
        <f>$AK$10+$AK$16+$AU$25+$AU$31</f>
        <v>6</v>
      </c>
      <c r="X21" s="2"/>
      <c r="Y21" s="2"/>
      <c r="Z21" s="2"/>
      <c r="AA21" s="2"/>
      <c r="AB21" s="3" t="s">
        <v>15</v>
      </c>
      <c r="AC21" s="3">
        <v>1</v>
      </c>
      <c r="AD21" s="3">
        <v>0</v>
      </c>
      <c r="AE21" s="3">
        <v>1</v>
      </c>
      <c r="AF21" s="3">
        <v>0</v>
      </c>
      <c r="AG21" s="3">
        <v>0</v>
      </c>
      <c r="AH21" s="3">
        <v>3</v>
      </c>
      <c r="AI21" s="3">
        <v>2</v>
      </c>
      <c r="AJ21" s="3">
        <v>1</v>
      </c>
      <c r="AK21" s="3">
        <v>2</v>
      </c>
      <c r="AL21" s="3" t="s">
        <v>36</v>
      </c>
      <c r="AM21" s="3">
        <v>1</v>
      </c>
      <c r="AN21" s="3">
        <v>0</v>
      </c>
      <c r="AO21" s="3">
        <v>0</v>
      </c>
      <c r="AP21" s="3">
        <v>0</v>
      </c>
      <c r="AQ21" s="3">
        <v>1</v>
      </c>
      <c r="AR21" s="3">
        <v>2</v>
      </c>
      <c r="AS21" s="3">
        <v>3</v>
      </c>
      <c r="AT21" s="3">
        <v>-1</v>
      </c>
      <c r="AU21" s="3">
        <v>1</v>
      </c>
      <c r="AV21" s="4"/>
      <c r="AW21" s="4"/>
    </row>
    <row r="22" spans="1:49" ht="18" customHeight="1" x14ac:dyDescent="0.25">
      <c r="A22" s="3">
        <v>12</v>
      </c>
      <c r="B22" s="3" t="s">
        <v>21</v>
      </c>
      <c r="C22" s="3" t="s">
        <v>27</v>
      </c>
      <c r="D22" s="5">
        <v>42733</v>
      </c>
      <c r="E22" s="3" t="s">
        <v>35</v>
      </c>
      <c r="F22" s="3" t="s">
        <v>20</v>
      </c>
      <c r="G22" s="3" t="s">
        <v>8</v>
      </c>
      <c r="H22" s="3" t="s">
        <v>40</v>
      </c>
      <c r="I22" s="3"/>
      <c r="J22" s="3" t="s">
        <v>11</v>
      </c>
      <c r="K22" s="3" t="s">
        <v>23</v>
      </c>
      <c r="L22" s="3"/>
      <c r="M22" s="4"/>
      <c r="N22" s="3" t="s">
        <v>40</v>
      </c>
      <c r="O22" s="3">
        <f>$AM$10+$AM$13+$AC$22+$AC$34</f>
        <v>2</v>
      </c>
      <c r="P22" s="3">
        <f>$AN$10+$AN$13+$AD$22+$AD$34</f>
        <v>1</v>
      </c>
      <c r="Q22" s="3">
        <f>$AO$10+$AO$13+$AE$22+$AE$34</f>
        <v>0</v>
      </c>
      <c r="R22" s="3">
        <f>$AP$10+$AP$13+$AF$22+$AF$34</f>
        <v>1</v>
      </c>
      <c r="S22" s="3">
        <f>$AQ$10+$AQ$13+$AG$22+$AG$34</f>
        <v>0</v>
      </c>
      <c r="T22" s="3">
        <f>$AR$10+$AR$13+$AH$22+$AH$34</f>
        <v>12</v>
      </c>
      <c r="U22" s="3">
        <f>$AS$10+$AS$13+$AI$22+$AI$34</f>
        <v>6</v>
      </c>
      <c r="V22" s="3">
        <f>$AT$10+$AT$13+$AJ$22+$AJ$34</f>
        <v>6</v>
      </c>
      <c r="W22" s="3">
        <f>$AU$10+$AU$13+$AK$22+$AK$34</f>
        <v>3</v>
      </c>
      <c r="X22" s="2"/>
      <c r="Y22" s="2"/>
      <c r="Z22" s="2"/>
      <c r="AA22" s="2"/>
      <c r="AB22" s="3" t="s">
        <v>40</v>
      </c>
      <c r="AC22" s="3"/>
      <c r="AD22" s="3"/>
      <c r="AE22" s="3"/>
      <c r="AF22" s="3"/>
      <c r="AG22" s="3"/>
      <c r="AH22" s="3"/>
      <c r="AI22" s="3"/>
      <c r="AJ22" s="3"/>
      <c r="AK22" s="3"/>
      <c r="AL22" s="3" t="s">
        <v>23</v>
      </c>
      <c r="AM22" s="3"/>
      <c r="AN22" s="3"/>
      <c r="AO22" s="3"/>
      <c r="AP22" s="3"/>
      <c r="AQ22" s="3"/>
      <c r="AR22" s="3"/>
      <c r="AS22" s="3"/>
      <c r="AT22" s="3"/>
      <c r="AU22" s="3"/>
      <c r="AV22" s="4"/>
      <c r="AW22" s="4"/>
    </row>
    <row r="23" spans="1:49" ht="18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3" t="s">
        <v>39</v>
      </c>
      <c r="O23" s="3">
        <f>$AM$16+$AC$19+$AC$28+$AM$34</f>
        <v>2</v>
      </c>
      <c r="P23" s="3">
        <f>$AN$16+$AD$19+$AD$28+$AN$34</f>
        <v>0</v>
      </c>
      <c r="Q23" s="3">
        <f>$AO$16+$AE$19+$AE$28+$AO$34</f>
        <v>0</v>
      </c>
      <c r="R23" s="3">
        <f>$AP$16+$AF$19+$AF$28+$AP$34</f>
        <v>2</v>
      </c>
      <c r="S23" s="3">
        <f>$AQ$16+$AG$19+$AG$28+$AQ$34</f>
        <v>0</v>
      </c>
      <c r="T23" s="3">
        <f>$AR$16+$AH$19+$AH$28+$AR$34</f>
        <v>2</v>
      </c>
      <c r="U23" s="3">
        <f>$AS$16+$AI$19+$AI$28+$AS$34</f>
        <v>10</v>
      </c>
      <c r="V23" s="3">
        <f>$AT$16+$AJ$19+$AJ$28+$AT$34</f>
        <v>-8</v>
      </c>
      <c r="W23" s="3">
        <f>$AU$16+$AK$19+$AK$28+$AU$34</f>
        <v>0</v>
      </c>
      <c r="X23" s="2"/>
      <c r="Y23" s="2"/>
      <c r="Z23" s="2"/>
      <c r="AA23" s="2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4"/>
      <c r="AW23" s="4"/>
    </row>
    <row r="24" spans="1:49" ht="18" customHeight="1" x14ac:dyDescent="0.25">
      <c r="A24" s="3">
        <v>13</v>
      </c>
      <c r="B24" s="3" t="s">
        <v>17</v>
      </c>
      <c r="C24" s="3" t="s">
        <v>27</v>
      </c>
      <c r="D24" s="5">
        <v>42733</v>
      </c>
      <c r="E24" s="3" t="s">
        <v>33</v>
      </c>
      <c r="F24" s="3" t="s">
        <v>20</v>
      </c>
      <c r="G24" s="3" t="s">
        <v>7</v>
      </c>
      <c r="H24" s="3" t="s">
        <v>41</v>
      </c>
      <c r="I24" s="3"/>
      <c r="J24" s="3" t="s">
        <v>11</v>
      </c>
      <c r="K24" s="3" t="s">
        <v>13</v>
      </c>
      <c r="L24" s="3"/>
      <c r="M24" s="4"/>
      <c r="N24" s="3" t="s">
        <v>24</v>
      </c>
      <c r="O24" s="3">
        <f>$AM$7+$AC$13+$AC$25+$AM$28</f>
        <v>2</v>
      </c>
      <c r="P24" s="3">
        <f>$AN$7+$AD$13+$AD$25+$AN$28</f>
        <v>0</v>
      </c>
      <c r="Q24" s="3">
        <f>$AO$7+$AE$13+$AE$25+$AO$28</f>
        <v>0</v>
      </c>
      <c r="R24" s="3">
        <f>$AP$7+$AF$13+$AF$25+$AP$28</f>
        <v>2</v>
      </c>
      <c r="S24" s="3">
        <f>$AQ$7+$AG$13+$AG$25+$AQ$28</f>
        <v>0</v>
      </c>
      <c r="T24" s="3">
        <f>$AR$7+$AH$13+$AH$25+$AR$28</f>
        <v>2</v>
      </c>
      <c r="U24" s="3">
        <f>$AS$7+$AI$13+$AI$25+$AS$28</f>
        <v>15</v>
      </c>
      <c r="V24" s="3">
        <f>$AT$7+$AJ$13+$AJ$25+$AT$28</f>
        <v>-13</v>
      </c>
      <c r="W24" s="3">
        <f>$AU$7+$AK$13+$AK$25+$AU$28</f>
        <v>0</v>
      </c>
      <c r="X24" s="2"/>
      <c r="Y24" s="2"/>
      <c r="Z24" s="2"/>
      <c r="AA24" s="2"/>
      <c r="AB24" s="3" t="s">
        <v>41</v>
      </c>
      <c r="AC24" s="3"/>
      <c r="AD24" s="3"/>
      <c r="AE24" s="3"/>
      <c r="AF24" s="3"/>
      <c r="AG24" s="3"/>
      <c r="AH24" s="3"/>
      <c r="AI24" s="3"/>
      <c r="AJ24" s="3"/>
      <c r="AK24" s="3"/>
      <c r="AL24" s="3" t="s">
        <v>13</v>
      </c>
      <c r="AM24" s="3"/>
      <c r="AN24" s="3"/>
      <c r="AO24" s="3"/>
      <c r="AP24" s="3"/>
      <c r="AQ24" s="3"/>
      <c r="AR24" s="3"/>
      <c r="AS24" s="3"/>
      <c r="AT24" s="3"/>
      <c r="AU24" s="3"/>
      <c r="AV24" s="4"/>
      <c r="AW24" s="4"/>
    </row>
    <row r="25" spans="1:49" ht="18" customHeight="1" x14ac:dyDescent="0.25">
      <c r="A25" s="3">
        <v>14</v>
      </c>
      <c r="B25" s="3" t="s">
        <v>21</v>
      </c>
      <c r="C25" s="3" t="s">
        <v>27</v>
      </c>
      <c r="D25" s="5">
        <v>42733</v>
      </c>
      <c r="E25" s="3" t="s">
        <v>31</v>
      </c>
      <c r="F25" s="3" t="s">
        <v>20</v>
      </c>
      <c r="G25" s="3" t="s">
        <v>8</v>
      </c>
      <c r="H25" s="3" t="s">
        <v>24</v>
      </c>
      <c r="I25" s="3"/>
      <c r="J25" s="3" t="s">
        <v>11</v>
      </c>
      <c r="K25" s="3" t="s">
        <v>37</v>
      </c>
      <c r="L25" s="3"/>
      <c r="M25" s="4"/>
      <c r="X25" s="2"/>
      <c r="Y25" s="2"/>
      <c r="Z25" s="2"/>
      <c r="AA25" s="2"/>
      <c r="AB25" s="3" t="s">
        <v>24</v>
      </c>
      <c r="AC25" s="3"/>
      <c r="AD25" s="3"/>
      <c r="AE25" s="3"/>
      <c r="AF25" s="3"/>
      <c r="AG25" s="3"/>
      <c r="AH25" s="3"/>
      <c r="AI25" s="3"/>
      <c r="AJ25" s="3"/>
      <c r="AK25" s="3"/>
      <c r="AL25" s="3" t="s">
        <v>37</v>
      </c>
      <c r="AM25" s="3"/>
      <c r="AN25" s="3"/>
      <c r="AO25" s="3"/>
      <c r="AP25" s="3"/>
      <c r="AQ25" s="3"/>
      <c r="AR25" s="3"/>
      <c r="AS25" s="3"/>
      <c r="AT25" s="3"/>
      <c r="AU25" s="3"/>
      <c r="AV25" s="4"/>
      <c r="AW25" s="4"/>
    </row>
    <row r="26" spans="1:49" ht="18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X26" s="2"/>
      <c r="Y26" s="2"/>
      <c r="Z26" s="2"/>
      <c r="AA26" s="2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4"/>
      <c r="AW26" s="4"/>
    </row>
    <row r="27" spans="1:49" ht="18" customHeight="1" x14ac:dyDescent="0.25">
      <c r="A27" s="3">
        <v>15</v>
      </c>
      <c r="B27" s="3" t="s">
        <v>17</v>
      </c>
      <c r="C27" s="3" t="s">
        <v>28</v>
      </c>
      <c r="D27" s="5">
        <v>42734</v>
      </c>
      <c r="E27" s="3" t="s">
        <v>30</v>
      </c>
      <c r="F27" s="3" t="s">
        <v>20</v>
      </c>
      <c r="G27" s="3" t="s">
        <v>7</v>
      </c>
      <c r="H27" s="3" t="s">
        <v>38</v>
      </c>
      <c r="I27" s="3"/>
      <c r="J27" s="3" t="s">
        <v>11</v>
      </c>
      <c r="K27" s="3" t="s">
        <v>15</v>
      </c>
      <c r="L27" s="3"/>
      <c r="M27" s="4"/>
      <c r="X27" s="2"/>
      <c r="Y27" s="2"/>
      <c r="Z27" s="2"/>
      <c r="AA27" s="2"/>
      <c r="AB27" s="3" t="s">
        <v>38</v>
      </c>
      <c r="AC27" s="3"/>
      <c r="AD27" s="3"/>
      <c r="AE27" s="3"/>
      <c r="AF27" s="3"/>
      <c r="AG27" s="3"/>
      <c r="AH27" s="3"/>
      <c r="AI27" s="3"/>
      <c r="AJ27" s="3"/>
      <c r="AK27" s="3"/>
      <c r="AL27" s="3" t="s">
        <v>15</v>
      </c>
      <c r="AM27" s="3"/>
      <c r="AN27" s="3"/>
      <c r="AO27" s="3"/>
      <c r="AP27" s="3"/>
      <c r="AQ27" s="3"/>
      <c r="AR27" s="3"/>
      <c r="AS27" s="3"/>
      <c r="AT27" s="3"/>
      <c r="AU27" s="3"/>
      <c r="AV27" s="4"/>
      <c r="AW27" s="4"/>
    </row>
    <row r="28" spans="1:49" ht="18" customHeight="1" x14ac:dyDescent="0.25">
      <c r="A28" s="3">
        <v>16</v>
      </c>
      <c r="B28" s="3" t="s">
        <v>21</v>
      </c>
      <c r="C28" s="3" t="s">
        <v>28</v>
      </c>
      <c r="D28" s="5">
        <v>42734</v>
      </c>
      <c r="E28" s="3" t="s">
        <v>34</v>
      </c>
      <c r="F28" s="3" t="s">
        <v>20</v>
      </c>
      <c r="G28" s="3" t="s">
        <v>8</v>
      </c>
      <c r="H28" s="3" t="s">
        <v>39</v>
      </c>
      <c r="I28" s="3"/>
      <c r="J28" s="3" t="s">
        <v>11</v>
      </c>
      <c r="K28" s="3" t="s">
        <v>24</v>
      </c>
      <c r="L28" s="3"/>
      <c r="M28" s="4"/>
      <c r="X28" s="2"/>
      <c r="Y28" s="2"/>
      <c r="Z28" s="2"/>
      <c r="AA28" s="2"/>
      <c r="AB28" s="3" t="s">
        <v>39</v>
      </c>
      <c r="AC28" s="3"/>
      <c r="AD28" s="3"/>
      <c r="AE28" s="3"/>
      <c r="AF28" s="3"/>
      <c r="AG28" s="3"/>
      <c r="AH28" s="3"/>
      <c r="AI28" s="3"/>
      <c r="AJ28" s="3"/>
      <c r="AK28" s="3"/>
      <c r="AL28" s="3" t="s">
        <v>24</v>
      </c>
      <c r="AM28" s="3"/>
      <c r="AN28" s="3"/>
      <c r="AO28" s="3"/>
      <c r="AP28" s="3"/>
      <c r="AQ28" s="3"/>
      <c r="AR28" s="3"/>
      <c r="AS28" s="3"/>
      <c r="AT28" s="3"/>
      <c r="AU28" s="3"/>
      <c r="AV28" s="4"/>
      <c r="AW28" s="4"/>
    </row>
    <row r="29" spans="1:49" ht="18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X29" s="2"/>
      <c r="Y29" s="2"/>
      <c r="Z29" s="2"/>
      <c r="AA29" s="2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4"/>
      <c r="AW29" s="4"/>
    </row>
    <row r="30" spans="1:49" ht="18" customHeight="1" x14ac:dyDescent="0.25">
      <c r="A30" s="3">
        <v>17</v>
      </c>
      <c r="B30" s="3" t="s">
        <v>17</v>
      </c>
      <c r="C30" s="3" t="s">
        <v>29</v>
      </c>
      <c r="D30" s="5">
        <v>42735</v>
      </c>
      <c r="E30" s="3" t="s">
        <v>19</v>
      </c>
      <c r="F30" s="3" t="s">
        <v>20</v>
      </c>
      <c r="G30" s="3" t="s">
        <v>7</v>
      </c>
      <c r="H30" s="3" t="s">
        <v>13</v>
      </c>
      <c r="I30" s="3"/>
      <c r="J30" s="3" t="s">
        <v>11</v>
      </c>
      <c r="K30" s="3" t="s">
        <v>36</v>
      </c>
      <c r="L30" s="3"/>
      <c r="M30" s="4"/>
      <c r="N30" s="6" t="s">
        <v>68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3" t="s">
        <v>13</v>
      </c>
      <c r="AC30" s="3"/>
      <c r="AD30" s="3"/>
      <c r="AE30" s="3"/>
      <c r="AF30" s="3"/>
      <c r="AG30" s="3"/>
      <c r="AH30" s="3"/>
      <c r="AI30" s="3"/>
      <c r="AJ30" s="3"/>
      <c r="AK30" s="3"/>
      <c r="AL30" s="3" t="s">
        <v>36</v>
      </c>
      <c r="AM30" s="3"/>
      <c r="AN30" s="3"/>
      <c r="AO30" s="3"/>
      <c r="AP30" s="3"/>
      <c r="AQ30" s="3"/>
      <c r="AR30" s="3"/>
      <c r="AS30" s="3"/>
      <c r="AT30" s="3"/>
      <c r="AU30" s="3"/>
      <c r="AV30" s="4"/>
      <c r="AW30" s="4"/>
    </row>
    <row r="31" spans="1:49" ht="18" customHeight="1" x14ac:dyDescent="0.25">
      <c r="A31" s="3">
        <v>18</v>
      </c>
      <c r="B31" s="3" t="s">
        <v>21</v>
      </c>
      <c r="C31" s="3" t="s">
        <v>29</v>
      </c>
      <c r="D31" s="5">
        <v>42735</v>
      </c>
      <c r="E31" s="3" t="s">
        <v>35</v>
      </c>
      <c r="F31" s="3" t="s">
        <v>20</v>
      </c>
      <c r="G31" s="3" t="s">
        <v>8</v>
      </c>
      <c r="H31" s="3" t="s">
        <v>23</v>
      </c>
      <c r="I31" s="3"/>
      <c r="J31" s="3" t="s">
        <v>11</v>
      </c>
      <c r="K31" s="3" t="s">
        <v>37</v>
      </c>
      <c r="L31" s="3"/>
      <c r="M31" s="4"/>
      <c r="N31" s="3"/>
      <c r="X31" s="2"/>
      <c r="Y31" s="2"/>
      <c r="Z31" s="2"/>
      <c r="AA31" s="2"/>
      <c r="AB31" s="3" t="s">
        <v>23</v>
      </c>
      <c r="AC31" s="3"/>
      <c r="AD31" s="3"/>
      <c r="AE31" s="3"/>
      <c r="AF31" s="3"/>
      <c r="AG31" s="3"/>
      <c r="AH31" s="3"/>
      <c r="AI31" s="3"/>
      <c r="AJ31" s="3"/>
      <c r="AK31" s="3"/>
      <c r="AL31" s="3" t="s">
        <v>37</v>
      </c>
      <c r="AM31" s="3"/>
      <c r="AN31" s="3"/>
      <c r="AO31" s="3"/>
      <c r="AP31" s="3"/>
      <c r="AQ31" s="3"/>
      <c r="AR31" s="3"/>
      <c r="AS31" s="3"/>
      <c r="AT31" s="3"/>
      <c r="AU31" s="3"/>
      <c r="AV31" s="4"/>
      <c r="AW31" s="4"/>
    </row>
    <row r="32" spans="1:49" ht="18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3" t="s">
        <v>58</v>
      </c>
      <c r="O32" s="3" t="s">
        <v>49</v>
      </c>
      <c r="P32" s="3" t="s">
        <v>50</v>
      </c>
      <c r="Q32" s="3" t="s">
        <v>60</v>
      </c>
      <c r="R32" s="3" t="s">
        <v>51</v>
      </c>
      <c r="S32" s="3" t="s">
        <v>59</v>
      </c>
      <c r="T32" s="3" t="s">
        <v>52</v>
      </c>
      <c r="U32" s="3" t="s">
        <v>53</v>
      </c>
      <c r="V32" s="3" t="s">
        <v>56</v>
      </c>
      <c r="W32" s="3" t="s">
        <v>12</v>
      </c>
      <c r="X32" s="2"/>
      <c r="Y32" s="2"/>
      <c r="Z32" s="2"/>
      <c r="AA32" s="2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4"/>
      <c r="AW32" s="4"/>
    </row>
    <row r="33" spans="1:49" ht="18" customHeight="1" x14ac:dyDescent="0.25">
      <c r="A33" s="3">
        <v>19</v>
      </c>
      <c r="B33" s="3" t="s">
        <v>17</v>
      </c>
      <c r="C33" s="3" t="s">
        <v>29</v>
      </c>
      <c r="D33" s="5">
        <v>42735</v>
      </c>
      <c r="E33" s="3" t="s">
        <v>33</v>
      </c>
      <c r="F33" s="3" t="s">
        <v>20</v>
      </c>
      <c r="G33" s="3" t="s">
        <v>7</v>
      </c>
      <c r="H33" s="3" t="s">
        <v>41</v>
      </c>
      <c r="I33" s="3"/>
      <c r="J33" s="3" t="s">
        <v>11</v>
      </c>
      <c r="K33" s="3" t="s">
        <v>38</v>
      </c>
      <c r="L33" s="3"/>
      <c r="M33" s="4"/>
      <c r="N33" s="3" t="s">
        <v>13</v>
      </c>
      <c r="O33" s="3">
        <f>$AC$6+$AM$18+$AM$24+$AC$30</f>
        <v>2</v>
      </c>
      <c r="P33" s="3">
        <f>$AD$6+$AN$18+$AN$24+$AD$30</f>
        <v>2</v>
      </c>
      <c r="Q33" s="3">
        <f>$AE$6+$AO$18+$AO$24+$AE$30</f>
        <v>0</v>
      </c>
      <c r="R33" s="3">
        <f>$AF$6+$AP$18+$AP$24+$AF$30</f>
        <v>0</v>
      </c>
      <c r="S33" s="3">
        <f>$AG$6+$AQ$18+$AQ$24+$AG$30</f>
        <v>0</v>
      </c>
      <c r="T33" s="3">
        <f>$AH$6+$AR$18+$AR$24+$AH$30</f>
        <v>10</v>
      </c>
      <c r="U33" s="3">
        <f>$AI$6+$AS$18+$AS$24+$AI$30</f>
        <v>3</v>
      </c>
      <c r="V33" s="3">
        <f>$AJ$6+$AT$18+$AT$24+$AJ$30</f>
        <v>7</v>
      </c>
      <c r="W33" s="3">
        <f>$AK$6+$AU$18+$AU$24+$AK$30</f>
        <v>6</v>
      </c>
      <c r="X33" s="2"/>
      <c r="Y33" s="2"/>
      <c r="Z33" s="2"/>
      <c r="AA33" s="2"/>
      <c r="AB33" s="3" t="s">
        <v>41</v>
      </c>
      <c r="AC33" s="3"/>
      <c r="AD33" s="3"/>
      <c r="AE33" s="3"/>
      <c r="AF33" s="3"/>
      <c r="AG33" s="3"/>
      <c r="AH33" s="3"/>
      <c r="AI33" s="3"/>
      <c r="AJ33" s="3"/>
      <c r="AK33" s="3"/>
      <c r="AL33" s="3" t="s">
        <v>38</v>
      </c>
      <c r="AM33" s="3"/>
      <c r="AN33" s="3"/>
      <c r="AO33" s="3"/>
      <c r="AP33" s="3"/>
      <c r="AQ33" s="3"/>
      <c r="AR33" s="3"/>
      <c r="AS33" s="3"/>
      <c r="AT33" s="3"/>
      <c r="AU33" s="3"/>
      <c r="AV33" s="4"/>
      <c r="AW33" s="4"/>
    </row>
    <row r="34" spans="1:49" ht="18" customHeight="1" x14ac:dyDescent="0.25">
      <c r="A34" s="3">
        <v>20</v>
      </c>
      <c r="B34" s="3" t="s">
        <v>21</v>
      </c>
      <c r="C34" s="3" t="s">
        <v>29</v>
      </c>
      <c r="D34" s="5">
        <v>42735</v>
      </c>
      <c r="E34" s="3" t="s">
        <v>31</v>
      </c>
      <c r="F34" s="3" t="s">
        <v>20</v>
      </c>
      <c r="G34" s="3" t="s">
        <v>8</v>
      </c>
      <c r="H34" s="3" t="s">
        <v>40</v>
      </c>
      <c r="I34" s="3"/>
      <c r="J34" s="3" t="s">
        <v>11</v>
      </c>
      <c r="K34" s="3" t="s">
        <v>39</v>
      </c>
      <c r="L34" s="3"/>
      <c r="M34" s="4"/>
      <c r="N34" s="3" t="s">
        <v>57</v>
      </c>
      <c r="O34" s="3">
        <f>$AC$9+$AC$12+$AM$21+$AM$30</f>
        <v>3</v>
      </c>
      <c r="P34" s="3">
        <f>$AD$9+$AD$12+$AN$21+$AN$30</f>
        <v>1</v>
      </c>
      <c r="Q34" s="3">
        <f>$AE$9+$AE$12+$AO$21+$AO$30</f>
        <v>0</v>
      </c>
      <c r="R34" s="3">
        <f>$AF$9+$AF$12+$AP$21+$AP$30</f>
        <v>0</v>
      </c>
      <c r="S34" s="3">
        <f>$AG$9+$AG$12+$AQ$21+$AQ$30</f>
        <v>2</v>
      </c>
      <c r="T34" s="3">
        <f>$AH$9+$AH$12+$AR$21+$AR$30</f>
        <v>7</v>
      </c>
      <c r="U34" s="3">
        <f>$AI$9+$AI$12+$AS$21+$AS$30</f>
        <v>8</v>
      </c>
      <c r="V34" s="3">
        <f>$AJ$9+$AJ$12+$AT$21+$AT$30</f>
        <v>-1</v>
      </c>
      <c r="W34" s="3">
        <f>$AK$9+$AK$12+$AU$21+$AU$30</f>
        <v>5</v>
      </c>
      <c r="X34" s="2"/>
      <c r="Y34" s="2"/>
      <c r="Z34" s="2"/>
      <c r="AA34" s="2"/>
      <c r="AB34" s="3" t="s">
        <v>40</v>
      </c>
      <c r="AC34" s="3"/>
      <c r="AD34" s="3"/>
      <c r="AE34" s="3"/>
      <c r="AF34" s="3"/>
      <c r="AG34" s="3"/>
      <c r="AH34" s="3"/>
      <c r="AI34" s="3"/>
      <c r="AJ34" s="3"/>
      <c r="AK34" s="3"/>
      <c r="AL34" s="3" t="s">
        <v>39</v>
      </c>
      <c r="AM34" s="3"/>
      <c r="AN34" s="3"/>
      <c r="AO34" s="3"/>
      <c r="AP34" s="3"/>
      <c r="AQ34" s="3"/>
      <c r="AR34" s="3"/>
      <c r="AS34" s="3"/>
      <c r="AT34" s="3"/>
      <c r="AU34" s="3"/>
      <c r="AV34" s="4"/>
      <c r="AW34" s="4"/>
    </row>
    <row r="35" spans="1:49" ht="18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4"/>
      <c r="N35" s="3" t="s">
        <v>15</v>
      </c>
      <c r="O35" s="3">
        <f>$AM$6+$AC$15+$AC$21+$AM$27</f>
        <v>3</v>
      </c>
      <c r="P35" s="3">
        <f>$AN$6+$AD$15+$AD$21+$AN$27</f>
        <v>1</v>
      </c>
      <c r="Q35" s="3">
        <f>$AO$6+$AE$15+$AE$21+$AO$27</f>
        <v>1</v>
      </c>
      <c r="R35" s="3">
        <f>$AP$6+$AF$15+$AF$21+$AP$27</f>
        <v>1</v>
      </c>
      <c r="S35" s="3">
        <f>$AQ$6+$AG$15+$AG$21+$AQ$27</f>
        <v>0</v>
      </c>
      <c r="T35" s="3">
        <f>$AR$6+$AH$15+$AH$21+$AR$27</f>
        <v>7</v>
      </c>
      <c r="U35" s="3">
        <f>$AS$6+$AI$15+$AI$21+$AS$27</f>
        <v>10</v>
      </c>
      <c r="V35" s="3">
        <f>$AT$6+$AJ$15+$AJ$21+$AT$27</f>
        <v>-3</v>
      </c>
      <c r="W35" s="3">
        <f>$AU$6+$AK$15+$AK$21+$AU$27</f>
        <v>5</v>
      </c>
      <c r="X35" s="2"/>
      <c r="Y35" s="2"/>
      <c r="Z35" s="2"/>
      <c r="AA35" s="2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4"/>
      <c r="AW35" s="4"/>
    </row>
    <row r="36" spans="1:49" ht="18" customHeight="1" x14ac:dyDescent="0.25">
      <c r="A36" s="3">
        <v>21</v>
      </c>
      <c r="B36" s="3"/>
      <c r="C36" s="3" t="s">
        <v>18</v>
      </c>
      <c r="D36" s="5">
        <v>42371</v>
      </c>
      <c r="E36" s="3" t="s">
        <v>42</v>
      </c>
      <c r="F36" s="3" t="s">
        <v>44</v>
      </c>
      <c r="G36" s="3" t="s">
        <v>7</v>
      </c>
      <c r="H36" s="3"/>
      <c r="I36" s="3"/>
      <c r="J36" s="3"/>
      <c r="K36" s="3"/>
      <c r="L36" s="3"/>
      <c r="M36" s="4"/>
      <c r="N36" s="3" t="s">
        <v>38</v>
      </c>
      <c r="O36" s="3">
        <f>$AM$12+$AC$18+$AC$27+$AM$33</f>
        <v>2</v>
      </c>
      <c r="P36" s="3">
        <f>$AN$12+$AD$18+$AD$27+$AN$33</f>
        <v>0</v>
      </c>
      <c r="Q36" s="3">
        <f>$AO$12+$AE$18+$AE$27+$AO$33</f>
        <v>1</v>
      </c>
      <c r="R36" s="3">
        <f>$AP$12+$AF$18+$AF$27+$AP$33</f>
        <v>1</v>
      </c>
      <c r="S36" s="3">
        <f>$AQ$12+$AG$18+$AG$27+$AQ$33</f>
        <v>0</v>
      </c>
      <c r="T36" s="3">
        <f>$AR$12+$AH$18+$AH$27+$AR$33</f>
        <v>6</v>
      </c>
      <c r="U36" s="3">
        <f>$AS$12+$AI$18+$AI$27+$AS$33</f>
        <v>7</v>
      </c>
      <c r="V36" s="3">
        <f>$AT$12+$AJ$18+$AJ$27+$AT$33</f>
        <v>-1</v>
      </c>
      <c r="W36" s="3">
        <f>$AU$12+$AK$18+$AK$27+$AU$33</f>
        <v>2</v>
      </c>
      <c r="X36" s="2"/>
      <c r="Y36" s="2"/>
      <c r="Z36" s="2"/>
      <c r="AA36" s="2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4"/>
      <c r="AW36" s="4"/>
    </row>
    <row r="37" spans="1:49" ht="18" customHeight="1" x14ac:dyDescent="0.25">
      <c r="A37" s="3"/>
      <c r="B37" s="3"/>
      <c r="C37" s="3"/>
      <c r="D37" s="3"/>
      <c r="E37" s="3"/>
      <c r="F37" s="3"/>
      <c r="G37" s="3"/>
      <c r="H37" s="3"/>
      <c r="M37" s="4"/>
      <c r="N37" s="3" t="s">
        <v>41</v>
      </c>
      <c r="O37" s="3">
        <f>$AM$9+$AM$15+$AC$24+$AC$33</f>
        <v>2</v>
      </c>
      <c r="P37" s="3">
        <f>$AN$9+$AN$15+$AD$24+$AD$33</f>
        <v>0</v>
      </c>
      <c r="Q37" s="3">
        <f>$AO$9+$AO$15+$AE$24+$AE$33</f>
        <v>0</v>
      </c>
      <c r="R37" s="3">
        <f>$AP$9+$AP$15+$AF$24+$AF$33</f>
        <v>2</v>
      </c>
      <c r="S37" s="3">
        <f>$AQ$9+$AQ$15+$AG$24+$AG$33</f>
        <v>0</v>
      </c>
      <c r="T37" s="3">
        <f>$AR$9+$AR$15+$AH$24+$AH$33</f>
        <v>3</v>
      </c>
      <c r="U37" s="3">
        <f>$AS$9+$AS$15+$AI$24+$AI$33</f>
        <v>5</v>
      </c>
      <c r="V37" s="3">
        <f>$AT$9+$AT$15+$AJ$24+$AJ$33</f>
        <v>-2</v>
      </c>
      <c r="W37" s="3">
        <f>$AU$9+$AU$15+$AK$24+$AK$33</f>
        <v>0</v>
      </c>
      <c r="X37" s="2"/>
      <c r="Y37" s="2"/>
      <c r="Z37" s="2"/>
      <c r="AA37" s="2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4"/>
      <c r="AW37" s="4"/>
    </row>
    <row r="38" spans="1:49" ht="18" customHeight="1" x14ac:dyDescent="0.25">
      <c r="A38" s="3">
        <v>22</v>
      </c>
      <c r="B38" s="3"/>
      <c r="C38" s="3" t="s">
        <v>18</v>
      </c>
      <c r="D38" s="5">
        <v>42371</v>
      </c>
      <c r="E38" s="3" t="s">
        <v>19</v>
      </c>
      <c r="F38" s="3" t="s">
        <v>45</v>
      </c>
      <c r="G38" s="3" t="s">
        <v>8</v>
      </c>
      <c r="H38" s="3"/>
      <c r="M38" s="4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4"/>
      <c r="AW38" s="4"/>
    </row>
    <row r="39" spans="1:49" ht="18" customHeight="1" x14ac:dyDescent="0.25">
      <c r="A39" s="3">
        <v>23</v>
      </c>
      <c r="B39" s="3"/>
      <c r="C39" s="3" t="s">
        <v>18</v>
      </c>
      <c r="D39" s="5">
        <v>42371</v>
      </c>
      <c r="E39" s="3" t="s">
        <v>35</v>
      </c>
      <c r="F39" s="3" t="s">
        <v>45</v>
      </c>
      <c r="G39" s="3" t="s">
        <v>7</v>
      </c>
      <c r="H39" s="3"/>
      <c r="M39" s="4"/>
      <c r="S39" s="2"/>
      <c r="T39" s="2"/>
      <c r="U39" s="2"/>
      <c r="V39" s="2"/>
      <c r="W39" s="2"/>
      <c r="X39" s="2"/>
      <c r="Y39" s="2"/>
      <c r="Z39" s="2"/>
      <c r="AA39" s="2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4"/>
      <c r="AW39" s="4"/>
    </row>
    <row r="40" spans="1:49" ht="18" customHeight="1" x14ac:dyDescent="0.25">
      <c r="A40" s="3">
        <v>24</v>
      </c>
      <c r="B40" s="3"/>
      <c r="C40" s="3" t="s">
        <v>18</v>
      </c>
      <c r="D40" s="5">
        <v>42371</v>
      </c>
      <c r="E40" s="3" t="s">
        <v>33</v>
      </c>
      <c r="F40" s="3" t="s">
        <v>45</v>
      </c>
      <c r="G40" s="3" t="s">
        <v>8</v>
      </c>
      <c r="H40" s="3"/>
      <c r="M40" s="4"/>
      <c r="N40" s="6" t="s">
        <v>69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4"/>
      <c r="AW40" s="4"/>
    </row>
    <row r="41" spans="1:49" ht="18" customHeight="1" x14ac:dyDescent="0.25">
      <c r="A41" s="3">
        <v>25</v>
      </c>
      <c r="B41" s="3"/>
      <c r="C41" s="3" t="s">
        <v>18</v>
      </c>
      <c r="D41" s="5">
        <v>42371</v>
      </c>
      <c r="E41" s="3" t="s">
        <v>31</v>
      </c>
      <c r="F41" s="3" t="s">
        <v>45</v>
      </c>
      <c r="G41" s="3" t="s">
        <v>7</v>
      </c>
      <c r="H41" s="3"/>
      <c r="I41" s="3"/>
      <c r="J41" s="3"/>
      <c r="K41" s="3"/>
      <c r="L41" s="3"/>
      <c r="M41" s="4"/>
      <c r="N41" s="3"/>
      <c r="X41" s="2"/>
      <c r="Y41" s="2"/>
      <c r="Z41" s="2"/>
      <c r="AA41" s="2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4"/>
      <c r="AW41" s="4"/>
    </row>
    <row r="42" spans="1:49" ht="18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4"/>
      <c r="N42" s="3" t="s">
        <v>58</v>
      </c>
      <c r="O42" s="3" t="s">
        <v>49</v>
      </c>
      <c r="P42" s="3" t="s">
        <v>50</v>
      </c>
      <c r="Q42" s="3" t="s">
        <v>60</v>
      </c>
      <c r="R42" s="3" t="s">
        <v>51</v>
      </c>
      <c r="S42" s="3" t="s">
        <v>59</v>
      </c>
      <c r="T42" s="3" t="s">
        <v>52</v>
      </c>
      <c r="U42" s="3" t="s">
        <v>53</v>
      </c>
      <c r="V42" s="3" t="s">
        <v>56</v>
      </c>
      <c r="W42" s="3" t="s">
        <v>12</v>
      </c>
      <c r="X42" s="2"/>
      <c r="Y42" s="2"/>
      <c r="Z42" s="2"/>
      <c r="AA42" s="2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4"/>
      <c r="AW42" s="4"/>
    </row>
    <row r="43" spans="1:49" ht="18" customHeight="1" x14ac:dyDescent="0.25">
      <c r="A43" s="3">
        <v>26</v>
      </c>
      <c r="B43" s="3"/>
      <c r="C43" s="3" t="s">
        <v>25</v>
      </c>
      <c r="D43" s="5">
        <v>42372</v>
      </c>
      <c r="E43" s="3" t="s">
        <v>33</v>
      </c>
      <c r="F43" s="3" t="s">
        <v>44</v>
      </c>
      <c r="G43" s="3" t="s">
        <v>7</v>
      </c>
      <c r="H43" s="3"/>
      <c r="I43" s="3"/>
      <c r="J43" s="3"/>
      <c r="K43" s="3"/>
      <c r="L43" s="3"/>
      <c r="M43" s="4"/>
      <c r="N43" s="3" t="s">
        <v>37</v>
      </c>
      <c r="O43" s="3">
        <f>$AC$10+$AC$16+$AM$25+$AM$31</f>
        <v>2</v>
      </c>
      <c r="P43" s="3">
        <f>$AD$10+$AD$16+$AN$25+$AN$31</f>
        <v>2</v>
      </c>
      <c r="Q43" s="3">
        <f>$AE$10+$AE$16+$AO$25+$AO$31</f>
        <v>0</v>
      </c>
      <c r="R43" s="3">
        <f>$AF$10+$AF$16+$AP$25+$AP$31</f>
        <v>0</v>
      </c>
      <c r="S43" s="3">
        <f>$AG$10+$AG$16+$AQ$25+$AQ$31</f>
        <v>0</v>
      </c>
      <c r="T43" s="3">
        <f>$AH$10+$AH$16+$AR$25+$AR$31</f>
        <v>10</v>
      </c>
      <c r="U43" s="3">
        <f>$AI$10+$AI$16+$AS$25+$AS$31</f>
        <v>3</v>
      </c>
      <c r="V43" s="3">
        <f>$AJ$10+$AJ$16+$AT$25+$AT$31</f>
        <v>7</v>
      </c>
      <c r="W43" s="3">
        <f>$AK$10+$AK$16+$AU$25+$AU$31</f>
        <v>6</v>
      </c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4"/>
      <c r="AW43" s="4"/>
    </row>
    <row r="44" spans="1:49" ht="18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4"/>
      <c r="N44" s="3" t="s">
        <v>23</v>
      </c>
      <c r="O44" s="3">
        <f>$AC$7+$AM$19+$AM$22+$AC$31</f>
        <v>2</v>
      </c>
      <c r="P44" s="3">
        <f>$AD$7+$AN$19+$AN$22+$AD$31</f>
        <v>2</v>
      </c>
      <c r="Q44" s="3">
        <f>$AE$7+$AO$19+$AO$22+$AE$31</f>
        <v>0</v>
      </c>
      <c r="R44" s="3">
        <f>$AF$7+$AP$19+$AP$22+$AF$31</f>
        <v>0</v>
      </c>
      <c r="S44" s="3">
        <f>$AG$7+$AQ$19+$AQ$22+$AG$31</f>
        <v>0</v>
      </c>
      <c r="T44" s="3">
        <f>$AH$7+$AR$19+$AR$22+$AH$31</f>
        <v>11</v>
      </c>
      <c r="U44" s="3">
        <f>$AI$7+$AS$19+$AS$22+$AI$31</f>
        <v>3</v>
      </c>
      <c r="V44" s="3">
        <f>$AJ$7+$AT$19+$AT$22+$AJ$31</f>
        <v>8</v>
      </c>
      <c r="W44" s="3">
        <f>$AK$7+$AU$19+$AU$22+$AK$31</f>
        <v>6</v>
      </c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4"/>
      <c r="AW44" s="4"/>
    </row>
    <row r="45" spans="1:49" ht="18" customHeight="1" x14ac:dyDescent="0.25">
      <c r="A45" s="3">
        <v>27</v>
      </c>
      <c r="B45" s="3"/>
      <c r="C45" s="3" t="s">
        <v>26</v>
      </c>
      <c r="D45" s="5">
        <v>42373</v>
      </c>
      <c r="E45" s="3" t="s">
        <v>43</v>
      </c>
      <c r="F45" s="3" t="s">
        <v>46</v>
      </c>
      <c r="G45" s="3" t="s">
        <v>7</v>
      </c>
      <c r="H45" s="3"/>
      <c r="I45" s="3"/>
      <c r="J45" s="3"/>
      <c r="K45" s="3"/>
      <c r="L45" s="3"/>
      <c r="N45" s="3" t="s">
        <v>40</v>
      </c>
      <c r="O45" s="3">
        <f>$AM$10+$AM$13+$AC$22+$AC$34</f>
        <v>2</v>
      </c>
      <c r="P45" s="3">
        <f>$AN$10+$AN$13+$AD$22+$AD$34</f>
        <v>1</v>
      </c>
      <c r="Q45" s="3">
        <f>$AO$10+$AO$13+$AE$22+$AE$34</f>
        <v>0</v>
      </c>
      <c r="R45" s="3">
        <f>$AP$10+$AP$13+$AF$22+$AF$34</f>
        <v>1</v>
      </c>
      <c r="S45" s="3">
        <f>$AQ$10+$AQ$13+$AG$22+$AG$34</f>
        <v>0</v>
      </c>
      <c r="T45" s="3">
        <f>$AR$10+$AR$13+$AH$22+$AH$34</f>
        <v>12</v>
      </c>
      <c r="U45" s="3">
        <f>$AS$10+$AS$13+$AI$22+$AI$34</f>
        <v>6</v>
      </c>
      <c r="V45" s="3">
        <f>$AT$10+$AT$13+$AJ$22+$AJ$34</f>
        <v>6</v>
      </c>
      <c r="W45" s="3">
        <f>$AU$10+$AU$13+$AK$22+$AK$34</f>
        <v>3</v>
      </c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4"/>
      <c r="AW45" s="4"/>
    </row>
    <row r="46" spans="1:49" ht="18" customHeight="1" x14ac:dyDescent="0.25">
      <c r="A46" s="3">
        <v>28</v>
      </c>
      <c r="B46" s="3"/>
      <c r="C46" s="3" t="s">
        <v>26</v>
      </c>
      <c r="D46" s="5">
        <v>42373</v>
      </c>
      <c r="E46" s="3" t="s">
        <v>34</v>
      </c>
      <c r="F46" s="3" t="s">
        <v>46</v>
      </c>
      <c r="G46" s="3" t="s">
        <v>7</v>
      </c>
      <c r="H46" s="3"/>
      <c r="I46" s="3"/>
      <c r="J46" s="3"/>
      <c r="K46" s="3"/>
      <c r="L46" s="3"/>
      <c r="N46" s="3" t="s">
        <v>24</v>
      </c>
      <c r="O46" s="3">
        <f>$AM$7+$AC$13+$AC$25+$AM$28</f>
        <v>2</v>
      </c>
      <c r="P46" s="3">
        <f>$AN$7+$AD$13+$AD$25+$AN$28</f>
        <v>0</v>
      </c>
      <c r="Q46" s="3">
        <f>$AO$7+$AE$13+$AE$25+$AO$28</f>
        <v>0</v>
      </c>
      <c r="R46" s="3">
        <f>$AP$7+$AF$13+$AF$25+$AP$28</f>
        <v>2</v>
      </c>
      <c r="S46" s="3">
        <f>$AQ$7+$AG$13+$AG$25+$AQ$28</f>
        <v>0</v>
      </c>
      <c r="T46" s="3">
        <f>$AR$7+$AH$13+$AH$25+$AR$28</f>
        <v>2</v>
      </c>
      <c r="U46" s="3">
        <f>$AS$7+$AI$13+$AI$25+$AS$28</f>
        <v>15</v>
      </c>
      <c r="V46" s="3">
        <f>$AT$7+$AJ$13+$AJ$25+$AT$28</f>
        <v>-13</v>
      </c>
      <c r="W46" s="3">
        <f>$AU$7+$AK$13+$AK$25+$AU$28</f>
        <v>0</v>
      </c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4"/>
      <c r="AW46" s="4"/>
    </row>
    <row r="47" spans="1:49" ht="18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N47" s="3" t="s">
        <v>39</v>
      </c>
      <c r="O47" s="3">
        <f>$AM$16+$AC$19+$AC$28+$AM$34</f>
        <v>2</v>
      </c>
      <c r="P47" s="3">
        <f>$AN$16+$AD$19+$AD$28+$AN$34</f>
        <v>0</v>
      </c>
      <c r="Q47" s="3">
        <f>$AO$16+$AE$19+$AE$28+$AO$34</f>
        <v>0</v>
      </c>
      <c r="R47" s="3">
        <f>$AP$16+$AF$19+$AF$28+$AP$34</f>
        <v>2</v>
      </c>
      <c r="S47" s="3">
        <f>$AQ$16+$AG$19+$AG$28+$AQ$34</f>
        <v>0</v>
      </c>
      <c r="T47" s="3">
        <f>$AR$16+$AH$19+$AH$28+$AR$34</f>
        <v>2</v>
      </c>
      <c r="U47" s="3">
        <f>$AS$16+$AI$19+$AI$28+$AS$34</f>
        <v>10</v>
      </c>
      <c r="V47" s="3">
        <f>$AT$16+$AJ$19+$AJ$28+$AT$34</f>
        <v>-8</v>
      </c>
      <c r="W47" s="3">
        <f>$AU$16+$AK$19+$AK$28+$AU$34</f>
        <v>0</v>
      </c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4"/>
      <c r="AW47" s="4"/>
    </row>
    <row r="48" spans="1:49" ht="18" customHeight="1" x14ac:dyDescent="0.25">
      <c r="A48" s="3">
        <v>29</v>
      </c>
      <c r="B48" s="3"/>
      <c r="C48" s="3" t="s">
        <v>27</v>
      </c>
      <c r="D48" s="5">
        <v>42374</v>
      </c>
      <c r="E48" s="3" t="s">
        <v>42</v>
      </c>
      <c r="F48" s="3" t="s">
        <v>44</v>
      </c>
      <c r="G48" s="3" t="s">
        <v>7</v>
      </c>
      <c r="H48" s="3"/>
      <c r="I48" s="3"/>
      <c r="J48" s="3"/>
      <c r="K48" s="3"/>
      <c r="L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4"/>
      <c r="AW48" s="4"/>
    </row>
    <row r="49" spans="1:49" ht="18" customHeight="1" x14ac:dyDescent="0.25">
      <c r="A49" s="3">
        <v>30</v>
      </c>
      <c r="B49" s="3"/>
      <c r="C49" s="3" t="s">
        <v>27</v>
      </c>
      <c r="D49" s="5">
        <v>42374</v>
      </c>
      <c r="E49" s="3" t="s">
        <v>35</v>
      </c>
      <c r="F49" s="3" t="s">
        <v>47</v>
      </c>
      <c r="G49" s="3" t="s">
        <v>7</v>
      </c>
      <c r="H49" s="3"/>
      <c r="I49" s="3"/>
      <c r="J49" s="3"/>
      <c r="K49" s="3"/>
      <c r="L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4"/>
      <c r="AW49" s="4"/>
    </row>
    <row r="50" spans="1:49" ht="18" customHeight="1" x14ac:dyDescent="0.25">
      <c r="A50" s="3">
        <v>31</v>
      </c>
      <c r="B50" s="3"/>
      <c r="C50" s="3" t="s">
        <v>27</v>
      </c>
      <c r="D50" s="5">
        <v>42374</v>
      </c>
      <c r="E50" s="3" t="s">
        <v>31</v>
      </c>
      <c r="F50" s="3" t="s">
        <v>48</v>
      </c>
      <c r="G50" s="3" t="s">
        <v>7</v>
      </c>
      <c r="H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4"/>
      <c r="AW50" s="4"/>
    </row>
    <row r="51" spans="1:49" ht="18" customHeight="1" x14ac:dyDescent="0.25">
      <c r="A51" s="2"/>
      <c r="B51" s="2"/>
      <c r="C51" s="2"/>
      <c r="D51" s="2"/>
      <c r="E51" s="2"/>
      <c r="F51" s="2"/>
      <c r="G51" s="2"/>
      <c r="H51" s="2"/>
      <c r="O51" s="7"/>
      <c r="P51" s="7" t="s">
        <v>70</v>
      </c>
      <c r="Q51" s="7"/>
      <c r="R51" s="7"/>
      <c r="S51" s="7"/>
      <c r="T51" s="7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4"/>
      <c r="AW51" s="4"/>
    </row>
    <row r="52" spans="1:49" x14ac:dyDescent="0.25">
      <c r="A52" s="2"/>
      <c r="B52" s="2"/>
      <c r="C52" s="2"/>
      <c r="D52" s="2"/>
      <c r="E52" s="2"/>
      <c r="F52" s="2"/>
      <c r="G52" s="2"/>
      <c r="H52" s="2"/>
      <c r="O52" s="8" t="s">
        <v>61</v>
      </c>
      <c r="P52" s="7"/>
      <c r="Q52" s="7"/>
      <c r="R52" s="9"/>
      <c r="S52" s="7"/>
      <c r="T52" s="7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4"/>
      <c r="AW52" s="4"/>
    </row>
    <row r="53" spans="1:49" x14ac:dyDescent="0.25">
      <c r="O53" s="8" t="s">
        <v>62</v>
      </c>
      <c r="P53" s="7"/>
      <c r="Q53" s="7"/>
      <c r="R53" s="9"/>
      <c r="S53" s="7"/>
      <c r="T53" s="7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4"/>
      <c r="AW53" s="4"/>
    </row>
    <row r="54" spans="1:49" x14ac:dyDescent="0.25">
      <c r="O54" s="8" t="s">
        <v>63</v>
      </c>
      <c r="P54" s="7"/>
      <c r="Q54" s="7"/>
      <c r="R54" s="9"/>
      <c r="S54" s="7"/>
      <c r="T54" s="7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4"/>
      <c r="AW54" s="4"/>
    </row>
    <row r="55" spans="1:49" x14ac:dyDescent="0.25">
      <c r="O55" s="8" t="s">
        <v>64</v>
      </c>
      <c r="P55" s="7"/>
      <c r="Q55" s="7"/>
      <c r="R55" s="9"/>
      <c r="S55" s="7"/>
      <c r="T55" s="7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4"/>
      <c r="AW55" s="4"/>
    </row>
    <row r="56" spans="1:49" x14ac:dyDescent="0.25">
      <c r="O56" s="7"/>
      <c r="P56" s="7"/>
      <c r="Q56" s="7"/>
      <c r="R56" s="7"/>
      <c r="S56" s="7"/>
      <c r="T56" s="7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4"/>
      <c r="AW56" s="4"/>
    </row>
    <row r="57" spans="1:49" x14ac:dyDescent="0.25">
      <c r="O57" s="7"/>
      <c r="P57" s="7"/>
      <c r="Q57" s="7"/>
      <c r="R57" s="7"/>
      <c r="S57" s="7"/>
      <c r="T57" s="7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4"/>
      <c r="AW57" s="4"/>
    </row>
    <row r="58" spans="1:49" x14ac:dyDescent="0.25">
      <c r="O58" s="7"/>
      <c r="P58" s="7" t="s">
        <v>71</v>
      </c>
      <c r="Q58" s="7"/>
      <c r="R58" s="7"/>
      <c r="S58" s="7"/>
      <c r="T58" s="7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4"/>
      <c r="AW58" s="4"/>
    </row>
    <row r="59" spans="1:49" x14ac:dyDescent="0.25">
      <c r="O59" s="8" t="s">
        <v>61</v>
      </c>
      <c r="P59" s="9"/>
      <c r="Q59" s="9"/>
      <c r="R59" s="9"/>
      <c r="S59" s="7"/>
      <c r="T59" s="7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4"/>
      <c r="AW59" s="4"/>
    </row>
    <row r="60" spans="1:49" x14ac:dyDescent="0.25">
      <c r="O60" s="8" t="s">
        <v>62</v>
      </c>
      <c r="P60" s="10"/>
      <c r="Q60" s="10"/>
      <c r="R60" s="10"/>
      <c r="S60" s="7"/>
      <c r="T60" s="7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4"/>
      <c r="AW60" s="4"/>
    </row>
    <row r="61" spans="1:49" x14ac:dyDescent="0.25">
      <c r="O61" s="8" t="s">
        <v>63</v>
      </c>
      <c r="P61" s="10"/>
      <c r="Q61" s="10"/>
      <c r="R61" s="10"/>
      <c r="S61" s="7"/>
      <c r="T61" s="7"/>
      <c r="AB61" s="4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4"/>
      <c r="AQ61" s="4"/>
      <c r="AR61" s="4"/>
      <c r="AS61" s="4"/>
      <c r="AT61" s="4"/>
      <c r="AU61" s="4"/>
      <c r="AV61" s="4"/>
      <c r="AW61" s="4"/>
    </row>
    <row r="62" spans="1:49" x14ac:dyDescent="0.25">
      <c r="O62" s="8" t="s">
        <v>67</v>
      </c>
      <c r="P62" s="7"/>
      <c r="Q62" s="7"/>
      <c r="R62" s="7"/>
      <c r="S62" s="7"/>
      <c r="T62" s="7"/>
      <c r="AB62" s="4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4"/>
      <c r="AQ62" s="4"/>
      <c r="AR62" s="4"/>
      <c r="AS62" s="4"/>
      <c r="AT62" s="4"/>
      <c r="AU62" s="4"/>
      <c r="AV62" s="4"/>
      <c r="AW62" s="4"/>
    </row>
    <row r="63" spans="1:49" x14ac:dyDescent="0.25">
      <c r="O63" s="8" t="s">
        <v>64</v>
      </c>
      <c r="P63" s="7"/>
      <c r="Q63" s="7"/>
      <c r="R63" s="7"/>
      <c r="S63" s="7"/>
      <c r="T63" s="7"/>
    </row>
  </sheetData>
  <sortState ref="N43:W47">
    <sortCondition descending="1" ref="W43:W47"/>
    <sortCondition ref="O43:O47"/>
    <sortCondition descending="1" ref="P43:P47"/>
    <sortCondition ref="Q43:Q47"/>
    <sortCondition ref="V43:V47"/>
  </sortState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Ferland</dc:creator>
  <cp:lastModifiedBy>André BOSCHI</cp:lastModifiedBy>
  <dcterms:created xsi:type="dcterms:W3CDTF">2016-12-20T11:47:34Z</dcterms:created>
  <dcterms:modified xsi:type="dcterms:W3CDTF">2016-12-30T10:06:30Z</dcterms:modified>
</cp:coreProperties>
</file>