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85" windowWidth="18495" windowHeight="83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Feuil1!$C$4:$H$16</definedName>
  </definedNames>
  <calcPr calcId="145621"/>
</workbook>
</file>

<file path=xl/calcChain.xml><?xml version="1.0" encoding="utf-8"?>
<calcChain xmlns="http://schemas.openxmlformats.org/spreadsheetml/2006/main">
  <c r="H21" i="1" l="1"/>
  <c r="G21" i="1"/>
  <c r="F21" i="1"/>
  <c r="E21" i="1"/>
  <c r="D21" i="1"/>
</calcChain>
</file>

<file path=xl/sharedStrings.xml><?xml version="1.0" encoding="utf-8"?>
<sst xmlns="http://schemas.openxmlformats.org/spreadsheetml/2006/main" count="25" uniqueCount="24">
  <si>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</si>
  <si>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</si>
  <si>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</si>
  <si>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</si>
  <si>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</si>
  <si>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</si>
  <si>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</si>
  <si>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</si>
  <si>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</si>
  <si>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</si>
  <si>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</si>
  <si>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</si>
  <si>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Epreuve 1</t>
  </si>
  <si>
    <t>Epreuve 2</t>
  </si>
  <si>
    <t>Epreuve 3</t>
  </si>
  <si>
    <t>Epreuve 4</t>
  </si>
  <si>
    <t>Epreuve 5</t>
  </si>
  <si>
    <t>Reférent 1</t>
  </si>
  <si>
    <t>Reférent 2</t>
  </si>
  <si>
    <t>Reférent 3</t>
  </si>
  <si>
    <t>Reférent 4</t>
  </si>
  <si>
    <t>Reférent 5</t>
  </si>
  <si>
    <t>Noms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</si>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</sst>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filled"/>
        <c:varyColors val="0"/>
        <c:ser>
          <c:idx val="0"/>
          <c:order val="0"/>
          <c:tx>
            <c:strRef>
              <c:f>Feuil1!$C$20</c:f>
              <c:strCache>
                <c:ptCount val="1"/>
                <c:pt idx="0">
                  <c:v>ref</c:v>
                </c:pt>
              </c:strCache>
            </c:strRef>
          </c:tx>
          <c:cat>
            <c:strRef>
              <c:f>Feuil1!$D$19:$H$19</c:f>
              <c:strCache>
                <c:ptCount val="5"/>
                <c:pt idx="0">
                  <c:v>Reférent 1</c:v>
                </c:pt>
                <c:pt idx="1">
                  <c:v>Reférent 2</c:v>
                </c:pt>
                <c:pt idx="2">
                  <c:v>Reférent 3</c:v>
                </c:pt>
                <c:pt idx="3">
                  <c:v>Reférent 4</c:v>
                </c:pt>
                <c:pt idx="4">
                  <c:v>Reférent 5</c:v>
                </c:pt>
              </c:strCache>
            </c:strRef>
          </c:cat>
          <c:val>
            <c:numRef>
              <c:f>Feuil1!$D$20:$H$20</c:f>
              <c:numCache>
                <c:formatCode>0.0</c:formatCode>
                <c:ptCount val="5"/>
                <c:pt idx="0">
                  <c:v>1.3333333333333333</c:v>
                </c:pt>
                <c:pt idx="1">
                  <c:v>4.5555555555555554</c:v>
                </c:pt>
                <c:pt idx="2">
                  <c:v>3.2129629629629628</c:v>
                </c:pt>
                <c:pt idx="3">
                  <c:v>3.7160493827160499</c:v>
                </c:pt>
                <c:pt idx="4">
                  <c:v>3.8888888888888888</c:v>
                </c:pt>
              </c:numCache>
            </c:numRef>
          </c:val>
        </c:ser>
        <c:ser>
          <c:idx val="1"/>
          <c:order val="1"/>
          <c:tx>
            <c:strRef>
              <c:f>Feuil1!$C$21</c:f>
              <c:strCache>
                <c:ptCount val="1"/>
                <c:pt idx="0">
                  <c:v>E</c:v>
                </c:pt>
              </c:strCache>
            </c:strRef>
          </c:tx>
          <c:spPr>
            <a:ln w="25400">
              <a:noFill/>
            </a:ln>
          </c:spPr>
          <c:val>
            <c:numRef>
              <c:f>Feuil1!$D$21:$H$21</c:f>
              <c:numCache>
                <c:formatCode>0.0</c:formatCode>
                <c:ptCount val="5"/>
                <c:pt idx="0">
                  <c:v>6</c:v>
                </c:pt>
                <c:pt idx="1">
                  <c:v>4</c:v>
                </c:pt>
                <c:pt idx="2">
                  <c:v>0</c:v>
                </c:pt>
                <c:pt idx="3">
                  <c:v>4.333333333333333</c:v>
                </c:pt>
                <c:pt idx="4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0949504"/>
        <c:axId val="222302976"/>
      </c:radarChart>
      <c:catAx>
        <c:axId val="22094950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222302976"/>
        <c:crosses val="autoZero"/>
        <c:auto val="1"/>
        <c:lblAlgn val="ctr"/>
        <c:lblOffset val="100"/>
        <c:noMultiLvlLbl val="0"/>
      </c:catAx>
      <c:valAx>
        <c:axId val="222302976"/>
        <c:scaling>
          <c:orientation val="minMax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crossAx val="220949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Feuil1!$C$20</c:f>
              <c:strCache>
                <c:ptCount val="1"/>
                <c:pt idx="0">
                  <c:v>ref</c:v>
                </c:pt>
              </c:strCache>
            </c:strRef>
          </c:tx>
          <c:invertIfNegative val="0"/>
          <c:cat>
            <c:strRef>
              <c:f>Feuil1!$D$19:$H$19</c:f>
              <c:strCache>
                <c:ptCount val="5"/>
                <c:pt idx="0">
                  <c:v>Reférent 1</c:v>
                </c:pt>
                <c:pt idx="1">
                  <c:v>Reférent 2</c:v>
                </c:pt>
                <c:pt idx="2">
                  <c:v>Reférent 3</c:v>
                </c:pt>
                <c:pt idx="3">
                  <c:v>Reférent 4</c:v>
                </c:pt>
                <c:pt idx="4">
                  <c:v>Reférent 5</c:v>
                </c:pt>
              </c:strCache>
            </c:strRef>
          </c:cat>
          <c:val>
            <c:numRef>
              <c:f>Feuil1!$D$20:$H$20</c:f>
              <c:numCache>
                <c:formatCode>0.0</c:formatCode>
                <c:ptCount val="5"/>
                <c:pt idx="0">
                  <c:v>1.3333333333333333</c:v>
                </c:pt>
                <c:pt idx="1">
                  <c:v>4.5555555555555554</c:v>
                </c:pt>
                <c:pt idx="2">
                  <c:v>3.2129629629629628</c:v>
                </c:pt>
                <c:pt idx="3">
                  <c:v>3.7160493827160499</c:v>
                </c:pt>
                <c:pt idx="4">
                  <c:v>3.8888888888888888</c:v>
                </c:pt>
              </c:numCache>
            </c:numRef>
          </c:val>
        </c:ser>
        <c:ser>
          <c:idx val="1"/>
          <c:order val="1"/>
          <c:tx>
            <c:strRef>
              <c:f>Feuil1!$C$21</c:f>
              <c:strCache>
                <c:ptCount val="1"/>
                <c:pt idx="0">
                  <c:v>E</c:v>
                </c:pt>
              </c:strCache>
            </c:strRef>
          </c:tx>
          <c:invertIfNegative val="0"/>
          <c:cat>
            <c:strRef>
              <c:f>Feuil1!$D$19:$H$19</c:f>
              <c:strCache>
                <c:ptCount val="5"/>
                <c:pt idx="0">
                  <c:v>Reférent 1</c:v>
                </c:pt>
                <c:pt idx="1">
                  <c:v>Reférent 2</c:v>
                </c:pt>
                <c:pt idx="2">
                  <c:v>Reférent 3</c:v>
                </c:pt>
                <c:pt idx="3">
                  <c:v>Reférent 4</c:v>
                </c:pt>
                <c:pt idx="4">
                  <c:v>Reférent 5</c:v>
                </c:pt>
              </c:strCache>
            </c:strRef>
          </c:cat>
          <c:val>
            <c:numRef>
              <c:f>Feuil1!$D$21:$H$21</c:f>
              <c:numCache>
                <c:formatCode>0.0</c:formatCode>
                <c:ptCount val="5"/>
                <c:pt idx="0">
                  <c:v>6</c:v>
                </c:pt>
                <c:pt idx="1">
                  <c:v>4</c:v>
                </c:pt>
                <c:pt idx="2">
                  <c:v>0</c:v>
                </c:pt>
                <c:pt idx="3">
                  <c:v>4.333333333333333</c:v>
                </c:pt>
                <c:pt idx="4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756864"/>
        <c:axId val="98758656"/>
      </c:barChart>
      <c:catAx>
        <c:axId val="98756864"/>
        <c:scaling>
          <c:orientation val="minMax"/>
        </c:scaling>
        <c:delete val="0"/>
        <c:axPos val="l"/>
        <c:majorTickMark val="out"/>
        <c:minorTickMark val="none"/>
        <c:tickLblPos val="nextTo"/>
        <c:crossAx val="98758656"/>
        <c:crosses val="autoZero"/>
        <c:auto val="1"/>
        <c:lblAlgn val="ctr"/>
        <c:lblOffset val="100"/>
        <c:noMultiLvlLbl val="0"/>
      </c:catAx>
      <c:valAx>
        <c:axId val="98758656"/>
        <c:scaling>
          <c:orientation val="minMax"/>
        </c:scaling>
        <c:delete val="0"/>
        <c:axPos val="b"/>
        <c:majorGridlines/>
        <c:numFmt formatCode="0.0" sourceLinked="1"/>
        <c:majorTickMark val="out"/>
        <c:minorTickMark val="none"/>
        <c:tickLblPos val="nextTo"/>
        <c:crossAx val="987568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Feuil1!$C$20</c:f>
              <c:strCache>
                <c:ptCount val="1"/>
                <c:pt idx="0">
                  <c:v>ref</c:v>
                </c:pt>
              </c:strCache>
            </c:strRef>
          </c:tx>
          <c:marker>
            <c:symbol val="none"/>
          </c:marker>
          <c:cat>
            <c:strRef>
              <c:f>Feuil1!$D$19:$H$19</c:f>
              <c:strCache>
                <c:ptCount val="5"/>
                <c:pt idx="0">
                  <c:v>Reférent 1</c:v>
                </c:pt>
                <c:pt idx="1">
                  <c:v>Reférent 2</c:v>
                </c:pt>
                <c:pt idx="2">
                  <c:v>Reférent 3</c:v>
                </c:pt>
                <c:pt idx="3">
                  <c:v>Reférent 4</c:v>
                </c:pt>
                <c:pt idx="4">
                  <c:v>Reférent 5</c:v>
                </c:pt>
              </c:strCache>
            </c:strRef>
          </c:cat>
          <c:val>
            <c:numRef>
              <c:f>Feuil1!$D$20:$H$20</c:f>
              <c:numCache>
                <c:formatCode>0.0</c:formatCode>
                <c:ptCount val="5"/>
                <c:pt idx="0">
                  <c:v>1.3333333333333333</c:v>
                </c:pt>
                <c:pt idx="1">
                  <c:v>4.5555555555555554</c:v>
                </c:pt>
                <c:pt idx="2">
                  <c:v>3.2129629629629628</c:v>
                </c:pt>
                <c:pt idx="3">
                  <c:v>3.7160493827160499</c:v>
                </c:pt>
                <c:pt idx="4">
                  <c:v>3.8888888888888888</c:v>
                </c:pt>
              </c:numCache>
            </c:numRef>
          </c:val>
        </c:ser>
        <c:ser>
          <c:idx val="1"/>
          <c:order val="1"/>
          <c:tx>
            <c:strRef>
              <c:f>Feuil1!$C$21</c:f>
              <c:strCache>
                <c:ptCount val="1"/>
                <c:pt idx="0">
                  <c:v>E</c:v>
                </c:pt>
              </c:strCache>
            </c:strRef>
          </c:tx>
          <c:marker>
            <c:symbol val="none"/>
          </c:marker>
          <c:cat>
            <c:strRef>
              <c:f>Feuil1!$D$19:$H$19</c:f>
              <c:strCache>
                <c:ptCount val="5"/>
                <c:pt idx="0">
                  <c:v>Reférent 1</c:v>
                </c:pt>
                <c:pt idx="1">
                  <c:v>Reférent 2</c:v>
                </c:pt>
                <c:pt idx="2">
                  <c:v>Reférent 3</c:v>
                </c:pt>
                <c:pt idx="3">
                  <c:v>Reférent 4</c:v>
                </c:pt>
                <c:pt idx="4">
                  <c:v>Reférent 5</c:v>
                </c:pt>
              </c:strCache>
            </c:strRef>
          </c:cat>
          <c:val>
            <c:numRef>
              <c:f>Feuil1!$D$21:$H$21</c:f>
              <c:numCache>
                <c:formatCode>0.0</c:formatCode>
                <c:ptCount val="5"/>
                <c:pt idx="0">
                  <c:v>6</c:v>
                </c:pt>
                <c:pt idx="1">
                  <c:v>4</c:v>
                </c:pt>
                <c:pt idx="2">
                  <c:v>0</c:v>
                </c:pt>
                <c:pt idx="3">
                  <c:v>4.333333333333333</c:v>
                </c:pt>
                <c:pt idx="4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404672"/>
        <c:axId val="235410560"/>
      </c:radarChart>
      <c:catAx>
        <c:axId val="235404672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235410560"/>
        <c:crosses val="autoZero"/>
        <c:auto val="1"/>
        <c:lblAlgn val="ctr"/>
        <c:lblOffset val="100"/>
        <c:noMultiLvlLbl val="0"/>
      </c:catAx>
      <c:valAx>
        <c:axId val="235410560"/>
        <c:scaling>
          <c:orientation val="minMax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crossAx val="2354046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495300</xdr:colOff>
      <xdr:row>2</xdr:row>
      <xdr:rowOff>180974</xdr:rowOff>
    </xdr:from>
    <xdr:to>
      <xdr:col>14</xdr:col>
      <xdr:colOff>495300</xdr:colOff>
      <xdr:row>30</xdr:row>
      <xdr:rowOff>38099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142875</xdr:colOff>
      <xdr:row>24</xdr:row>
      <xdr:rowOff>85725</xdr:rowOff>
    </xdr:from>
    <xdr:to>
      <xdr:col>8</xdr:col>
      <xdr:colOff>142875</xdr:colOff>
      <xdr:row>38</xdr:row>
      <xdr:rowOff>161925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552450</xdr:colOff>
      <xdr:row>12</xdr:row>
      <xdr:rowOff>152400</xdr:rowOff>
    </xdr:from>
    <xdr:to>
      <xdr:col>21</xdr:col>
      <xdr:colOff>552450</xdr:colOff>
      <xdr:row>27</xdr:row>
      <xdr:rowOff>38100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21"/>
  <sheetViews>
    <sheetView tabSelected="1" workbookViewId="0">
      <selection activeCell="C21" sqref="C21"/>
    </sheetView>
  </sheetViews>
  <sheetFormatPr baseColWidth="10" defaultRowHeight="15" x14ac:dyDescent="0.25"/>
  <sheetData>
    <row r="4" spans="3:8" x14ac:dyDescent="0.25">
      <c r="C4" s="2" t="s">
        <v>22</v>
      </c>
      <c r="D4" s="2" t="s">
        <v>12</v>
      </c>
      <c r="E4" s="2" t="s">
        <v>13</v>
      </c>
      <c r="F4" s="2" t="s">
        <v>14</v>
      </c>
      <c r="G4" s="2" t="s">
        <v>15</v>
      </c>
      <c r="H4" s="2" t="s">
        <v>16</v>
      </c>
    </row>
    <row r="5" spans="3:8" x14ac:dyDescent="0.25">
      <c r="C5" s="2" t="s">
        <v>0</v>
      </c>
      <c r="D5" s="3">
        <v>-1</v>
      </c>
      <c r="E5" s="3">
        <v>4</v>
      </c>
      <c r="F5" s="3">
        <v>2.75</v>
      </c>
      <c r="G5" s="3">
        <v>3.6666666666666665</v>
      </c>
      <c r="H5" s="3">
        <v>5</v>
      </c>
    </row>
    <row r="6" spans="3:8" x14ac:dyDescent="0.25">
      <c r="C6" s="2" t="s">
        <v>1</v>
      </c>
      <c r="D6" s="3">
        <v>0</v>
      </c>
      <c r="E6" s="3">
        <v>5</v>
      </c>
      <c r="F6" s="3">
        <v>1.75</v>
      </c>
      <c r="G6" s="3">
        <v>4.666666666666667</v>
      </c>
      <c r="H6" s="3">
        <v>5</v>
      </c>
    </row>
    <row r="7" spans="3:8" x14ac:dyDescent="0.25">
      <c r="C7" s="2" t="s">
        <v>2</v>
      </c>
      <c r="D7" s="3">
        <v>6</v>
      </c>
      <c r="E7" s="3">
        <v>5</v>
      </c>
      <c r="F7" s="3">
        <v>2.25</v>
      </c>
      <c r="G7" s="3">
        <v>4.333333333333333</v>
      </c>
      <c r="H7" s="3">
        <v>5</v>
      </c>
    </row>
    <row r="8" spans="3:8" x14ac:dyDescent="0.25">
      <c r="C8" s="2" t="s">
        <v>3</v>
      </c>
      <c r="D8" s="3">
        <v>3</v>
      </c>
      <c r="E8" s="3">
        <v>3</v>
      </c>
      <c r="F8" s="3">
        <v>2.5</v>
      </c>
      <c r="G8" s="3">
        <v>2.6666666666666665</v>
      </c>
      <c r="H8" s="3">
        <v>2</v>
      </c>
    </row>
    <row r="9" spans="3:8" x14ac:dyDescent="0.25">
      <c r="C9" s="2" t="s">
        <v>4</v>
      </c>
      <c r="D9" s="3">
        <v>6</v>
      </c>
      <c r="E9" s="3">
        <v>4</v>
      </c>
      <c r="F9" s="3">
        <v>3.25</v>
      </c>
      <c r="G9" s="3">
        <v>4.333333333333333</v>
      </c>
      <c r="H9" s="3">
        <v>4</v>
      </c>
    </row>
    <row r="10" spans="3:8" x14ac:dyDescent="0.25">
      <c r="C10" s="2" t="s">
        <v>5</v>
      </c>
      <c r="D10" s="3">
        <v>0</v>
      </c>
      <c r="E10" s="3">
        <v>4</v>
      </c>
      <c r="F10" s="3">
        <v>1</v>
      </c>
      <c r="G10" s="3">
        <v>4</v>
      </c>
      <c r="H10" s="3">
        <v>2</v>
      </c>
    </row>
    <row r="11" spans="3:8" x14ac:dyDescent="0.25">
      <c r="C11" s="2" t="s">
        <v>6</v>
      </c>
      <c r="D11" s="3">
        <v>2</v>
      </c>
      <c r="E11" s="3">
        <v>4</v>
      </c>
      <c r="F11" s="3">
        <v>5</v>
      </c>
      <c r="G11" s="3">
        <v>5</v>
      </c>
      <c r="H11" s="3">
        <v>5</v>
      </c>
    </row>
    <row r="12" spans="3:8" x14ac:dyDescent="0.25">
      <c r="C12" s="2" t="s">
        <v>7</v>
      </c>
      <c r="D12" s="3">
        <v>1</v>
      </c>
      <c r="E12" s="3">
        <v>5</v>
      </c>
      <c r="F12" s="3">
        <v>4</v>
      </c>
      <c r="G12" s="3">
        <v>4</v>
      </c>
      <c r="H12" s="3">
        <v>5</v>
      </c>
    </row>
    <row r="13" spans="3:8" x14ac:dyDescent="0.25">
      <c r="C13" s="2" t="s">
        <v>8</v>
      </c>
      <c r="D13" s="3">
        <v>0</v>
      </c>
      <c r="E13" s="3">
        <v>5</v>
      </c>
      <c r="F13" s="3">
        <v>1</v>
      </c>
      <c r="G13" s="3">
        <v>2</v>
      </c>
      <c r="H13" s="3">
        <v>5</v>
      </c>
    </row>
    <row r="14" spans="3:8" x14ac:dyDescent="0.25">
      <c r="C14" s="2" t="s">
        <v>9</v>
      </c>
      <c r="D14" s="3">
        <v>4</v>
      </c>
      <c r="E14" s="3">
        <v>3</v>
      </c>
      <c r="F14" s="3">
        <v>3.5</v>
      </c>
      <c r="G14" s="3">
        <v>4.666666666666667</v>
      </c>
      <c r="H14" s="3">
        <v>1</v>
      </c>
    </row>
    <row r="15" spans="3:8" x14ac:dyDescent="0.25">
      <c r="C15" s="2" t="s">
        <v>10</v>
      </c>
      <c r="D15" s="3">
        <v>0</v>
      </c>
      <c r="E15" s="3">
        <v>5</v>
      </c>
      <c r="F15" s="3">
        <v>3.25</v>
      </c>
      <c r="G15" s="3">
        <v>4.666666666666667</v>
      </c>
      <c r="H15" s="3">
        <v>5</v>
      </c>
    </row>
    <row r="16" spans="3:8" x14ac:dyDescent="0.25">
      <c r="C16" s="2" t="s">
        <v>11</v>
      </c>
      <c r="D16" s="3">
        <v>-1</v>
      </c>
      <c r="E16" s="3">
        <v>5</v>
      </c>
      <c r="F16" s="3">
        <v>3</v>
      </c>
      <c r="G16" s="3">
        <v>4.333333333333333</v>
      </c>
      <c r="H16" s="3">
        <v>5</v>
      </c>
    </row>
    <row r="19" spans="3:8" x14ac:dyDescent="0.25">
      <c r="D19" s="2" t="s">
        <v>17</v>
      </c>
      <c r="E19" s="2" t="s">
        <v>18</v>
      </c>
      <c r="F19" s="2" t="s">
        <v>19</v>
      </c>
      <c r="G19" s="2" t="s">
        <v>20</v>
      </c>
      <c r="H19" s="2" t="s">
        <v>21</v>
      </c>
    </row>
    <row r="20" spans="3:8" x14ac:dyDescent="0.25">
      <c r="C20" t="s">
        <v>23</v>
      </c>
      <c r="D20" s="3">
        <v>1.3333333333333333</v>
      </c>
      <c r="E20" s="3">
        <v>4.5555555555555554</v>
      </c>
      <c r="F20" s="3">
        <v>3.2129629629629628</v>
      </c>
      <c r="G20" s="3">
        <v>3.7160493827160499</v>
      </c>
      <c r="H20" s="3">
        <v>3.8888888888888888</v>
      </c>
    </row>
    <row r="21" spans="3:8" x14ac:dyDescent="0.25">
      <c r="C21" t="s">
        <v>4</v>
      </c>
      <c r="D21" s="1">
        <f ca="1">OFFSET($C$4,MATCH($C$21,$C$5:$C$16,0),1)</f>
        <v>6</v>
      </c>
      <c r="E21" s="1">
        <f ca="1">OFFSET($C$4,MATCH($C$21,$C$5:$C$16,0),2)</f>
        <v>4</v>
      </c>
      <c r="F21" s="1">
        <f ca="1">OFFSET($C$4,MATCH($C$21,$C$5:$C$16,0),31)</f>
        <v>0</v>
      </c>
      <c r="G21" s="1">
        <f ca="1">OFFSET($C$4,MATCH($C$21,$C$5:$C$16,0),4)</f>
        <v>4.333333333333333</v>
      </c>
      <c r="H21" s="1">
        <f ca="1">OFFSET($C$4,MATCH($C$21,$C$5:$C$16,0),5)</f>
        <v>4</v>
      </c>
    </row>
  </sheetData>
  <autoFilter ref="C4:H16"/>
  <dataValidations count="1">
    <dataValidation type="list" allowBlank="1" showInputMessage="1" showErrorMessage="1" sqref="C21">
      <formula1>$C$5:$C$16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2014-09-25T19:51:04Z</dcterms:created>
  <dcterms:modified xsi:type="dcterms:W3CDTF">2014-09-25T20:27:12Z</dcterms:modified>
</cp:coreProperties>
</file>