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Forum 2016 04\"/>
    </mc:Choice>
  </mc:AlternateContent>
  <bookViews>
    <workbookView xWindow="0" yWindow="0" windowWidth="28800" windowHeight="12210"/>
  </bookViews>
  <sheets>
    <sheet name="Exemple" sheetId="1" r:id="rId1"/>
  </sheets>
  <definedNames>
    <definedName name="CA">Exemple!$G$4:$G$8</definedName>
    <definedName name="Code_logistique">Exemple!$E$4:$E$8</definedName>
    <definedName name="Code_Pays">Exemple!$C$4:$C$8</definedName>
    <definedName name="Coûts">Exemple!$H$4:$H$8</definedName>
    <definedName name="Pays">Exemple!$B$4:$B$8</definedName>
    <definedName name="Quantité">Exemple!$F$4:$F$8</definedName>
    <definedName name="Reference">Exemple!$D$4:$D$8</definedName>
  </definedNames>
  <calcPr calcId="171027"/>
</workbook>
</file>

<file path=xl/calcChain.xml><?xml version="1.0" encoding="utf-8"?>
<calcChain xmlns="http://schemas.openxmlformats.org/spreadsheetml/2006/main">
  <c r="D16" i="1" l="1"/>
  <c r="E16" i="1"/>
  <c r="E15" i="1"/>
  <c r="D15" i="1"/>
  <c r="C16" i="1"/>
  <c r="C15" i="1"/>
</calcChain>
</file>

<file path=xl/sharedStrings.xml><?xml version="1.0" encoding="utf-8"?>
<sst xmlns="http://schemas.openxmlformats.org/spreadsheetml/2006/main" count="33" uniqueCount="24">
  <si>
    <t>Pays</t>
  </si>
  <si>
    <t>Code Pays</t>
  </si>
  <si>
    <t>Reference</t>
  </si>
  <si>
    <t>Code logistique</t>
  </si>
  <si>
    <t>Quantité</t>
  </si>
  <si>
    <t>Coûts</t>
  </si>
  <si>
    <t>FR</t>
  </si>
  <si>
    <t>France</t>
  </si>
  <si>
    <t>Italie</t>
  </si>
  <si>
    <t>Roumanie</t>
  </si>
  <si>
    <t>Bulgarie</t>
  </si>
  <si>
    <t>USA</t>
  </si>
  <si>
    <t>IT</t>
  </si>
  <si>
    <t>RO</t>
  </si>
  <si>
    <t>BU</t>
  </si>
  <si>
    <t>US</t>
  </si>
  <si>
    <t>QS</t>
  </si>
  <si>
    <t>RT</t>
  </si>
  <si>
    <t>CA</t>
  </si>
  <si>
    <t>Couts</t>
  </si>
  <si>
    <t>Pays :</t>
  </si>
  <si>
    <t>Colonnes nommées par leur entete</t>
  </si>
  <si>
    <t>formule somme.si.ens() voir syntaxe avec F1</t>
  </si>
  <si>
    <t>&lt;== choisir le niom du pays dans la liste - Menu Données validation liste et saisie du nom de la colonne "Pays"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</si>
</sst>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2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8</xdr:row>
      <xdr:rowOff>95250</xdr:rowOff>
    </xdr:from>
    <xdr:to>
      <xdr:col>3</xdr:col>
      <xdr:colOff>495300</xdr:colOff>
      <xdr:row>10</xdr:row>
      <xdr:rowOff>85725</xdr:rowOff>
    </xdr:to>
    <xdr:sp macro="" textlink="">
      <xdr:nvSpPr>
        <xdr:cNvPr id="2" name="Flèche vers le bas 1"/>
        <xdr:cNvSpPr/>
      </xdr:nvSpPr>
      <xdr:spPr>
        <a:xfrm>
          <a:off x="1695450" y="1619250"/>
          <a:ext cx="323850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showGridLines="0" tabSelected="1" workbookViewId="0">
      <selection activeCell="C18" sqref="C18"/>
    </sheetView>
  </sheetViews>
  <sheetFormatPr baseColWidth="10" defaultRowHeight="15" x14ac:dyDescent="0.25"/>
  <cols>
    <col min="5" max="5" width="23" customWidth="1"/>
  </cols>
  <sheetData>
    <row r="3" spans="2:1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18</v>
      </c>
      <c r="H3" s="1" t="s">
        <v>5</v>
      </c>
      <c r="J3" s="12" t="s">
        <v>21</v>
      </c>
    </row>
    <row r="4" spans="2:10" x14ac:dyDescent="0.25">
      <c r="B4" s="2" t="s">
        <v>7</v>
      </c>
      <c r="C4" s="2" t="s">
        <v>6</v>
      </c>
      <c r="D4" s="2" t="s">
        <v>16</v>
      </c>
      <c r="E4" s="2">
        <v>3445</v>
      </c>
      <c r="F4" s="2">
        <v>3</v>
      </c>
      <c r="G4" s="2">
        <v>6</v>
      </c>
      <c r="H4" s="2">
        <v>6</v>
      </c>
    </row>
    <row r="5" spans="2:10" x14ac:dyDescent="0.25">
      <c r="B5" s="3" t="s">
        <v>8</v>
      </c>
      <c r="C5" s="3" t="s">
        <v>12</v>
      </c>
      <c r="D5" s="3" t="s">
        <v>16</v>
      </c>
      <c r="E5" s="3">
        <v>3445</v>
      </c>
      <c r="F5" s="3">
        <v>6</v>
      </c>
      <c r="G5" s="3">
        <v>12</v>
      </c>
      <c r="H5" s="3">
        <v>6</v>
      </c>
    </row>
    <row r="6" spans="2:10" x14ac:dyDescent="0.25">
      <c r="B6" s="3" t="s">
        <v>9</v>
      </c>
      <c r="C6" s="3" t="s">
        <v>13</v>
      </c>
      <c r="D6" s="3" t="s">
        <v>17</v>
      </c>
      <c r="E6" s="3">
        <v>26543</v>
      </c>
      <c r="F6" s="3">
        <v>4</v>
      </c>
      <c r="G6" s="3">
        <v>12</v>
      </c>
      <c r="H6" s="3">
        <v>4</v>
      </c>
    </row>
    <row r="7" spans="2:10" x14ac:dyDescent="0.25">
      <c r="B7" s="3" t="s">
        <v>10</v>
      </c>
      <c r="C7" s="3" t="s">
        <v>14</v>
      </c>
      <c r="D7" s="3" t="s">
        <v>17</v>
      </c>
      <c r="E7" s="3">
        <v>26543</v>
      </c>
      <c r="F7" s="3">
        <v>6</v>
      </c>
      <c r="G7" s="3">
        <v>18</v>
      </c>
      <c r="H7" s="3">
        <v>4</v>
      </c>
    </row>
    <row r="8" spans="2:10" x14ac:dyDescent="0.25">
      <c r="B8" s="4" t="s">
        <v>11</v>
      </c>
      <c r="C8" s="4" t="s">
        <v>15</v>
      </c>
      <c r="D8" s="4" t="s">
        <v>16</v>
      </c>
      <c r="E8" s="4">
        <v>3445</v>
      </c>
      <c r="F8" s="4">
        <v>2</v>
      </c>
      <c r="G8" s="4">
        <v>4</v>
      </c>
      <c r="H8" s="4">
        <v>6</v>
      </c>
    </row>
    <row r="12" spans="2:10" x14ac:dyDescent="0.25">
      <c r="B12" t="s">
        <v>20</v>
      </c>
      <c r="C12" t="s">
        <v>8</v>
      </c>
      <c r="D12" t="s">
        <v>23</v>
      </c>
    </row>
    <row r="14" spans="2:10" ht="15.75" thickBot="1" x14ac:dyDescent="0.3">
      <c r="B14" s="5" t="s">
        <v>2</v>
      </c>
      <c r="C14" s="5" t="s">
        <v>4</v>
      </c>
      <c r="D14" s="5" t="s">
        <v>18</v>
      </c>
      <c r="E14" s="5" t="s">
        <v>19</v>
      </c>
    </row>
    <row r="15" spans="2:10" x14ac:dyDescent="0.25">
      <c r="B15" s="6" t="s">
        <v>16</v>
      </c>
      <c r="C15" s="7">
        <f>SUMIFS(Quantité,Pays,$C$12,Reference,$B15)</f>
        <v>6</v>
      </c>
      <c r="D15" s="7">
        <f>SUMIFS(CA,Pays,$C$12,Reference,$B15)</f>
        <v>12</v>
      </c>
      <c r="E15" s="8">
        <f>SUMIFS(Coûts,Pays,$C$12,Reference,$B15)</f>
        <v>6</v>
      </c>
    </row>
    <row r="16" spans="2:10" ht="15.75" thickBot="1" x14ac:dyDescent="0.3">
      <c r="B16" s="9" t="s">
        <v>17</v>
      </c>
      <c r="C16" s="10">
        <f>SUMIFS(Quantité,Pays,$C$12,Reference,$B16)</f>
        <v>0</v>
      </c>
      <c r="D16" s="10">
        <f>SUMIFS(CA,Pays,$C$12,Reference,$B16)</f>
        <v>0</v>
      </c>
      <c r="E16" s="11">
        <f>SUMIFS(Coûts,Pays,$C$12,Reference,$B16)</f>
        <v>0</v>
      </c>
    </row>
    <row r="18" spans="3:3" x14ac:dyDescent="0.25">
      <c r="C18" t="s">
        <v>22</v>
      </c>
    </row>
  </sheetData>
  <dataValidations count="1">
    <dataValidation type="list" allowBlank="1" showInputMessage="1" showErrorMessage="1" sqref="C12">
      <formula1>Pays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Exemple</vt:lpstr>
      <vt:lpstr>CA</vt:lpstr>
      <vt:lpstr>Code_logistique</vt:lpstr>
      <vt:lpstr>Code_Pays</vt:lpstr>
      <vt:lpstr>Coûts</vt:lpstr>
      <vt:lpstr>Pays</vt:lpstr>
      <vt:lpstr>Quantité</vt:lpstr>
      <vt:lpstr>Reference</vt:lpstr>
    </vt:vector>
  </TitlesOfParts>
  <Company>Schneider Electric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André BOSCHI</cp:lastModifiedBy>
  <dcterms:created xsi:type="dcterms:W3CDTF">2016-05-12T06:41:15Z</dcterms:created>
  <dcterms:modified xsi:type="dcterms:W3CDTF">2016-05-12T07:12:24Z</dcterms:modified>
</cp:coreProperties>
</file>