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 activeTab="1"/>
  </bookViews>
  <sheets>
    <sheet name="Base données" sheetId="1" r:id="rId1"/>
    <sheet name="Résultat" sheetId="4" r:id="rId2"/>
  </sheets>
  <definedNames>
    <definedName name="Machine">'Base données'!$B$3:$B$32</definedName>
    <definedName name="Mois">'Base données'!$A$3:$A$32</definedName>
    <definedName name="Pourcentage">'Base données'!$C$3:$C$32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D3" i="1"/>
  <c r="E3" i="1"/>
  <c r="F3" i="1" s="1"/>
  <c r="B3" i="4"/>
  <c r="C3" i="4"/>
  <c r="D3" i="4"/>
  <c r="B4" i="4"/>
  <c r="C4" i="4"/>
  <c r="D4" i="4"/>
  <c r="B5" i="4"/>
  <c r="C5" i="4"/>
  <c r="D5" i="4"/>
  <c r="B6" i="4"/>
  <c r="C6" i="4"/>
  <c r="D6" i="4"/>
  <c r="C2" i="4"/>
  <c r="D2" i="4"/>
  <c r="B2" i="4"/>
</calcChain>
</file>

<file path=xl/sharedStrings.xml><?xml version="1.0" encoding="utf-8"?>
<sst xmlns="http://schemas.openxmlformats.org/spreadsheetml/2006/main" count="76" uniqueCount="16">
  <si>
    <t>Mois</t>
  </si>
  <si>
    <t>Machine</t>
  </si>
  <si>
    <t>Mars</t>
  </si>
  <si>
    <t>janvier</t>
  </si>
  <si>
    <t>Fevrier</t>
  </si>
  <si>
    <t>M1</t>
  </si>
  <si>
    <t>M3</t>
  </si>
  <si>
    <t>M4</t>
  </si>
  <si>
    <t>M5</t>
  </si>
  <si>
    <t>M2</t>
  </si>
  <si>
    <t>Pourcentage</t>
  </si>
  <si>
    <t>fevrier</t>
  </si>
  <si>
    <t>nbval</t>
  </si>
  <si>
    <t>tot%</t>
  </si>
  <si>
    <t>Tot:nb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</si>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</sst>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0" applyNumberFormat="1"/>
    <xf numFmtId="0" fontId="1" fillId="0" borderId="0" xfId="0" applyFont="1"/>
    <xf numFmtId="9" fontId="0" fillId="0" borderId="1" xfId="1" applyFont="1" applyBorder="1"/>
    <xf numFmtId="0" fontId="0" fillId="2" borderId="0" xfId="0" applyFill="1" applyAlignment="1">
      <alignment horizontal="center" wrapText="1"/>
    </xf>
    <xf numFmtId="0" fontId="1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7</xdr:row>
      <xdr:rowOff>85725</xdr:rowOff>
    </xdr:from>
    <xdr:to>
      <xdr:col>7</xdr:col>
      <xdr:colOff>66675</xdr:colOff>
      <xdr:row>15</xdr:row>
      <xdr:rowOff>66675</xdr:rowOff>
    </xdr:to>
    <xdr:sp macro="" textlink="">
      <xdr:nvSpPr>
        <xdr:cNvPr id="2" name="ZoneTexte 1"/>
        <xdr:cNvSpPr txBox="1"/>
      </xdr:nvSpPr>
      <xdr:spPr>
        <a:xfrm>
          <a:off x="2628900" y="1419225"/>
          <a:ext cx="2771775" cy="1504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les cases vierges je souhaite avoir la moyenne des resultats suivant deux criteres:</a:t>
          </a:r>
        </a:p>
        <a:p>
          <a:r>
            <a:rPr lang="fr-FR" sz="1100"/>
            <a:t>-Le</a:t>
          </a:r>
          <a:r>
            <a:rPr lang="fr-FR" sz="1100" baseline="0"/>
            <a:t> mois</a:t>
          </a:r>
        </a:p>
        <a:p>
          <a:r>
            <a:rPr lang="fr-FR" sz="1100" baseline="0"/>
            <a:t>-Le nom de la Machine</a:t>
          </a:r>
        </a:p>
        <a:p>
          <a:endParaRPr lang="fr-FR" sz="1100" baseline="0"/>
        </a:p>
        <a:p>
          <a:r>
            <a:rPr lang="fr-FR" sz="1100" baseline="0"/>
            <a:t>Ex:  en B2 moyenne des pourcentages de "janvier" de la machine "M1"</a:t>
          </a:r>
        </a:p>
        <a:p>
          <a:r>
            <a:rPr lang="fr-FR" sz="1100" baseline="0"/>
            <a:t>Merci, j'espere etre clair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H6" sqref="H6"/>
    </sheetView>
  </sheetViews>
  <sheetFormatPr baseColWidth="10" defaultRowHeight="15" x14ac:dyDescent="0.25"/>
  <sheetData>
    <row r="1" spans="1:6" x14ac:dyDescent="0.25">
      <c r="D1" s="4" t="s">
        <v>15</v>
      </c>
      <c r="E1" s="4"/>
      <c r="F1" s="4"/>
    </row>
    <row r="2" spans="1:6" x14ac:dyDescent="0.25">
      <c r="A2" s="2" t="s">
        <v>0</v>
      </c>
      <c r="B2" s="2" t="s">
        <v>1</v>
      </c>
      <c r="C2" s="2" t="s">
        <v>10</v>
      </c>
      <c r="D2" s="5" t="s">
        <v>12</v>
      </c>
      <c r="E2" s="5" t="s">
        <v>13</v>
      </c>
      <c r="F2" s="5" t="s">
        <v>14</v>
      </c>
    </row>
    <row r="3" spans="1:6" x14ac:dyDescent="0.25">
      <c r="A3" t="s">
        <v>3</v>
      </c>
      <c r="B3" t="s">
        <v>5</v>
      </c>
      <c r="C3" s="1">
        <v>0.3</v>
      </c>
      <c r="D3">
        <f>COUNTIFS(Machine,B3,Mois,A3)</f>
        <v>2</v>
      </c>
      <c r="E3">
        <f>SUMIFS(Pourcentage,Mois,A3,Machine,B3)</f>
        <v>0.6</v>
      </c>
      <c r="F3">
        <f>E3/D3</f>
        <v>0.3</v>
      </c>
    </row>
    <row r="4" spans="1:6" x14ac:dyDescent="0.25">
      <c r="A4" t="s">
        <v>3</v>
      </c>
      <c r="B4" t="s">
        <v>6</v>
      </c>
      <c r="C4" s="1">
        <v>0.2</v>
      </c>
      <c r="D4">
        <f>COUNTIFS(Machine,B4,Mois,A4)</f>
        <v>2</v>
      </c>
      <c r="E4">
        <f>SUMIFS(Pourcentage,Mois,A4,Machine,B4)</f>
        <v>1.08</v>
      </c>
      <c r="F4">
        <f t="shared" ref="F4:F32" si="0">E4/D4</f>
        <v>0.54</v>
      </c>
    </row>
    <row r="5" spans="1:6" x14ac:dyDescent="0.25">
      <c r="A5" t="s">
        <v>3</v>
      </c>
      <c r="B5" t="s">
        <v>7</v>
      </c>
      <c r="C5" s="1">
        <v>0.1</v>
      </c>
      <c r="D5">
        <f>COUNTIFS(Machine,B5,Mois,A5)</f>
        <v>2</v>
      </c>
      <c r="E5">
        <f>SUMIFS(Pourcentage,Mois,A5,Machine,B5)</f>
        <v>0.85</v>
      </c>
      <c r="F5">
        <f t="shared" si="0"/>
        <v>0.42499999999999999</v>
      </c>
    </row>
    <row r="6" spans="1:6" x14ac:dyDescent="0.25">
      <c r="A6" t="s">
        <v>3</v>
      </c>
      <c r="B6" t="s">
        <v>8</v>
      </c>
      <c r="C6" s="1">
        <v>0.55000000000000004</v>
      </c>
      <c r="D6">
        <f>COUNTIFS(Machine,B6,Mois,A6)</f>
        <v>2</v>
      </c>
      <c r="E6">
        <f>SUMIFS(Pourcentage,Mois,A6,Machine,B6)</f>
        <v>0.91</v>
      </c>
      <c r="F6">
        <f t="shared" si="0"/>
        <v>0.45500000000000002</v>
      </c>
    </row>
    <row r="7" spans="1:6" x14ac:dyDescent="0.25">
      <c r="A7" t="s">
        <v>3</v>
      </c>
      <c r="B7" t="s">
        <v>9</v>
      </c>
      <c r="C7" s="1">
        <v>0.33</v>
      </c>
      <c r="D7">
        <f>COUNTIFS(Machine,B7,Mois,A7)</f>
        <v>2</v>
      </c>
      <c r="E7">
        <f>SUMIFS(Pourcentage,Mois,A7,Machine,B7)</f>
        <v>0.55000000000000004</v>
      </c>
      <c r="F7">
        <f t="shared" si="0"/>
        <v>0.27500000000000002</v>
      </c>
    </row>
    <row r="8" spans="1:6" x14ac:dyDescent="0.25">
      <c r="A8" t="s">
        <v>3</v>
      </c>
      <c r="B8" t="s">
        <v>6</v>
      </c>
      <c r="C8" s="1">
        <v>0.88</v>
      </c>
      <c r="D8">
        <f>COUNTIFS(Machine,B8,Mois,A8)</f>
        <v>2</v>
      </c>
      <c r="E8">
        <f>SUMIFS(Pourcentage,Mois,A8,Machine,B8)</f>
        <v>1.08</v>
      </c>
      <c r="F8">
        <f t="shared" si="0"/>
        <v>0.54</v>
      </c>
    </row>
    <row r="9" spans="1:6" x14ac:dyDescent="0.25">
      <c r="A9" t="s">
        <v>3</v>
      </c>
      <c r="B9" t="s">
        <v>7</v>
      </c>
      <c r="C9" s="1">
        <v>0.75</v>
      </c>
      <c r="D9">
        <f>COUNTIFS(Machine,B9,Mois,A9)</f>
        <v>2</v>
      </c>
      <c r="E9">
        <f>SUMIFS(Pourcentage,Mois,A9,Machine,B9)</f>
        <v>0.85</v>
      </c>
      <c r="F9">
        <f t="shared" si="0"/>
        <v>0.42499999999999999</v>
      </c>
    </row>
    <row r="10" spans="1:6" x14ac:dyDescent="0.25">
      <c r="A10" t="s">
        <v>3</v>
      </c>
      <c r="B10" t="s">
        <v>8</v>
      </c>
      <c r="C10" s="1">
        <v>0.36</v>
      </c>
      <c r="D10">
        <f>COUNTIFS(Machine,B10,Mois,A10)</f>
        <v>2</v>
      </c>
      <c r="E10">
        <f>SUMIFS(Pourcentage,Mois,A10,Machine,B10)</f>
        <v>0.91</v>
      </c>
      <c r="F10">
        <f t="shared" si="0"/>
        <v>0.45500000000000002</v>
      </c>
    </row>
    <row r="11" spans="1:6" x14ac:dyDescent="0.25">
      <c r="A11" t="s">
        <v>3</v>
      </c>
      <c r="B11" t="s">
        <v>5</v>
      </c>
      <c r="C11" s="1">
        <v>0.3</v>
      </c>
      <c r="D11">
        <f>COUNTIFS(Machine,B11,Mois,A11)</f>
        <v>2</v>
      </c>
      <c r="E11">
        <f>SUMIFS(Pourcentage,Mois,A11,Machine,B11)</f>
        <v>0.6</v>
      </c>
      <c r="F11">
        <f t="shared" si="0"/>
        <v>0.3</v>
      </c>
    </row>
    <row r="12" spans="1:6" x14ac:dyDescent="0.25">
      <c r="A12" t="s">
        <v>3</v>
      </c>
      <c r="B12" t="s">
        <v>9</v>
      </c>
      <c r="C12" s="1">
        <v>0.22</v>
      </c>
      <c r="D12">
        <f>COUNTIFS(Machine,B12,Mois,A12)</f>
        <v>2</v>
      </c>
      <c r="E12">
        <f>SUMIFS(Pourcentage,Mois,A12,Machine,B12)</f>
        <v>0.55000000000000004</v>
      </c>
      <c r="F12">
        <f t="shared" si="0"/>
        <v>0.27500000000000002</v>
      </c>
    </row>
    <row r="13" spans="1:6" x14ac:dyDescent="0.25">
      <c r="A13" t="s">
        <v>4</v>
      </c>
      <c r="B13" t="s">
        <v>5</v>
      </c>
      <c r="C13" s="1">
        <v>0.27</v>
      </c>
      <c r="D13">
        <f>COUNTIFS(Machine,B13,Mois,A13)</f>
        <v>2</v>
      </c>
      <c r="E13">
        <f>SUMIFS(Pourcentage,Mois,A13,Machine,B13)</f>
        <v>1.22</v>
      </c>
      <c r="F13">
        <f t="shared" si="0"/>
        <v>0.61</v>
      </c>
    </row>
    <row r="14" spans="1:6" x14ac:dyDescent="0.25">
      <c r="A14" t="s">
        <v>4</v>
      </c>
      <c r="B14" t="s">
        <v>6</v>
      </c>
      <c r="C14" s="1">
        <v>0.66</v>
      </c>
      <c r="D14">
        <f>COUNTIFS(Machine,B14,Mois,A14)</f>
        <v>2</v>
      </c>
      <c r="E14">
        <f>SUMIFS(Pourcentage,Mois,A14,Machine,B14)</f>
        <v>1.02</v>
      </c>
      <c r="F14">
        <f t="shared" si="0"/>
        <v>0.51</v>
      </c>
    </row>
    <row r="15" spans="1:6" x14ac:dyDescent="0.25">
      <c r="A15" t="s">
        <v>4</v>
      </c>
      <c r="B15" t="s">
        <v>7</v>
      </c>
      <c r="C15" s="1">
        <v>0.44</v>
      </c>
      <c r="D15">
        <f>COUNTIFS(Machine,B15,Mois,A15)</f>
        <v>2</v>
      </c>
      <c r="E15">
        <f>SUMIFS(Pourcentage,Mois,A15,Machine,B15)</f>
        <v>1.31</v>
      </c>
      <c r="F15">
        <f t="shared" si="0"/>
        <v>0.65500000000000003</v>
      </c>
    </row>
    <row r="16" spans="1:6" x14ac:dyDescent="0.25">
      <c r="A16" t="s">
        <v>4</v>
      </c>
      <c r="B16" t="s">
        <v>8</v>
      </c>
      <c r="C16" s="1">
        <v>0.33</v>
      </c>
      <c r="D16">
        <f>COUNTIFS(Machine,B16,Mois,A16)</f>
        <v>2</v>
      </c>
      <c r="E16">
        <f>SUMIFS(Pourcentage,Mois,A16,Machine,B16)</f>
        <v>1.1100000000000001</v>
      </c>
      <c r="F16">
        <f t="shared" si="0"/>
        <v>0.55500000000000005</v>
      </c>
    </row>
    <row r="17" spans="1:6" x14ac:dyDescent="0.25">
      <c r="A17" t="s">
        <v>4</v>
      </c>
      <c r="B17" t="s">
        <v>9</v>
      </c>
      <c r="C17" s="1">
        <v>0.24</v>
      </c>
      <c r="D17">
        <f>COUNTIFS(Machine,B17,Mois,A17)</f>
        <v>2</v>
      </c>
      <c r="E17">
        <f>SUMIFS(Pourcentage,Mois,A17,Machine,B17)</f>
        <v>0.48</v>
      </c>
      <c r="F17">
        <f t="shared" si="0"/>
        <v>0.24</v>
      </c>
    </row>
    <row r="18" spans="1:6" x14ac:dyDescent="0.25">
      <c r="A18" t="s">
        <v>4</v>
      </c>
      <c r="B18" t="s">
        <v>6</v>
      </c>
      <c r="C18" s="1">
        <v>0.36</v>
      </c>
      <c r="D18">
        <f>COUNTIFS(Machine,B18,Mois,A18)</f>
        <v>2</v>
      </c>
      <c r="E18">
        <f>SUMIFS(Pourcentage,Mois,A18,Machine,B18)</f>
        <v>1.02</v>
      </c>
      <c r="F18">
        <f t="shared" si="0"/>
        <v>0.51</v>
      </c>
    </row>
    <row r="19" spans="1:6" x14ac:dyDescent="0.25">
      <c r="A19" t="s">
        <v>4</v>
      </c>
      <c r="B19" t="s">
        <v>7</v>
      </c>
      <c r="C19" s="1">
        <v>0.87</v>
      </c>
      <c r="D19">
        <f>COUNTIFS(Machine,B19,Mois,A19)</f>
        <v>2</v>
      </c>
      <c r="E19">
        <f>SUMIFS(Pourcentage,Mois,A19,Machine,B19)</f>
        <v>1.31</v>
      </c>
      <c r="F19">
        <f t="shared" si="0"/>
        <v>0.65500000000000003</v>
      </c>
    </row>
    <row r="20" spans="1:6" x14ac:dyDescent="0.25">
      <c r="A20" t="s">
        <v>4</v>
      </c>
      <c r="B20" t="s">
        <v>8</v>
      </c>
      <c r="C20" s="1">
        <v>0.78</v>
      </c>
      <c r="D20">
        <f>COUNTIFS(Machine,B20,Mois,A20)</f>
        <v>2</v>
      </c>
      <c r="E20">
        <f>SUMIFS(Pourcentage,Mois,A20,Machine,B20)</f>
        <v>1.1100000000000001</v>
      </c>
      <c r="F20">
        <f t="shared" si="0"/>
        <v>0.55500000000000005</v>
      </c>
    </row>
    <row r="21" spans="1:6" x14ac:dyDescent="0.25">
      <c r="A21" t="s">
        <v>4</v>
      </c>
      <c r="B21" t="s">
        <v>5</v>
      </c>
      <c r="C21" s="1">
        <v>0.95</v>
      </c>
      <c r="D21">
        <f>COUNTIFS(Machine,B21,Mois,A21)</f>
        <v>2</v>
      </c>
      <c r="E21">
        <f>SUMIFS(Pourcentage,Mois,A21,Machine,B21)</f>
        <v>1.22</v>
      </c>
      <c r="F21">
        <f t="shared" si="0"/>
        <v>0.61</v>
      </c>
    </row>
    <row r="22" spans="1:6" x14ac:dyDescent="0.25">
      <c r="A22" t="s">
        <v>4</v>
      </c>
      <c r="B22" t="s">
        <v>9</v>
      </c>
      <c r="C22" s="1">
        <v>0.24</v>
      </c>
      <c r="D22">
        <f>COUNTIFS(Machine,B22,Mois,A22)</f>
        <v>2</v>
      </c>
      <c r="E22">
        <f>SUMIFS(Pourcentage,Mois,A22,Machine,B22)</f>
        <v>0.48</v>
      </c>
      <c r="F22">
        <f t="shared" si="0"/>
        <v>0.24</v>
      </c>
    </row>
    <row r="23" spans="1:6" x14ac:dyDescent="0.25">
      <c r="A23" t="s">
        <v>2</v>
      </c>
      <c r="B23" t="s">
        <v>5</v>
      </c>
      <c r="C23" s="1">
        <v>0.33</v>
      </c>
      <c r="D23">
        <f>COUNTIFS(Machine,B23,Mois,A23)</f>
        <v>2</v>
      </c>
      <c r="E23">
        <f>SUMIFS(Pourcentage,Mois,A23,Machine,B23)</f>
        <v>0.60000000000000009</v>
      </c>
      <c r="F23">
        <f t="shared" si="0"/>
        <v>0.30000000000000004</v>
      </c>
    </row>
    <row r="24" spans="1:6" x14ac:dyDescent="0.25">
      <c r="A24" t="s">
        <v>2</v>
      </c>
      <c r="B24" t="s">
        <v>6</v>
      </c>
      <c r="C24" s="1">
        <v>0.22</v>
      </c>
      <c r="D24">
        <f>COUNTIFS(Machine,B24,Mois,A24)</f>
        <v>2</v>
      </c>
      <c r="E24">
        <f>SUMIFS(Pourcentage,Mois,A24,Machine,B24)</f>
        <v>0.55000000000000004</v>
      </c>
      <c r="F24">
        <f t="shared" si="0"/>
        <v>0.27500000000000002</v>
      </c>
    </row>
    <row r="25" spans="1:6" x14ac:dyDescent="0.25">
      <c r="A25" t="s">
        <v>2</v>
      </c>
      <c r="B25" t="s">
        <v>7</v>
      </c>
      <c r="C25" s="1">
        <v>0.77</v>
      </c>
      <c r="D25">
        <f>COUNTIFS(Machine,B25,Mois,A25)</f>
        <v>2</v>
      </c>
      <c r="E25">
        <f>SUMIFS(Pourcentage,Mois,A25,Machine,B25)</f>
        <v>0.88</v>
      </c>
      <c r="F25">
        <f t="shared" si="0"/>
        <v>0.44</v>
      </c>
    </row>
    <row r="26" spans="1:6" x14ac:dyDescent="0.25">
      <c r="A26" t="s">
        <v>2</v>
      </c>
      <c r="B26" t="s">
        <v>8</v>
      </c>
      <c r="C26" s="1">
        <v>0.66</v>
      </c>
      <c r="D26">
        <f>COUNTIFS(Machine,B26,Mois,A26)</f>
        <v>2</v>
      </c>
      <c r="E26">
        <f>SUMIFS(Pourcentage,Mois,A26,Machine,B26)</f>
        <v>0.75</v>
      </c>
      <c r="F26">
        <f t="shared" si="0"/>
        <v>0.375</v>
      </c>
    </row>
    <row r="27" spans="1:6" x14ac:dyDescent="0.25">
      <c r="A27" t="s">
        <v>2</v>
      </c>
      <c r="B27" t="s">
        <v>9</v>
      </c>
      <c r="C27" s="1">
        <v>0.32</v>
      </c>
      <c r="D27">
        <f>COUNTIFS(Machine,B27,Mois,A27)</f>
        <v>2</v>
      </c>
      <c r="E27">
        <f>SUMIFS(Pourcentage,Mois,A27,Machine,B27)</f>
        <v>0.54</v>
      </c>
      <c r="F27">
        <f t="shared" si="0"/>
        <v>0.27</v>
      </c>
    </row>
    <row r="28" spans="1:6" x14ac:dyDescent="0.25">
      <c r="A28" t="s">
        <v>2</v>
      </c>
      <c r="B28" t="s">
        <v>6</v>
      </c>
      <c r="C28" s="1">
        <v>0.33</v>
      </c>
      <c r="D28">
        <f>COUNTIFS(Machine,B28,Mois,A28)</f>
        <v>2</v>
      </c>
      <c r="E28">
        <f>SUMIFS(Pourcentage,Mois,A28,Machine,B28)</f>
        <v>0.55000000000000004</v>
      </c>
      <c r="F28">
        <f t="shared" si="0"/>
        <v>0.27500000000000002</v>
      </c>
    </row>
    <row r="29" spans="1:6" x14ac:dyDescent="0.25">
      <c r="A29" t="s">
        <v>2</v>
      </c>
      <c r="B29" t="s">
        <v>7</v>
      </c>
      <c r="C29" s="1">
        <v>0.11</v>
      </c>
      <c r="D29">
        <f>COUNTIFS(Machine,B29,Mois,A29)</f>
        <v>2</v>
      </c>
      <c r="E29">
        <f>SUMIFS(Pourcentage,Mois,A29,Machine,B29)</f>
        <v>0.88</v>
      </c>
      <c r="F29">
        <f t="shared" si="0"/>
        <v>0.44</v>
      </c>
    </row>
    <row r="30" spans="1:6" x14ac:dyDescent="0.25">
      <c r="A30" t="s">
        <v>2</v>
      </c>
      <c r="B30" t="s">
        <v>8</v>
      </c>
      <c r="C30" s="1">
        <v>0.09</v>
      </c>
      <c r="D30">
        <f>COUNTIFS(Machine,B30,Mois,A30)</f>
        <v>2</v>
      </c>
      <c r="E30">
        <f>SUMIFS(Pourcentage,Mois,A30,Machine,B30)</f>
        <v>0.75</v>
      </c>
      <c r="F30">
        <f t="shared" si="0"/>
        <v>0.375</v>
      </c>
    </row>
    <row r="31" spans="1:6" x14ac:dyDescent="0.25">
      <c r="A31" t="s">
        <v>2</v>
      </c>
      <c r="B31" t="s">
        <v>5</v>
      </c>
      <c r="C31" s="1">
        <v>0.27</v>
      </c>
      <c r="D31">
        <f>COUNTIFS(Machine,B31,Mois,A31)</f>
        <v>2</v>
      </c>
      <c r="E31">
        <f>SUMIFS(Pourcentage,Mois,A31,Machine,B31)</f>
        <v>0.60000000000000009</v>
      </c>
      <c r="F31">
        <f t="shared" si="0"/>
        <v>0.30000000000000004</v>
      </c>
    </row>
    <row r="32" spans="1:6" x14ac:dyDescent="0.25">
      <c r="A32" t="s">
        <v>2</v>
      </c>
      <c r="B32" t="s">
        <v>9</v>
      </c>
      <c r="C32" s="1">
        <v>0.22</v>
      </c>
      <c r="D32">
        <f>COUNTIFS(Machine,B32,Mois,A32)</f>
        <v>2</v>
      </c>
      <c r="E32">
        <f>SUMIFS(Pourcentage,Mois,A32,Machine,B32)</f>
        <v>0.54</v>
      </c>
      <c r="F32">
        <f t="shared" si="0"/>
        <v>0.27</v>
      </c>
    </row>
  </sheetData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2" sqref="B2"/>
    </sheetView>
  </sheetViews>
  <sheetFormatPr baseColWidth="10" defaultRowHeight="15" x14ac:dyDescent="0.25"/>
  <sheetData>
    <row r="1" spans="1:4" x14ac:dyDescent="0.25">
      <c r="A1" t="s">
        <v>1</v>
      </c>
      <c r="B1" t="s">
        <v>3</v>
      </c>
      <c r="C1" t="s">
        <v>11</v>
      </c>
      <c r="D1" t="s">
        <v>2</v>
      </c>
    </row>
    <row r="2" spans="1:4" x14ac:dyDescent="0.25">
      <c r="A2" t="s">
        <v>5</v>
      </c>
      <c r="B2" s="3">
        <f>(SUMIFS(Pourcentage,Machine,$A2,Mois,B$1))/(COUNTIFS(Mois,B$1,Machine,$A2))</f>
        <v>0.3</v>
      </c>
      <c r="C2" s="3">
        <f>(SUMIFS(Pourcentage,Machine,$A2,Mois,C$1))/(COUNTIFS(Mois,C$1,Machine,$A2))</f>
        <v>0.61</v>
      </c>
      <c r="D2" s="3">
        <f>(SUMIFS(Pourcentage,Machine,$A2,Mois,D$1))/(COUNTIFS(Mois,D$1,Machine,$A2))</f>
        <v>0.30000000000000004</v>
      </c>
    </row>
    <row r="3" spans="1:4" x14ac:dyDescent="0.25">
      <c r="A3" t="s">
        <v>9</v>
      </c>
      <c r="B3" s="3">
        <f>(SUMIFS(Pourcentage,Machine,$A3,Mois,B$1))/(COUNTIFS(Mois,B$1,Machine,$A3))</f>
        <v>0.27500000000000002</v>
      </c>
      <c r="C3" s="3">
        <f>(SUMIFS(Pourcentage,Machine,$A3,Mois,C$1))/(COUNTIFS(Mois,C$1,Machine,$A3))</f>
        <v>0.24</v>
      </c>
      <c r="D3" s="3">
        <f>(SUMIFS(Pourcentage,Machine,$A3,Mois,D$1))/(COUNTIFS(Mois,D$1,Machine,$A3))</f>
        <v>0.27</v>
      </c>
    </row>
    <row r="4" spans="1:4" x14ac:dyDescent="0.25">
      <c r="A4" t="s">
        <v>6</v>
      </c>
      <c r="B4" s="3">
        <f>(SUMIFS(Pourcentage,Machine,$A4,Mois,B$1))/(COUNTIFS(Mois,B$1,Machine,$A4))</f>
        <v>0.54</v>
      </c>
      <c r="C4" s="3">
        <f>(SUMIFS(Pourcentage,Machine,$A4,Mois,C$1))/(COUNTIFS(Mois,C$1,Machine,$A4))</f>
        <v>0.51</v>
      </c>
      <c r="D4" s="3">
        <f>(SUMIFS(Pourcentage,Machine,$A4,Mois,D$1))/(COUNTIFS(Mois,D$1,Machine,$A4))</f>
        <v>0.27500000000000002</v>
      </c>
    </row>
    <row r="5" spans="1:4" x14ac:dyDescent="0.25">
      <c r="A5" t="s">
        <v>7</v>
      </c>
      <c r="B5" s="3">
        <f>(SUMIFS(Pourcentage,Machine,$A5,Mois,B$1))/(COUNTIFS(Mois,B$1,Machine,$A5))</f>
        <v>0.42499999999999999</v>
      </c>
      <c r="C5" s="3">
        <f>(SUMIFS(Pourcentage,Machine,$A5,Mois,C$1))/(COUNTIFS(Mois,C$1,Machine,$A5))</f>
        <v>0.65500000000000003</v>
      </c>
      <c r="D5" s="3">
        <f>(SUMIFS(Pourcentage,Machine,$A5,Mois,D$1))/(COUNTIFS(Mois,D$1,Machine,$A5))</f>
        <v>0.44</v>
      </c>
    </row>
    <row r="6" spans="1:4" x14ac:dyDescent="0.25">
      <c r="A6" t="s">
        <v>8</v>
      </c>
      <c r="B6" s="3">
        <f>(SUMIFS(Pourcentage,Machine,$A6,Mois,B$1))/(COUNTIFS(Mois,B$1,Machine,$A6))</f>
        <v>0.45500000000000002</v>
      </c>
      <c r="C6" s="3">
        <f>(SUMIFS(Pourcentage,Machine,$A6,Mois,C$1))/(COUNTIFS(Mois,C$1,Machine,$A6))</f>
        <v>0.55500000000000005</v>
      </c>
      <c r="D6" s="3">
        <f>(SUMIFS(Pourcentage,Machine,$A6,Mois,D$1))/(COUNTIFS(Mois,D$1,Machine,$A6))</f>
        <v>0.375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 données</vt:lpstr>
      <vt:lpstr>Résultat</vt:lpstr>
      <vt:lpstr>Machine</vt:lpstr>
      <vt:lpstr>Mois</vt:lpstr>
      <vt:lpstr>Pourcentage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7</dc:creator>
  <cp:lastModifiedBy>André BOSCHI</cp:lastModifiedBy>
  <dcterms:created xsi:type="dcterms:W3CDTF">2014-05-25T20:02:47Z</dcterms:created>
  <dcterms:modified xsi:type="dcterms:W3CDTF">2014-05-25T20:58:08Z</dcterms:modified>
</cp:coreProperties>
</file>