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23040" windowHeight="854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  <c r="I4" i="1"/>
  <c r="F5" i="1" l="1"/>
  <c r="H5" i="1" s="1"/>
  <c r="G5" i="1"/>
  <c r="F4" i="1"/>
  <c r="H4" i="1" s="1"/>
  <c r="G4" i="1"/>
  <c r="G2" i="1"/>
</calcChain>
</file>

<file path=xl/sharedStrings.xml><?xml version="1.0" encoding="utf-8"?>
<sst xmlns="http://schemas.openxmlformats.org/spreadsheetml/2006/main" count="12" uniqueCount="12">
  <si>
    <t>élève</t>
  </si>
  <si>
    <t>note1</t>
  </si>
  <si>
    <t>note2</t>
  </si>
  <si>
    <t>note3</t>
  </si>
  <si>
    <t>note4</t>
  </si>
  <si>
    <t>toto</t>
  </si>
  <si>
    <t>sur :</t>
  </si>
  <si>
    <t>TOTAL</t>
  </si>
  <si>
    <t>TOTAL MAX</t>
  </si>
  <si>
    <t>jules</t>
  </si>
  <si>
    <t>NOTE MOYENNE sur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</si>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</sst>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 diagonalUp="1" diagonalDown="1">
      <left/>
      <right/>
      <top/>
      <bottom/>
      <diagonal style="thin">
        <color auto="1"/>
      </diagonal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483870</xdr:colOff>
      <xdr:row>2</xdr:row>
      <xdr:rowOff>181610</xdr:rowOff>
    </xdr:from>
    <xdr:to>
      <xdr:col>14</xdr:col>
      <xdr:colOff>8890</xdr:colOff>
      <xdr:row>4</xdr:row>
      <xdr:rowOff>168910</xdr:rowOff>
    </xdr:to>
    <xdr:sp macro="" textlink="">
      <xdr:nvSpPr>
        <xdr:cNvPr id="2" name="ZoneTexte 1"/>
        <xdr:cNvSpPr txBox="1"/>
      </xdr:nvSpPr>
      <xdr:spPr>
        <a:xfrm>
          <a:off x="8454390" y="547370"/>
          <a:ext cx="1902460" cy="35306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/>
            <a:t>mettre A pour absent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workbookViewId="0">
      <selection activeCell="I5" sqref="I5"/>
    </sheetView>
  </sheetViews>
  <sheetFormatPr baseColWidth="10" defaultRowHeight="14.4" x14ac:dyDescent="0.3"/>
  <cols>
    <col min="2" max="7" width="10.88671875" style="2"/>
    <col min="8" max="8" width="13.33203125" style="2" customWidth="1"/>
    <col min="9" max="9" width="16.21875" style="2" customWidth="1"/>
  </cols>
  <sheetData>
    <row r="1" spans="1:9" x14ac:dyDescent="0.3">
      <c r="B1" s="2" t="s">
        <v>1</v>
      </c>
      <c r="C1" s="2" t="s">
        <v>2</v>
      </c>
      <c r="D1" s="2" t="s">
        <v>3</v>
      </c>
      <c r="E1" s="2" t="s">
        <v>4</v>
      </c>
      <c r="F1" s="2" t="s">
        <v>7</v>
      </c>
      <c r="G1" s="4" t="s">
        <v>8</v>
      </c>
      <c r="H1" s="4"/>
      <c r="I1" s="2" t="s">
        <v>10</v>
      </c>
    </row>
    <row r="2" spans="1:9" x14ac:dyDescent="0.3">
      <c r="A2" s="1" t="s">
        <v>6</v>
      </c>
      <c r="B2" s="2">
        <v>10</v>
      </c>
      <c r="C2" s="2">
        <v>10</v>
      </c>
      <c r="D2" s="2">
        <v>20</v>
      </c>
      <c r="E2" s="2">
        <v>10</v>
      </c>
      <c r="G2" s="4">
        <f>SUM(B2:E2)</f>
        <v>50</v>
      </c>
      <c r="H2" s="4"/>
      <c r="I2" s="2">
        <v>10</v>
      </c>
    </row>
    <row r="3" spans="1:9" x14ac:dyDescent="0.3">
      <c r="A3" t="s">
        <v>0</v>
      </c>
      <c r="G3" s="4"/>
      <c r="H3" s="4"/>
      <c r="I3"/>
    </row>
    <row r="4" spans="1:9" x14ac:dyDescent="0.3">
      <c r="A4" t="s">
        <v>5</v>
      </c>
      <c r="B4" s="2">
        <v>12</v>
      </c>
      <c r="C4" s="2">
        <v>4</v>
      </c>
      <c r="D4" s="2">
        <v>0</v>
      </c>
      <c r="E4" s="2">
        <v>6</v>
      </c>
      <c r="F4" s="2">
        <f>SUMIF(B4:E4,"&lt;&gt;A")</f>
        <v>22</v>
      </c>
      <c r="G4" s="4">
        <f>SUMPRODUCT(($B$2:$E$2)*(B4:E4&lt;&gt;"A"))</f>
        <v>50</v>
      </c>
      <c r="H4" s="4">
        <f>(F4/G4)*10</f>
        <v>4.4000000000000004</v>
      </c>
      <c r="I4" s="2">
        <f>ROUND((SUMIF(B4:E4,"&lt;&gt;A")*10)/SUMPRODUCT(($B$2:$E$2)*(B4:E4&lt;&gt;"A")),2)</f>
        <v>4.4000000000000004</v>
      </c>
    </row>
    <row r="5" spans="1:9" x14ac:dyDescent="0.3">
      <c r="A5" t="s">
        <v>9</v>
      </c>
      <c r="B5" s="2">
        <v>12</v>
      </c>
      <c r="C5" s="2">
        <v>4</v>
      </c>
      <c r="D5" s="3" t="s">
        <v>11</v>
      </c>
      <c r="E5" s="2">
        <v>6</v>
      </c>
      <c r="F5" s="2">
        <f>SUMIF(B5:E5,"&lt;&gt;A")</f>
        <v>22</v>
      </c>
      <c r="G5" s="4">
        <f>SUMPRODUCT(($B$2:$E$2)*(B5:E5&lt;&gt;"A"))</f>
        <v>30</v>
      </c>
      <c r="H5" s="4">
        <f>(F5/G5)*10</f>
        <v>7.333333333333333</v>
      </c>
      <c r="I5" s="2">
        <f>ROUND((SUMIF(B5:E5,"&lt;&gt;A")*10)/SUMPRODUCT(($B$2:$E$2)*(B5:E5&lt;&gt;"A")),2)</f>
        <v>7.33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André BOSCHI</cp:lastModifiedBy>
  <dcterms:created xsi:type="dcterms:W3CDTF">2015-01-25T14:52:04Z</dcterms:created>
  <dcterms:modified xsi:type="dcterms:W3CDTF">2015-01-29T21:51:20Z</dcterms:modified>
</cp:coreProperties>
</file>