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André\Desktop\forum en cours\"/>
    </mc:Choice>
  </mc:AlternateContent>
  <bookViews>
    <workbookView xWindow="0" yWindow="0" windowWidth="7824" windowHeight="8448" firstSheet="1" activeTab="3"/>
  </bookViews>
  <sheets>
    <sheet name="Feuil1" sheetId="4" state="hidden" r:id="rId1"/>
    <sheet name="Saisie" sheetId="1" r:id="rId2"/>
    <sheet name="Tables" sheetId="8" r:id="rId3"/>
    <sheet name="Casablanca" sheetId="2" r:id="rId4"/>
    <sheet name="Rabat" sheetId="3" r:id="rId5"/>
    <sheet name="Marrakech" sheetId="5" r:id="rId6"/>
    <sheet name="Tanger" sheetId="6" r:id="rId7"/>
    <sheet name="Fes" sheetId="7" r:id="rId8"/>
  </sheets>
  <definedNames>
    <definedName name="Enquet">Tables!$A$3:$A$16</definedName>
    <definedName name="Enquêteur">Saisie!$C$4:$C$7</definedName>
    <definedName name="Jour">Saisie!$A$4:$A$7</definedName>
    <definedName name="Listvil">Tables!$C$3:$C$7</definedName>
    <definedName name="Nb._Enquêtés">Saisie!$D$4</definedName>
    <definedName name="NbEnq">Saisie!$D$4:$D$7</definedName>
    <definedName name="Ville">Saisie!$B$4:$B$7</definedName>
  </definedNames>
  <calcPr calcId="152511"/>
</workbook>
</file>

<file path=xl/calcChain.xml><?xml version="1.0" encoding="utf-8"?>
<calcChain xmlns="http://schemas.openxmlformats.org/spreadsheetml/2006/main">
  <c r="Q10" i="7" l="1"/>
  <c r="P10" i="7"/>
  <c r="O10" i="7"/>
  <c r="N10" i="7"/>
  <c r="M10" i="7"/>
  <c r="L10" i="7"/>
  <c r="K10" i="7"/>
  <c r="J10" i="7"/>
  <c r="I10" i="7"/>
  <c r="H10" i="7"/>
  <c r="G10" i="7"/>
  <c r="F10" i="7"/>
  <c r="E10" i="7"/>
  <c r="D10" i="7"/>
  <c r="Q9" i="7"/>
  <c r="P9" i="7"/>
  <c r="O9" i="7"/>
  <c r="N9" i="7"/>
  <c r="M9" i="7"/>
  <c r="L9" i="7"/>
  <c r="K9" i="7"/>
  <c r="J9" i="7"/>
  <c r="I9" i="7"/>
  <c r="H9" i="7"/>
  <c r="G9" i="7"/>
  <c r="F9" i="7"/>
  <c r="E9" i="7"/>
  <c r="D9" i="7"/>
  <c r="Q8" i="7"/>
  <c r="P8" i="7"/>
  <c r="O8" i="7"/>
  <c r="N8" i="7"/>
  <c r="M8" i="7"/>
  <c r="L8" i="7"/>
  <c r="K8" i="7"/>
  <c r="J8" i="7"/>
  <c r="I8" i="7"/>
  <c r="H8" i="7"/>
  <c r="G8" i="7"/>
  <c r="F8" i="7"/>
  <c r="E8" i="7"/>
  <c r="D8" i="7"/>
  <c r="Q7" i="7"/>
  <c r="P7" i="7"/>
  <c r="O7" i="7"/>
  <c r="N7" i="7"/>
  <c r="M7" i="7"/>
  <c r="L7" i="7"/>
  <c r="K7" i="7"/>
  <c r="J7" i="7"/>
  <c r="I7" i="7"/>
  <c r="H7" i="7"/>
  <c r="G7" i="7"/>
  <c r="F7" i="7"/>
  <c r="E7" i="7"/>
  <c r="D7" i="7"/>
  <c r="Q6" i="7"/>
  <c r="P6" i="7"/>
  <c r="O6" i="7"/>
  <c r="N6" i="7"/>
  <c r="M6" i="7"/>
  <c r="L6" i="7"/>
  <c r="K6" i="7"/>
  <c r="J6" i="7"/>
  <c r="I6" i="7"/>
  <c r="H6" i="7"/>
  <c r="G6" i="7"/>
  <c r="F6" i="7"/>
  <c r="E6" i="7"/>
  <c r="D6" i="7"/>
  <c r="Q10" i="6"/>
  <c r="P10" i="6"/>
  <c r="O10" i="6"/>
  <c r="N10" i="6"/>
  <c r="M10" i="6"/>
  <c r="L10" i="6"/>
  <c r="K10" i="6"/>
  <c r="J10" i="6"/>
  <c r="I10" i="6"/>
  <c r="H10" i="6"/>
  <c r="G10" i="6"/>
  <c r="F10" i="6"/>
  <c r="E10" i="6"/>
  <c r="D10" i="6"/>
  <c r="Q9" i="6"/>
  <c r="P9" i="6"/>
  <c r="O9" i="6"/>
  <c r="N9" i="6"/>
  <c r="M9" i="6"/>
  <c r="L9" i="6"/>
  <c r="K9" i="6"/>
  <c r="J9" i="6"/>
  <c r="I9" i="6"/>
  <c r="H9" i="6"/>
  <c r="G9" i="6"/>
  <c r="F9" i="6"/>
  <c r="E9" i="6"/>
  <c r="D9" i="6"/>
  <c r="Q8" i="6"/>
  <c r="P8" i="6"/>
  <c r="O8" i="6"/>
  <c r="N8" i="6"/>
  <c r="M8" i="6"/>
  <c r="L8" i="6"/>
  <c r="K8" i="6"/>
  <c r="J8" i="6"/>
  <c r="I8" i="6"/>
  <c r="H8" i="6"/>
  <c r="G8" i="6"/>
  <c r="F8" i="6"/>
  <c r="E8" i="6"/>
  <c r="D8" i="6"/>
  <c r="Q7" i="6"/>
  <c r="P7" i="6"/>
  <c r="O7" i="6"/>
  <c r="N7" i="6"/>
  <c r="M7" i="6"/>
  <c r="L7" i="6"/>
  <c r="K7" i="6"/>
  <c r="J7" i="6"/>
  <c r="I7" i="6"/>
  <c r="H7" i="6"/>
  <c r="G7" i="6"/>
  <c r="F7" i="6"/>
  <c r="E7" i="6"/>
  <c r="D7" i="6"/>
  <c r="Q6" i="6"/>
  <c r="P6" i="6"/>
  <c r="O6" i="6"/>
  <c r="N6" i="6"/>
  <c r="M6" i="6"/>
  <c r="L6" i="6"/>
  <c r="K6" i="6"/>
  <c r="J6" i="6"/>
  <c r="I6" i="6"/>
  <c r="H6" i="6"/>
  <c r="G6" i="6"/>
  <c r="F6" i="6"/>
  <c r="E6" i="6"/>
  <c r="D6" i="6"/>
  <c r="Q10" i="5"/>
  <c r="P10" i="5"/>
  <c r="O10" i="5"/>
  <c r="N10" i="5"/>
  <c r="M10" i="5"/>
  <c r="L10" i="5"/>
  <c r="K10" i="5"/>
  <c r="J10" i="5"/>
  <c r="I10" i="5"/>
  <c r="H10" i="5"/>
  <c r="G10" i="5"/>
  <c r="F10" i="5"/>
  <c r="E10" i="5"/>
  <c r="D10" i="5"/>
  <c r="Q9" i="5"/>
  <c r="P9" i="5"/>
  <c r="O9" i="5"/>
  <c r="N9" i="5"/>
  <c r="M9" i="5"/>
  <c r="L9" i="5"/>
  <c r="K9" i="5"/>
  <c r="J9" i="5"/>
  <c r="I9" i="5"/>
  <c r="H9" i="5"/>
  <c r="G9" i="5"/>
  <c r="F9" i="5"/>
  <c r="E9" i="5"/>
  <c r="D9" i="5"/>
  <c r="Q8" i="5"/>
  <c r="P8" i="5"/>
  <c r="O8" i="5"/>
  <c r="N8" i="5"/>
  <c r="M8" i="5"/>
  <c r="L8" i="5"/>
  <c r="K8" i="5"/>
  <c r="J8" i="5"/>
  <c r="I8" i="5"/>
  <c r="H8" i="5"/>
  <c r="G8" i="5"/>
  <c r="F8" i="5"/>
  <c r="E8" i="5"/>
  <c r="D8" i="5"/>
  <c r="Q7" i="5"/>
  <c r="P7" i="5"/>
  <c r="O7" i="5"/>
  <c r="N7" i="5"/>
  <c r="M7" i="5"/>
  <c r="L7" i="5"/>
  <c r="K7" i="5"/>
  <c r="J7" i="5"/>
  <c r="I7" i="5"/>
  <c r="H7" i="5"/>
  <c r="G7" i="5"/>
  <c r="F7" i="5"/>
  <c r="E7" i="5"/>
  <c r="D7" i="5"/>
  <c r="Q6" i="5"/>
  <c r="P6" i="5"/>
  <c r="O6" i="5"/>
  <c r="N6" i="5"/>
  <c r="M6" i="5"/>
  <c r="L6" i="5"/>
  <c r="K6" i="5"/>
  <c r="J6" i="5"/>
  <c r="I6" i="5"/>
  <c r="H6" i="5"/>
  <c r="G6" i="5"/>
  <c r="F6" i="5"/>
  <c r="E6" i="5"/>
  <c r="D6" i="5"/>
  <c r="Q10" i="3"/>
  <c r="P10" i="3"/>
  <c r="O10" i="3"/>
  <c r="N10" i="3"/>
  <c r="M10" i="3"/>
  <c r="L10" i="3"/>
  <c r="K10" i="3"/>
  <c r="J10" i="3"/>
  <c r="I10" i="3"/>
  <c r="H10" i="3"/>
  <c r="G10" i="3"/>
  <c r="F10" i="3"/>
  <c r="E10" i="3"/>
  <c r="D10" i="3"/>
  <c r="Q9" i="3"/>
  <c r="P9" i="3"/>
  <c r="O9" i="3"/>
  <c r="N9" i="3"/>
  <c r="M9" i="3"/>
  <c r="L9" i="3"/>
  <c r="K9" i="3"/>
  <c r="J9" i="3"/>
  <c r="I9" i="3"/>
  <c r="H9" i="3"/>
  <c r="G9" i="3"/>
  <c r="F9" i="3"/>
  <c r="E9" i="3"/>
  <c r="D9" i="3"/>
  <c r="Q8" i="3"/>
  <c r="P8" i="3"/>
  <c r="O8" i="3"/>
  <c r="N8" i="3"/>
  <c r="M8" i="3"/>
  <c r="L8" i="3"/>
  <c r="K8" i="3"/>
  <c r="J8" i="3"/>
  <c r="I8" i="3"/>
  <c r="H8" i="3"/>
  <c r="G8" i="3"/>
  <c r="F8" i="3"/>
  <c r="E8" i="3"/>
  <c r="D8" i="3"/>
  <c r="Q7" i="3"/>
  <c r="P7" i="3"/>
  <c r="O7" i="3"/>
  <c r="N7" i="3"/>
  <c r="M7" i="3"/>
  <c r="L7" i="3"/>
  <c r="K7" i="3"/>
  <c r="J7" i="3"/>
  <c r="I7" i="3"/>
  <c r="H7" i="3"/>
  <c r="G7" i="3"/>
  <c r="F7" i="3"/>
  <c r="E7" i="3"/>
  <c r="D7" i="3"/>
  <c r="Q6" i="3"/>
  <c r="P6" i="3"/>
  <c r="O6" i="3"/>
  <c r="N6" i="3"/>
  <c r="M6" i="3"/>
  <c r="L6" i="3"/>
  <c r="K6" i="3"/>
  <c r="J6" i="3"/>
  <c r="I6" i="3"/>
  <c r="H6" i="3"/>
  <c r="G6" i="3"/>
  <c r="F6" i="3"/>
  <c r="E6" i="3"/>
  <c r="D6" i="3"/>
  <c r="D7" i="2"/>
  <c r="E7" i="2"/>
  <c r="F7" i="2"/>
  <c r="G7" i="2"/>
  <c r="H7" i="2"/>
  <c r="I7" i="2"/>
  <c r="J7" i="2"/>
  <c r="K7" i="2"/>
  <c r="L7" i="2"/>
  <c r="M7" i="2"/>
  <c r="N7" i="2"/>
  <c r="O7" i="2"/>
  <c r="P7" i="2"/>
  <c r="Q7" i="2"/>
  <c r="D8" i="2"/>
  <c r="E8" i="2"/>
  <c r="F8" i="2"/>
  <c r="G8" i="2"/>
  <c r="H8" i="2"/>
  <c r="I8" i="2"/>
  <c r="J8" i="2"/>
  <c r="K8" i="2"/>
  <c r="L8" i="2"/>
  <c r="M8" i="2"/>
  <c r="N8" i="2"/>
  <c r="O8" i="2"/>
  <c r="P8" i="2"/>
  <c r="Q8" i="2"/>
  <c r="D9" i="2"/>
  <c r="E9" i="2"/>
  <c r="F9" i="2"/>
  <c r="G9" i="2"/>
  <c r="H9" i="2"/>
  <c r="I9" i="2"/>
  <c r="J9" i="2"/>
  <c r="K9" i="2"/>
  <c r="L9" i="2"/>
  <c r="M9" i="2"/>
  <c r="N9" i="2"/>
  <c r="O9" i="2"/>
  <c r="P9" i="2"/>
  <c r="Q9" i="2"/>
  <c r="D10" i="2"/>
  <c r="E10" i="2"/>
  <c r="F10" i="2"/>
  <c r="G10" i="2"/>
  <c r="H10" i="2"/>
  <c r="I10" i="2"/>
  <c r="J10" i="2"/>
  <c r="K10" i="2"/>
  <c r="L10" i="2"/>
  <c r="M10" i="2"/>
  <c r="N10" i="2"/>
  <c r="O10" i="2"/>
  <c r="P10" i="2"/>
  <c r="Q10" i="2"/>
  <c r="E6" i="2"/>
  <c r="F6" i="2"/>
  <c r="G6" i="2"/>
  <c r="H6" i="2"/>
  <c r="I6" i="2"/>
  <c r="J6" i="2"/>
  <c r="K6" i="2"/>
  <c r="L6" i="2"/>
  <c r="M6" i="2"/>
  <c r="N6" i="2"/>
  <c r="O6" i="2"/>
  <c r="P6" i="2"/>
  <c r="Q6" i="2"/>
  <c r="D6" i="2"/>
</calcChain>
</file>

<file path=xl/sharedStrings.xml><?xml version="1.0" encoding="utf-8"?>
<sst xmlns="http://schemas.openxmlformats.org/spreadsheetml/2006/main" count="200" uniqueCount="54">
  <si>
    <t>Jour</t>
  </si>
  <si>
    <t>Enquêteur</t>
  </si>
  <si>
    <t>Bidonvilles</t>
  </si>
  <si>
    <t>HMR</t>
  </si>
  <si>
    <t>FVIT</t>
  </si>
  <si>
    <t>Eco/Social</t>
  </si>
  <si>
    <t>H/M Standing</t>
  </si>
  <si>
    <t>Auto-construction</t>
  </si>
  <si>
    <t>Ville</t>
  </si>
  <si>
    <t>Date</t>
  </si>
  <si>
    <t>CASABLANCA</t>
  </si>
  <si>
    <t>RABAT</t>
  </si>
  <si>
    <t>MARRAKECH</t>
  </si>
  <si>
    <t>TANGER</t>
  </si>
  <si>
    <t>FES</t>
  </si>
  <si>
    <t>enquêteur 1</t>
  </si>
  <si>
    <t>enquêteur 2</t>
  </si>
  <si>
    <t>enquêteur 3</t>
  </si>
  <si>
    <t>enquêteur 4</t>
  </si>
  <si>
    <t>enquêteur 5</t>
  </si>
  <si>
    <t>enquêteur 6</t>
  </si>
  <si>
    <t>enquêteur 7</t>
  </si>
  <si>
    <t>enquêteur 8</t>
  </si>
  <si>
    <t>enquêteur 9</t>
  </si>
  <si>
    <t>enquêteur 10</t>
  </si>
  <si>
    <t>enquêteur 11</t>
  </si>
  <si>
    <t>enquêteur 12</t>
  </si>
  <si>
    <t>enquêteur 13</t>
  </si>
  <si>
    <t>enquêteur 14</t>
  </si>
  <si>
    <t>enquêteur 15</t>
  </si>
  <si>
    <t>Enquet</t>
  </si>
  <si>
    <t>Casablanca</t>
  </si>
  <si>
    <t>Fez</t>
  </si>
  <si>
    <t>Tanger</t>
  </si>
  <si>
    <t>Marrakech</t>
  </si>
  <si>
    <t>Rabat</t>
  </si>
  <si>
    <t>Enqueteur 01</t>
  </si>
  <si>
    <t>Enqueteur 02</t>
  </si>
  <si>
    <t>Enqueteur 03</t>
  </si>
  <si>
    <t>Enqueteur 04</t>
  </si>
  <si>
    <t>Enqueteur 05</t>
  </si>
  <si>
    <t>Enqueteur 06</t>
  </si>
  <si>
    <t>Enqueteur 07</t>
  </si>
  <si>
    <t>Enqueteur 08</t>
  </si>
  <si>
    <t>Enqueteur 09</t>
  </si>
  <si>
    <t>Enqueteur 10</t>
  </si>
  <si>
    <t>Enqueteur 11</t>
  </si>
  <si>
    <t>Enqueteur 12</t>
  </si>
  <si>
    <t>Enqueteur 13</t>
  </si>
  <si>
    <t>Enqueteur 14</t>
  </si>
  <si>
    <t>Listvil</t>
  </si>
  <si>
    <t>Saisie des enquetes</t>
  </si>
  <si>
    <t>NbEnq</t>
  </si>
  <si>
    <t>Fes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</si>
</sst>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59999389629810485"/>
        <bgColor theme="4" tint="0.59999389629810485"/>
      </patternFill>
    </fill>
    <fill>
      <patternFill patternType="solid">
        <fgColor theme="4" tint="0.79998168889431442"/>
        <bgColor theme="4" tint="0.79998168889431442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theme="0"/>
      </top>
      <bottom/>
      <diagonal/>
    </border>
    <border>
      <left/>
      <right/>
      <top style="thin">
        <color theme="0"/>
      </top>
      <bottom style="thin">
        <color theme="0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/>
    <xf numFmtId="0" fontId="1" fillId="0" borderId="0" xfId="0" applyFont="1" applyAlignment="1">
      <alignment horizontal="center"/>
    </xf>
    <xf numFmtId="14" fontId="0" fillId="0" borderId="0" xfId="0" applyNumberFormat="1"/>
    <xf numFmtId="14" fontId="1" fillId="0" borderId="0" xfId="0" applyNumberFormat="1" applyFont="1"/>
    <xf numFmtId="14" fontId="0" fillId="0" borderId="0" xfId="0" applyNumberFormat="1" applyAlignment="1">
      <alignment horizontal="left"/>
    </xf>
    <xf numFmtId="14" fontId="0" fillId="0" borderId="0" xfId="0" applyNumberFormat="1" applyAlignment="1">
      <alignment horizontal="center"/>
    </xf>
    <xf numFmtId="0" fontId="0" fillId="0" borderId="1" xfId="0" applyBorder="1"/>
    <xf numFmtId="0" fontId="1" fillId="0" borderId="0" xfId="0" applyFont="1" applyAlignment="1">
      <alignment horizontal="center"/>
    </xf>
    <xf numFmtId="0" fontId="1" fillId="0" borderId="0" xfId="0" applyFont="1" applyAlignment="1">
      <alignment horizontal="center" vertical="center"/>
    </xf>
    <xf numFmtId="0" fontId="1" fillId="0" borderId="0" xfId="0" applyFont="1" applyAlignment="1">
      <alignment vertical="center"/>
    </xf>
    <xf numFmtId="0" fontId="0" fillId="2" borderId="2" xfId="0" applyFont="1" applyFill="1" applyBorder="1"/>
    <xf numFmtId="0" fontId="0" fillId="2" borderId="3" xfId="0" applyFont="1" applyFill="1" applyBorder="1"/>
    <xf numFmtId="0" fontId="0" fillId="3" borderId="3" xfId="0" applyFont="1" applyFill="1" applyBorder="1"/>
    <xf numFmtId="0" fontId="0" fillId="3" borderId="2" xfId="0" applyFont="1" applyFill="1" applyBorder="1"/>
    <xf numFmtId="14" fontId="0" fillId="0" borderId="1" xfId="0" applyNumberFormat="1" applyBorder="1"/>
  </cellXfs>
  <cellStyles count="1">
    <cellStyle name="Normal" xfId="0" builtinId="0"/>
  </cellStyles>
  <dxfs count="6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59999389629810485"/>
          <bgColor theme="4" tint="0.5999938962981048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59999389629810485"/>
          <bgColor theme="4" tint="0.59999389629810485"/>
        </patternFill>
      </fill>
      <border diagonalUp="0" diagonalDown="0">
        <left/>
        <right/>
        <top style="thin">
          <color theme="0"/>
        </top>
        <bottom style="thin">
          <color theme="0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472440</xdr:colOff>
      <xdr:row>0</xdr:row>
      <xdr:rowOff>152400</xdr:rowOff>
    </xdr:from>
    <xdr:to>
      <xdr:col>9</xdr:col>
      <xdr:colOff>76200</xdr:colOff>
      <xdr:row>3</xdr:row>
      <xdr:rowOff>53340</xdr:rowOff>
    </xdr:to>
    <xdr:sp macro="" textlink="">
      <xdr:nvSpPr>
        <xdr:cNvPr id="2" name="Légende à une bordure 1 1"/>
        <xdr:cNvSpPr/>
      </xdr:nvSpPr>
      <xdr:spPr>
        <a:xfrm>
          <a:off x="4930140" y="152400"/>
          <a:ext cx="3566160" cy="449580"/>
        </a:xfrm>
        <a:prstGeom prst="accentCallout1">
          <a:avLst>
            <a:gd name="adj1" fmla="val 18750"/>
            <a:gd name="adj2" fmla="val -8333"/>
            <a:gd name="adj3" fmla="val 102331"/>
            <a:gd name="adj4" fmla="val -14615"/>
          </a:avLst>
        </a:prstGeom>
        <a:solidFill>
          <a:schemeClr val="bg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Pour ajouter une ligne, selectionner la</a:t>
          </a:r>
          <a:r>
            <a:rPr lang="fr-FR" sz="1100" b="0" cap="none" spc="0" baseline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 dernière cellule de cette colonne et enfoncer la touche Tab --&gt;|</a:t>
          </a:r>
          <a:r>
            <a:rPr lang="fr-FR" sz="11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 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3:D7" totalsRowShown="0" headerRowDxfId="2">
  <autoFilter ref="A3:D7"/>
  <tableColumns count="4">
    <tableColumn id="1" name="Jour" dataDxfId="5"/>
    <tableColumn id="2" name="Ville" dataDxfId="4"/>
    <tableColumn id="3" name="Enquêteur" dataDxfId="3"/>
    <tableColumn id="4" name="NbEnq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2:A16" totalsRowShown="0">
  <autoFilter ref="A2:A16"/>
  <tableColumns count="1">
    <tableColumn id="1" name="Enquet"/>
  </tableColumns>
  <tableStyleInfo name="TableStyleMedium9" showFirstColumn="0" showLastColumn="0" showRowStripes="1" showColumnStripes="0"/>
</table>
</file>

<file path=xl/tables/table3.xml><?xml version="1.0" encoding="utf-8"?>
<table xmlns="http://schemas.openxmlformats.org/spreadsheetml/2006/main" id="3" name="Tableau3" displayName="Tableau3" ref="C2:C7" totalsRowShown="0" dataDxfId="0">
  <autoFilter ref="C2:C7"/>
  <tableColumns count="1">
    <tableColumn id="1" name="Listvil" dataDxfId="1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G6"/>
  <sheetViews>
    <sheetView workbookViewId="0">
      <selection activeCell="C1" sqref="C1"/>
    </sheetView>
  </sheetViews>
  <sheetFormatPr baseColWidth="10" defaultRowHeight="14.4" x14ac:dyDescent="0.3"/>
  <cols>
    <col min="2" max="2" width="11.44140625" style="4"/>
    <col min="3" max="3" width="13.33203125" customWidth="1"/>
    <col min="5" max="5" width="13.109375" customWidth="1"/>
  </cols>
  <sheetData>
    <row r="1" spans="2:7" x14ac:dyDescent="0.3">
      <c r="B1" s="5" t="s">
        <v>9</v>
      </c>
      <c r="C1" s="3" t="s">
        <v>10</v>
      </c>
      <c r="D1" s="3" t="s">
        <v>11</v>
      </c>
      <c r="E1" s="3" t="s">
        <v>12</v>
      </c>
      <c r="F1" s="3" t="s">
        <v>13</v>
      </c>
      <c r="G1" s="3" t="s">
        <v>14</v>
      </c>
    </row>
    <row r="2" spans="2:7" x14ac:dyDescent="0.3">
      <c r="B2" s="6">
        <v>41988</v>
      </c>
      <c r="C2" t="s">
        <v>15</v>
      </c>
      <c r="D2" t="s">
        <v>18</v>
      </c>
      <c r="E2" t="s">
        <v>21</v>
      </c>
      <c r="F2" t="s">
        <v>24</v>
      </c>
      <c r="G2" t="s">
        <v>27</v>
      </c>
    </row>
    <row r="3" spans="2:7" x14ac:dyDescent="0.3">
      <c r="B3" s="6">
        <v>41989</v>
      </c>
      <c r="C3" t="s">
        <v>16</v>
      </c>
      <c r="D3" t="s">
        <v>19</v>
      </c>
      <c r="E3" t="s">
        <v>22</v>
      </c>
      <c r="F3" t="s">
        <v>25</v>
      </c>
      <c r="G3" t="s">
        <v>28</v>
      </c>
    </row>
    <row r="4" spans="2:7" x14ac:dyDescent="0.3">
      <c r="B4" s="6">
        <v>41990</v>
      </c>
      <c r="C4" t="s">
        <v>17</v>
      </c>
      <c r="D4" t="s">
        <v>20</v>
      </c>
      <c r="E4" t="s">
        <v>23</v>
      </c>
      <c r="F4" t="s">
        <v>26</v>
      </c>
      <c r="G4" t="s">
        <v>29</v>
      </c>
    </row>
    <row r="5" spans="2:7" x14ac:dyDescent="0.3">
      <c r="B5" s="6">
        <v>41991</v>
      </c>
    </row>
    <row r="6" spans="2:7" x14ac:dyDescent="0.3">
      <c r="B6" s="6">
        <v>41992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18"/>
  <sheetViews>
    <sheetView workbookViewId="0">
      <selection activeCell="B6" sqref="B6"/>
    </sheetView>
  </sheetViews>
  <sheetFormatPr baseColWidth="10" defaultRowHeight="14.4" x14ac:dyDescent="0.3"/>
  <cols>
    <col min="1" max="1" width="14.88671875" customWidth="1"/>
    <col min="2" max="2" width="19" customWidth="1"/>
    <col min="3" max="3" width="16.109375" customWidth="1"/>
    <col min="4" max="4" width="15" customWidth="1"/>
  </cols>
  <sheetData>
    <row r="1" spans="1:4" x14ac:dyDescent="0.3">
      <c r="A1" t="s">
        <v>51</v>
      </c>
    </row>
    <row r="3" spans="1:4" x14ac:dyDescent="0.3">
      <c r="A3" s="9" t="s">
        <v>0</v>
      </c>
      <c r="B3" s="9" t="s">
        <v>8</v>
      </c>
      <c r="C3" s="9" t="s">
        <v>1</v>
      </c>
      <c r="D3" s="10" t="s">
        <v>52</v>
      </c>
    </row>
    <row r="4" spans="1:4" x14ac:dyDescent="0.3">
      <c r="A4" s="7">
        <v>41988</v>
      </c>
      <c r="B4" s="1" t="s">
        <v>31</v>
      </c>
      <c r="C4" s="1" t="s">
        <v>36</v>
      </c>
      <c r="D4">
        <v>11</v>
      </c>
    </row>
    <row r="5" spans="1:4" x14ac:dyDescent="0.3">
      <c r="A5" s="7">
        <v>41989</v>
      </c>
      <c r="B5" s="9" t="s">
        <v>34</v>
      </c>
      <c r="C5" s="1" t="s">
        <v>38</v>
      </c>
      <c r="D5">
        <v>14</v>
      </c>
    </row>
    <row r="6" spans="1:4" x14ac:dyDescent="0.3">
      <c r="A6" s="7">
        <v>41989</v>
      </c>
      <c r="B6" s="9" t="s">
        <v>31</v>
      </c>
      <c r="C6" s="1" t="s">
        <v>44</v>
      </c>
      <c r="D6">
        <v>25</v>
      </c>
    </row>
    <row r="7" spans="1:4" x14ac:dyDescent="0.3">
      <c r="A7" s="7">
        <v>41989</v>
      </c>
      <c r="B7" s="9" t="s">
        <v>32</v>
      </c>
      <c r="C7" s="1" t="s">
        <v>37</v>
      </c>
      <c r="D7">
        <v>17</v>
      </c>
    </row>
    <row r="8" spans="1:4" hidden="1" x14ac:dyDescent="0.3">
      <c r="B8" s="2" t="s">
        <v>3</v>
      </c>
      <c r="C8">
        <v>2</v>
      </c>
    </row>
    <row r="9" spans="1:4" hidden="1" x14ac:dyDescent="0.3">
      <c r="B9" s="2" t="s">
        <v>4</v>
      </c>
      <c r="C9">
        <v>7</v>
      </c>
    </row>
    <row r="10" spans="1:4" hidden="1" x14ac:dyDescent="0.3">
      <c r="B10" s="2" t="s">
        <v>5</v>
      </c>
      <c r="C10">
        <v>12</v>
      </c>
    </row>
    <row r="11" spans="1:4" hidden="1" x14ac:dyDescent="0.3">
      <c r="B11" s="2" t="s">
        <v>6</v>
      </c>
      <c r="C11">
        <v>10</v>
      </c>
    </row>
    <row r="12" spans="1:4" hidden="1" x14ac:dyDescent="0.3">
      <c r="B12" s="2" t="s">
        <v>7</v>
      </c>
      <c r="C12">
        <v>3</v>
      </c>
    </row>
    <row r="15" spans="1:4" x14ac:dyDescent="0.3">
      <c r="D15" s="11"/>
    </row>
    <row r="16" spans="1:4" x14ac:dyDescent="0.3">
      <c r="D16" s="11"/>
    </row>
    <row r="17" spans="4:4" x14ac:dyDescent="0.3">
      <c r="D17" s="11"/>
    </row>
    <row r="18" spans="4:4" x14ac:dyDescent="0.3">
      <c r="D18" s="11"/>
    </row>
  </sheetData>
  <dataValidations count="3">
    <dataValidation type="date" allowBlank="1" showInputMessage="1" showErrorMessage="1" sqref="A4:A7">
      <formula1>41640</formula1>
      <formula2>42369</formula2>
    </dataValidation>
    <dataValidation type="list" allowBlank="1" showInputMessage="1" showErrorMessage="1" sqref="B4:B7">
      <formula1>Listvil</formula1>
    </dataValidation>
    <dataValidation type="list" allowBlank="1" showInputMessage="1" showErrorMessage="1" sqref="C4:C7">
      <formula1>Enquet</formula1>
    </dataValidation>
  </dataValidations>
  <pageMargins left="0.7" right="0.7" top="0.75" bottom="0.75" header="0.3" footer="0.3"/>
  <drawing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C16"/>
  <sheetViews>
    <sheetView workbookViewId="0">
      <selection activeCell="C2" sqref="C2:C7"/>
    </sheetView>
  </sheetViews>
  <sheetFormatPr baseColWidth="10" defaultRowHeight="14.4" x14ac:dyDescent="0.3"/>
  <sheetData>
    <row r="2" spans="1:3" x14ac:dyDescent="0.3">
      <c r="A2" t="s">
        <v>30</v>
      </c>
      <c r="C2" t="s">
        <v>50</v>
      </c>
    </row>
    <row r="3" spans="1:3" x14ac:dyDescent="0.3">
      <c r="A3" t="s">
        <v>36</v>
      </c>
      <c r="C3" s="13" t="s">
        <v>31</v>
      </c>
    </row>
    <row r="4" spans="1:3" x14ac:dyDescent="0.3">
      <c r="A4" t="s">
        <v>37</v>
      </c>
      <c r="C4" s="14" t="s">
        <v>53</v>
      </c>
    </row>
    <row r="5" spans="1:3" x14ac:dyDescent="0.3">
      <c r="A5" t="s">
        <v>38</v>
      </c>
      <c r="C5" s="13" t="s">
        <v>34</v>
      </c>
    </row>
    <row r="6" spans="1:3" x14ac:dyDescent="0.3">
      <c r="A6" t="s">
        <v>39</v>
      </c>
      <c r="C6" s="14" t="s">
        <v>35</v>
      </c>
    </row>
    <row r="7" spans="1:3" x14ac:dyDescent="0.3">
      <c r="A7" t="s">
        <v>40</v>
      </c>
      <c r="C7" s="12" t="s">
        <v>33</v>
      </c>
    </row>
    <row r="8" spans="1:3" x14ac:dyDescent="0.3">
      <c r="A8" t="s">
        <v>41</v>
      </c>
    </row>
    <row r="9" spans="1:3" x14ac:dyDescent="0.3">
      <c r="A9" t="s">
        <v>42</v>
      </c>
    </row>
    <row r="10" spans="1:3" x14ac:dyDescent="0.3">
      <c r="A10" t="s">
        <v>43</v>
      </c>
    </row>
    <row r="11" spans="1:3" x14ac:dyDescent="0.3">
      <c r="A11" t="s">
        <v>44</v>
      </c>
    </row>
    <row r="12" spans="1:3" x14ac:dyDescent="0.3">
      <c r="A12" t="s">
        <v>45</v>
      </c>
    </row>
    <row r="13" spans="1:3" x14ac:dyDescent="0.3">
      <c r="A13" t="s">
        <v>46</v>
      </c>
    </row>
    <row r="14" spans="1:3" x14ac:dyDescent="0.3">
      <c r="A14" t="s">
        <v>47</v>
      </c>
    </row>
    <row r="15" spans="1:3" x14ac:dyDescent="0.3">
      <c r="A15" t="s">
        <v>48</v>
      </c>
    </row>
    <row r="16" spans="1:3" x14ac:dyDescent="0.3">
      <c r="A16" t="s">
        <v>49</v>
      </c>
    </row>
  </sheetData>
  <sortState ref="A3:A7">
    <sortCondition ref="A3:A7"/>
  </sortState>
  <pageMargins left="0.7" right="0.7" top="0.75" bottom="0.75" header="0.3" footer="0.3"/>
  <tableParts count="2">
    <tablePart r:id="rId1"/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3:Q17"/>
  <sheetViews>
    <sheetView showZeros="0" tabSelected="1" topLeftCell="A3" workbookViewId="0">
      <selection activeCell="D12" sqref="D12"/>
    </sheetView>
  </sheetViews>
  <sheetFormatPr baseColWidth="10" defaultRowHeight="14.4" x14ac:dyDescent="0.3"/>
  <cols>
    <col min="3" max="3" width="16.6640625" hidden="1" customWidth="1"/>
    <col min="4" max="17" width="11.77734375" bestFit="1" customWidth="1"/>
  </cols>
  <sheetData>
    <row r="3" spans="2:17" x14ac:dyDescent="0.3">
      <c r="B3" t="s">
        <v>8</v>
      </c>
      <c r="D3" t="s">
        <v>31</v>
      </c>
    </row>
    <row r="5" spans="2:17" x14ac:dyDescent="0.3">
      <c r="B5" s="8"/>
      <c r="C5" s="8"/>
      <c r="D5" s="13" t="s">
        <v>36</v>
      </c>
      <c r="E5" s="14" t="s">
        <v>37</v>
      </c>
      <c r="F5" s="13" t="s">
        <v>38</v>
      </c>
      <c r="G5" s="14" t="s">
        <v>39</v>
      </c>
      <c r="H5" s="13" t="s">
        <v>40</v>
      </c>
      <c r="I5" s="14" t="s">
        <v>41</v>
      </c>
      <c r="J5" s="13" t="s">
        <v>42</v>
      </c>
      <c r="K5" s="14" t="s">
        <v>43</v>
      </c>
      <c r="L5" s="13" t="s">
        <v>44</v>
      </c>
      <c r="M5" s="14" t="s">
        <v>45</v>
      </c>
      <c r="N5" s="13" t="s">
        <v>46</v>
      </c>
      <c r="O5" s="14" t="s">
        <v>47</v>
      </c>
      <c r="P5" s="13" t="s">
        <v>48</v>
      </c>
      <c r="Q5" s="15" t="s">
        <v>49</v>
      </c>
    </row>
    <row r="6" spans="2:17" x14ac:dyDescent="0.3">
      <c r="B6" s="16">
        <v>41988</v>
      </c>
      <c r="C6" s="8" t="s">
        <v>2</v>
      </c>
      <c r="D6" s="8">
        <f>SUMIFS(NbEnq,Ville,$D$3,Jour,$B6,Enquêteur,D$5)</f>
        <v>11</v>
      </c>
      <c r="E6" s="8">
        <f>SUMIFS(NbEnq,Ville,$D$3,Jour,$B6,Enquêteur,E$5)</f>
        <v>0</v>
      </c>
      <c r="F6" s="8">
        <f>SUMIFS(NbEnq,Ville,$D$3,Jour,$B6,Enquêteur,F$5)</f>
        <v>0</v>
      </c>
      <c r="G6" s="8">
        <f>SUMIFS(NbEnq,Ville,$D$3,Jour,$B6,Enquêteur,G$5)</f>
        <v>0</v>
      </c>
      <c r="H6" s="8">
        <f>SUMIFS(NbEnq,Ville,$D$3,Jour,$B6,Enquêteur,H$5)</f>
        <v>0</v>
      </c>
      <c r="I6" s="8">
        <f>SUMIFS(NbEnq,Ville,$D$3,Jour,$B6,Enquêteur,I$5)</f>
        <v>0</v>
      </c>
      <c r="J6" s="8">
        <f>SUMIFS(NbEnq,Ville,$D$3,Jour,$B6,Enquêteur,J$5)</f>
        <v>0</v>
      </c>
      <c r="K6" s="8">
        <f>SUMIFS(NbEnq,Ville,$D$3,Jour,$B6,Enquêteur,K$5)</f>
        <v>0</v>
      </c>
      <c r="L6" s="8">
        <f>SUMIFS(NbEnq,Ville,$D$3,Jour,$B6,Enquêteur,L$5)</f>
        <v>0</v>
      </c>
      <c r="M6" s="8">
        <f>SUMIFS(NbEnq,Ville,$D$3,Jour,$B6,Enquêteur,M$5)</f>
        <v>0</v>
      </c>
      <c r="N6" s="8">
        <f>SUMIFS(NbEnq,Ville,$D$3,Jour,$B6,Enquêteur,N$5)</f>
        <v>0</v>
      </c>
      <c r="O6" s="8">
        <f>SUMIFS(NbEnq,Ville,$D$3,Jour,$B6,Enquêteur,O$5)</f>
        <v>0</v>
      </c>
      <c r="P6" s="8">
        <f>SUMIFS(NbEnq,Ville,$D$3,Jour,$B6,Enquêteur,P$5)</f>
        <v>0</v>
      </c>
      <c r="Q6" s="8">
        <f>SUMIFS(NbEnq,Ville,$D$3,Jour,$B6,Enquêteur,Q$5)</f>
        <v>0</v>
      </c>
    </row>
    <row r="7" spans="2:17" x14ac:dyDescent="0.3">
      <c r="B7" s="16">
        <v>41989</v>
      </c>
      <c r="C7" s="8" t="s">
        <v>3</v>
      </c>
      <c r="D7" s="8">
        <f>SUMIFS(NbEnq,Ville,$D$3,Jour,$B7,Enquêteur,D$5)</f>
        <v>0</v>
      </c>
      <c r="E7" s="8">
        <f>SUMIFS(NbEnq,Ville,$D$3,Jour,$B7,Enquêteur,E$5)</f>
        <v>0</v>
      </c>
      <c r="F7" s="8">
        <f>SUMIFS(NbEnq,Ville,$D$3,Jour,$B7,Enquêteur,F$5)</f>
        <v>0</v>
      </c>
      <c r="G7" s="8">
        <f>SUMIFS(NbEnq,Ville,$D$3,Jour,$B7,Enquêteur,G$5)</f>
        <v>0</v>
      </c>
      <c r="H7" s="8">
        <f>SUMIFS(NbEnq,Ville,$D$3,Jour,$B7,Enquêteur,H$5)</f>
        <v>0</v>
      </c>
      <c r="I7" s="8">
        <f>SUMIFS(NbEnq,Ville,$D$3,Jour,$B7,Enquêteur,I$5)</f>
        <v>0</v>
      </c>
      <c r="J7" s="8">
        <f>SUMIFS(NbEnq,Ville,$D$3,Jour,$B7,Enquêteur,J$5)</f>
        <v>0</v>
      </c>
      <c r="K7" s="8">
        <f>SUMIFS(NbEnq,Ville,$D$3,Jour,$B7,Enquêteur,K$5)</f>
        <v>0</v>
      </c>
      <c r="L7" s="8">
        <f>SUMIFS(NbEnq,Ville,$D$3,Jour,$B7,Enquêteur,L$5)</f>
        <v>25</v>
      </c>
      <c r="M7" s="8">
        <f>SUMIFS(NbEnq,Ville,$D$3,Jour,$B7,Enquêteur,M$5)</f>
        <v>0</v>
      </c>
      <c r="N7" s="8">
        <f>SUMIFS(NbEnq,Ville,$D$3,Jour,$B7,Enquêteur,N$5)</f>
        <v>0</v>
      </c>
      <c r="O7" s="8">
        <f>SUMIFS(NbEnq,Ville,$D$3,Jour,$B7,Enquêteur,O$5)</f>
        <v>0</v>
      </c>
      <c r="P7" s="8">
        <f>SUMIFS(NbEnq,Ville,$D$3,Jour,$B7,Enquêteur,P$5)</f>
        <v>0</v>
      </c>
      <c r="Q7" s="8">
        <f>SUMIFS(NbEnq,Ville,$D$3,Jour,$B7,Enquêteur,Q$5)</f>
        <v>0</v>
      </c>
    </row>
    <row r="8" spans="2:17" x14ac:dyDescent="0.3">
      <c r="B8" s="16">
        <v>41990</v>
      </c>
      <c r="C8" s="8" t="s">
        <v>4</v>
      </c>
      <c r="D8" s="8">
        <f>SUMIFS(NbEnq,Ville,$D$3,Jour,$B8,Enquêteur,D$5)</f>
        <v>0</v>
      </c>
      <c r="E8" s="8">
        <f>SUMIFS(NbEnq,Ville,$D$3,Jour,$B8,Enquêteur,E$5)</f>
        <v>0</v>
      </c>
      <c r="F8" s="8">
        <f>SUMIFS(NbEnq,Ville,$D$3,Jour,$B8,Enquêteur,F$5)</f>
        <v>0</v>
      </c>
      <c r="G8" s="8">
        <f>SUMIFS(NbEnq,Ville,$D$3,Jour,$B8,Enquêteur,G$5)</f>
        <v>0</v>
      </c>
      <c r="H8" s="8">
        <f>SUMIFS(NbEnq,Ville,$D$3,Jour,$B8,Enquêteur,H$5)</f>
        <v>0</v>
      </c>
      <c r="I8" s="8">
        <f>SUMIFS(NbEnq,Ville,$D$3,Jour,$B8,Enquêteur,I$5)</f>
        <v>0</v>
      </c>
      <c r="J8" s="8">
        <f>SUMIFS(NbEnq,Ville,$D$3,Jour,$B8,Enquêteur,J$5)</f>
        <v>0</v>
      </c>
      <c r="K8" s="8">
        <f>SUMIFS(NbEnq,Ville,$D$3,Jour,$B8,Enquêteur,K$5)</f>
        <v>0</v>
      </c>
      <c r="L8" s="8">
        <f>SUMIFS(NbEnq,Ville,$D$3,Jour,$B8,Enquêteur,L$5)</f>
        <v>0</v>
      </c>
      <c r="M8" s="8">
        <f>SUMIFS(NbEnq,Ville,$D$3,Jour,$B8,Enquêteur,M$5)</f>
        <v>0</v>
      </c>
      <c r="N8" s="8">
        <f>SUMIFS(NbEnq,Ville,$D$3,Jour,$B8,Enquêteur,N$5)</f>
        <v>0</v>
      </c>
      <c r="O8" s="8">
        <f>SUMIFS(NbEnq,Ville,$D$3,Jour,$B8,Enquêteur,O$5)</f>
        <v>0</v>
      </c>
      <c r="P8" s="8">
        <f>SUMIFS(NbEnq,Ville,$D$3,Jour,$B8,Enquêteur,P$5)</f>
        <v>0</v>
      </c>
      <c r="Q8" s="8">
        <f>SUMIFS(NbEnq,Ville,$D$3,Jour,$B8,Enquêteur,Q$5)</f>
        <v>0</v>
      </c>
    </row>
    <row r="9" spans="2:17" x14ac:dyDescent="0.3">
      <c r="B9" s="16">
        <v>41991</v>
      </c>
      <c r="C9" s="8" t="s">
        <v>5</v>
      </c>
      <c r="D9" s="8">
        <f>SUMIFS(NbEnq,Ville,$D$3,Jour,$B9,Enquêteur,D$5)</f>
        <v>0</v>
      </c>
      <c r="E9" s="8">
        <f>SUMIFS(NbEnq,Ville,$D$3,Jour,$B9,Enquêteur,E$5)</f>
        <v>0</v>
      </c>
      <c r="F9" s="8">
        <f>SUMIFS(NbEnq,Ville,$D$3,Jour,$B9,Enquêteur,F$5)</f>
        <v>0</v>
      </c>
      <c r="G9" s="8">
        <f>SUMIFS(NbEnq,Ville,$D$3,Jour,$B9,Enquêteur,G$5)</f>
        <v>0</v>
      </c>
      <c r="H9" s="8">
        <f>SUMIFS(NbEnq,Ville,$D$3,Jour,$B9,Enquêteur,H$5)</f>
        <v>0</v>
      </c>
      <c r="I9" s="8">
        <f>SUMIFS(NbEnq,Ville,$D$3,Jour,$B9,Enquêteur,I$5)</f>
        <v>0</v>
      </c>
      <c r="J9" s="8">
        <f>SUMIFS(NbEnq,Ville,$D$3,Jour,$B9,Enquêteur,J$5)</f>
        <v>0</v>
      </c>
      <c r="K9" s="8">
        <f>SUMIFS(NbEnq,Ville,$D$3,Jour,$B9,Enquêteur,K$5)</f>
        <v>0</v>
      </c>
      <c r="L9" s="8">
        <f>SUMIFS(NbEnq,Ville,$D$3,Jour,$B9,Enquêteur,L$5)</f>
        <v>0</v>
      </c>
      <c r="M9" s="8">
        <f>SUMIFS(NbEnq,Ville,$D$3,Jour,$B9,Enquêteur,M$5)</f>
        <v>0</v>
      </c>
      <c r="N9" s="8">
        <f>SUMIFS(NbEnq,Ville,$D$3,Jour,$B9,Enquêteur,N$5)</f>
        <v>0</v>
      </c>
      <c r="O9" s="8">
        <f>SUMIFS(NbEnq,Ville,$D$3,Jour,$B9,Enquêteur,O$5)</f>
        <v>0</v>
      </c>
      <c r="P9" s="8">
        <f>SUMIFS(NbEnq,Ville,$D$3,Jour,$B9,Enquêteur,P$5)</f>
        <v>0</v>
      </c>
      <c r="Q9" s="8">
        <f>SUMIFS(NbEnq,Ville,$D$3,Jour,$B9,Enquêteur,Q$5)</f>
        <v>0</v>
      </c>
    </row>
    <row r="10" spans="2:17" x14ac:dyDescent="0.3">
      <c r="B10" s="16">
        <v>41992</v>
      </c>
      <c r="C10" s="8" t="s">
        <v>6</v>
      </c>
      <c r="D10" s="8">
        <f>SUMIFS(NbEnq,Ville,$D$3,Jour,$B10,Enquêteur,D$5)</f>
        <v>0</v>
      </c>
      <c r="E10" s="8">
        <f>SUMIFS(NbEnq,Ville,$D$3,Jour,$B10,Enquêteur,E$5)</f>
        <v>0</v>
      </c>
      <c r="F10" s="8">
        <f>SUMIFS(NbEnq,Ville,$D$3,Jour,$B10,Enquêteur,F$5)</f>
        <v>0</v>
      </c>
      <c r="G10" s="8">
        <f>SUMIFS(NbEnq,Ville,$D$3,Jour,$B10,Enquêteur,G$5)</f>
        <v>0</v>
      </c>
      <c r="H10" s="8">
        <f>SUMIFS(NbEnq,Ville,$D$3,Jour,$B10,Enquêteur,H$5)</f>
        <v>0</v>
      </c>
      <c r="I10" s="8">
        <f>SUMIFS(NbEnq,Ville,$D$3,Jour,$B10,Enquêteur,I$5)</f>
        <v>0</v>
      </c>
      <c r="J10" s="8">
        <f>SUMIFS(NbEnq,Ville,$D$3,Jour,$B10,Enquêteur,J$5)</f>
        <v>0</v>
      </c>
      <c r="K10" s="8">
        <f>SUMIFS(NbEnq,Ville,$D$3,Jour,$B10,Enquêteur,K$5)</f>
        <v>0</v>
      </c>
      <c r="L10" s="8">
        <f>SUMIFS(NbEnq,Ville,$D$3,Jour,$B10,Enquêteur,L$5)</f>
        <v>0</v>
      </c>
      <c r="M10" s="8">
        <f>SUMIFS(NbEnq,Ville,$D$3,Jour,$B10,Enquêteur,M$5)</f>
        <v>0</v>
      </c>
      <c r="N10" s="8">
        <f>SUMIFS(NbEnq,Ville,$D$3,Jour,$B10,Enquêteur,N$5)</f>
        <v>0</v>
      </c>
      <c r="O10" s="8">
        <f>SUMIFS(NbEnq,Ville,$D$3,Jour,$B10,Enquêteur,O$5)</f>
        <v>0</v>
      </c>
      <c r="P10" s="8">
        <f>SUMIFS(NbEnq,Ville,$D$3,Jour,$B10,Enquêteur,P$5)</f>
        <v>0</v>
      </c>
      <c r="Q10" s="8">
        <f>SUMIFS(NbEnq,Ville,$D$3,Jour,$B10,Enquêteur,Q$5)</f>
        <v>0</v>
      </c>
    </row>
    <row r="11" spans="2:17" x14ac:dyDescent="0.3">
      <c r="B11" s="8"/>
      <c r="C11" s="8" t="s">
        <v>7</v>
      </c>
      <c r="D11" s="8"/>
      <c r="E11" s="8"/>
      <c r="F11" s="8"/>
    </row>
    <row r="12" spans="2:17" x14ac:dyDescent="0.3">
      <c r="B12" s="8"/>
      <c r="C12" s="8" t="s">
        <v>2</v>
      </c>
      <c r="D12" s="8"/>
      <c r="E12" s="8"/>
      <c r="F12" s="8"/>
    </row>
    <row r="13" spans="2:17" x14ac:dyDescent="0.3">
      <c r="B13" s="8"/>
      <c r="C13" s="8" t="s">
        <v>3</v>
      </c>
      <c r="D13" s="8"/>
      <c r="E13" s="8"/>
      <c r="F13" s="8"/>
    </row>
    <row r="14" spans="2:17" x14ac:dyDescent="0.3">
      <c r="B14" s="8"/>
      <c r="C14" s="8" t="s">
        <v>4</v>
      </c>
      <c r="D14" s="8"/>
      <c r="E14" s="8"/>
      <c r="F14" s="8"/>
    </row>
    <row r="15" spans="2:17" x14ac:dyDescent="0.3">
      <c r="B15" s="8"/>
      <c r="C15" s="8" t="s">
        <v>5</v>
      </c>
      <c r="D15" s="8"/>
      <c r="E15" s="8"/>
      <c r="F15" s="8"/>
    </row>
    <row r="16" spans="2:17" x14ac:dyDescent="0.3">
      <c r="B16" s="8"/>
      <c r="C16" s="8" t="s">
        <v>6</v>
      </c>
      <c r="D16" s="8"/>
      <c r="E16" s="8"/>
      <c r="F16" s="8"/>
    </row>
    <row r="17" spans="2:6" x14ac:dyDescent="0.3">
      <c r="B17" s="8"/>
      <c r="C17" s="8" t="s">
        <v>7</v>
      </c>
      <c r="D17" s="8"/>
      <c r="E17" s="8"/>
      <c r="F17" s="8"/>
    </row>
  </sheetData>
  <dataValidations count="1">
    <dataValidation type="list" allowBlank="1" showInputMessage="1" showErrorMessage="1" sqref="D3">
      <formula1>Listvil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3:Q17"/>
  <sheetViews>
    <sheetView showZeros="0" topLeftCell="A3" workbookViewId="0">
      <selection activeCell="D12" sqref="D12"/>
    </sheetView>
  </sheetViews>
  <sheetFormatPr baseColWidth="10" defaultRowHeight="14.4" x14ac:dyDescent="0.3"/>
  <cols>
    <col min="3" max="3" width="16.6640625" hidden="1" customWidth="1"/>
    <col min="4" max="17" width="11.77734375" bestFit="1" customWidth="1"/>
  </cols>
  <sheetData>
    <row r="3" spans="2:17" x14ac:dyDescent="0.3">
      <c r="B3" t="s">
        <v>8</v>
      </c>
      <c r="D3" t="s">
        <v>35</v>
      </c>
    </row>
    <row r="5" spans="2:17" x14ac:dyDescent="0.3">
      <c r="B5" s="8"/>
      <c r="C5" s="8"/>
      <c r="D5" s="13" t="s">
        <v>36</v>
      </c>
      <c r="E5" s="14" t="s">
        <v>37</v>
      </c>
      <c r="F5" s="13" t="s">
        <v>38</v>
      </c>
      <c r="G5" s="14" t="s">
        <v>39</v>
      </c>
      <c r="H5" s="13" t="s">
        <v>40</v>
      </c>
      <c r="I5" s="14" t="s">
        <v>41</v>
      </c>
      <c r="J5" s="13" t="s">
        <v>42</v>
      </c>
      <c r="K5" s="14" t="s">
        <v>43</v>
      </c>
      <c r="L5" s="13" t="s">
        <v>44</v>
      </c>
      <c r="M5" s="14" t="s">
        <v>45</v>
      </c>
      <c r="N5" s="13" t="s">
        <v>46</v>
      </c>
      <c r="O5" s="14" t="s">
        <v>47</v>
      </c>
      <c r="P5" s="13" t="s">
        <v>48</v>
      </c>
      <c r="Q5" s="15" t="s">
        <v>49</v>
      </c>
    </row>
    <row r="6" spans="2:17" x14ac:dyDescent="0.3">
      <c r="B6" s="16">
        <v>41988</v>
      </c>
      <c r="C6" s="8" t="s">
        <v>2</v>
      </c>
      <c r="D6" s="8">
        <f>SUMIFS(NbEnq,Ville,$D$3,Jour,$B6,Enquêteur,D$5)</f>
        <v>0</v>
      </c>
      <c r="E6" s="8">
        <f>SUMIFS(NbEnq,Ville,$D$3,Jour,$B6,Enquêteur,E$5)</f>
        <v>0</v>
      </c>
      <c r="F6" s="8">
        <f>SUMIFS(NbEnq,Ville,$D$3,Jour,$B6,Enquêteur,F$5)</f>
        <v>0</v>
      </c>
      <c r="G6" s="8">
        <f>SUMIFS(NbEnq,Ville,$D$3,Jour,$B6,Enquêteur,G$5)</f>
        <v>0</v>
      </c>
      <c r="H6" s="8">
        <f>SUMIFS(NbEnq,Ville,$D$3,Jour,$B6,Enquêteur,H$5)</f>
        <v>0</v>
      </c>
      <c r="I6" s="8">
        <f>SUMIFS(NbEnq,Ville,$D$3,Jour,$B6,Enquêteur,I$5)</f>
        <v>0</v>
      </c>
      <c r="J6" s="8">
        <f>SUMIFS(NbEnq,Ville,$D$3,Jour,$B6,Enquêteur,J$5)</f>
        <v>0</v>
      </c>
      <c r="K6" s="8">
        <f>SUMIFS(NbEnq,Ville,$D$3,Jour,$B6,Enquêteur,K$5)</f>
        <v>0</v>
      </c>
      <c r="L6" s="8">
        <f>SUMIFS(NbEnq,Ville,$D$3,Jour,$B6,Enquêteur,L$5)</f>
        <v>0</v>
      </c>
      <c r="M6" s="8">
        <f>SUMIFS(NbEnq,Ville,$D$3,Jour,$B6,Enquêteur,M$5)</f>
        <v>0</v>
      </c>
      <c r="N6" s="8">
        <f>SUMIFS(NbEnq,Ville,$D$3,Jour,$B6,Enquêteur,N$5)</f>
        <v>0</v>
      </c>
      <c r="O6" s="8">
        <f>SUMIFS(NbEnq,Ville,$D$3,Jour,$B6,Enquêteur,O$5)</f>
        <v>0</v>
      </c>
      <c r="P6" s="8">
        <f>SUMIFS(NbEnq,Ville,$D$3,Jour,$B6,Enquêteur,P$5)</f>
        <v>0</v>
      </c>
      <c r="Q6" s="8">
        <f>SUMIFS(NbEnq,Ville,$D$3,Jour,$B6,Enquêteur,Q$5)</f>
        <v>0</v>
      </c>
    </row>
    <row r="7" spans="2:17" x14ac:dyDescent="0.3">
      <c r="B7" s="16">
        <v>41989</v>
      </c>
      <c r="C7" s="8" t="s">
        <v>3</v>
      </c>
      <c r="D7" s="8">
        <f>SUMIFS(NbEnq,Ville,$D$3,Jour,$B7,Enquêteur,D$5)</f>
        <v>0</v>
      </c>
      <c r="E7" s="8">
        <f>SUMIFS(NbEnq,Ville,$D$3,Jour,$B7,Enquêteur,E$5)</f>
        <v>0</v>
      </c>
      <c r="F7" s="8">
        <f>SUMIFS(NbEnq,Ville,$D$3,Jour,$B7,Enquêteur,F$5)</f>
        <v>0</v>
      </c>
      <c r="G7" s="8">
        <f>SUMIFS(NbEnq,Ville,$D$3,Jour,$B7,Enquêteur,G$5)</f>
        <v>0</v>
      </c>
      <c r="H7" s="8">
        <f>SUMIFS(NbEnq,Ville,$D$3,Jour,$B7,Enquêteur,H$5)</f>
        <v>0</v>
      </c>
      <c r="I7" s="8">
        <f>SUMIFS(NbEnq,Ville,$D$3,Jour,$B7,Enquêteur,I$5)</f>
        <v>0</v>
      </c>
      <c r="J7" s="8">
        <f>SUMIFS(NbEnq,Ville,$D$3,Jour,$B7,Enquêteur,J$5)</f>
        <v>0</v>
      </c>
      <c r="K7" s="8">
        <f>SUMIFS(NbEnq,Ville,$D$3,Jour,$B7,Enquêteur,K$5)</f>
        <v>0</v>
      </c>
      <c r="L7" s="8">
        <f>SUMIFS(NbEnq,Ville,$D$3,Jour,$B7,Enquêteur,L$5)</f>
        <v>0</v>
      </c>
      <c r="M7" s="8">
        <f>SUMIFS(NbEnq,Ville,$D$3,Jour,$B7,Enquêteur,M$5)</f>
        <v>0</v>
      </c>
      <c r="N7" s="8">
        <f>SUMIFS(NbEnq,Ville,$D$3,Jour,$B7,Enquêteur,N$5)</f>
        <v>0</v>
      </c>
      <c r="O7" s="8">
        <f>SUMIFS(NbEnq,Ville,$D$3,Jour,$B7,Enquêteur,O$5)</f>
        <v>0</v>
      </c>
      <c r="P7" s="8">
        <f>SUMIFS(NbEnq,Ville,$D$3,Jour,$B7,Enquêteur,P$5)</f>
        <v>0</v>
      </c>
      <c r="Q7" s="8">
        <f>SUMIFS(NbEnq,Ville,$D$3,Jour,$B7,Enquêteur,Q$5)</f>
        <v>0</v>
      </c>
    </row>
    <row r="8" spans="2:17" x14ac:dyDescent="0.3">
      <c r="B8" s="16">
        <v>41990</v>
      </c>
      <c r="C8" s="8" t="s">
        <v>4</v>
      </c>
      <c r="D8" s="8">
        <f>SUMIFS(NbEnq,Ville,$D$3,Jour,$B8,Enquêteur,D$5)</f>
        <v>0</v>
      </c>
      <c r="E8" s="8">
        <f>SUMIFS(NbEnq,Ville,$D$3,Jour,$B8,Enquêteur,E$5)</f>
        <v>0</v>
      </c>
      <c r="F8" s="8">
        <f>SUMIFS(NbEnq,Ville,$D$3,Jour,$B8,Enquêteur,F$5)</f>
        <v>0</v>
      </c>
      <c r="G8" s="8">
        <f>SUMIFS(NbEnq,Ville,$D$3,Jour,$B8,Enquêteur,G$5)</f>
        <v>0</v>
      </c>
      <c r="H8" s="8">
        <f>SUMIFS(NbEnq,Ville,$D$3,Jour,$B8,Enquêteur,H$5)</f>
        <v>0</v>
      </c>
      <c r="I8" s="8">
        <f>SUMIFS(NbEnq,Ville,$D$3,Jour,$B8,Enquêteur,I$5)</f>
        <v>0</v>
      </c>
      <c r="J8" s="8">
        <f>SUMIFS(NbEnq,Ville,$D$3,Jour,$B8,Enquêteur,J$5)</f>
        <v>0</v>
      </c>
      <c r="K8" s="8">
        <f>SUMIFS(NbEnq,Ville,$D$3,Jour,$B8,Enquêteur,K$5)</f>
        <v>0</v>
      </c>
      <c r="L8" s="8">
        <f>SUMIFS(NbEnq,Ville,$D$3,Jour,$B8,Enquêteur,L$5)</f>
        <v>0</v>
      </c>
      <c r="M8" s="8">
        <f>SUMIFS(NbEnq,Ville,$D$3,Jour,$B8,Enquêteur,M$5)</f>
        <v>0</v>
      </c>
      <c r="N8" s="8">
        <f>SUMIFS(NbEnq,Ville,$D$3,Jour,$B8,Enquêteur,N$5)</f>
        <v>0</v>
      </c>
      <c r="O8" s="8">
        <f>SUMIFS(NbEnq,Ville,$D$3,Jour,$B8,Enquêteur,O$5)</f>
        <v>0</v>
      </c>
      <c r="P8" s="8">
        <f>SUMIFS(NbEnq,Ville,$D$3,Jour,$B8,Enquêteur,P$5)</f>
        <v>0</v>
      </c>
      <c r="Q8" s="8">
        <f>SUMIFS(NbEnq,Ville,$D$3,Jour,$B8,Enquêteur,Q$5)</f>
        <v>0</v>
      </c>
    </row>
    <row r="9" spans="2:17" x14ac:dyDescent="0.3">
      <c r="B9" s="16">
        <v>41991</v>
      </c>
      <c r="C9" s="8" t="s">
        <v>5</v>
      </c>
      <c r="D9" s="8">
        <f>SUMIFS(NbEnq,Ville,$D$3,Jour,$B9,Enquêteur,D$5)</f>
        <v>0</v>
      </c>
      <c r="E9" s="8">
        <f>SUMIFS(NbEnq,Ville,$D$3,Jour,$B9,Enquêteur,E$5)</f>
        <v>0</v>
      </c>
      <c r="F9" s="8">
        <f>SUMIFS(NbEnq,Ville,$D$3,Jour,$B9,Enquêteur,F$5)</f>
        <v>0</v>
      </c>
      <c r="G9" s="8">
        <f>SUMIFS(NbEnq,Ville,$D$3,Jour,$B9,Enquêteur,G$5)</f>
        <v>0</v>
      </c>
      <c r="H9" s="8">
        <f>SUMIFS(NbEnq,Ville,$D$3,Jour,$B9,Enquêteur,H$5)</f>
        <v>0</v>
      </c>
      <c r="I9" s="8">
        <f>SUMIFS(NbEnq,Ville,$D$3,Jour,$B9,Enquêteur,I$5)</f>
        <v>0</v>
      </c>
      <c r="J9" s="8">
        <f>SUMIFS(NbEnq,Ville,$D$3,Jour,$B9,Enquêteur,J$5)</f>
        <v>0</v>
      </c>
      <c r="K9" s="8">
        <f>SUMIFS(NbEnq,Ville,$D$3,Jour,$B9,Enquêteur,K$5)</f>
        <v>0</v>
      </c>
      <c r="L9" s="8">
        <f>SUMIFS(NbEnq,Ville,$D$3,Jour,$B9,Enquêteur,L$5)</f>
        <v>0</v>
      </c>
      <c r="M9" s="8">
        <f>SUMIFS(NbEnq,Ville,$D$3,Jour,$B9,Enquêteur,M$5)</f>
        <v>0</v>
      </c>
      <c r="N9" s="8">
        <f>SUMIFS(NbEnq,Ville,$D$3,Jour,$B9,Enquêteur,N$5)</f>
        <v>0</v>
      </c>
      <c r="O9" s="8">
        <f>SUMIFS(NbEnq,Ville,$D$3,Jour,$B9,Enquêteur,O$5)</f>
        <v>0</v>
      </c>
      <c r="P9" s="8">
        <f>SUMIFS(NbEnq,Ville,$D$3,Jour,$B9,Enquêteur,P$5)</f>
        <v>0</v>
      </c>
      <c r="Q9" s="8">
        <f>SUMIFS(NbEnq,Ville,$D$3,Jour,$B9,Enquêteur,Q$5)</f>
        <v>0</v>
      </c>
    </row>
    <row r="10" spans="2:17" x14ac:dyDescent="0.3">
      <c r="B10" s="16">
        <v>41992</v>
      </c>
      <c r="C10" s="8" t="s">
        <v>6</v>
      </c>
      <c r="D10" s="8">
        <f>SUMIFS(NbEnq,Ville,$D$3,Jour,$B10,Enquêteur,D$5)</f>
        <v>0</v>
      </c>
      <c r="E10" s="8">
        <f>SUMIFS(NbEnq,Ville,$D$3,Jour,$B10,Enquêteur,E$5)</f>
        <v>0</v>
      </c>
      <c r="F10" s="8">
        <f>SUMIFS(NbEnq,Ville,$D$3,Jour,$B10,Enquêteur,F$5)</f>
        <v>0</v>
      </c>
      <c r="G10" s="8">
        <f>SUMIFS(NbEnq,Ville,$D$3,Jour,$B10,Enquêteur,G$5)</f>
        <v>0</v>
      </c>
      <c r="H10" s="8">
        <f>SUMIFS(NbEnq,Ville,$D$3,Jour,$B10,Enquêteur,H$5)</f>
        <v>0</v>
      </c>
      <c r="I10" s="8">
        <f>SUMIFS(NbEnq,Ville,$D$3,Jour,$B10,Enquêteur,I$5)</f>
        <v>0</v>
      </c>
      <c r="J10" s="8">
        <f>SUMIFS(NbEnq,Ville,$D$3,Jour,$B10,Enquêteur,J$5)</f>
        <v>0</v>
      </c>
      <c r="K10" s="8">
        <f>SUMIFS(NbEnq,Ville,$D$3,Jour,$B10,Enquêteur,K$5)</f>
        <v>0</v>
      </c>
      <c r="L10" s="8">
        <f>SUMIFS(NbEnq,Ville,$D$3,Jour,$B10,Enquêteur,L$5)</f>
        <v>0</v>
      </c>
      <c r="M10" s="8">
        <f>SUMIFS(NbEnq,Ville,$D$3,Jour,$B10,Enquêteur,M$5)</f>
        <v>0</v>
      </c>
      <c r="N10" s="8">
        <f>SUMIFS(NbEnq,Ville,$D$3,Jour,$B10,Enquêteur,N$5)</f>
        <v>0</v>
      </c>
      <c r="O10" s="8">
        <f>SUMIFS(NbEnq,Ville,$D$3,Jour,$B10,Enquêteur,O$5)</f>
        <v>0</v>
      </c>
      <c r="P10" s="8">
        <f>SUMIFS(NbEnq,Ville,$D$3,Jour,$B10,Enquêteur,P$5)</f>
        <v>0</v>
      </c>
      <c r="Q10" s="8">
        <f>SUMIFS(NbEnq,Ville,$D$3,Jour,$B10,Enquêteur,Q$5)</f>
        <v>0</v>
      </c>
    </row>
    <row r="11" spans="2:17" x14ac:dyDescent="0.3">
      <c r="B11" s="8"/>
      <c r="C11" s="8" t="s">
        <v>7</v>
      </c>
      <c r="D11" s="8"/>
      <c r="E11" s="8"/>
      <c r="F11" s="8"/>
    </row>
    <row r="12" spans="2:17" x14ac:dyDescent="0.3">
      <c r="B12" s="8"/>
      <c r="C12" s="8" t="s">
        <v>2</v>
      </c>
      <c r="D12" s="8"/>
      <c r="E12" s="8"/>
      <c r="F12" s="8"/>
    </row>
    <row r="13" spans="2:17" x14ac:dyDescent="0.3">
      <c r="B13" s="8"/>
      <c r="C13" s="8" t="s">
        <v>3</v>
      </c>
      <c r="D13" s="8"/>
      <c r="E13" s="8"/>
      <c r="F13" s="8"/>
    </row>
    <row r="14" spans="2:17" x14ac:dyDescent="0.3">
      <c r="B14" s="8"/>
      <c r="C14" s="8" t="s">
        <v>4</v>
      </c>
      <c r="D14" s="8"/>
      <c r="E14" s="8"/>
      <c r="F14" s="8"/>
    </row>
    <row r="15" spans="2:17" x14ac:dyDescent="0.3">
      <c r="B15" s="8"/>
      <c r="C15" s="8" t="s">
        <v>5</v>
      </c>
      <c r="D15" s="8"/>
      <c r="E15" s="8"/>
      <c r="F15" s="8"/>
    </row>
    <row r="16" spans="2:17" x14ac:dyDescent="0.3">
      <c r="B16" s="8"/>
      <c r="C16" s="8" t="s">
        <v>6</v>
      </c>
      <c r="D16" s="8"/>
      <c r="E16" s="8"/>
      <c r="F16" s="8"/>
    </row>
    <row r="17" spans="2:6" x14ac:dyDescent="0.3">
      <c r="B17" s="8"/>
      <c r="C17" s="8" t="s">
        <v>7</v>
      </c>
      <c r="D17" s="8"/>
      <c r="E17" s="8"/>
      <c r="F17" s="8"/>
    </row>
  </sheetData>
  <dataValidations count="1">
    <dataValidation type="list" allowBlank="1" showInputMessage="1" showErrorMessage="1" sqref="D3">
      <formula1>Listvil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B3:Q17"/>
  <sheetViews>
    <sheetView showZeros="0" workbookViewId="0">
      <selection activeCell="D12" sqref="D12"/>
    </sheetView>
  </sheetViews>
  <sheetFormatPr baseColWidth="10" defaultRowHeight="14.4" x14ac:dyDescent="0.3"/>
  <cols>
    <col min="3" max="3" width="16.6640625" hidden="1" customWidth="1"/>
    <col min="4" max="17" width="11.77734375" bestFit="1" customWidth="1"/>
  </cols>
  <sheetData>
    <row r="3" spans="2:17" x14ac:dyDescent="0.3">
      <c r="B3" t="s">
        <v>8</v>
      </c>
      <c r="D3" t="s">
        <v>34</v>
      </c>
    </row>
    <row r="5" spans="2:17" x14ac:dyDescent="0.3">
      <c r="B5" s="8"/>
      <c r="C5" s="8"/>
      <c r="D5" s="13" t="s">
        <v>36</v>
      </c>
      <c r="E5" s="14" t="s">
        <v>37</v>
      </c>
      <c r="F5" s="13" t="s">
        <v>38</v>
      </c>
      <c r="G5" s="14" t="s">
        <v>39</v>
      </c>
      <c r="H5" s="13" t="s">
        <v>40</v>
      </c>
      <c r="I5" s="14" t="s">
        <v>41</v>
      </c>
      <c r="J5" s="13" t="s">
        <v>42</v>
      </c>
      <c r="K5" s="14" t="s">
        <v>43</v>
      </c>
      <c r="L5" s="13" t="s">
        <v>44</v>
      </c>
      <c r="M5" s="14" t="s">
        <v>45</v>
      </c>
      <c r="N5" s="13" t="s">
        <v>46</v>
      </c>
      <c r="O5" s="14" t="s">
        <v>47</v>
      </c>
      <c r="P5" s="13" t="s">
        <v>48</v>
      </c>
      <c r="Q5" s="15" t="s">
        <v>49</v>
      </c>
    </row>
    <row r="6" spans="2:17" x14ac:dyDescent="0.3">
      <c r="B6" s="16">
        <v>41988</v>
      </c>
      <c r="C6" s="8" t="s">
        <v>2</v>
      </c>
      <c r="D6" s="8">
        <f>SUMIFS(NbEnq,Ville,$D$3,Jour,$B6,Enquêteur,D$5)</f>
        <v>0</v>
      </c>
      <c r="E6" s="8">
        <f>SUMIFS(NbEnq,Ville,$D$3,Jour,$B6,Enquêteur,E$5)</f>
        <v>0</v>
      </c>
      <c r="F6" s="8">
        <f>SUMIFS(NbEnq,Ville,$D$3,Jour,$B6,Enquêteur,F$5)</f>
        <v>0</v>
      </c>
      <c r="G6" s="8">
        <f>SUMIFS(NbEnq,Ville,$D$3,Jour,$B6,Enquêteur,G$5)</f>
        <v>0</v>
      </c>
      <c r="H6" s="8">
        <f>SUMIFS(NbEnq,Ville,$D$3,Jour,$B6,Enquêteur,H$5)</f>
        <v>0</v>
      </c>
      <c r="I6" s="8">
        <f>SUMIFS(NbEnq,Ville,$D$3,Jour,$B6,Enquêteur,I$5)</f>
        <v>0</v>
      </c>
      <c r="J6" s="8">
        <f>SUMIFS(NbEnq,Ville,$D$3,Jour,$B6,Enquêteur,J$5)</f>
        <v>0</v>
      </c>
      <c r="K6" s="8">
        <f>SUMIFS(NbEnq,Ville,$D$3,Jour,$B6,Enquêteur,K$5)</f>
        <v>0</v>
      </c>
      <c r="L6" s="8">
        <f>SUMIFS(NbEnq,Ville,$D$3,Jour,$B6,Enquêteur,L$5)</f>
        <v>0</v>
      </c>
      <c r="M6" s="8">
        <f>SUMIFS(NbEnq,Ville,$D$3,Jour,$B6,Enquêteur,M$5)</f>
        <v>0</v>
      </c>
      <c r="N6" s="8">
        <f>SUMIFS(NbEnq,Ville,$D$3,Jour,$B6,Enquêteur,N$5)</f>
        <v>0</v>
      </c>
      <c r="O6" s="8">
        <f>SUMIFS(NbEnq,Ville,$D$3,Jour,$B6,Enquêteur,O$5)</f>
        <v>0</v>
      </c>
      <c r="P6" s="8">
        <f>SUMIFS(NbEnq,Ville,$D$3,Jour,$B6,Enquêteur,P$5)</f>
        <v>0</v>
      </c>
      <c r="Q6" s="8">
        <f>SUMIFS(NbEnq,Ville,$D$3,Jour,$B6,Enquêteur,Q$5)</f>
        <v>0</v>
      </c>
    </row>
    <row r="7" spans="2:17" x14ac:dyDescent="0.3">
      <c r="B7" s="16">
        <v>41989</v>
      </c>
      <c r="C7" s="8" t="s">
        <v>3</v>
      </c>
      <c r="D7" s="8">
        <f>SUMIFS(NbEnq,Ville,$D$3,Jour,$B7,Enquêteur,D$5)</f>
        <v>0</v>
      </c>
      <c r="E7" s="8">
        <f>SUMIFS(NbEnq,Ville,$D$3,Jour,$B7,Enquêteur,E$5)</f>
        <v>0</v>
      </c>
      <c r="F7" s="8">
        <f>SUMIFS(NbEnq,Ville,$D$3,Jour,$B7,Enquêteur,F$5)</f>
        <v>14</v>
      </c>
      <c r="G7" s="8">
        <f>SUMIFS(NbEnq,Ville,$D$3,Jour,$B7,Enquêteur,G$5)</f>
        <v>0</v>
      </c>
      <c r="H7" s="8">
        <f>SUMIFS(NbEnq,Ville,$D$3,Jour,$B7,Enquêteur,H$5)</f>
        <v>0</v>
      </c>
      <c r="I7" s="8">
        <f>SUMIFS(NbEnq,Ville,$D$3,Jour,$B7,Enquêteur,I$5)</f>
        <v>0</v>
      </c>
      <c r="J7" s="8">
        <f>SUMIFS(NbEnq,Ville,$D$3,Jour,$B7,Enquêteur,J$5)</f>
        <v>0</v>
      </c>
      <c r="K7" s="8">
        <f>SUMIFS(NbEnq,Ville,$D$3,Jour,$B7,Enquêteur,K$5)</f>
        <v>0</v>
      </c>
      <c r="L7" s="8">
        <f>SUMIFS(NbEnq,Ville,$D$3,Jour,$B7,Enquêteur,L$5)</f>
        <v>0</v>
      </c>
      <c r="M7" s="8">
        <f>SUMIFS(NbEnq,Ville,$D$3,Jour,$B7,Enquêteur,M$5)</f>
        <v>0</v>
      </c>
      <c r="N7" s="8">
        <f>SUMIFS(NbEnq,Ville,$D$3,Jour,$B7,Enquêteur,N$5)</f>
        <v>0</v>
      </c>
      <c r="O7" s="8">
        <f>SUMIFS(NbEnq,Ville,$D$3,Jour,$B7,Enquêteur,O$5)</f>
        <v>0</v>
      </c>
      <c r="P7" s="8">
        <f>SUMIFS(NbEnq,Ville,$D$3,Jour,$B7,Enquêteur,P$5)</f>
        <v>0</v>
      </c>
      <c r="Q7" s="8">
        <f>SUMIFS(NbEnq,Ville,$D$3,Jour,$B7,Enquêteur,Q$5)</f>
        <v>0</v>
      </c>
    </row>
    <row r="8" spans="2:17" x14ac:dyDescent="0.3">
      <c r="B8" s="16">
        <v>41990</v>
      </c>
      <c r="C8" s="8" t="s">
        <v>4</v>
      </c>
      <c r="D8" s="8">
        <f>SUMIFS(NbEnq,Ville,$D$3,Jour,$B8,Enquêteur,D$5)</f>
        <v>0</v>
      </c>
      <c r="E8" s="8">
        <f>SUMIFS(NbEnq,Ville,$D$3,Jour,$B8,Enquêteur,E$5)</f>
        <v>0</v>
      </c>
      <c r="F8" s="8">
        <f>SUMIFS(NbEnq,Ville,$D$3,Jour,$B8,Enquêteur,F$5)</f>
        <v>0</v>
      </c>
      <c r="G8" s="8">
        <f>SUMIFS(NbEnq,Ville,$D$3,Jour,$B8,Enquêteur,G$5)</f>
        <v>0</v>
      </c>
      <c r="H8" s="8">
        <f>SUMIFS(NbEnq,Ville,$D$3,Jour,$B8,Enquêteur,H$5)</f>
        <v>0</v>
      </c>
      <c r="I8" s="8">
        <f>SUMIFS(NbEnq,Ville,$D$3,Jour,$B8,Enquêteur,I$5)</f>
        <v>0</v>
      </c>
      <c r="J8" s="8">
        <f>SUMIFS(NbEnq,Ville,$D$3,Jour,$B8,Enquêteur,J$5)</f>
        <v>0</v>
      </c>
      <c r="K8" s="8">
        <f>SUMIFS(NbEnq,Ville,$D$3,Jour,$B8,Enquêteur,K$5)</f>
        <v>0</v>
      </c>
      <c r="L8" s="8">
        <f>SUMIFS(NbEnq,Ville,$D$3,Jour,$B8,Enquêteur,L$5)</f>
        <v>0</v>
      </c>
      <c r="M8" s="8">
        <f>SUMIFS(NbEnq,Ville,$D$3,Jour,$B8,Enquêteur,M$5)</f>
        <v>0</v>
      </c>
      <c r="N8" s="8">
        <f>SUMIFS(NbEnq,Ville,$D$3,Jour,$B8,Enquêteur,N$5)</f>
        <v>0</v>
      </c>
      <c r="O8" s="8">
        <f>SUMIFS(NbEnq,Ville,$D$3,Jour,$B8,Enquêteur,O$5)</f>
        <v>0</v>
      </c>
      <c r="P8" s="8">
        <f>SUMIFS(NbEnq,Ville,$D$3,Jour,$B8,Enquêteur,P$5)</f>
        <v>0</v>
      </c>
      <c r="Q8" s="8">
        <f>SUMIFS(NbEnq,Ville,$D$3,Jour,$B8,Enquêteur,Q$5)</f>
        <v>0</v>
      </c>
    </row>
    <row r="9" spans="2:17" x14ac:dyDescent="0.3">
      <c r="B9" s="16">
        <v>41991</v>
      </c>
      <c r="C9" s="8" t="s">
        <v>5</v>
      </c>
      <c r="D9" s="8">
        <f>SUMIFS(NbEnq,Ville,$D$3,Jour,$B9,Enquêteur,D$5)</f>
        <v>0</v>
      </c>
      <c r="E9" s="8">
        <f>SUMIFS(NbEnq,Ville,$D$3,Jour,$B9,Enquêteur,E$5)</f>
        <v>0</v>
      </c>
      <c r="F9" s="8">
        <f>SUMIFS(NbEnq,Ville,$D$3,Jour,$B9,Enquêteur,F$5)</f>
        <v>0</v>
      </c>
      <c r="G9" s="8">
        <f>SUMIFS(NbEnq,Ville,$D$3,Jour,$B9,Enquêteur,G$5)</f>
        <v>0</v>
      </c>
      <c r="H9" s="8">
        <f>SUMIFS(NbEnq,Ville,$D$3,Jour,$B9,Enquêteur,H$5)</f>
        <v>0</v>
      </c>
      <c r="I9" s="8">
        <f>SUMIFS(NbEnq,Ville,$D$3,Jour,$B9,Enquêteur,I$5)</f>
        <v>0</v>
      </c>
      <c r="J9" s="8">
        <f>SUMIFS(NbEnq,Ville,$D$3,Jour,$B9,Enquêteur,J$5)</f>
        <v>0</v>
      </c>
      <c r="K9" s="8">
        <f>SUMIFS(NbEnq,Ville,$D$3,Jour,$B9,Enquêteur,K$5)</f>
        <v>0</v>
      </c>
      <c r="L9" s="8">
        <f>SUMIFS(NbEnq,Ville,$D$3,Jour,$B9,Enquêteur,L$5)</f>
        <v>0</v>
      </c>
      <c r="M9" s="8">
        <f>SUMIFS(NbEnq,Ville,$D$3,Jour,$B9,Enquêteur,M$5)</f>
        <v>0</v>
      </c>
      <c r="N9" s="8">
        <f>SUMIFS(NbEnq,Ville,$D$3,Jour,$B9,Enquêteur,N$5)</f>
        <v>0</v>
      </c>
      <c r="O9" s="8">
        <f>SUMIFS(NbEnq,Ville,$D$3,Jour,$B9,Enquêteur,O$5)</f>
        <v>0</v>
      </c>
      <c r="P9" s="8">
        <f>SUMIFS(NbEnq,Ville,$D$3,Jour,$B9,Enquêteur,P$5)</f>
        <v>0</v>
      </c>
      <c r="Q9" s="8">
        <f>SUMIFS(NbEnq,Ville,$D$3,Jour,$B9,Enquêteur,Q$5)</f>
        <v>0</v>
      </c>
    </row>
    <row r="10" spans="2:17" x14ac:dyDescent="0.3">
      <c r="B10" s="16">
        <v>41992</v>
      </c>
      <c r="C10" s="8" t="s">
        <v>6</v>
      </c>
      <c r="D10" s="8">
        <f>SUMIFS(NbEnq,Ville,$D$3,Jour,$B10,Enquêteur,D$5)</f>
        <v>0</v>
      </c>
      <c r="E10" s="8">
        <f>SUMIFS(NbEnq,Ville,$D$3,Jour,$B10,Enquêteur,E$5)</f>
        <v>0</v>
      </c>
      <c r="F10" s="8">
        <f>SUMIFS(NbEnq,Ville,$D$3,Jour,$B10,Enquêteur,F$5)</f>
        <v>0</v>
      </c>
      <c r="G10" s="8">
        <f>SUMIFS(NbEnq,Ville,$D$3,Jour,$B10,Enquêteur,G$5)</f>
        <v>0</v>
      </c>
      <c r="H10" s="8">
        <f>SUMIFS(NbEnq,Ville,$D$3,Jour,$B10,Enquêteur,H$5)</f>
        <v>0</v>
      </c>
      <c r="I10" s="8">
        <f>SUMIFS(NbEnq,Ville,$D$3,Jour,$B10,Enquêteur,I$5)</f>
        <v>0</v>
      </c>
      <c r="J10" s="8">
        <f>SUMIFS(NbEnq,Ville,$D$3,Jour,$B10,Enquêteur,J$5)</f>
        <v>0</v>
      </c>
      <c r="K10" s="8">
        <f>SUMIFS(NbEnq,Ville,$D$3,Jour,$B10,Enquêteur,K$5)</f>
        <v>0</v>
      </c>
      <c r="L10" s="8">
        <f>SUMIFS(NbEnq,Ville,$D$3,Jour,$B10,Enquêteur,L$5)</f>
        <v>0</v>
      </c>
      <c r="M10" s="8">
        <f>SUMIFS(NbEnq,Ville,$D$3,Jour,$B10,Enquêteur,M$5)</f>
        <v>0</v>
      </c>
      <c r="N10" s="8">
        <f>SUMIFS(NbEnq,Ville,$D$3,Jour,$B10,Enquêteur,N$5)</f>
        <v>0</v>
      </c>
      <c r="O10" s="8">
        <f>SUMIFS(NbEnq,Ville,$D$3,Jour,$B10,Enquêteur,O$5)</f>
        <v>0</v>
      </c>
      <c r="P10" s="8">
        <f>SUMIFS(NbEnq,Ville,$D$3,Jour,$B10,Enquêteur,P$5)</f>
        <v>0</v>
      </c>
      <c r="Q10" s="8">
        <f>SUMIFS(NbEnq,Ville,$D$3,Jour,$B10,Enquêteur,Q$5)</f>
        <v>0</v>
      </c>
    </row>
    <row r="11" spans="2:17" x14ac:dyDescent="0.3">
      <c r="B11" s="8"/>
      <c r="C11" s="8" t="s">
        <v>7</v>
      </c>
      <c r="D11" s="8"/>
      <c r="E11" s="8"/>
      <c r="F11" s="8"/>
    </row>
    <row r="12" spans="2:17" x14ac:dyDescent="0.3">
      <c r="B12" s="8"/>
      <c r="C12" s="8" t="s">
        <v>2</v>
      </c>
      <c r="D12" s="8"/>
      <c r="E12" s="8"/>
      <c r="F12" s="8"/>
    </row>
    <row r="13" spans="2:17" x14ac:dyDescent="0.3">
      <c r="B13" s="8"/>
      <c r="C13" s="8" t="s">
        <v>3</v>
      </c>
      <c r="D13" s="8"/>
      <c r="E13" s="8"/>
      <c r="F13" s="8"/>
    </row>
    <row r="14" spans="2:17" x14ac:dyDescent="0.3">
      <c r="B14" s="8"/>
      <c r="C14" s="8" t="s">
        <v>4</v>
      </c>
      <c r="D14" s="8"/>
      <c r="E14" s="8"/>
      <c r="F14" s="8"/>
    </row>
    <row r="15" spans="2:17" x14ac:dyDescent="0.3">
      <c r="B15" s="8"/>
      <c r="C15" s="8" t="s">
        <v>5</v>
      </c>
      <c r="D15" s="8"/>
      <c r="E15" s="8"/>
      <c r="F15" s="8"/>
    </row>
    <row r="16" spans="2:17" x14ac:dyDescent="0.3">
      <c r="B16" s="8"/>
      <c r="C16" s="8" t="s">
        <v>6</v>
      </c>
      <c r="D16" s="8"/>
      <c r="E16" s="8"/>
      <c r="F16" s="8"/>
    </row>
    <row r="17" spans="2:6" x14ac:dyDescent="0.3">
      <c r="B17" s="8"/>
      <c r="C17" s="8" t="s">
        <v>7</v>
      </c>
      <c r="D17" s="8"/>
      <c r="E17" s="8"/>
      <c r="F17" s="8"/>
    </row>
  </sheetData>
  <dataValidations count="1">
    <dataValidation type="list" allowBlank="1" showInputMessage="1" showErrorMessage="1" sqref="D3">
      <formula1>Listvil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B3:Q17"/>
  <sheetViews>
    <sheetView showZeros="0" workbookViewId="0">
      <selection activeCell="D12" sqref="D12"/>
    </sheetView>
  </sheetViews>
  <sheetFormatPr baseColWidth="10" defaultRowHeight="14.4" x14ac:dyDescent="0.3"/>
  <cols>
    <col min="3" max="3" width="16.6640625" hidden="1" customWidth="1"/>
    <col min="4" max="17" width="11.77734375" bestFit="1" customWidth="1"/>
  </cols>
  <sheetData>
    <row r="3" spans="2:17" x14ac:dyDescent="0.3">
      <c r="B3" t="s">
        <v>8</v>
      </c>
      <c r="D3" t="s">
        <v>33</v>
      </c>
    </row>
    <row r="5" spans="2:17" x14ac:dyDescent="0.3">
      <c r="B5" s="8"/>
      <c r="C5" s="8"/>
      <c r="D5" s="13" t="s">
        <v>36</v>
      </c>
      <c r="E5" s="14" t="s">
        <v>37</v>
      </c>
      <c r="F5" s="13" t="s">
        <v>38</v>
      </c>
      <c r="G5" s="14" t="s">
        <v>39</v>
      </c>
      <c r="H5" s="13" t="s">
        <v>40</v>
      </c>
      <c r="I5" s="14" t="s">
        <v>41</v>
      </c>
      <c r="J5" s="13" t="s">
        <v>42</v>
      </c>
      <c r="K5" s="14" t="s">
        <v>43</v>
      </c>
      <c r="L5" s="13" t="s">
        <v>44</v>
      </c>
      <c r="M5" s="14" t="s">
        <v>45</v>
      </c>
      <c r="N5" s="13" t="s">
        <v>46</v>
      </c>
      <c r="O5" s="14" t="s">
        <v>47</v>
      </c>
      <c r="P5" s="13" t="s">
        <v>48</v>
      </c>
      <c r="Q5" s="15" t="s">
        <v>49</v>
      </c>
    </row>
    <row r="6" spans="2:17" x14ac:dyDescent="0.3">
      <c r="B6" s="16">
        <v>41988</v>
      </c>
      <c r="C6" s="8" t="s">
        <v>2</v>
      </c>
      <c r="D6" s="8">
        <f>SUMIFS(NbEnq,Ville,$D$3,Jour,$B6,Enquêteur,D$5)</f>
        <v>0</v>
      </c>
      <c r="E6" s="8">
        <f>SUMIFS(NbEnq,Ville,$D$3,Jour,$B6,Enquêteur,E$5)</f>
        <v>0</v>
      </c>
      <c r="F6" s="8">
        <f>SUMIFS(NbEnq,Ville,$D$3,Jour,$B6,Enquêteur,F$5)</f>
        <v>0</v>
      </c>
      <c r="G6" s="8">
        <f>SUMIFS(NbEnq,Ville,$D$3,Jour,$B6,Enquêteur,G$5)</f>
        <v>0</v>
      </c>
      <c r="H6" s="8">
        <f>SUMIFS(NbEnq,Ville,$D$3,Jour,$B6,Enquêteur,H$5)</f>
        <v>0</v>
      </c>
      <c r="I6" s="8">
        <f>SUMIFS(NbEnq,Ville,$D$3,Jour,$B6,Enquêteur,I$5)</f>
        <v>0</v>
      </c>
      <c r="J6" s="8">
        <f>SUMIFS(NbEnq,Ville,$D$3,Jour,$B6,Enquêteur,J$5)</f>
        <v>0</v>
      </c>
      <c r="K6" s="8">
        <f>SUMIFS(NbEnq,Ville,$D$3,Jour,$B6,Enquêteur,K$5)</f>
        <v>0</v>
      </c>
      <c r="L6" s="8">
        <f>SUMIFS(NbEnq,Ville,$D$3,Jour,$B6,Enquêteur,L$5)</f>
        <v>0</v>
      </c>
      <c r="M6" s="8">
        <f>SUMIFS(NbEnq,Ville,$D$3,Jour,$B6,Enquêteur,M$5)</f>
        <v>0</v>
      </c>
      <c r="N6" s="8">
        <f>SUMIFS(NbEnq,Ville,$D$3,Jour,$B6,Enquêteur,N$5)</f>
        <v>0</v>
      </c>
      <c r="O6" s="8">
        <f>SUMIFS(NbEnq,Ville,$D$3,Jour,$B6,Enquêteur,O$5)</f>
        <v>0</v>
      </c>
      <c r="P6" s="8">
        <f>SUMIFS(NbEnq,Ville,$D$3,Jour,$B6,Enquêteur,P$5)</f>
        <v>0</v>
      </c>
      <c r="Q6" s="8">
        <f>SUMIFS(NbEnq,Ville,$D$3,Jour,$B6,Enquêteur,Q$5)</f>
        <v>0</v>
      </c>
    </row>
    <row r="7" spans="2:17" x14ac:dyDescent="0.3">
      <c r="B7" s="16">
        <v>41989</v>
      </c>
      <c r="C7" s="8" t="s">
        <v>3</v>
      </c>
      <c r="D7" s="8">
        <f>SUMIFS(NbEnq,Ville,$D$3,Jour,$B7,Enquêteur,D$5)</f>
        <v>0</v>
      </c>
      <c r="E7" s="8">
        <f>SUMIFS(NbEnq,Ville,$D$3,Jour,$B7,Enquêteur,E$5)</f>
        <v>0</v>
      </c>
      <c r="F7" s="8">
        <f>SUMIFS(NbEnq,Ville,$D$3,Jour,$B7,Enquêteur,F$5)</f>
        <v>0</v>
      </c>
      <c r="G7" s="8">
        <f>SUMIFS(NbEnq,Ville,$D$3,Jour,$B7,Enquêteur,G$5)</f>
        <v>0</v>
      </c>
      <c r="H7" s="8">
        <f>SUMIFS(NbEnq,Ville,$D$3,Jour,$B7,Enquêteur,H$5)</f>
        <v>0</v>
      </c>
      <c r="I7" s="8">
        <f>SUMIFS(NbEnq,Ville,$D$3,Jour,$B7,Enquêteur,I$5)</f>
        <v>0</v>
      </c>
      <c r="J7" s="8">
        <f>SUMIFS(NbEnq,Ville,$D$3,Jour,$B7,Enquêteur,J$5)</f>
        <v>0</v>
      </c>
      <c r="K7" s="8">
        <f>SUMIFS(NbEnq,Ville,$D$3,Jour,$B7,Enquêteur,K$5)</f>
        <v>0</v>
      </c>
      <c r="L7" s="8">
        <f>SUMIFS(NbEnq,Ville,$D$3,Jour,$B7,Enquêteur,L$5)</f>
        <v>0</v>
      </c>
      <c r="M7" s="8">
        <f>SUMIFS(NbEnq,Ville,$D$3,Jour,$B7,Enquêteur,M$5)</f>
        <v>0</v>
      </c>
      <c r="N7" s="8">
        <f>SUMIFS(NbEnq,Ville,$D$3,Jour,$B7,Enquêteur,N$5)</f>
        <v>0</v>
      </c>
      <c r="O7" s="8">
        <f>SUMIFS(NbEnq,Ville,$D$3,Jour,$B7,Enquêteur,O$5)</f>
        <v>0</v>
      </c>
      <c r="P7" s="8">
        <f>SUMIFS(NbEnq,Ville,$D$3,Jour,$B7,Enquêteur,P$5)</f>
        <v>0</v>
      </c>
      <c r="Q7" s="8">
        <f>SUMIFS(NbEnq,Ville,$D$3,Jour,$B7,Enquêteur,Q$5)</f>
        <v>0</v>
      </c>
    </row>
    <row r="8" spans="2:17" x14ac:dyDescent="0.3">
      <c r="B8" s="16">
        <v>41990</v>
      </c>
      <c r="C8" s="8" t="s">
        <v>4</v>
      </c>
      <c r="D8" s="8">
        <f>SUMIFS(NbEnq,Ville,$D$3,Jour,$B8,Enquêteur,D$5)</f>
        <v>0</v>
      </c>
      <c r="E8" s="8">
        <f>SUMIFS(NbEnq,Ville,$D$3,Jour,$B8,Enquêteur,E$5)</f>
        <v>0</v>
      </c>
      <c r="F8" s="8">
        <f>SUMIFS(NbEnq,Ville,$D$3,Jour,$B8,Enquêteur,F$5)</f>
        <v>0</v>
      </c>
      <c r="G8" s="8">
        <f>SUMIFS(NbEnq,Ville,$D$3,Jour,$B8,Enquêteur,G$5)</f>
        <v>0</v>
      </c>
      <c r="H8" s="8">
        <f>SUMIFS(NbEnq,Ville,$D$3,Jour,$B8,Enquêteur,H$5)</f>
        <v>0</v>
      </c>
      <c r="I8" s="8">
        <f>SUMIFS(NbEnq,Ville,$D$3,Jour,$B8,Enquêteur,I$5)</f>
        <v>0</v>
      </c>
      <c r="J8" s="8">
        <f>SUMIFS(NbEnq,Ville,$D$3,Jour,$B8,Enquêteur,J$5)</f>
        <v>0</v>
      </c>
      <c r="K8" s="8">
        <f>SUMIFS(NbEnq,Ville,$D$3,Jour,$B8,Enquêteur,K$5)</f>
        <v>0</v>
      </c>
      <c r="L8" s="8">
        <f>SUMIFS(NbEnq,Ville,$D$3,Jour,$B8,Enquêteur,L$5)</f>
        <v>0</v>
      </c>
      <c r="M8" s="8">
        <f>SUMIFS(NbEnq,Ville,$D$3,Jour,$B8,Enquêteur,M$5)</f>
        <v>0</v>
      </c>
      <c r="N8" s="8">
        <f>SUMIFS(NbEnq,Ville,$D$3,Jour,$B8,Enquêteur,N$5)</f>
        <v>0</v>
      </c>
      <c r="O8" s="8">
        <f>SUMIFS(NbEnq,Ville,$D$3,Jour,$B8,Enquêteur,O$5)</f>
        <v>0</v>
      </c>
      <c r="P8" s="8">
        <f>SUMIFS(NbEnq,Ville,$D$3,Jour,$B8,Enquêteur,P$5)</f>
        <v>0</v>
      </c>
      <c r="Q8" s="8">
        <f>SUMIFS(NbEnq,Ville,$D$3,Jour,$B8,Enquêteur,Q$5)</f>
        <v>0</v>
      </c>
    </row>
    <row r="9" spans="2:17" x14ac:dyDescent="0.3">
      <c r="B9" s="16">
        <v>41991</v>
      </c>
      <c r="C9" s="8" t="s">
        <v>5</v>
      </c>
      <c r="D9" s="8">
        <f>SUMIFS(NbEnq,Ville,$D$3,Jour,$B9,Enquêteur,D$5)</f>
        <v>0</v>
      </c>
      <c r="E9" s="8">
        <f>SUMIFS(NbEnq,Ville,$D$3,Jour,$B9,Enquêteur,E$5)</f>
        <v>0</v>
      </c>
      <c r="F9" s="8">
        <f>SUMIFS(NbEnq,Ville,$D$3,Jour,$B9,Enquêteur,F$5)</f>
        <v>0</v>
      </c>
      <c r="G9" s="8">
        <f>SUMIFS(NbEnq,Ville,$D$3,Jour,$B9,Enquêteur,G$5)</f>
        <v>0</v>
      </c>
      <c r="H9" s="8">
        <f>SUMIFS(NbEnq,Ville,$D$3,Jour,$B9,Enquêteur,H$5)</f>
        <v>0</v>
      </c>
      <c r="I9" s="8">
        <f>SUMIFS(NbEnq,Ville,$D$3,Jour,$B9,Enquêteur,I$5)</f>
        <v>0</v>
      </c>
      <c r="J9" s="8">
        <f>SUMIFS(NbEnq,Ville,$D$3,Jour,$B9,Enquêteur,J$5)</f>
        <v>0</v>
      </c>
      <c r="K9" s="8">
        <f>SUMIFS(NbEnq,Ville,$D$3,Jour,$B9,Enquêteur,K$5)</f>
        <v>0</v>
      </c>
      <c r="L9" s="8">
        <f>SUMIFS(NbEnq,Ville,$D$3,Jour,$B9,Enquêteur,L$5)</f>
        <v>0</v>
      </c>
      <c r="M9" s="8">
        <f>SUMIFS(NbEnq,Ville,$D$3,Jour,$B9,Enquêteur,M$5)</f>
        <v>0</v>
      </c>
      <c r="N9" s="8">
        <f>SUMIFS(NbEnq,Ville,$D$3,Jour,$B9,Enquêteur,N$5)</f>
        <v>0</v>
      </c>
      <c r="O9" s="8">
        <f>SUMIFS(NbEnq,Ville,$D$3,Jour,$B9,Enquêteur,O$5)</f>
        <v>0</v>
      </c>
      <c r="P9" s="8">
        <f>SUMIFS(NbEnq,Ville,$D$3,Jour,$B9,Enquêteur,P$5)</f>
        <v>0</v>
      </c>
      <c r="Q9" s="8">
        <f>SUMIFS(NbEnq,Ville,$D$3,Jour,$B9,Enquêteur,Q$5)</f>
        <v>0</v>
      </c>
    </row>
    <row r="10" spans="2:17" x14ac:dyDescent="0.3">
      <c r="B10" s="16">
        <v>41992</v>
      </c>
      <c r="C10" s="8" t="s">
        <v>6</v>
      </c>
      <c r="D10" s="8">
        <f>SUMIFS(NbEnq,Ville,$D$3,Jour,$B10,Enquêteur,D$5)</f>
        <v>0</v>
      </c>
      <c r="E10" s="8">
        <f>SUMIFS(NbEnq,Ville,$D$3,Jour,$B10,Enquêteur,E$5)</f>
        <v>0</v>
      </c>
      <c r="F10" s="8">
        <f>SUMIFS(NbEnq,Ville,$D$3,Jour,$B10,Enquêteur,F$5)</f>
        <v>0</v>
      </c>
      <c r="G10" s="8">
        <f>SUMIFS(NbEnq,Ville,$D$3,Jour,$B10,Enquêteur,G$5)</f>
        <v>0</v>
      </c>
      <c r="H10" s="8">
        <f>SUMIFS(NbEnq,Ville,$D$3,Jour,$B10,Enquêteur,H$5)</f>
        <v>0</v>
      </c>
      <c r="I10" s="8">
        <f>SUMIFS(NbEnq,Ville,$D$3,Jour,$B10,Enquêteur,I$5)</f>
        <v>0</v>
      </c>
      <c r="J10" s="8">
        <f>SUMIFS(NbEnq,Ville,$D$3,Jour,$B10,Enquêteur,J$5)</f>
        <v>0</v>
      </c>
      <c r="K10" s="8">
        <f>SUMIFS(NbEnq,Ville,$D$3,Jour,$B10,Enquêteur,K$5)</f>
        <v>0</v>
      </c>
      <c r="L10" s="8">
        <f>SUMIFS(NbEnq,Ville,$D$3,Jour,$B10,Enquêteur,L$5)</f>
        <v>0</v>
      </c>
      <c r="M10" s="8">
        <f>SUMIFS(NbEnq,Ville,$D$3,Jour,$B10,Enquêteur,M$5)</f>
        <v>0</v>
      </c>
      <c r="N10" s="8">
        <f>SUMIFS(NbEnq,Ville,$D$3,Jour,$B10,Enquêteur,N$5)</f>
        <v>0</v>
      </c>
      <c r="O10" s="8">
        <f>SUMIFS(NbEnq,Ville,$D$3,Jour,$B10,Enquêteur,O$5)</f>
        <v>0</v>
      </c>
      <c r="P10" s="8">
        <f>SUMIFS(NbEnq,Ville,$D$3,Jour,$B10,Enquêteur,P$5)</f>
        <v>0</v>
      </c>
      <c r="Q10" s="8">
        <f>SUMIFS(NbEnq,Ville,$D$3,Jour,$B10,Enquêteur,Q$5)</f>
        <v>0</v>
      </c>
    </row>
    <row r="11" spans="2:17" x14ac:dyDescent="0.3">
      <c r="B11" s="8"/>
      <c r="C11" s="8" t="s">
        <v>7</v>
      </c>
      <c r="D11" s="8"/>
      <c r="E11" s="8"/>
      <c r="F11" s="8"/>
    </row>
    <row r="12" spans="2:17" x14ac:dyDescent="0.3">
      <c r="B12" s="8"/>
      <c r="C12" s="8" t="s">
        <v>2</v>
      </c>
      <c r="D12" s="8"/>
      <c r="E12" s="8"/>
      <c r="F12" s="8"/>
    </row>
    <row r="13" spans="2:17" x14ac:dyDescent="0.3">
      <c r="B13" s="8"/>
      <c r="C13" s="8" t="s">
        <v>3</v>
      </c>
      <c r="D13" s="8"/>
      <c r="E13" s="8"/>
      <c r="F13" s="8"/>
    </row>
    <row r="14" spans="2:17" x14ac:dyDescent="0.3">
      <c r="B14" s="8"/>
      <c r="C14" s="8" t="s">
        <v>4</v>
      </c>
      <c r="D14" s="8"/>
      <c r="E14" s="8"/>
      <c r="F14" s="8"/>
    </row>
    <row r="15" spans="2:17" x14ac:dyDescent="0.3">
      <c r="B15" s="8"/>
      <c r="C15" s="8" t="s">
        <v>5</v>
      </c>
      <c r="D15" s="8"/>
      <c r="E15" s="8"/>
      <c r="F15" s="8"/>
    </row>
    <row r="16" spans="2:17" x14ac:dyDescent="0.3">
      <c r="B16" s="8"/>
      <c r="C16" s="8" t="s">
        <v>6</v>
      </c>
      <c r="D16" s="8"/>
      <c r="E16" s="8"/>
      <c r="F16" s="8"/>
    </row>
    <row r="17" spans="2:6" x14ac:dyDescent="0.3">
      <c r="B17" s="8"/>
      <c r="C17" s="8" t="s">
        <v>7</v>
      </c>
      <c r="D17" s="8"/>
      <c r="E17" s="8"/>
      <c r="F17" s="8"/>
    </row>
  </sheetData>
  <dataValidations count="1">
    <dataValidation type="list" allowBlank="1" showInputMessage="1" showErrorMessage="1" sqref="D3">
      <formula1>Listvil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B3:Q17"/>
  <sheetViews>
    <sheetView showZeros="0" workbookViewId="0">
      <selection activeCell="D12" sqref="D12"/>
    </sheetView>
  </sheetViews>
  <sheetFormatPr baseColWidth="10" defaultRowHeight="14.4" x14ac:dyDescent="0.3"/>
  <cols>
    <col min="3" max="3" width="16.6640625" hidden="1" customWidth="1"/>
    <col min="4" max="17" width="11.77734375" bestFit="1" customWidth="1"/>
  </cols>
  <sheetData>
    <row r="3" spans="2:17" x14ac:dyDescent="0.3">
      <c r="B3" t="s">
        <v>8</v>
      </c>
      <c r="D3" t="s">
        <v>53</v>
      </c>
    </row>
    <row r="5" spans="2:17" x14ac:dyDescent="0.3">
      <c r="B5" s="8"/>
      <c r="C5" s="8"/>
      <c r="D5" s="13" t="s">
        <v>36</v>
      </c>
      <c r="E5" s="14" t="s">
        <v>37</v>
      </c>
      <c r="F5" s="13" t="s">
        <v>38</v>
      </c>
      <c r="G5" s="14" t="s">
        <v>39</v>
      </c>
      <c r="H5" s="13" t="s">
        <v>40</v>
      </c>
      <c r="I5" s="14" t="s">
        <v>41</v>
      </c>
      <c r="J5" s="13" t="s">
        <v>42</v>
      </c>
      <c r="K5" s="14" t="s">
        <v>43</v>
      </c>
      <c r="L5" s="13" t="s">
        <v>44</v>
      </c>
      <c r="M5" s="14" t="s">
        <v>45</v>
      </c>
      <c r="N5" s="13" t="s">
        <v>46</v>
      </c>
      <c r="O5" s="14" t="s">
        <v>47</v>
      </c>
      <c r="P5" s="13" t="s">
        <v>48</v>
      </c>
      <c r="Q5" s="15" t="s">
        <v>49</v>
      </c>
    </row>
    <row r="6" spans="2:17" x14ac:dyDescent="0.3">
      <c r="B6" s="16">
        <v>41988</v>
      </c>
      <c r="C6" s="8" t="s">
        <v>2</v>
      </c>
      <c r="D6" s="8">
        <f>SUMIFS(NbEnq,Ville,$D$3,Jour,$B6,Enquêteur,D$5)</f>
        <v>0</v>
      </c>
      <c r="E6" s="8">
        <f>SUMIFS(NbEnq,Ville,$D$3,Jour,$B6,Enquêteur,E$5)</f>
        <v>0</v>
      </c>
      <c r="F6" s="8">
        <f>SUMIFS(NbEnq,Ville,$D$3,Jour,$B6,Enquêteur,F$5)</f>
        <v>0</v>
      </c>
      <c r="G6" s="8">
        <f>SUMIFS(NbEnq,Ville,$D$3,Jour,$B6,Enquêteur,G$5)</f>
        <v>0</v>
      </c>
      <c r="H6" s="8">
        <f>SUMIFS(NbEnq,Ville,$D$3,Jour,$B6,Enquêteur,H$5)</f>
        <v>0</v>
      </c>
      <c r="I6" s="8">
        <f>SUMIFS(NbEnq,Ville,$D$3,Jour,$B6,Enquêteur,I$5)</f>
        <v>0</v>
      </c>
      <c r="J6" s="8">
        <f>SUMIFS(NbEnq,Ville,$D$3,Jour,$B6,Enquêteur,J$5)</f>
        <v>0</v>
      </c>
      <c r="K6" s="8">
        <f>SUMIFS(NbEnq,Ville,$D$3,Jour,$B6,Enquêteur,K$5)</f>
        <v>0</v>
      </c>
      <c r="L6" s="8">
        <f>SUMIFS(NbEnq,Ville,$D$3,Jour,$B6,Enquêteur,L$5)</f>
        <v>0</v>
      </c>
      <c r="M6" s="8">
        <f>SUMIFS(NbEnq,Ville,$D$3,Jour,$B6,Enquêteur,M$5)</f>
        <v>0</v>
      </c>
      <c r="N6" s="8">
        <f>SUMIFS(NbEnq,Ville,$D$3,Jour,$B6,Enquêteur,N$5)</f>
        <v>0</v>
      </c>
      <c r="O6" s="8">
        <f>SUMIFS(NbEnq,Ville,$D$3,Jour,$B6,Enquêteur,O$5)</f>
        <v>0</v>
      </c>
      <c r="P6" s="8">
        <f>SUMIFS(NbEnq,Ville,$D$3,Jour,$B6,Enquêteur,P$5)</f>
        <v>0</v>
      </c>
      <c r="Q6" s="8">
        <f>SUMIFS(NbEnq,Ville,$D$3,Jour,$B6,Enquêteur,Q$5)</f>
        <v>0</v>
      </c>
    </row>
    <row r="7" spans="2:17" x14ac:dyDescent="0.3">
      <c r="B7" s="16">
        <v>41989</v>
      </c>
      <c r="C7" s="8" t="s">
        <v>3</v>
      </c>
      <c r="D7" s="8">
        <f>SUMIFS(NbEnq,Ville,$D$3,Jour,$B7,Enquêteur,D$5)</f>
        <v>0</v>
      </c>
      <c r="E7" s="8">
        <f>SUMIFS(NbEnq,Ville,$D$3,Jour,$B7,Enquêteur,E$5)</f>
        <v>0</v>
      </c>
      <c r="F7" s="8">
        <f>SUMIFS(NbEnq,Ville,$D$3,Jour,$B7,Enquêteur,F$5)</f>
        <v>0</v>
      </c>
      <c r="G7" s="8">
        <f>SUMIFS(NbEnq,Ville,$D$3,Jour,$B7,Enquêteur,G$5)</f>
        <v>0</v>
      </c>
      <c r="H7" s="8">
        <f>SUMIFS(NbEnq,Ville,$D$3,Jour,$B7,Enquêteur,H$5)</f>
        <v>0</v>
      </c>
      <c r="I7" s="8">
        <f>SUMIFS(NbEnq,Ville,$D$3,Jour,$B7,Enquêteur,I$5)</f>
        <v>0</v>
      </c>
      <c r="J7" s="8">
        <f>SUMIFS(NbEnq,Ville,$D$3,Jour,$B7,Enquêteur,J$5)</f>
        <v>0</v>
      </c>
      <c r="K7" s="8">
        <f>SUMIFS(NbEnq,Ville,$D$3,Jour,$B7,Enquêteur,K$5)</f>
        <v>0</v>
      </c>
      <c r="L7" s="8">
        <f>SUMIFS(NbEnq,Ville,$D$3,Jour,$B7,Enquêteur,L$5)</f>
        <v>0</v>
      </c>
      <c r="M7" s="8">
        <f>SUMIFS(NbEnq,Ville,$D$3,Jour,$B7,Enquêteur,M$5)</f>
        <v>0</v>
      </c>
      <c r="N7" s="8">
        <f>SUMIFS(NbEnq,Ville,$D$3,Jour,$B7,Enquêteur,N$5)</f>
        <v>0</v>
      </c>
      <c r="O7" s="8">
        <f>SUMIFS(NbEnq,Ville,$D$3,Jour,$B7,Enquêteur,O$5)</f>
        <v>0</v>
      </c>
      <c r="P7" s="8">
        <f>SUMIFS(NbEnq,Ville,$D$3,Jour,$B7,Enquêteur,P$5)</f>
        <v>0</v>
      </c>
      <c r="Q7" s="8">
        <f>SUMIFS(NbEnq,Ville,$D$3,Jour,$B7,Enquêteur,Q$5)</f>
        <v>0</v>
      </c>
    </row>
    <row r="8" spans="2:17" x14ac:dyDescent="0.3">
      <c r="B8" s="16">
        <v>41990</v>
      </c>
      <c r="C8" s="8" t="s">
        <v>4</v>
      </c>
      <c r="D8" s="8">
        <f>SUMIFS(NbEnq,Ville,$D$3,Jour,$B8,Enquêteur,D$5)</f>
        <v>0</v>
      </c>
      <c r="E8" s="8">
        <f>SUMIFS(NbEnq,Ville,$D$3,Jour,$B8,Enquêteur,E$5)</f>
        <v>0</v>
      </c>
      <c r="F8" s="8">
        <f>SUMIFS(NbEnq,Ville,$D$3,Jour,$B8,Enquêteur,F$5)</f>
        <v>0</v>
      </c>
      <c r="G8" s="8">
        <f>SUMIFS(NbEnq,Ville,$D$3,Jour,$B8,Enquêteur,G$5)</f>
        <v>0</v>
      </c>
      <c r="H8" s="8">
        <f>SUMIFS(NbEnq,Ville,$D$3,Jour,$B8,Enquêteur,H$5)</f>
        <v>0</v>
      </c>
      <c r="I8" s="8">
        <f>SUMIFS(NbEnq,Ville,$D$3,Jour,$B8,Enquêteur,I$5)</f>
        <v>0</v>
      </c>
      <c r="J8" s="8">
        <f>SUMIFS(NbEnq,Ville,$D$3,Jour,$B8,Enquêteur,J$5)</f>
        <v>0</v>
      </c>
      <c r="K8" s="8">
        <f>SUMIFS(NbEnq,Ville,$D$3,Jour,$B8,Enquêteur,K$5)</f>
        <v>0</v>
      </c>
      <c r="L8" s="8">
        <f>SUMIFS(NbEnq,Ville,$D$3,Jour,$B8,Enquêteur,L$5)</f>
        <v>0</v>
      </c>
      <c r="M8" s="8">
        <f>SUMIFS(NbEnq,Ville,$D$3,Jour,$B8,Enquêteur,M$5)</f>
        <v>0</v>
      </c>
      <c r="N8" s="8">
        <f>SUMIFS(NbEnq,Ville,$D$3,Jour,$B8,Enquêteur,N$5)</f>
        <v>0</v>
      </c>
      <c r="O8" s="8">
        <f>SUMIFS(NbEnq,Ville,$D$3,Jour,$B8,Enquêteur,O$5)</f>
        <v>0</v>
      </c>
      <c r="P8" s="8">
        <f>SUMIFS(NbEnq,Ville,$D$3,Jour,$B8,Enquêteur,P$5)</f>
        <v>0</v>
      </c>
      <c r="Q8" s="8">
        <f>SUMIFS(NbEnq,Ville,$D$3,Jour,$B8,Enquêteur,Q$5)</f>
        <v>0</v>
      </c>
    </row>
    <row r="9" spans="2:17" x14ac:dyDescent="0.3">
      <c r="B9" s="16">
        <v>41991</v>
      </c>
      <c r="C9" s="8" t="s">
        <v>5</v>
      </c>
      <c r="D9" s="8">
        <f>SUMIFS(NbEnq,Ville,$D$3,Jour,$B9,Enquêteur,D$5)</f>
        <v>0</v>
      </c>
      <c r="E9" s="8">
        <f>SUMIFS(NbEnq,Ville,$D$3,Jour,$B9,Enquêteur,E$5)</f>
        <v>0</v>
      </c>
      <c r="F9" s="8">
        <f>SUMIFS(NbEnq,Ville,$D$3,Jour,$B9,Enquêteur,F$5)</f>
        <v>0</v>
      </c>
      <c r="G9" s="8">
        <f>SUMIFS(NbEnq,Ville,$D$3,Jour,$B9,Enquêteur,G$5)</f>
        <v>0</v>
      </c>
      <c r="H9" s="8">
        <f>SUMIFS(NbEnq,Ville,$D$3,Jour,$B9,Enquêteur,H$5)</f>
        <v>0</v>
      </c>
      <c r="I9" s="8">
        <f>SUMIFS(NbEnq,Ville,$D$3,Jour,$B9,Enquêteur,I$5)</f>
        <v>0</v>
      </c>
      <c r="J9" s="8">
        <f>SUMIFS(NbEnq,Ville,$D$3,Jour,$B9,Enquêteur,J$5)</f>
        <v>0</v>
      </c>
      <c r="K9" s="8">
        <f>SUMIFS(NbEnq,Ville,$D$3,Jour,$B9,Enquêteur,K$5)</f>
        <v>0</v>
      </c>
      <c r="L9" s="8">
        <f>SUMIFS(NbEnq,Ville,$D$3,Jour,$B9,Enquêteur,L$5)</f>
        <v>0</v>
      </c>
      <c r="M9" s="8">
        <f>SUMIFS(NbEnq,Ville,$D$3,Jour,$B9,Enquêteur,M$5)</f>
        <v>0</v>
      </c>
      <c r="N9" s="8">
        <f>SUMIFS(NbEnq,Ville,$D$3,Jour,$B9,Enquêteur,N$5)</f>
        <v>0</v>
      </c>
      <c r="O9" s="8">
        <f>SUMIFS(NbEnq,Ville,$D$3,Jour,$B9,Enquêteur,O$5)</f>
        <v>0</v>
      </c>
      <c r="P9" s="8">
        <f>SUMIFS(NbEnq,Ville,$D$3,Jour,$B9,Enquêteur,P$5)</f>
        <v>0</v>
      </c>
      <c r="Q9" s="8">
        <f>SUMIFS(NbEnq,Ville,$D$3,Jour,$B9,Enquêteur,Q$5)</f>
        <v>0</v>
      </c>
    </row>
    <row r="10" spans="2:17" x14ac:dyDescent="0.3">
      <c r="B10" s="16">
        <v>41992</v>
      </c>
      <c r="C10" s="8" t="s">
        <v>6</v>
      </c>
      <c r="D10" s="8">
        <f>SUMIFS(NbEnq,Ville,$D$3,Jour,$B10,Enquêteur,D$5)</f>
        <v>0</v>
      </c>
      <c r="E10" s="8">
        <f>SUMIFS(NbEnq,Ville,$D$3,Jour,$B10,Enquêteur,E$5)</f>
        <v>0</v>
      </c>
      <c r="F10" s="8">
        <f>SUMIFS(NbEnq,Ville,$D$3,Jour,$B10,Enquêteur,F$5)</f>
        <v>0</v>
      </c>
      <c r="G10" s="8">
        <f>SUMIFS(NbEnq,Ville,$D$3,Jour,$B10,Enquêteur,G$5)</f>
        <v>0</v>
      </c>
      <c r="H10" s="8">
        <f>SUMIFS(NbEnq,Ville,$D$3,Jour,$B10,Enquêteur,H$5)</f>
        <v>0</v>
      </c>
      <c r="I10" s="8">
        <f>SUMIFS(NbEnq,Ville,$D$3,Jour,$B10,Enquêteur,I$5)</f>
        <v>0</v>
      </c>
      <c r="J10" s="8">
        <f>SUMIFS(NbEnq,Ville,$D$3,Jour,$B10,Enquêteur,J$5)</f>
        <v>0</v>
      </c>
      <c r="K10" s="8">
        <f>SUMIFS(NbEnq,Ville,$D$3,Jour,$B10,Enquêteur,K$5)</f>
        <v>0</v>
      </c>
      <c r="L10" s="8">
        <f>SUMIFS(NbEnq,Ville,$D$3,Jour,$B10,Enquêteur,L$5)</f>
        <v>0</v>
      </c>
      <c r="M10" s="8">
        <f>SUMIFS(NbEnq,Ville,$D$3,Jour,$B10,Enquêteur,M$5)</f>
        <v>0</v>
      </c>
      <c r="N10" s="8">
        <f>SUMIFS(NbEnq,Ville,$D$3,Jour,$B10,Enquêteur,N$5)</f>
        <v>0</v>
      </c>
      <c r="O10" s="8">
        <f>SUMIFS(NbEnq,Ville,$D$3,Jour,$B10,Enquêteur,O$5)</f>
        <v>0</v>
      </c>
      <c r="P10" s="8">
        <f>SUMIFS(NbEnq,Ville,$D$3,Jour,$B10,Enquêteur,P$5)</f>
        <v>0</v>
      </c>
      <c r="Q10" s="8">
        <f>SUMIFS(NbEnq,Ville,$D$3,Jour,$B10,Enquêteur,Q$5)</f>
        <v>0</v>
      </c>
    </row>
    <row r="11" spans="2:17" x14ac:dyDescent="0.3">
      <c r="B11" s="8"/>
      <c r="C11" s="8" t="s">
        <v>7</v>
      </c>
      <c r="D11" s="8"/>
      <c r="E11" s="8"/>
      <c r="F11" s="8"/>
    </row>
    <row r="12" spans="2:17" x14ac:dyDescent="0.3">
      <c r="B12" s="8"/>
      <c r="C12" s="8" t="s">
        <v>2</v>
      </c>
      <c r="D12" s="8"/>
      <c r="E12" s="8"/>
      <c r="F12" s="8"/>
    </row>
    <row r="13" spans="2:17" x14ac:dyDescent="0.3">
      <c r="B13" s="8"/>
      <c r="C13" s="8" t="s">
        <v>3</v>
      </c>
      <c r="D13" s="8"/>
      <c r="E13" s="8"/>
      <c r="F13" s="8"/>
    </row>
    <row r="14" spans="2:17" x14ac:dyDescent="0.3">
      <c r="B14" s="8"/>
      <c r="C14" s="8" t="s">
        <v>4</v>
      </c>
      <c r="D14" s="8"/>
      <c r="E14" s="8"/>
      <c r="F14" s="8"/>
    </row>
    <row r="15" spans="2:17" x14ac:dyDescent="0.3">
      <c r="B15" s="8"/>
      <c r="C15" s="8" t="s">
        <v>5</v>
      </c>
      <c r="D15" s="8"/>
      <c r="E15" s="8"/>
      <c r="F15" s="8"/>
    </row>
    <row r="16" spans="2:17" x14ac:dyDescent="0.3">
      <c r="B16" s="8"/>
      <c r="C16" s="8" t="s">
        <v>6</v>
      </c>
      <c r="D16" s="8"/>
      <c r="E16" s="8"/>
      <c r="F16" s="8"/>
    </row>
    <row r="17" spans="2:6" x14ac:dyDescent="0.3">
      <c r="B17" s="8"/>
      <c r="C17" s="8" t="s">
        <v>7</v>
      </c>
      <c r="D17" s="8"/>
      <c r="E17" s="8"/>
      <c r="F17" s="8"/>
    </row>
  </sheetData>
  <dataValidations count="1">
    <dataValidation type="list" allowBlank="1" showInputMessage="1" showErrorMessage="1" sqref="D3">
      <formula1>Listvil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7</vt:i4>
      </vt:variant>
    </vt:vector>
  </HeadingPairs>
  <TitlesOfParts>
    <vt:vector size="15" baseType="lpstr">
      <vt:lpstr>Feuil1</vt:lpstr>
      <vt:lpstr>Saisie</vt:lpstr>
      <vt:lpstr>Tables</vt:lpstr>
      <vt:lpstr>Casablanca</vt:lpstr>
      <vt:lpstr>Rabat</vt:lpstr>
      <vt:lpstr>Marrakech</vt:lpstr>
      <vt:lpstr>Tanger</vt:lpstr>
      <vt:lpstr>Fes</vt:lpstr>
      <vt:lpstr>Enquet</vt:lpstr>
      <vt:lpstr>Enquêteur</vt:lpstr>
      <vt:lpstr>Jour</vt:lpstr>
      <vt:lpstr>Listvil</vt:lpstr>
      <vt:lpstr>Nb._Enquêtés</vt:lpstr>
      <vt:lpstr>NbEnq</vt:lpstr>
      <vt:lpstr>Ville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</dc:creator>
  <cp:lastModifiedBy>André BOSCHI</cp:lastModifiedBy>
  <dcterms:created xsi:type="dcterms:W3CDTF">2014-12-11T15:05:54Z</dcterms:created>
  <dcterms:modified xsi:type="dcterms:W3CDTF">2014-12-15T14:36:58Z</dcterms:modified>
</cp:coreProperties>
</file>