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Forum 2016 04\"/>
    </mc:Choice>
  </mc:AlternateContent>
  <bookViews>
    <workbookView xWindow="0" yWindow="0" windowWidth="26340" windowHeight="11280" activeTab="1"/>
  </bookViews>
  <sheets>
    <sheet name="Feuil4" sheetId="4" r:id="rId1"/>
    <sheet name="Feuil1" sheetId="1" r:id="rId2"/>
    <sheet name="Feuil2" sheetId="2" r:id="rId3"/>
    <sheet name="Feuil3" sheetId="3" r:id="rId4"/>
  </sheets>
  <calcPr calcId="171027"/>
  <pivotCaches>
    <pivotCache cacheId="0" r:id="rId5"/>
    <pivotCache cacheId="1" r:id="rId6"/>
  </pivotCaches>
</workbook>
</file>

<file path=xl/calcChain.xml><?xml version="1.0" encoding="utf-8"?>
<calcChain xmlns="http://schemas.openxmlformats.org/spreadsheetml/2006/main">
  <c r="D3" i="1" l="1" a="1"/>
  <c r="D3" i="1" s="1"/>
  <c r="D4" i="1" a="1"/>
  <c r="D4" i="1" s="1"/>
  <c r="D5" i="1" a="1"/>
  <c r="D5" i="1" s="1"/>
  <c r="D6" i="1" a="1"/>
  <c r="D6" i="1" s="1"/>
  <c r="D7" i="1" a="1"/>
  <c r="D7" i="1" s="1"/>
  <c r="D2" i="1" a="1"/>
  <c r="D2" i="1" s="1"/>
</calcChain>
</file>

<file path=xl/sharedStrings.xml><?xml version="1.0" encoding="utf-8"?>
<sst xmlns="http://schemas.openxmlformats.org/spreadsheetml/2006/main" count="29" uniqueCount="16">
  <si>
    <t>Date validation mouvement</t>
  </si>
  <si>
    <t>Matricule dans reflex</t>
  </si>
  <si>
    <t>Heure validation h:m</t>
  </si>
  <si>
    <t xml:space="preserve"> AGV01</t>
  </si>
  <si>
    <t xml:space="preserve"> AGV03</t>
  </si>
  <si>
    <t xml:space="preserve"> AGV02</t>
  </si>
  <si>
    <t>(Tous)</t>
  </si>
  <si>
    <t>Étiquettes de lignes</t>
  </si>
  <si>
    <t>Total général</t>
  </si>
  <si>
    <t>Min de Heure validation h:m</t>
  </si>
  <si>
    <t>Max de Heure validation h:m</t>
  </si>
  <si>
    <t>temps</t>
  </si>
  <si>
    <t>Somme de Champ2</t>
  </si>
  <si>
    <t>Min de Heure validation h:m2</t>
  </si>
  <si>
    <t>Moyenne de temps</t>
  </si>
  <si>
    <t>Somme de 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</si>
</sst>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5" formatCode="[h]:mm:ss;@"/>
  </numFmts>
  <fonts count="3" x14ac:knownFonts="1">
    <font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8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vertical="center"/>
    </xf>
    <xf numFmtId="49" fontId="2" fillId="3" borderId="6" xfId="0" applyNumberFormat="1" applyFont="1" applyFill="1" applyBorder="1" applyAlignment="1">
      <alignment vertical="center"/>
    </xf>
    <xf numFmtId="14" fontId="2" fillId="3" borderId="2" xfId="0" applyNumberFormat="1" applyFont="1" applyFill="1" applyBorder="1" applyAlignment="1">
      <alignment vertical="center"/>
    </xf>
    <xf numFmtId="14" fontId="2" fillId="3" borderId="3" xfId="0" applyNumberFormat="1" applyFont="1" applyFill="1" applyBorder="1" applyAlignment="1">
      <alignment vertical="center"/>
    </xf>
    <xf numFmtId="20" fontId="2" fillId="3" borderId="5" xfId="0" applyNumberFormat="1" applyFont="1" applyFill="1" applyBorder="1" applyAlignment="1">
      <alignment vertical="center"/>
    </xf>
    <xf numFmtId="20" fontId="2" fillId="3" borderId="6" xfId="0" applyNumberFormat="1" applyFont="1" applyFill="1" applyBorder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20" fontId="0" fillId="0" borderId="0" xfId="0" applyNumberFormat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4">
    <dxf>
      <numFmt numFmtId="165" formatCode="[h]:mm:ss;@"/>
    </dxf>
    <dxf>
      <numFmt numFmtId="166" formatCode="mm:ss.0;@"/>
    </dxf>
    <dxf>
      <numFmt numFmtId="164" formatCode="h:mm;@"/>
    </dxf>
    <dxf>
      <numFmt numFmtId="164" formatCode="h: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8</xdr:row>
      <xdr:rowOff>171450</xdr:rowOff>
    </xdr:from>
    <xdr:to>
      <xdr:col>8</xdr:col>
      <xdr:colOff>495300</xdr:colOff>
      <xdr:row>11</xdr:row>
      <xdr:rowOff>95250</xdr:rowOff>
    </xdr:to>
    <xdr:sp macro="" textlink="">
      <xdr:nvSpPr>
        <xdr:cNvPr id="2" name="Rectangle 1"/>
        <xdr:cNvSpPr/>
      </xdr:nvSpPr>
      <xdr:spPr>
        <a:xfrm>
          <a:off x="8143875" y="1695450"/>
          <a:ext cx="2162175" cy="495300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Heure</a:t>
          </a:r>
          <a:r>
            <a:rPr lang="fr-FR" sz="1100" baseline="0">
              <a:solidFill>
                <a:schemeClr val="tx1"/>
              </a:solidFill>
            </a:rPr>
            <a:t> que je dois trouver dans la colonne 'Nombre de heure total'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752475</xdr:colOff>
      <xdr:row>6</xdr:row>
      <xdr:rowOff>9525</xdr:rowOff>
    </xdr:from>
    <xdr:to>
      <xdr:col>5</xdr:col>
      <xdr:colOff>628650</xdr:colOff>
      <xdr:row>8</xdr:row>
      <xdr:rowOff>171450</xdr:rowOff>
    </xdr:to>
    <xdr:cxnSp macro="">
      <xdr:nvCxnSpPr>
        <xdr:cNvPr id="4" name="Connecteur droit avec flèche 3"/>
        <xdr:cNvCxnSpPr/>
      </xdr:nvCxnSpPr>
      <xdr:spPr>
        <a:xfrm flipH="1" flipV="1">
          <a:off x="7515225" y="1152525"/>
          <a:ext cx="638175" cy="5429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BRY Viny" refreshedDate="42480.461398148145" createdVersion="4" refreshedVersion="4" minRefreshableVersion="3" recordCount="6">
  <cacheSource type="worksheet">
    <worksheetSource ref="A1:C7" sheet="Feuil1"/>
  </cacheSource>
  <cacheFields count="6">
    <cacheField name="Date validation mouvement" numFmtId="14">
      <sharedItems containsSemiMixedTypes="0" containsNonDate="0" containsDate="1" containsString="0" minDate="2016-04-08T00:00:00" maxDate="2016-04-09T00:00:00" count="1">
        <d v="2016-04-08T00:00:00"/>
      </sharedItems>
    </cacheField>
    <cacheField name="Matricule dans reflex" numFmtId="49">
      <sharedItems count="3">
        <s v=" AGV01"/>
        <s v=" AGV02"/>
        <s v=" AGV03"/>
      </sharedItems>
    </cacheField>
    <cacheField name="Heure validation h:m" numFmtId="20">
      <sharedItems containsSemiMixedTypes="0" containsNonDate="0" containsDate="1" containsString="0" minDate="1899-12-30T07:00:00" maxDate="1899-12-30T20:52:00"/>
    </cacheField>
    <cacheField name="Heure total" numFmtId="0" formula=" MAX('Heure validation h:m')-MIN('Heure validation h:m')" databaseField="0"/>
    <cacheField name="Champ1" numFmtId="0" formula="MAX('Heure validation h:m')-MIN('Heure validation h:m')" databaseField="0"/>
    <cacheField name="Champ2" numFmtId="0" formula=" MAX('Heure validation h:m')-MIN('Heure validation h:m'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-Paul" refreshedDate="42480.531158564816" createdVersion="5" refreshedVersion="5" minRefreshableVersion="3" recordCount="6">
  <cacheSource type="worksheet">
    <worksheetSource ref="A1:D7" sheet="Feuil1"/>
  </cacheSource>
  <cacheFields count="4">
    <cacheField name="Date validation mouvement" numFmtId="14">
      <sharedItems containsSemiMixedTypes="0" containsNonDate="0" containsDate="1" containsString="0" minDate="2016-04-08T00:00:00" maxDate="2016-04-09T00:00:00"/>
    </cacheField>
    <cacheField name="Matricule dans reflex" numFmtId="49">
      <sharedItems count="3">
        <s v=" AGV01"/>
        <s v=" AGV02"/>
        <s v=" AGV03"/>
      </sharedItems>
    </cacheField>
    <cacheField name="Heure validation h:m" numFmtId="20">
      <sharedItems containsSemiMixedTypes="0" containsNonDate="0" containsDate="1" containsString="0" minDate="1899-12-30T07:00:00" maxDate="1899-12-30T20:52:00"/>
    </cacheField>
    <cacheField name="temps" numFmtId="164">
      <sharedItems containsSemiMixedTypes="0" containsNonDate="0" containsDate="1" containsString="0" minDate="1899-12-30T13:00:00" maxDate="1899-12-30T13:37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d v="1899-12-30T07:00:00"/>
  </r>
  <r>
    <x v="0"/>
    <x v="1"/>
    <d v="1899-12-30T07:10:00"/>
  </r>
  <r>
    <x v="0"/>
    <x v="2"/>
    <d v="1899-12-30T07:15:00"/>
  </r>
  <r>
    <x v="0"/>
    <x v="0"/>
    <d v="1899-12-30T20:00:00"/>
  </r>
  <r>
    <x v="0"/>
    <x v="1"/>
    <d v="1899-12-30T20:40:00"/>
  </r>
  <r>
    <x v="0"/>
    <x v="2"/>
    <d v="1899-12-30T20:52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">
  <r>
    <d v="2016-04-08T00:00:00"/>
    <x v="0"/>
    <d v="1899-12-30T07:00:00"/>
    <d v="1899-12-30T13:00:00"/>
  </r>
  <r>
    <d v="2016-04-08T00:00:00"/>
    <x v="1"/>
    <d v="1899-12-30T07:10:00"/>
    <d v="1899-12-30T13:30:00"/>
  </r>
  <r>
    <d v="2016-04-08T00:00:00"/>
    <x v="2"/>
    <d v="1899-12-30T07:15:00"/>
    <d v="1899-12-30T13:37:00"/>
  </r>
  <r>
    <d v="2016-04-08T00:00:00"/>
    <x v="0"/>
    <d v="1899-12-30T20:00:00"/>
    <d v="1899-12-30T13:00:00"/>
  </r>
  <r>
    <d v="2016-04-08T00:00:00"/>
    <x v="1"/>
    <d v="1899-12-30T20:40:00"/>
    <d v="1899-12-30T13:30:00"/>
  </r>
  <r>
    <d v="2016-04-08T00:00:00"/>
    <x v="2"/>
    <d v="1899-12-30T20:52:00"/>
    <d v="1899-12-30T13:37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3:D7" firstHeaderRow="0" firstDataRow="1" firstDataCol="1" rowPageCount="1" colPageCount="1"/>
  <pivotFields count="6">
    <pivotField axis="axisPage" numFmtId="14" showAll="0">
      <items count="2">
        <item x="0"/>
        <item t="default"/>
      </items>
    </pivotField>
    <pivotField axis="axisRow" showAll="0">
      <items count="4">
        <item x="0"/>
        <item x="1"/>
        <item x="2"/>
        <item t="default"/>
      </items>
    </pivotField>
    <pivotField dataField="1" numFmtId="20" showAl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0" hier="-1"/>
  </pageFields>
  <dataFields count="3">
    <dataField name="Min de Heure validation h:m" fld="2" subtotal="min" baseField="1" baseItem="0" numFmtId="164"/>
    <dataField name="Max de Heure validation h:m" fld="2" subtotal="max" baseField="1" baseItem="0" numFmtId="164"/>
    <dataField name="Somme de Champ2" fld="5" baseField="1" baseItem="0" numFmtId="2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>
  <location ref="A17:E21" firstHeaderRow="0" firstDataRow="1" firstDataCol="1"/>
  <pivotFields count="4">
    <pivotField numFmtId="14" showAll="0"/>
    <pivotField axis="axisRow" showAll="0">
      <items count="4">
        <item x="0"/>
        <item x="1"/>
        <item x="2"/>
        <item t="default"/>
      </items>
    </pivotField>
    <pivotField dataField="1" numFmtId="20" showAll="0"/>
    <pivotField dataField="1" numFmtId="164" showAll="0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Max de Heure validation h:m" fld="2" subtotal="max" baseField="1" baseItem="1"/>
    <dataField name="Min de Heure validation h:m2" fld="2" subtotal="min" baseField="1" baseItem="1"/>
    <dataField name="Moyenne de temps" fld="3" subtotal="average" baseField="1" baseItem="0" numFmtId="164"/>
    <dataField name="Somme de temps" fld="3" baseField="1" baseItem="0" numFmtId="165"/>
  </dataFields>
  <formats count="4">
    <format dxfId="3">
      <pivotArea outline="0" collapsedLevelsAreSubtotals="1" fieldPosition="0"/>
    </format>
    <format dxfId="2">
      <pivotArea dataOnly="0" labelOnly="1" outline="0" axis="axisValues" fieldPosition="0"/>
    </format>
    <format dxfId="1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  <format dxfId="0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D24" sqref="D24"/>
    </sheetView>
  </sheetViews>
  <sheetFormatPr baseColWidth="10" defaultRowHeight="15" x14ac:dyDescent="0.25"/>
  <cols>
    <col min="1" max="1" width="26" bestFit="1" customWidth="1"/>
    <col min="2" max="2" width="26.7109375" customWidth="1"/>
    <col min="3" max="3" width="27" customWidth="1"/>
    <col min="4" max="5" width="18.140625" bestFit="1" customWidth="1"/>
  </cols>
  <sheetData>
    <row r="1" spans="1:4" x14ac:dyDescent="0.25">
      <c r="A1" s="10" t="s">
        <v>0</v>
      </c>
      <c r="B1" s="1" t="s">
        <v>6</v>
      </c>
    </row>
    <row r="3" spans="1:4" x14ac:dyDescent="0.25">
      <c r="A3" s="10" t="s">
        <v>7</v>
      </c>
      <c r="B3" s="1" t="s">
        <v>9</v>
      </c>
      <c r="C3" s="1" t="s">
        <v>10</v>
      </c>
      <c r="D3" s="1" t="s">
        <v>12</v>
      </c>
    </row>
    <row r="4" spans="1:4" x14ac:dyDescent="0.25">
      <c r="A4" s="11" t="s">
        <v>3</v>
      </c>
      <c r="B4" s="13">
        <v>0.29166666666666669</v>
      </c>
      <c r="C4" s="13">
        <v>0.83333333333333337</v>
      </c>
      <c r="D4" s="12">
        <v>0</v>
      </c>
    </row>
    <row r="5" spans="1:4" x14ac:dyDescent="0.25">
      <c r="A5" s="11" t="s">
        <v>5</v>
      </c>
      <c r="B5" s="13">
        <v>0.2986111111111111</v>
      </c>
      <c r="C5" s="13">
        <v>0.86111111111111116</v>
      </c>
      <c r="D5" s="12">
        <v>0</v>
      </c>
    </row>
    <row r="6" spans="1:4" x14ac:dyDescent="0.25">
      <c r="A6" s="11" t="s">
        <v>4</v>
      </c>
      <c r="B6" s="13">
        <v>0.30208333333333331</v>
      </c>
      <c r="C6" s="13">
        <v>0.86944444444444446</v>
      </c>
      <c r="D6" s="12">
        <v>0</v>
      </c>
    </row>
    <row r="7" spans="1:4" x14ac:dyDescent="0.25">
      <c r="A7" s="11" t="s">
        <v>8</v>
      </c>
      <c r="B7" s="13">
        <v>0.29166666666666669</v>
      </c>
      <c r="C7" s="13">
        <v>0.86944444444444446</v>
      </c>
      <c r="D7" s="12">
        <v>0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workbookViewId="0">
      <selection activeCell="E18" sqref="E18"/>
    </sheetView>
  </sheetViews>
  <sheetFormatPr baseColWidth="10" defaultRowHeight="15" x14ac:dyDescent="0.25"/>
  <cols>
    <col min="1" max="1" width="21" customWidth="1"/>
    <col min="2" max="2" width="27" customWidth="1"/>
    <col min="3" max="3" width="27.7109375" customWidth="1"/>
    <col min="4" max="4" width="18.42578125" style="13" customWidth="1"/>
    <col min="5" max="5" width="16.5703125" customWidth="1"/>
  </cols>
  <sheetData>
    <row r="1" spans="1:5" ht="15.75" thickBot="1" x14ac:dyDescent="0.3">
      <c r="A1" s="2" t="s">
        <v>0</v>
      </c>
      <c r="B1" s="3" t="s">
        <v>1</v>
      </c>
      <c r="C1" s="3" t="s">
        <v>2</v>
      </c>
      <c r="D1" s="13" t="s">
        <v>11</v>
      </c>
    </row>
    <row r="2" spans="1:5" x14ac:dyDescent="0.25">
      <c r="A2" s="6">
        <v>42468</v>
      </c>
      <c r="B2" s="4" t="s">
        <v>3</v>
      </c>
      <c r="C2" s="8">
        <v>0.29166666666666669</v>
      </c>
      <c r="D2" s="13">
        <f t="array" ref="D2">MAX(IF(B$2:B$7=B2,C$2:C$7))-MIN(IF(B$2:B$7=B2,C$2:C$7))</f>
        <v>0.54166666666666674</v>
      </c>
      <c r="E2" s="13"/>
    </row>
    <row r="3" spans="1:5" x14ac:dyDescent="0.25">
      <c r="A3" s="7">
        <v>42468</v>
      </c>
      <c r="B3" s="5" t="s">
        <v>5</v>
      </c>
      <c r="C3" s="9">
        <v>0.2986111111111111</v>
      </c>
      <c r="D3" s="13">
        <f t="array" ref="D3">MAX(IF(B$2:B$7=B3,C$2:C$7))-MIN(IF(B$2:B$7=B3,C$2:C$7))</f>
        <v>0.5625</v>
      </c>
      <c r="E3" s="13"/>
    </row>
    <row r="4" spans="1:5" x14ac:dyDescent="0.25">
      <c r="A4" s="7">
        <v>42468</v>
      </c>
      <c r="B4" s="5" t="s">
        <v>4</v>
      </c>
      <c r="C4" s="9">
        <v>0.30208333333333331</v>
      </c>
      <c r="D4" s="13">
        <f t="array" ref="D4">MAX(IF(B$2:B$7=B4,C$2:C$7))-MIN(IF(B$2:B$7=B4,C$2:C$7))</f>
        <v>0.5673611111111112</v>
      </c>
    </row>
    <row r="5" spans="1:5" x14ac:dyDescent="0.25">
      <c r="A5" s="7">
        <v>42468</v>
      </c>
      <c r="B5" s="5" t="s">
        <v>3</v>
      </c>
      <c r="C5" s="9">
        <v>0.83333333333333337</v>
      </c>
      <c r="D5" s="13">
        <f t="array" ref="D5">MAX(IF(B$2:B$7=B5,C$2:C$7))-MIN(IF(B$2:B$7=B5,C$2:C$7))</f>
        <v>0.54166666666666674</v>
      </c>
    </row>
    <row r="6" spans="1:5" x14ac:dyDescent="0.25">
      <c r="A6" s="7">
        <v>42468</v>
      </c>
      <c r="B6" s="5" t="s">
        <v>5</v>
      </c>
      <c r="C6" s="9">
        <v>0.86111111111111116</v>
      </c>
      <c r="D6" s="13">
        <f t="array" ref="D6">MAX(IF(B$2:B$7=B6,C$2:C$7))-MIN(IF(B$2:B$7=B6,C$2:C$7))</f>
        <v>0.5625</v>
      </c>
    </row>
    <row r="7" spans="1:5" x14ac:dyDescent="0.25">
      <c r="A7" s="7">
        <v>42468</v>
      </c>
      <c r="B7" s="5" t="s">
        <v>4</v>
      </c>
      <c r="C7" s="9">
        <v>0.86944444444444446</v>
      </c>
      <c r="D7" s="13">
        <f t="array" ref="D7">MAX(IF(B$2:B$7=B7,C$2:C$7))-MIN(IF(B$2:B$7=B7,C$2:C$7))</f>
        <v>0.5673611111111112</v>
      </c>
    </row>
    <row r="14" spans="1:5" x14ac:dyDescent="0.25">
      <c r="B14" s="13"/>
    </row>
    <row r="15" spans="1:5" x14ac:dyDescent="0.25">
      <c r="B15" s="13"/>
    </row>
    <row r="16" spans="1:5" x14ac:dyDescent="0.25">
      <c r="B16" s="13"/>
    </row>
    <row r="17" spans="1:5" x14ac:dyDescent="0.25">
      <c r="A17" s="10" t="s">
        <v>7</v>
      </c>
      <c r="B17" s="1" t="s">
        <v>10</v>
      </c>
      <c r="C17" s="1" t="s">
        <v>13</v>
      </c>
      <c r="D17" s="1" t="s">
        <v>14</v>
      </c>
      <c r="E17" s="1" t="s">
        <v>15</v>
      </c>
    </row>
    <row r="18" spans="1:5" x14ac:dyDescent="0.25">
      <c r="A18" s="11" t="s">
        <v>3</v>
      </c>
      <c r="B18" s="13">
        <v>0.83333333333333337</v>
      </c>
      <c r="C18" s="13">
        <v>0.29166666666666669</v>
      </c>
      <c r="D18" s="13">
        <v>0.54166666666666663</v>
      </c>
      <c r="E18" s="14">
        <v>1.0833333333333333</v>
      </c>
    </row>
    <row r="19" spans="1:5" x14ac:dyDescent="0.25">
      <c r="A19" s="11" t="s">
        <v>5</v>
      </c>
      <c r="B19" s="13">
        <v>0.86111111111111116</v>
      </c>
      <c r="C19" s="13">
        <v>0.2986111111111111</v>
      </c>
      <c r="D19" s="13">
        <v>0.5625</v>
      </c>
      <c r="E19" s="14">
        <v>1.125</v>
      </c>
    </row>
    <row r="20" spans="1:5" x14ac:dyDescent="0.25">
      <c r="A20" s="11" t="s">
        <v>4</v>
      </c>
      <c r="B20" s="13">
        <v>0.86944444444444446</v>
      </c>
      <c r="C20" s="13">
        <v>0.30208333333333331</v>
      </c>
      <c r="D20" s="13">
        <v>0.56736111111111109</v>
      </c>
      <c r="E20" s="14">
        <v>1.1347222222222222</v>
      </c>
    </row>
    <row r="21" spans="1:5" x14ac:dyDescent="0.25">
      <c r="A21" s="11" t="s">
        <v>8</v>
      </c>
      <c r="B21" s="13">
        <v>0.86944444444444446</v>
      </c>
      <c r="C21" s="13">
        <v>0.29166666666666669</v>
      </c>
      <c r="D21" s="13">
        <v>0.5571759259259258</v>
      </c>
      <c r="E21" s="14">
        <v>3.343055555555555</v>
      </c>
    </row>
    <row r="22" spans="1:5" x14ac:dyDescent="0.25">
      <c r="B22" s="13"/>
    </row>
    <row r="23" spans="1:5" x14ac:dyDescent="0.25">
      <c r="B23" s="13"/>
    </row>
    <row r="24" spans="1:5" x14ac:dyDescent="0.25">
      <c r="B24" s="13"/>
    </row>
    <row r="25" spans="1:5" x14ac:dyDescent="0.25">
      <c r="B25" s="13"/>
    </row>
    <row r="26" spans="1:5" x14ac:dyDescent="0.25">
      <c r="B26" s="13"/>
    </row>
    <row r="27" spans="1:5" x14ac:dyDescent="0.25">
      <c r="B27" s="13"/>
    </row>
    <row r="28" spans="1:5" x14ac:dyDescent="0.25">
      <c r="B28" s="13"/>
    </row>
    <row r="29" spans="1:5" x14ac:dyDescent="0.25">
      <c r="B29" s="13"/>
    </row>
    <row r="30" spans="1:5" x14ac:dyDescent="0.25">
      <c r="B30" s="13"/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CLOE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AUBRY Viny</dc:creator>
  <cp:lastModifiedBy>André BOSCHI</cp:lastModifiedBy>
  <dcterms:created xsi:type="dcterms:W3CDTF">2016-04-20T09:03:00Z</dcterms:created>
  <dcterms:modified xsi:type="dcterms:W3CDTF">2016-04-20T11:05:29Z</dcterms:modified>
</cp:coreProperties>
</file>