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7315" windowHeight="10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3" i="1"/>
  <c r="C3" i="1" s="1"/>
  <c r="D3" i="1" s="1"/>
  <c r="E4" i="1" l="1"/>
  <c r="E3" i="1"/>
  <c r="F3" i="1"/>
  <c r="C4" i="1"/>
  <c r="D4" i="1" l="1"/>
  <c r="F4" i="1" s="1"/>
</calcChain>
</file>

<file path=xl/sharedStrings.xml><?xml version="1.0" encoding="utf-8"?>
<sst xmlns="http://schemas.openxmlformats.org/spreadsheetml/2006/main" count="7" uniqueCount="7">
  <si>
    <t>(514) 852-4218 11840 boul Lacordaire Montréal-Nord QC H1G4K4</t>
  </si>
  <si>
    <t>(514) 852-4218 1013 boul du Saguenay E Chicoutimi QC G7H1L6</t>
  </si>
  <si>
    <t>Sinon</t>
  </si>
  <si>
    <t>Ville</t>
  </si>
  <si>
    <t>cdepost</t>
  </si>
  <si>
    <t>Adresse</t>
  </si>
  <si>
    <t>Sans 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</si>
</sst>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workbookViewId="0">
      <selection activeCell="A9" sqref="A9"/>
    </sheetView>
  </sheetViews>
  <sheetFormatPr baseColWidth="10" defaultRowHeight="18.75" x14ac:dyDescent="0.3"/>
  <cols>
    <col min="1" max="1" width="85.140625" style="2" bestFit="1" customWidth="1"/>
    <col min="2" max="2" width="58" style="2" bestFit="1" customWidth="1"/>
    <col min="3" max="3" width="42.7109375" style="2" bestFit="1" customWidth="1"/>
    <col min="4" max="4" width="17.28515625" style="2" bestFit="1" customWidth="1"/>
    <col min="5" max="5" width="15.42578125" style="2" bestFit="1" customWidth="1"/>
    <col min="6" max="6" width="28.85546875" style="2" bestFit="1" customWidth="1"/>
    <col min="7" max="16384" width="11.42578125" style="2"/>
  </cols>
  <sheetData>
    <row r="2" spans="1:6" x14ac:dyDescent="0.3">
      <c r="B2" s="2" t="s">
        <v>6</v>
      </c>
      <c r="C2" s="2" t="s">
        <v>2</v>
      </c>
      <c r="D2" s="2" t="s">
        <v>3</v>
      </c>
      <c r="E2" s="2" t="s">
        <v>4</v>
      </c>
      <c r="F2" s="2" t="s">
        <v>5</v>
      </c>
    </row>
    <row r="3" spans="1:6" x14ac:dyDescent="0.3">
      <c r="A3" s="1" t="s">
        <v>0</v>
      </c>
      <c r="B3" s="2" t="str">
        <f>MID(A3,16,100)</f>
        <v>11840 boul Lacordaire Montréal-Nord QC H1G4K4</v>
      </c>
      <c r="C3" s="2" t="str">
        <f>LEFT(B3,FIND("QC",B3)-2)</f>
        <v>11840 boul Lacordaire Montréal-Nord</v>
      </c>
      <c r="D3" s="2" t="str">
        <f>MID(C3,FIND("±",SUBSTITUTE(C3," ","±",LEN(C3)-LEN(SUBSTITUTE(C3," ",""))))+1,50)</f>
        <v>Montréal-Nord</v>
      </c>
      <c r="E3" s="2" t="str">
        <f>MID(B3,FIND("QC",B3),20)</f>
        <v>QC H1G4K4</v>
      </c>
      <c r="F3" s="2" t="str">
        <f>LEFT(C3,FIND(D3,C3)-2)</f>
        <v>11840 boul Lacordaire</v>
      </c>
    </row>
    <row r="4" spans="1:6" x14ac:dyDescent="0.3">
      <c r="A4" s="1" t="s">
        <v>1</v>
      </c>
      <c r="B4" s="2" t="str">
        <f>MID(A4,16,100)</f>
        <v>1013 boul du Saguenay E Chicoutimi QC G7H1L6</v>
      </c>
      <c r="C4" s="2" t="str">
        <f>LEFT(B4,FIND("QC",B4)-2)</f>
        <v>1013 boul du Saguenay E Chicoutimi</v>
      </c>
      <c r="D4" s="2" t="str">
        <f>MID(C4,FIND("±",SUBSTITUTE(C4," ","±",LEN(C4)-LEN(SUBSTITUTE(C4," ",""))))+1,50)</f>
        <v>Chicoutimi</v>
      </c>
      <c r="E4" s="2" t="str">
        <f>MID(B4,FIND("QC",B4),20)</f>
        <v>QC G7H1L6</v>
      </c>
      <c r="F4" s="2" t="str">
        <f>LEFT(C4,FIND(D4,C4)-2)</f>
        <v>1013 boul du Saguenay E</v>
      </c>
    </row>
    <row r="5" spans="1:6" x14ac:dyDescent="0.3">
      <c r="A5" s="1"/>
    </row>
    <row r="7" spans="1:6" x14ac:dyDescent="0.3">
      <c r="A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2014-03-24T07:58:25Z</dcterms:created>
  <dcterms:modified xsi:type="dcterms:W3CDTF">2014-03-24T08:39:01Z</dcterms:modified>
</cp:coreProperties>
</file>