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9180" windowHeight="7305"/>
  </bookViews>
  <sheets>
    <sheet name="Etat de compte" sheetId="3" r:id="rId1"/>
  </sheets>
  <calcPr calcId="145621"/>
</workbook>
</file>

<file path=xl/calcChain.xml><?xml version="1.0" encoding="utf-8"?>
<calcChain xmlns="http://schemas.openxmlformats.org/spreadsheetml/2006/main">
  <c r="G33" i="3" l="1"/>
  <c r="E33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14" i="3"/>
  <c r="G34" i="3"/>
  <c r="H33" i="3"/>
  <c r="F33" i="3"/>
  <c r="C33" i="3"/>
  <c r="A33" i="3"/>
  <c r="I33" i="3" l="1"/>
  <c r="D33" i="3" l="1"/>
</calcChain>
</file>

<file path=xl/sharedStrings.xml><?xml version="1.0" encoding="utf-8"?>
<sst xmlns="http://schemas.openxmlformats.org/spreadsheetml/2006/main" count="20" uniqueCount="20">
  <si>
    <t xml:space="preserve"> </t>
  </si>
  <si>
    <r>
      <rPr>
        <sz val="12"/>
        <color theme="1"/>
        <rFont val="Times New Roman"/>
        <family val="1"/>
      </rPr>
      <t>N</t>
    </r>
    <r>
      <rPr>
        <sz val="10"/>
        <color theme="1"/>
        <rFont val="Times New Roman"/>
        <family val="1"/>
      </rPr>
      <t>OM :</t>
    </r>
  </si>
  <si>
    <r>
      <rPr>
        <sz val="12"/>
        <color theme="1"/>
        <rFont val="Times New Roman"/>
        <family val="1"/>
      </rPr>
      <t>A</t>
    </r>
    <r>
      <rPr>
        <sz val="10"/>
        <color theme="1"/>
        <rFont val="Times New Roman"/>
        <family val="1"/>
      </rPr>
      <t>DRESSE :</t>
    </r>
  </si>
  <si>
    <r>
      <rPr>
        <sz val="12"/>
        <color theme="1"/>
        <rFont val="Times New Roman"/>
        <family val="1"/>
      </rPr>
      <t>V</t>
    </r>
    <r>
      <rPr>
        <sz val="10"/>
        <color theme="1"/>
        <rFont val="Times New Roman"/>
        <family val="1"/>
      </rPr>
      <t>ILLE :</t>
    </r>
  </si>
  <si>
    <r>
      <rPr>
        <sz val="12"/>
        <color theme="1"/>
        <rFont val="Times New Roman"/>
        <family val="1"/>
      </rPr>
      <t>T</t>
    </r>
    <r>
      <rPr>
        <sz val="10"/>
        <color theme="1"/>
        <rFont val="Times New Roman"/>
        <family val="1"/>
      </rPr>
      <t>ÉLÉPHONE :</t>
    </r>
  </si>
  <si>
    <r>
      <rPr>
        <sz val="12"/>
        <color theme="1"/>
        <rFont val="Times New Roman"/>
        <family val="1"/>
      </rPr>
      <t>D</t>
    </r>
    <r>
      <rPr>
        <sz val="10"/>
        <color theme="1"/>
        <rFont val="Times New Roman"/>
        <family val="1"/>
      </rPr>
      <t>ATE :</t>
    </r>
  </si>
  <si>
    <t>DATE</t>
  </si>
  <si>
    <t>FACTURE</t>
  </si>
  <si>
    <t>MONTANT</t>
  </si>
  <si>
    <t>BALANCE</t>
  </si>
  <si>
    <t>PAIEMENT</t>
  </si>
  <si>
    <t>COURANT</t>
  </si>
  <si>
    <t>30 JOURS</t>
  </si>
  <si>
    <t>60 JOURS</t>
  </si>
  <si>
    <t>90 JOURS</t>
  </si>
  <si>
    <t>TOTAL DU</t>
  </si>
  <si>
    <t>31-60</t>
  </si>
  <si>
    <t>61-90</t>
  </si>
  <si>
    <t>0-30</t>
  </si>
  <si>
    <t>CODE POSTAL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</si>
</sst>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)\ &quot;$&quot;_ ;_ * \(#,##0.00\)\ &quot;$&quot;_ ;_ * &quot;-&quot;??_)\ &quot;$&quot;_ ;_ @_ 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0"/>
      <color theme="1"/>
      <name val="System"/>
      <family val="2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2" fillId="0" borderId="0" xfId="0" applyFont="1" applyAlignment="1">
      <alignment vertical="justify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left" vertical="justify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justify"/>
    </xf>
    <xf numFmtId="0" fontId="2" fillId="0" borderId="1" xfId="0" applyFont="1" applyBorder="1" applyAlignment="1">
      <alignment horizontal="center" vertical="justify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Font="1" applyAlignment="1">
      <alignment vertical="center"/>
    </xf>
    <xf numFmtId="164" fontId="2" fillId="0" borderId="0" xfId="1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1" applyNumberFormat="1" applyFont="1" applyAlignment="1">
      <alignment horizontal="center"/>
    </xf>
    <xf numFmtId="14" fontId="1" fillId="0" borderId="3" xfId="0" applyNumberFormat="1" applyFont="1" applyBorder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1" applyFont="1" applyAlignment="1">
      <alignment horizontal="center" vertical="center"/>
    </xf>
    <xf numFmtId="0" fontId="5" fillId="0" borderId="0" xfId="0" applyFont="1" applyAlignment="1"/>
    <xf numFmtId="164" fontId="2" fillId="0" borderId="0" xfId="1" applyFont="1" applyAlignment="1">
      <alignment horizontal="right" vertical="center" indent="3"/>
    </xf>
    <xf numFmtId="0" fontId="2" fillId="0" borderId="2" xfId="0" applyFont="1" applyBorder="1" applyAlignment="1">
      <alignment horizontal="left" vertical="justify"/>
    </xf>
    <xf numFmtId="0" fontId="1" fillId="0" borderId="2" xfId="0" applyFont="1" applyBorder="1" applyAlignment="1">
      <alignment horizontal="left" vertical="justify"/>
    </xf>
    <xf numFmtId="0" fontId="2" fillId="0" borderId="2" xfId="0" applyFont="1" applyBorder="1"/>
    <xf numFmtId="0" fontId="2" fillId="0" borderId="2" xfId="0" applyFont="1" applyBorder="1" applyAlignment="1">
      <alignment vertical="justify"/>
    </xf>
    <xf numFmtId="0" fontId="2" fillId="0" borderId="2" xfId="0" applyFont="1" applyBorder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tabSelected="1" topLeftCell="A16" zoomScaleNormal="100" workbookViewId="0">
      <selection activeCell="A11" sqref="A11:U11"/>
    </sheetView>
  </sheetViews>
  <sheetFormatPr baseColWidth="10" defaultRowHeight="12.75" x14ac:dyDescent="0.2"/>
  <cols>
    <col min="1" max="1" width="16.7109375" style="1" customWidth="1"/>
    <col min="2" max="2" width="1.5703125" style="1" bestFit="1" customWidth="1"/>
    <col min="3" max="3" width="17.42578125" style="1" customWidth="1"/>
    <col min="4" max="4" width="1.7109375" style="1" customWidth="1"/>
    <col min="5" max="5" width="19.28515625" style="1" customWidth="1"/>
    <col min="6" max="6" width="0.7109375" style="1" customWidth="1"/>
    <col min="7" max="7" width="24.85546875" style="1" customWidth="1"/>
    <col min="8" max="8" width="1.28515625" style="1" customWidth="1"/>
    <col min="9" max="9" width="25.42578125" style="1" customWidth="1"/>
    <col min="10" max="10" width="13.28515625" style="1" customWidth="1"/>
    <col min="11" max="11" width="3.140625" style="1" customWidth="1"/>
    <col min="12" max="12" width="9" style="1" customWidth="1"/>
    <col min="13" max="13" width="1.140625" style="1" customWidth="1"/>
    <col min="14" max="14" width="1.28515625" style="1" customWidth="1"/>
    <col min="15" max="15" width="9.5703125" style="1" bestFit="1" customWidth="1"/>
    <col min="16" max="16" width="7.42578125" style="1" customWidth="1"/>
    <col min="17" max="17" width="6.42578125" style="1" customWidth="1"/>
    <col min="18" max="18" width="2.28515625" style="1" customWidth="1"/>
    <col min="19" max="19" width="4.140625" style="1" customWidth="1"/>
    <col min="20" max="20" width="7.5703125" style="1" customWidth="1"/>
    <col min="21" max="21" width="9.7109375" style="1" customWidth="1"/>
    <col min="22" max="16384" width="11.42578125" style="1"/>
  </cols>
  <sheetData>
    <row r="1" spans="1:21" ht="15" x14ac:dyDescent="0.25">
      <c r="J1"/>
      <c r="K1"/>
      <c r="L1"/>
      <c r="M1"/>
      <c r="N1"/>
      <c r="O1"/>
      <c r="P1"/>
      <c r="Q1"/>
      <c r="R1"/>
      <c r="S1"/>
      <c r="T1"/>
    </row>
    <row r="2" spans="1:21" ht="14.25" customHeight="1" x14ac:dyDescent="0.25">
      <c r="A2" s="6"/>
      <c r="B2" s="6"/>
      <c r="C2" s="6"/>
      <c r="D2" s="6"/>
      <c r="E2" s="5" t="s">
        <v>1</v>
      </c>
      <c r="F2" s="4"/>
      <c r="G2" s="4"/>
      <c r="H2" s="4"/>
      <c r="I2" s="4"/>
      <c r="J2"/>
      <c r="K2"/>
      <c r="L2"/>
      <c r="M2"/>
      <c r="N2"/>
      <c r="O2"/>
      <c r="P2"/>
      <c r="Q2"/>
      <c r="R2"/>
      <c r="S2"/>
      <c r="T2"/>
    </row>
    <row r="3" spans="1:21" ht="8.25" customHeight="1" x14ac:dyDescent="0.25">
      <c r="A3" s="2"/>
      <c r="B3" s="2"/>
      <c r="C3" s="2"/>
      <c r="D3" s="2"/>
      <c r="E3" s="2"/>
      <c r="F3" s="2"/>
      <c r="G3" s="2"/>
      <c r="H3" s="2"/>
      <c r="I3" s="2"/>
      <c r="J3"/>
      <c r="K3"/>
      <c r="L3"/>
      <c r="M3"/>
      <c r="N3"/>
      <c r="O3"/>
      <c r="P3"/>
      <c r="Q3"/>
      <c r="R3"/>
      <c r="S3"/>
      <c r="T3"/>
    </row>
    <row r="4" spans="1:21" ht="14.25" customHeight="1" x14ac:dyDescent="0.25">
      <c r="A4" s="6"/>
      <c r="B4" s="6"/>
      <c r="C4" s="6"/>
      <c r="D4" s="6"/>
      <c r="E4" s="5" t="s">
        <v>2</v>
      </c>
      <c r="F4" s="23"/>
      <c r="G4" s="23"/>
      <c r="H4" s="4"/>
      <c r="I4" s="4"/>
      <c r="J4"/>
      <c r="K4"/>
      <c r="L4"/>
      <c r="M4"/>
      <c r="N4"/>
      <c r="O4"/>
      <c r="P4"/>
      <c r="Q4"/>
      <c r="R4"/>
      <c r="S4"/>
      <c r="T4"/>
    </row>
    <row r="5" spans="1:21" ht="8.25" customHeight="1" x14ac:dyDescent="0.25">
      <c r="A5" s="2"/>
      <c r="B5" s="2"/>
      <c r="C5" s="2"/>
      <c r="D5" s="2"/>
      <c r="E5" s="2"/>
      <c r="F5" s="2"/>
      <c r="G5" s="2"/>
      <c r="H5" s="2"/>
      <c r="I5" s="2"/>
      <c r="J5"/>
      <c r="K5"/>
      <c r="L5"/>
      <c r="M5"/>
      <c r="N5"/>
      <c r="O5"/>
      <c r="P5"/>
      <c r="Q5"/>
      <c r="R5"/>
      <c r="S5"/>
      <c r="T5"/>
    </row>
    <row r="6" spans="1:21" ht="14.25" customHeight="1" x14ac:dyDescent="0.25">
      <c r="A6" s="7" t="s">
        <v>5</v>
      </c>
      <c r="B6" s="8"/>
      <c r="C6" s="18">
        <v>41913</v>
      </c>
      <c r="D6" s="6"/>
      <c r="E6" s="5" t="s">
        <v>3</v>
      </c>
      <c r="F6" s="5"/>
      <c r="G6" s="4"/>
      <c r="H6" s="25"/>
      <c r="I6" s="24"/>
      <c r="J6"/>
      <c r="K6"/>
      <c r="L6"/>
      <c r="M6"/>
      <c r="N6"/>
      <c r="O6"/>
      <c r="P6"/>
      <c r="Q6"/>
      <c r="R6"/>
      <c r="S6"/>
      <c r="T6"/>
    </row>
    <row r="7" spans="1:21" ht="5.25" customHeight="1" x14ac:dyDescent="0.25">
      <c r="A7" s="2"/>
      <c r="B7" s="2"/>
      <c r="C7" s="2"/>
      <c r="D7" s="2"/>
      <c r="E7" s="2"/>
      <c r="F7" s="2"/>
      <c r="G7" s="2"/>
      <c r="H7" s="2"/>
      <c r="I7" s="2"/>
      <c r="J7"/>
      <c r="K7"/>
      <c r="L7"/>
      <c r="M7"/>
      <c r="N7"/>
      <c r="O7"/>
      <c r="P7"/>
      <c r="Q7"/>
      <c r="R7"/>
      <c r="S7"/>
      <c r="T7"/>
    </row>
    <row r="8" spans="1:21" ht="12.75" customHeight="1" x14ac:dyDescent="0.25">
      <c r="A8"/>
      <c r="B8"/>
      <c r="C8"/>
      <c r="D8"/>
      <c r="E8" s="2"/>
      <c r="F8" s="2"/>
      <c r="G8" s="27" t="s">
        <v>19</v>
      </c>
      <c r="H8" s="26"/>
      <c r="I8" s="26"/>
      <c r="J8"/>
      <c r="K8"/>
      <c r="L8"/>
      <c r="M8"/>
      <c r="N8"/>
      <c r="O8"/>
      <c r="P8"/>
      <c r="Q8"/>
      <c r="R8"/>
      <c r="S8"/>
      <c r="T8"/>
    </row>
    <row r="9" spans="1:21" ht="15.75" customHeight="1" x14ac:dyDescent="0.25">
      <c r="A9"/>
      <c r="B9"/>
      <c r="C9"/>
      <c r="D9"/>
      <c r="E9" s="5" t="s">
        <v>4</v>
      </c>
      <c r="F9" s="5"/>
      <c r="G9" s="4"/>
      <c r="H9" s="23"/>
      <c r="I9" s="25"/>
      <c r="J9"/>
      <c r="K9"/>
      <c r="L9"/>
      <c r="M9"/>
      <c r="N9"/>
      <c r="O9"/>
      <c r="P9"/>
      <c r="Q9"/>
      <c r="R9"/>
      <c r="S9"/>
      <c r="T9"/>
    </row>
    <row r="10" spans="1:21" ht="9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/>
      <c r="K10"/>
      <c r="L10"/>
      <c r="M10"/>
      <c r="N10"/>
      <c r="O10"/>
      <c r="P10"/>
      <c r="Q10"/>
      <c r="R10"/>
      <c r="S10"/>
      <c r="T10"/>
    </row>
    <row r="11" spans="1:21" x14ac:dyDescent="0.2">
      <c r="A11" s="15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</row>
    <row r="12" spans="1:21" ht="11.25" customHeight="1" x14ac:dyDescent="0.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ht="23.25" customHeight="1" x14ac:dyDescent="0.35">
      <c r="A13" s="14" t="s">
        <v>6</v>
      </c>
      <c r="B13" s="14"/>
      <c r="C13" s="14" t="s">
        <v>7</v>
      </c>
      <c r="D13" s="14"/>
      <c r="E13" s="14" t="s">
        <v>8</v>
      </c>
      <c r="F13" s="14"/>
      <c r="G13" s="14" t="s">
        <v>10</v>
      </c>
      <c r="H13" s="3"/>
      <c r="I13" s="14" t="s">
        <v>9</v>
      </c>
      <c r="J13" s="21"/>
    </row>
    <row r="14" spans="1:21" ht="15" customHeight="1" x14ac:dyDescent="0.2">
      <c r="A14" s="19">
        <v>41883</v>
      </c>
      <c r="B14" s="9"/>
      <c r="C14" s="10">
        <v>2</v>
      </c>
      <c r="D14" s="10"/>
      <c r="E14" s="11">
        <v>12</v>
      </c>
      <c r="F14" s="11"/>
      <c r="G14" s="11"/>
      <c r="I14" s="22">
        <f>SUM(E14-F14)</f>
        <v>12</v>
      </c>
      <c r="J14" s="11"/>
    </row>
    <row r="15" spans="1:21" ht="15" customHeight="1" x14ac:dyDescent="0.2">
      <c r="A15" s="19">
        <v>41897</v>
      </c>
      <c r="B15" s="9"/>
      <c r="C15" s="10"/>
      <c r="D15" s="10"/>
      <c r="E15" s="11">
        <v>15</v>
      </c>
      <c r="F15" s="11"/>
      <c r="G15" s="11"/>
      <c r="I15" s="22">
        <f>SUM(E15-F15)</f>
        <v>15</v>
      </c>
      <c r="J15" s="11"/>
    </row>
    <row r="16" spans="1:21" ht="15" customHeight="1" x14ac:dyDescent="0.2">
      <c r="A16" s="19">
        <v>41866</v>
      </c>
      <c r="B16" s="9"/>
      <c r="C16" s="10"/>
      <c r="D16" s="10"/>
      <c r="E16" s="11">
        <v>10</v>
      </c>
      <c r="F16" s="11"/>
      <c r="G16" s="11"/>
      <c r="I16" s="22">
        <f>SUM(E16-F16)</f>
        <v>10</v>
      </c>
      <c r="J16" s="11"/>
    </row>
    <row r="17" spans="1:17" ht="15" customHeight="1" x14ac:dyDescent="0.2">
      <c r="A17" s="19">
        <v>41830</v>
      </c>
      <c r="B17" s="9"/>
      <c r="C17" s="10"/>
      <c r="D17" s="10"/>
      <c r="E17" s="11">
        <v>9</v>
      </c>
      <c r="F17" s="11"/>
      <c r="G17" s="11"/>
      <c r="I17" s="22">
        <f>SUM(E17-F17)</f>
        <v>9</v>
      </c>
      <c r="J17" s="11"/>
    </row>
    <row r="18" spans="1:17" ht="15" customHeight="1" x14ac:dyDescent="0.2">
      <c r="A18" s="19">
        <v>41852</v>
      </c>
      <c r="B18" s="9"/>
      <c r="C18" s="10"/>
      <c r="D18" s="10"/>
      <c r="E18" s="11">
        <v>3</v>
      </c>
      <c r="F18" s="11"/>
      <c r="G18" s="11"/>
      <c r="I18" s="22">
        <f>SUM(E18-F18)</f>
        <v>3</v>
      </c>
      <c r="J18" s="11"/>
    </row>
    <row r="19" spans="1:17" ht="15" customHeight="1" x14ac:dyDescent="0.25">
      <c r="A19" s="19"/>
      <c r="B19" s="9"/>
      <c r="C19" s="10"/>
      <c r="D19" s="10"/>
      <c r="E19" s="11"/>
      <c r="F19" s="11"/>
      <c r="G19" s="11"/>
      <c r="I19" s="22">
        <f>SUM(E19-F19)</f>
        <v>0</v>
      </c>
      <c r="J19" s="11"/>
      <c r="L19" t="s">
        <v>0</v>
      </c>
    </row>
    <row r="20" spans="1:17" ht="15" customHeight="1" x14ac:dyDescent="0.2">
      <c r="A20" s="19"/>
      <c r="B20" s="9"/>
      <c r="C20" s="10"/>
      <c r="D20" s="10"/>
      <c r="E20" s="11"/>
      <c r="F20" s="11"/>
      <c r="G20" s="11"/>
      <c r="I20" s="22">
        <f>SUM(E20-F20)</f>
        <v>0</v>
      </c>
      <c r="J20" s="11"/>
    </row>
    <row r="21" spans="1:17" ht="15" customHeight="1" x14ac:dyDescent="0.2">
      <c r="A21" s="19"/>
      <c r="B21" s="9"/>
      <c r="C21" s="10"/>
      <c r="D21" s="10"/>
      <c r="E21" s="11"/>
      <c r="F21" s="11"/>
      <c r="G21" s="11"/>
      <c r="I21" s="22">
        <f>SUM(E21-F21)</f>
        <v>0</v>
      </c>
      <c r="J21" s="11"/>
    </row>
    <row r="22" spans="1:17" ht="15" customHeight="1" x14ac:dyDescent="0.2">
      <c r="A22" s="19"/>
      <c r="B22" s="9"/>
      <c r="C22" s="10"/>
      <c r="D22" s="10"/>
      <c r="E22" s="11"/>
      <c r="F22" s="11"/>
      <c r="G22" s="11"/>
      <c r="I22" s="22">
        <f>SUM(E22-F22)</f>
        <v>0</v>
      </c>
      <c r="J22" s="11"/>
    </row>
    <row r="23" spans="1:17" ht="15" customHeight="1" x14ac:dyDescent="0.2">
      <c r="A23" s="19"/>
      <c r="B23" s="9"/>
      <c r="C23" s="10"/>
      <c r="D23" s="10"/>
      <c r="E23" s="11"/>
      <c r="F23" s="11"/>
      <c r="G23" s="11"/>
      <c r="I23" s="22">
        <f>SUM(E23-F23)</f>
        <v>0</v>
      </c>
      <c r="J23" s="11"/>
    </row>
    <row r="24" spans="1:17" ht="15" customHeight="1" x14ac:dyDescent="0.2">
      <c r="A24" s="19"/>
      <c r="B24" s="9"/>
      <c r="C24" s="10"/>
      <c r="D24" s="10"/>
      <c r="E24" s="11"/>
      <c r="F24" s="11"/>
      <c r="G24" s="11"/>
      <c r="I24" s="22">
        <f>SUM(E24-F24)</f>
        <v>0</v>
      </c>
      <c r="J24" s="11"/>
    </row>
    <row r="25" spans="1:17" ht="15" customHeight="1" x14ac:dyDescent="0.2">
      <c r="A25" s="19"/>
      <c r="B25" s="9"/>
      <c r="C25" s="10"/>
      <c r="D25" s="10"/>
      <c r="E25" s="11"/>
      <c r="F25" s="11"/>
      <c r="G25" s="11"/>
      <c r="I25" s="22">
        <f>SUM(E25-F25)</f>
        <v>0</v>
      </c>
      <c r="J25" s="11"/>
    </row>
    <row r="26" spans="1:17" ht="15" customHeight="1" x14ac:dyDescent="0.2">
      <c r="A26" s="19"/>
      <c r="B26" s="9"/>
      <c r="C26" s="10"/>
      <c r="D26" s="10"/>
      <c r="E26" s="11"/>
      <c r="F26" s="11"/>
      <c r="G26" s="11"/>
      <c r="I26" s="22">
        <f>SUM(E26-F26)</f>
        <v>0</v>
      </c>
      <c r="J26" s="11"/>
    </row>
    <row r="27" spans="1:17" ht="15" customHeight="1" x14ac:dyDescent="0.2">
      <c r="A27" s="19"/>
      <c r="B27" s="9"/>
      <c r="C27" s="10"/>
      <c r="D27" s="10"/>
      <c r="E27" s="11"/>
      <c r="F27" s="11"/>
      <c r="G27" s="11"/>
      <c r="I27" s="22">
        <f>SUM(E27-F27)</f>
        <v>0</v>
      </c>
      <c r="J27" s="11"/>
    </row>
    <row r="28" spans="1:17" ht="15" customHeight="1" x14ac:dyDescent="0.2">
      <c r="A28" s="19"/>
      <c r="B28" s="9"/>
      <c r="C28" s="10"/>
      <c r="D28" s="10"/>
      <c r="E28" s="11"/>
      <c r="F28" s="11"/>
      <c r="G28" s="11"/>
      <c r="I28" s="22">
        <f>SUM(E28-F28)</f>
        <v>0</v>
      </c>
      <c r="J28" s="11"/>
    </row>
    <row r="29" spans="1:17" ht="15" customHeight="1" x14ac:dyDescent="0.2">
      <c r="A29" s="19"/>
      <c r="B29" s="9"/>
      <c r="C29" s="10"/>
      <c r="D29" s="10"/>
      <c r="E29" s="11"/>
      <c r="F29" s="11"/>
      <c r="G29" s="11"/>
      <c r="I29" s="22">
        <f>SUM(E29-F29)</f>
        <v>0</v>
      </c>
      <c r="J29" s="11"/>
    </row>
    <row r="30" spans="1:17" ht="15" customHeight="1" x14ac:dyDescent="0.2">
      <c r="A30" s="9"/>
      <c r="B30" s="9"/>
      <c r="C30" s="10"/>
      <c r="D30" s="1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</row>
    <row r="31" spans="1:17" ht="15" customHeight="1" x14ac:dyDescent="0.2">
      <c r="A31" s="9"/>
      <c r="B31" s="9"/>
      <c r="C31" s="10"/>
      <c r="D31" s="1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</row>
    <row r="32" spans="1:17" ht="21" x14ac:dyDescent="0.35">
      <c r="A32" s="13" t="s">
        <v>11</v>
      </c>
      <c r="B32" s="13"/>
      <c r="C32" s="13" t="s">
        <v>12</v>
      </c>
      <c r="E32" s="13" t="s">
        <v>13</v>
      </c>
      <c r="G32" s="13" t="s">
        <v>14</v>
      </c>
      <c r="H32" s="13"/>
      <c r="I32" s="13" t="s">
        <v>15</v>
      </c>
      <c r="L32" s="13"/>
      <c r="M32" s="13"/>
    </row>
    <row r="33" spans="1:21" ht="15" customHeight="1" x14ac:dyDescent="0.2">
      <c r="A33" s="20">
        <f>SUMIF($A$14:$A$29,"&gt;="&amp;$C$6-30,$E$14:$E$29)</f>
        <v>27</v>
      </c>
      <c r="B33" s="17"/>
      <c r="C33" s="20">
        <f>SUMIFS($E$14:$E$29,$A$14:$A$29,"&gt;="&amp;$C$6-60,$A$14:$A$29,"&lt;"&amp;$C$6-30)</f>
        <v>10</v>
      </c>
      <c r="D33" s="12">
        <f>SUMIF(A14:B29,60&lt;=C6,I14:J29)</f>
        <v>0</v>
      </c>
      <c r="E33" s="20">
        <f>SUMIFS($E$14:$E$29,$A$14:$A$29,"&gt;="&amp;$C$6-90,$A$14:$A$29,"&lt;"&amp;$C$6-60)</f>
        <v>12</v>
      </c>
      <c r="F33" s="20">
        <f>SUMIFS($E$14:$E$29,$A$14:$A$29,"&gt;="&amp;$C$6-90,$A$14:$A$29,"&lt;"&amp;$C$6-60)</f>
        <v>12</v>
      </c>
      <c r="G33" s="20">
        <f>SUMIFS($E$14:$E$29,$A$14:$A$29,"&gt;="&amp;$C$6-120,$A$14:$A$29,"&lt;"&amp;$C$6-90)</f>
        <v>0</v>
      </c>
      <c r="H33" s="20">
        <f>SUMIFS($E$14:$E$29,$A$14:$A$29,"&gt;="&amp;$C$6-120,$A$14:$A$29,"&lt;"&amp;$C$6-90)</f>
        <v>0</v>
      </c>
      <c r="I33" s="20">
        <f>A33+C33+F33+H33</f>
        <v>49</v>
      </c>
      <c r="J33" s="12"/>
      <c r="M33" s="11"/>
    </row>
    <row r="34" spans="1:21" ht="15" customHeight="1" x14ac:dyDescent="0.2">
      <c r="A34" s="3" t="s">
        <v>18</v>
      </c>
      <c r="B34" s="3"/>
      <c r="C34" s="3" t="s">
        <v>16</v>
      </c>
      <c r="E34" s="3" t="s">
        <v>17</v>
      </c>
      <c r="G34" s="3" t="str">
        <f>"&gt;="&amp;90</f>
        <v>&gt;=90</v>
      </c>
      <c r="I34" s="3"/>
      <c r="J34" s="3"/>
      <c r="K34" s="3"/>
      <c r="L34" s="3"/>
      <c r="M34" s="3"/>
    </row>
    <row r="35" spans="1:21" ht="15" customHeight="1" x14ac:dyDescent="0.2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</row>
    <row r="36" spans="1:21" ht="15" customHeight="1" x14ac:dyDescent="0.2">
      <c r="A36" s="16"/>
      <c r="B36" s="16"/>
      <c r="C36" s="16"/>
      <c r="D36" s="11"/>
      <c r="E36" s="11"/>
      <c r="F36" s="11"/>
      <c r="G36" s="11"/>
      <c r="H36" s="11"/>
      <c r="I36" s="11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</row>
    <row r="37" spans="1:21" ht="15" customHeight="1" x14ac:dyDescent="0.2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</row>
    <row r="38" spans="1:21" ht="15" customHeight="1" x14ac:dyDescent="0.2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</row>
  </sheetData>
  <mergeCells count="20">
    <mergeCell ref="A37:C37"/>
    <mergeCell ref="D37:I37"/>
    <mergeCell ref="J37:N37"/>
    <mergeCell ref="O37:R37"/>
    <mergeCell ref="S37:U37"/>
    <mergeCell ref="A38:C38"/>
    <mergeCell ref="D38:I38"/>
    <mergeCell ref="J38:N38"/>
    <mergeCell ref="O38:R38"/>
    <mergeCell ref="S38:U38"/>
    <mergeCell ref="A35:C35"/>
    <mergeCell ref="D35:I35"/>
    <mergeCell ref="J35:N35"/>
    <mergeCell ref="O35:R35"/>
    <mergeCell ref="S35:U35"/>
    <mergeCell ref="A36:C36"/>
    <mergeCell ref="J36:N36"/>
    <mergeCell ref="O36:R36"/>
    <mergeCell ref="S36:U36"/>
    <mergeCell ref="A11:U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Etat de compte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Lavallee</dc:creator>
  <cp:lastModifiedBy>André BOSCHI</cp:lastModifiedBy>
  <cp:lastPrinted>2014-10-02T16:25:19Z</cp:lastPrinted>
  <dcterms:created xsi:type="dcterms:W3CDTF">2014-10-01T18:10:35Z</dcterms:created>
  <dcterms:modified xsi:type="dcterms:W3CDTF">2014-10-06T20:39:45Z</dcterms:modified>
</cp:coreProperties>
</file>