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7E7FF9A7-2624-4823-BBF0-1172BCA3E6E8}" xr6:coauthVersionLast="47" xr6:coauthVersionMax="47" xr10:uidLastSave="{00000000-0000-0000-0000-000000000000}"/>
  <bookViews>
    <workbookView xWindow="-110" yWindow="-110" windowWidth="25820" windowHeight="15500" firstSheet="3" activeTab="3" xr2:uid="{00000000-000D-0000-FFFF-FFFF00000000}"/>
  </bookViews>
  <sheets>
    <sheet name="Feuil1 (2)" sheetId="2" state="hidden" r:id="rId1"/>
    <sheet name="T_Bis" sheetId="4" state="hidden" r:id="rId2"/>
    <sheet name="T_Ter" sheetId="5" state="hidden" r:id="rId3"/>
    <sheet name="T_ORIGINE" sheetId="3" r:id="rId4"/>
    <sheet name="Feuil1" sheetId="1" r:id="rId5"/>
  </sheets>
  <definedNames>
    <definedName name="DonnéesExternes_1" localSheetId="3" hidden="1">T_ORIGINE!$A$1:$D$5</definedName>
    <definedName name="DonnéesExternes_2" localSheetId="1" hidden="1">T_Bis!$A$1:$F$9</definedName>
    <definedName name="DonnéesExternes_2" localSheetId="2" hidden="1">T_Ter!$A$1:$F$9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E3" i="2"/>
  <c r="E4" i="2"/>
  <c r="E5" i="2"/>
  <c r="E6" i="2"/>
  <c r="E7" i="2"/>
  <c r="E8" i="2"/>
  <c r="E9" i="2"/>
  <c r="E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E5C4AC-7018-4C92-8D9B-17680DE0E184}" keepAlive="1" name="Requête - T_Bis" description="Connexion à la requête « T_Bis » dans le classeur." type="5" refreshedVersion="8" background="1" saveData="1">
    <dbPr connection="Provider=Microsoft.Mashup.OleDb.1;Data Source=$Workbook$;Location=T_Bis;Extended Properties=&quot;&quot;" command="SELECT * FROM [T_Bis]"/>
  </connection>
  <connection id="2" xr16:uid="{F1A1E387-43C1-473A-B57A-606104FB4EA1}" keepAlive="1" name="Requête - T_ORIGINE" description="Connexion à la requête « T_ORIGINE » dans le classeur." type="5" refreshedVersion="8" background="1" saveData="1">
    <dbPr connection="Provider=Microsoft.Mashup.OleDb.1;Data Source=$Workbook$;Location=T_ORIGINE;Extended Properties=&quot;&quot;" command="SELECT * FROM [T_ORIGINE]"/>
  </connection>
  <connection id="3" xr16:uid="{9C3A137E-4566-4BCC-9BBE-1D0B42FE0DB0}" keepAlive="1" name="Requête - T_Ter" description="Connexion à la requête « T_Ter » dans le classeur." type="5" refreshedVersion="8" background="1" saveData="1">
    <dbPr connection="Provider=Microsoft.Mashup.OleDb.1;Data Source=$Workbook$;Location=T_Ter;Extended Properties=&quot;&quot;" command="SELECT * FROM [T_Ter]"/>
  </connection>
</connections>
</file>

<file path=xl/sharedStrings.xml><?xml version="1.0" encoding="utf-8"?>
<sst xmlns="http://schemas.openxmlformats.org/spreadsheetml/2006/main" count="77" uniqueCount="15">
  <si>
    <t>PRODUITS</t>
  </si>
  <si>
    <t>DATE DE FIN</t>
  </si>
  <si>
    <t>MONTANT</t>
  </si>
  <si>
    <t>CAROTTES</t>
  </si>
  <si>
    <t>RESULTAT SOUHAITE</t>
  </si>
  <si>
    <t>DATE DE DEBUT</t>
  </si>
  <si>
    <t>BANANES</t>
  </si>
  <si>
    <t xml:space="preserve">Suppression des deux premiere lignes </t>
  </si>
  <si>
    <t xml:space="preserve">car la date début de la deuxième ligne suite la </t>
  </si>
  <si>
    <t>date de fin de la premiere ligne et le solde</t>
  </si>
  <si>
    <t xml:space="preserve"> montant donne un résultat de 0</t>
  </si>
  <si>
    <t>Colonne1</t>
  </si>
  <si>
    <t>Colonne2</t>
  </si>
  <si>
    <t>Index</t>
  </si>
  <si>
    <t>Index.1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</si>
</sst>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14" fontId="0" fillId="3" borderId="2" xfId="0" applyNumberFormat="1" applyFill="1" applyBorder="1"/>
    <xf numFmtId="0" fontId="0" fillId="3" borderId="3" xfId="0" applyFill="1" applyBorder="1"/>
    <xf numFmtId="0" fontId="0" fillId="0" borderId="1" xfId="0" applyBorder="1"/>
    <xf numFmtId="14" fontId="0" fillId="0" borderId="2" xfId="0" applyNumberFormat="1" applyBorder="1"/>
    <xf numFmtId="0" fontId="0" fillId="0" borderId="3" xfId="0" applyBorder="1"/>
    <xf numFmtId="0" fontId="0" fillId="4" borderId="0" xfId="0" applyFill="1"/>
    <xf numFmtId="0" fontId="0" fillId="0" borderId="0" xfId="0" quotePrefix="1"/>
    <xf numFmtId="0" fontId="0" fillId="0" borderId="0" xfId="0" applyNumberFormat="1"/>
  </cellXfs>
  <cellStyles count="1">
    <cellStyle name="Normal" xfId="0" builtinId="0"/>
  </cellStyles>
  <dxfs count="15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E6F14FA0-7538-4CC9-9C62-0C512E743738}" autoFormatId="16" applyNumberFormats="0" applyBorderFormats="0" applyFontFormats="0" applyPatternFormats="0" applyAlignmentFormats="0" applyWidthHeightFormats="0">
  <queryTableRefresh nextId="7">
    <queryTableFields count="6">
      <queryTableField id="1" name="PRODUITS" tableColumnId="1"/>
      <queryTableField id="2" name="DATE DE DEBUT" tableColumnId="2"/>
      <queryTableField id="3" name="DATE DE FIN" tableColumnId="3"/>
      <queryTableField id="4" name="MONTANT" tableColumnId="4"/>
      <queryTableField id="5" name="Index" tableColumnId="5"/>
      <queryTableField id="6" name="Index.1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2EEB75B8-5673-485C-B96C-837043F8355C}" autoFormatId="16" applyNumberFormats="0" applyBorderFormats="0" applyFontFormats="0" applyPatternFormats="0" applyAlignmentFormats="0" applyWidthHeightFormats="0">
  <queryTableRefresh nextId="7">
    <queryTableFields count="6">
      <queryTableField id="1" name="PRODUITS" tableColumnId="1"/>
      <queryTableField id="2" name="DATE DE DEBUT" tableColumnId="2"/>
      <queryTableField id="3" name="DATE DE FIN" tableColumnId="3"/>
      <queryTableField id="4" name="MONTANT" tableColumnId="4"/>
      <queryTableField id="5" name="Index" tableColumnId="5"/>
      <queryTableField id="6" name="Index.1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25BFBA4-81A2-4CDA-A656-4D2FCEAEDE01}" autoFormatId="16" applyNumberFormats="0" applyBorderFormats="0" applyFontFormats="0" applyPatternFormats="0" applyAlignmentFormats="0" applyWidthHeightFormats="0">
  <queryTableRefresh nextId="15">
    <queryTableFields count="4">
      <queryTableField id="1" name="PRODUITS" tableColumnId="1"/>
      <queryTableField id="2" name="DATE DE DEBUT" tableColumnId="2"/>
      <queryTableField id="3" name="DATE DE FIN" tableColumnId="3"/>
      <queryTableField id="4" name="MONTAN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56E993-7799-49A4-A7C7-33B0E5D0BE5F}" name="T_ORIGINE3" displayName="T_ORIGINE3" ref="A1:F9" totalsRowShown="0">
  <autoFilter ref="A1:F9" xr:uid="{00000000-0009-0000-0100-000001000000}"/>
  <tableColumns count="6">
    <tableColumn id="1" xr3:uid="{2A6D6BF0-7296-48AF-82A1-B46AD84D4117}" name="PRODUITS"/>
    <tableColumn id="2" xr3:uid="{8868B388-223A-42E8-AAEA-3E4C799DA6F1}" name="DATE DE DEBUT" dataDxfId="12"/>
    <tableColumn id="3" xr3:uid="{DBA718EF-3219-482C-BEB4-D30F6668228A}" name="DATE DE FIN" dataDxfId="11"/>
    <tableColumn id="4" xr3:uid="{265DC76C-6936-4C98-9003-89AA31806CF7}" name="MONTANT"/>
    <tableColumn id="5" xr3:uid="{DED7CCF2-1F11-42E6-BF85-387EEE490526}" name="Colonne1" dataDxfId="10">
      <calculatedColumnFormula>IF(AND(A2=A3,B3-C2=1,D2+D3=0),"sup","")</calculatedColumnFormula>
    </tableColumn>
    <tableColumn id="6" xr3:uid="{616ACB1F-D6E2-45B6-B864-30B274192A23}" name="Colonne2" dataDxfId="9">
      <calculatedColumnFormula>IF(E2="sup","sup",IF(AND(B2-C1=1,D2+D1=0),"sup",""))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ABA395-99FC-4CFF-B102-F8FC0E17B280}" name="T_Bis" displayName="T_Bis" ref="A1:F9" tableType="queryTable" totalsRowShown="0">
  <autoFilter ref="A1:F9" xr:uid="{35ABA395-99FC-4CFF-B102-F8FC0E17B280}"/>
  <tableColumns count="6">
    <tableColumn id="1" xr3:uid="{A36B1A84-2E33-4A1D-9DC7-CA334BF4DA9C}" uniqueName="1" name="PRODUITS" queryTableFieldId="1" dataDxfId="8"/>
    <tableColumn id="2" xr3:uid="{CA5F975E-2B02-41C9-8AC9-7D79E14E39E2}" uniqueName="2" name="DATE DE DEBUT" queryTableFieldId="2" dataDxfId="7"/>
    <tableColumn id="3" xr3:uid="{22719352-B6D9-468A-8DBD-8920FE99BC37}" uniqueName="3" name="DATE DE FIN" queryTableFieldId="3" dataDxfId="6"/>
    <tableColumn id="4" xr3:uid="{DB6B49D7-18B4-4AC4-941A-935D9D6FC380}" uniqueName="4" name="MONTANT" queryTableFieldId="4"/>
    <tableColumn id="5" xr3:uid="{3E7565F9-BE0F-4BD7-A391-48215ED8972E}" uniqueName="5" name="Index" queryTableFieldId="5"/>
    <tableColumn id="6" xr3:uid="{6AD43E8D-D5A9-485D-A7E9-64453D3ED407}" uniqueName="6" name="Index.1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A168805-DB48-47C1-ACF8-029B6A91875E}" name="T_Ter" displayName="T_Ter" ref="A1:F9" tableType="queryTable" totalsRowShown="0">
  <autoFilter ref="A1:F9" xr:uid="{EA168805-DB48-47C1-ACF8-029B6A91875E}"/>
  <tableColumns count="6">
    <tableColumn id="1" xr3:uid="{A25F2F16-6C16-4FF2-BA9E-2257EA99C3DC}" uniqueName="1" name="PRODUITS" queryTableFieldId="1" dataDxfId="2"/>
    <tableColumn id="2" xr3:uid="{D1145D0A-AE58-4317-B2CC-96B60BF913CC}" uniqueName="2" name="DATE DE DEBUT" queryTableFieldId="2" dataDxfId="1"/>
    <tableColumn id="3" xr3:uid="{DD276050-CDE4-450B-9F91-72647D889D0D}" uniqueName="3" name="DATE DE FIN" queryTableFieldId="3" dataDxfId="0"/>
    <tableColumn id="4" xr3:uid="{62027DC6-1781-434E-BEE9-DA4064F91277}" uniqueName="4" name="MONTANT" queryTableFieldId="4"/>
    <tableColumn id="5" xr3:uid="{A4C17C17-4CE9-4689-8706-A0DB18686750}" uniqueName="5" name="Index" queryTableFieldId="5"/>
    <tableColumn id="6" xr3:uid="{64614625-00C5-4E50-AFF6-A747FEB00FED}" uniqueName="6" name="Index.1" queryTableField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8097CA-642C-4E5A-A700-502BAE910685}" name="T_ORIGINE_1" displayName="T_ORIGINE_1" ref="A1:D5" tableType="queryTable" totalsRowShown="0">
  <autoFilter ref="A1:D5" xr:uid="{5D8097CA-642C-4E5A-A700-502BAE910685}"/>
  <tableColumns count="4">
    <tableColumn id="1" xr3:uid="{9081260F-CAB4-4203-B1F0-C266B6E1A3AB}" uniqueName="1" name="PRODUITS" queryTableFieldId="1" dataDxfId="5"/>
    <tableColumn id="2" xr3:uid="{06DD9549-A769-4F39-91E3-B6DB444DAFB8}" uniqueName="2" name="DATE DE DEBUT" queryTableFieldId="2" dataDxfId="4"/>
    <tableColumn id="3" xr3:uid="{499856CC-A55E-4437-B4F3-1679EB6D13F6}" uniqueName="3" name="DATE DE FIN" queryTableFieldId="3" dataDxfId="3"/>
    <tableColumn id="4" xr3:uid="{11F192ED-9C30-4A61-8153-9B9F81010D53}" uniqueName="4" name="MONTANT" queryTableField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ORIGINE" displayName="T_ORIGINE" ref="A1:D9" totalsRowShown="0">
  <autoFilter ref="A1:D9" xr:uid="{00000000-0009-0000-0100-000001000000}"/>
  <tableColumns count="4">
    <tableColumn id="1" xr3:uid="{00000000-0010-0000-0000-000001000000}" name="PRODUITS"/>
    <tableColumn id="2" xr3:uid="{00000000-0010-0000-0000-000002000000}" name="DATE DE DEBUT" dataDxfId="14"/>
    <tableColumn id="3" xr3:uid="{00000000-0010-0000-0000-000003000000}" name="DATE DE FIN" dataDxfId="13"/>
    <tableColumn id="4" xr3:uid="{00000000-0010-0000-0000-000004000000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457C6-AC2A-40B5-8779-710EBD766EE4}">
  <dimension ref="A1:H9"/>
  <sheetViews>
    <sheetView workbookViewId="0">
      <selection activeCell="F2" sqref="F2"/>
    </sheetView>
  </sheetViews>
  <sheetFormatPr baseColWidth="10" defaultRowHeight="14.5" x14ac:dyDescent="0.35"/>
  <cols>
    <col min="1" max="1" width="12.1796875" customWidth="1"/>
    <col min="2" max="2" width="13.81640625" customWidth="1"/>
    <col min="3" max="3" width="14.81640625" customWidth="1"/>
    <col min="4" max="4" width="12.54296875" customWidth="1"/>
    <col min="5" max="5" width="15.453125" customWidth="1"/>
  </cols>
  <sheetData>
    <row r="1" spans="1:8" x14ac:dyDescent="0.35">
      <c r="A1" t="s">
        <v>0</v>
      </c>
      <c r="B1" t="s">
        <v>5</v>
      </c>
      <c r="C1" t="s">
        <v>1</v>
      </c>
      <c r="D1" t="s">
        <v>2</v>
      </c>
      <c r="E1" t="s">
        <v>11</v>
      </c>
      <c r="F1" t="s">
        <v>12</v>
      </c>
    </row>
    <row r="2" spans="1:8" x14ac:dyDescent="0.35">
      <c r="A2" t="s">
        <v>3</v>
      </c>
      <c r="B2" s="1">
        <v>45318</v>
      </c>
      <c r="C2" s="1">
        <v>45322</v>
      </c>
      <c r="D2">
        <v>14.98</v>
      </c>
      <c r="E2" t="str">
        <f t="shared" ref="E2:E9" si="0">IF(AND(A2=A3,B3-C2=1,D2+D3=0),"sup","")</f>
        <v>sup</v>
      </c>
      <c r="F2" t="str">
        <f t="shared" ref="F2:F9" si="1">IF(E2="sup","sup",IF(AND(B2-C1=1,D2+D1=0),"sup",""))</f>
        <v>sup</v>
      </c>
      <c r="H2" s="12"/>
    </row>
    <row r="3" spans="1:8" x14ac:dyDescent="0.35">
      <c r="A3" t="s">
        <v>3</v>
      </c>
      <c r="B3" s="1">
        <v>45323</v>
      </c>
      <c r="C3" s="1">
        <v>45327</v>
      </c>
      <c r="D3">
        <v>-14.98</v>
      </c>
      <c r="E3" t="str">
        <f t="shared" si="0"/>
        <v/>
      </c>
      <c r="F3" t="str">
        <f t="shared" si="1"/>
        <v>sup</v>
      </c>
    </row>
    <row r="4" spans="1:8" x14ac:dyDescent="0.35">
      <c r="A4" t="s">
        <v>3</v>
      </c>
      <c r="B4" s="1">
        <v>45352</v>
      </c>
      <c r="C4" s="1">
        <v>45376</v>
      </c>
      <c r="D4">
        <v>30</v>
      </c>
      <c r="E4" t="str">
        <f t="shared" si="0"/>
        <v/>
      </c>
      <c r="F4" t="str">
        <f t="shared" si="1"/>
        <v/>
      </c>
    </row>
    <row r="5" spans="1:8" x14ac:dyDescent="0.35">
      <c r="A5" t="s">
        <v>3</v>
      </c>
      <c r="B5" s="1">
        <v>45383</v>
      </c>
      <c r="C5" s="1">
        <v>45412</v>
      </c>
      <c r="D5">
        <v>60</v>
      </c>
      <c r="E5" t="str">
        <f t="shared" si="0"/>
        <v/>
      </c>
      <c r="F5" t="str">
        <f t="shared" si="1"/>
        <v/>
      </c>
    </row>
    <row r="6" spans="1:8" x14ac:dyDescent="0.35">
      <c r="A6" t="s">
        <v>6</v>
      </c>
      <c r="B6" s="1">
        <v>45318</v>
      </c>
      <c r="C6" s="1">
        <v>45322</v>
      </c>
      <c r="D6">
        <v>14.98</v>
      </c>
      <c r="E6" t="str">
        <f t="shared" si="0"/>
        <v>sup</v>
      </c>
      <c r="F6" t="str">
        <f t="shared" si="1"/>
        <v>sup</v>
      </c>
    </row>
    <row r="7" spans="1:8" x14ac:dyDescent="0.35">
      <c r="A7" t="s">
        <v>6</v>
      </c>
      <c r="B7" s="1">
        <v>45323</v>
      </c>
      <c r="C7" s="1">
        <v>45327</v>
      </c>
      <c r="D7">
        <v>-14.98</v>
      </c>
      <c r="E7" t="str">
        <f t="shared" si="0"/>
        <v/>
      </c>
      <c r="F7" t="str">
        <f t="shared" si="1"/>
        <v>sup</v>
      </c>
    </row>
    <row r="8" spans="1:8" x14ac:dyDescent="0.35">
      <c r="A8" t="s">
        <v>6</v>
      </c>
      <c r="B8" s="1">
        <v>45352</v>
      </c>
      <c r="C8" s="1">
        <v>45376</v>
      </c>
      <c r="D8">
        <v>30</v>
      </c>
      <c r="E8" t="str">
        <f t="shared" si="0"/>
        <v/>
      </c>
      <c r="F8" t="str">
        <f t="shared" si="1"/>
        <v/>
      </c>
    </row>
    <row r="9" spans="1:8" x14ac:dyDescent="0.35">
      <c r="A9" t="s">
        <v>6</v>
      </c>
      <c r="B9" s="1">
        <v>45383</v>
      </c>
      <c r="C9" s="1">
        <v>45412</v>
      </c>
      <c r="D9">
        <v>60</v>
      </c>
      <c r="E9" t="str">
        <f t="shared" si="0"/>
        <v/>
      </c>
      <c r="F9" t="str">
        <f t="shared" si="1"/>
        <v/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F603E-FC44-4329-8E8E-DCE4B264D222}">
  <dimension ref="A1:F9"/>
  <sheetViews>
    <sheetView workbookViewId="0">
      <selection activeCell="L7" sqref="L7"/>
    </sheetView>
  </sheetViews>
  <sheetFormatPr baseColWidth="10" defaultRowHeight="14.5" x14ac:dyDescent="0.35"/>
  <cols>
    <col min="1" max="1" width="11.6328125" bestFit="1" customWidth="1"/>
    <col min="2" max="2" width="16.36328125" bestFit="1" customWidth="1"/>
    <col min="3" max="3" width="13.453125" bestFit="1" customWidth="1"/>
    <col min="4" max="4" width="11.90625" bestFit="1" customWidth="1"/>
    <col min="5" max="5" width="7.7265625" bestFit="1" customWidth="1"/>
    <col min="6" max="6" width="9.26953125" bestFit="1" customWidth="1"/>
  </cols>
  <sheetData>
    <row r="1" spans="1:6" x14ac:dyDescent="0.35">
      <c r="A1" t="s">
        <v>0</v>
      </c>
      <c r="B1" t="s">
        <v>5</v>
      </c>
      <c r="C1" t="s">
        <v>1</v>
      </c>
      <c r="D1" t="s">
        <v>2</v>
      </c>
      <c r="E1" t="s">
        <v>13</v>
      </c>
      <c r="F1" t="s">
        <v>14</v>
      </c>
    </row>
    <row r="2" spans="1:6" x14ac:dyDescent="0.35">
      <c r="A2" s="13" t="s">
        <v>6</v>
      </c>
      <c r="B2" s="1">
        <v>45318</v>
      </c>
      <c r="C2" s="1">
        <v>45322</v>
      </c>
      <c r="D2">
        <v>32</v>
      </c>
      <c r="E2">
        <v>0</v>
      </c>
      <c r="F2">
        <v>1</v>
      </c>
    </row>
    <row r="3" spans="1:6" x14ac:dyDescent="0.35">
      <c r="A3" s="13" t="s">
        <v>6</v>
      </c>
      <c r="B3" s="1">
        <v>45323</v>
      </c>
      <c r="C3" s="1">
        <v>45327</v>
      </c>
      <c r="D3">
        <v>-32</v>
      </c>
      <c r="E3">
        <v>1</v>
      </c>
      <c r="F3">
        <v>2</v>
      </c>
    </row>
    <row r="4" spans="1:6" x14ac:dyDescent="0.35">
      <c r="A4" s="13" t="s">
        <v>6</v>
      </c>
      <c r="B4" s="1">
        <v>45352</v>
      </c>
      <c r="C4" s="1">
        <v>45376</v>
      </c>
      <c r="D4">
        <v>30</v>
      </c>
      <c r="E4">
        <v>2</v>
      </c>
      <c r="F4">
        <v>3</v>
      </c>
    </row>
    <row r="5" spans="1:6" x14ac:dyDescent="0.35">
      <c r="A5" s="13" t="s">
        <v>6</v>
      </c>
      <c r="B5" s="1">
        <v>45383</v>
      </c>
      <c r="C5" s="1">
        <v>45412</v>
      </c>
      <c r="D5">
        <v>60</v>
      </c>
      <c r="E5">
        <v>3</v>
      </c>
      <c r="F5">
        <v>4</v>
      </c>
    </row>
    <row r="6" spans="1:6" x14ac:dyDescent="0.35">
      <c r="A6" s="13" t="s">
        <v>3</v>
      </c>
      <c r="B6" s="1">
        <v>45318</v>
      </c>
      <c r="C6" s="1">
        <v>45322</v>
      </c>
      <c r="D6">
        <v>14.98</v>
      </c>
      <c r="E6">
        <v>4</v>
      </c>
      <c r="F6">
        <v>5</v>
      </c>
    </row>
    <row r="7" spans="1:6" x14ac:dyDescent="0.35">
      <c r="A7" s="13" t="s">
        <v>3</v>
      </c>
      <c r="B7" s="1">
        <v>45323</v>
      </c>
      <c r="C7" s="1">
        <v>45327</v>
      </c>
      <c r="D7">
        <v>-14.98</v>
      </c>
      <c r="E7">
        <v>5</v>
      </c>
      <c r="F7">
        <v>6</v>
      </c>
    </row>
    <row r="8" spans="1:6" x14ac:dyDescent="0.35">
      <c r="A8" s="13" t="s">
        <v>3</v>
      </c>
      <c r="B8" s="1">
        <v>45352</v>
      </c>
      <c r="C8" s="1">
        <v>45376</v>
      </c>
      <c r="D8">
        <v>30</v>
      </c>
      <c r="E8">
        <v>6</v>
      </c>
      <c r="F8">
        <v>7</v>
      </c>
    </row>
    <row r="9" spans="1:6" x14ac:dyDescent="0.35">
      <c r="A9" s="13" t="s">
        <v>3</v>
      </c>
      <c r="B9" s="1">
        <v>45383</v>
      </c>
      <c r="C9" s="1">
        <v>45412</v>
      </c>
      <c r="D9">
        <v>60</v>
      </c>
      <c r="E9">
        <v>7</v>
      </c>
      <c r="F9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A0973-63F2-4847-BD95-D31AAA9866B8}">
  <dimension ref="A1:F9"/>
  <sheetViews>
    <sheetView workbookViewId="0">
      <selection activeCell="E7" sqref="E7"/>
    </sheetView>
  </sheetViews>
  <sheetFormatPr baseColWidth="10" defaultRowHeight="14.5" x14ac:dyDescent="0.35"/>
  <cols>
    <col min="1" max="1" width="11.6328125" bestFit="1" customWidth="1"/>
    <col min="2" max="2" width="16.36328125" bestFit="1" customWidth="1"/>
    <col min="3" max="3" width="13.453125" bestFit="1" customWidth="1"/>
    <col min="4" max="4" width="11.90625" bestFit="1" customWidth="1"/>
    <col min="5" max="5" width="7.7265625" bestFit="1" customWidth="1"/>
    <col min="6" max="6" width="9.26953125" bestFit="1" customWidth="1"/>
  </cols>
  <sheetData>
    <row r="1" spans="1:6" x14ac:dyDescent="0.35">
      <c r="A1" t="s">
        <v>0</v>
      </c>
      <c r="B1" t="s">
        <v>5</v>
      </c>
      <c r="C1" t="s">
        <v>1</v>
      </c>
      <c r="D1" t="s">
        <v>2</v>
      </c>
      <c r="E1" t="s">
        <v>13</v>
      </c>
      <c r="F1" t="s">
        <v>14</v>
      </c>
    </row>
    <row r="2" spans="1:6" x14ac:dyDescent="0.35">
      <c r="A2" s="13" t="s">
        <v>6</v>
      </c>
      <c r="B2" s="1">
        <v>45318</v>
      </c>
      <c r="C2" s="1">
        <v>45322</v>
      </c>
      <c r="D2">
        <v>32</v>
      </c>
      <c r="E2">
        <v>0</v>
      </c>
      <c r="F2">
        <v>1</v>
      </c>
    </row>
    <row r="3" spans="1:6" x14ac:dyDescent="0.35">
      <c r="A3" s="13" t="s">
        <v>6</v>
      </c>
      <c r="B3" s="1">
        <v>45323</v>
      </c>
      <c r="C3" s="1">
        <v>45327</v>
      </c>
      <c r="D3">
        <v>-32</v>
      </c>
      <c r="E3">
        <v>1</v>
      </c>
      <c r="F3">
        <v>2</v>
      </c>
    </row>
    <row r="4" spans="1:6" x14ac:dyDescent="0.35">
      <c r="A4" s="13" t="s">
        <v>6</v>
      </c>
      <c r="B4" s="1">
        <v>45352</v>
      </c>
      <c r="C4" s="1">
        <v>45376</v>
      </c>
      <c r="D4">
        <v>30</v>
      </c>
      <c r="E4">
        <v>2</v>
      </c>
      <c r="F4">
        <v>3</v>
      </c>
    </row>
    <row r="5" spans="1:6" x14ac:dyDescent="0.35">
      <c r="A5" s="13" t="s">
        <v>6</v>
      </c>
      <c r="B5" s="1">
        <v>45383</v>
      </c>
      <c r="C5" s="1">
        <v>45412</v>
      </c>
      <c r="D5">
        <v>60</v>
      </c>
      <c r="E5">
        <v>3</v>
      </c>
      <c r="F5">
        <v>4</v>
      </c>
    </row>
    <row r="6" spans="1:6" x14ac:dyDescent="0.35">
      <c r="A6" s="13" t="s">
        <v>3</v>
      </c>
      <c r="B6" s="1">
        <v>45318</v>
      </c>
      <c r="C6" s="1">
        <v>45322</v>
      </c>
      <c r="D6">
        <v>14.98</v>
      </c>
      <c r="E6">
        <v>4</v>
      </c>
      <c r="F6">
        <v>5</v>
      </c>
    </row>
    <row r="7" spans="1:6" x14ac:dyDescent="0.35">
      <c r="A7" s="13" t="s">
        <v>3</v>
      </c>
      <c r="B7" s="1">
        <v>45323</v>
      </c>
      <c r="C7" s="1">
        <v>45327</v>
      </c>
      <c r="D7">
        <v>-14.98</v>
      </c>
      <c r="E7">
        <v>5</v>
      </c>
      <c r="F7">
        <v>6</v>
      </c>
    </row>
    <row r="8" spans="1:6" x14ac:dyDescent="0.35">
      <c r="A8" s="13" t="s">
        <v>3</v>
      </c>
      <c r="B8" s="1">
        <v>45352</v>
      </c>
      <c r="C8" s="1">
        <v>45376</v>
      </c>
      <c r="D8">
        <v>30</v>
      </c>
      <c r="E8">
        <v>6</v>
      </c>
      <c r="F8">
        <v>7</v>
      </c>
    </row>
    <row r="9" spans="1:6" x14ac:dyDescent="0.35">
      <c r="A9" s="13" t="s">
        <v>3</v>
      </c>
      <c r="B9" s="1">
        <v>45383</v>
      </c>
      <c r="C9" s="1">
        <v>45412</v>
      </c>
      <c r="D9">
        <v>60</v>
      </c>
      <c r="E9">
        <v>7</v>
      </c>
      <c r="F9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1AF9-B400-415C-8A3D-64596E8DF4E2}">
  <dimension ref="A1:D5"/>
  <sheetViews>
    <sheetView tabSelected="1" workbookViewId="0">
      <selection activeCell="E24" sqref="E23:E24"/>
    </sheetView>
  </sheetViews>
  <sheetFormatPr baseColWidth="10" defaultRowHeight="14.5" x14ac:dyDescent="0.35"/>
  <cols>
    <col min="1" max="1" width="11.6328125" bestFit="1" customWidth="1"/>
    <col min="2" max="2" width="16.36328125" bestFit="1" customWidth="1"/>
    <col min="3" max="3" width="13.453125" bestFit="1" customWidth="1"/>
    <col min="4" max="4" width="11.90625" bestFit="1" customWidth="1"/>
    <col min="5" max="5" width="7.7265625" bestFit="1" customWidth="1"/>
    <col min="6" max="6" width="16.54296875" bestFit="1" customWidth="1"/>
    <col min="7" max="7" width="21.36328125" bestFit="1" customWidth="1"/>
    <col min="8" max="8" width="16.81640625" bestFit="1" customWidth="1"/>
    <col min="9" max="9" width="7.36328125" bestFit="1" customWidth="1"/>
    <col min="10" max="10" width="6.6328125" bestFit="1" customWidth="1"/>
    <col min="11" max="11" width="9" bestFit="1" customWidth="1"/>
    <col min="12" max="12" width="7.26953125" bestFit="1" customWidth="1"/>
    <col min="13" max="13" width="6.36328125" customWidth="1"/>
  </cols>
  <sheetData>
    <row r="1" spans="1:4" x14ac:dyDescent="0.35">
      <c r="A1" t="s">
        <v>0</v>
      </c>
      <c r="B1" t="s">
        <v>5</v>
      </c>
      <c r="C1" t="s">
        <v>1</v>
      </c>
      <c r="D1" t="s">
        <v>2</v>
      </c>
    </row>
    <row r="2" spans="1:4" x14ac:dyDescent="0.35">
      <c r="A2" s="13" t="s">
        <v>6</v>
      </c>
      <c r="B2" s="1">
        <v>45352</v>
      </c>
      <c r="C2" s="1">
        <v>45376</v>
      </c>
      <c r="D2">
        <v>30</v>
      </c>
    </row>
    <row r="3" spans="1:4" x14ac:dyDescent="0.35">
      <c r="A3" s="13" t="s">
        <v>6</v>
      </c>
      <c r="B3" s="1">
        <v>45383</v>
      </c>
      <c r="C3" s="1">
        <v>45412</v>
      </c>
      <c r="D3">
        <v>60</v>
      </c>
    </row>
    <row r="4" spans="1:4" x14ac:dyDescent="0.35">
      <c r="A4" s="13" t="s">
        <v>3</v>
      </c>
      <c r="B4" s="1">
        <v>45352</v>
      </c>
      <c r="C4" s="1">
        <v>45376</v>
      </c>
      <c r="D4">
        <v>30</v>
      </c>
    </row>
    <row r="5" spans="1:4" x14ac:dyDescent="0.35">
      <c r="A5" s="13" t="s">
        <v>3</v>
      </c>
      <c r="B5" s="1">
        <v>45383</v>
      </c>
      <c r="C5" s="1">
        <v>45412</v>
      </c>
      <c r="D5">
        <v>60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workbookViewId="0">
      <selection activeCell="I17" sqref="I17"/>
    </sheetView>
  </sheetViews>
  <sheetFormatPr baseColWidth="10" defaultRowHeight="14.5" x14ac:dyDescent="0.35"/>
  <cols>
    <col min="1" max="1" width="12.1796875" customWidth="1"/>
    <col min="2" max="2" width="13.81640625" customWidth="1"/>
    <col min="3" max="3" width="14.81640625" customWidth="1"/>
    <col min="4" max="4" width="12.54296875" customWidth="1"/>
    <col min="5" max="12" width="5.7265625" customWidth="1"/>
    <col min="13" max="13" width="12.54296875" customWidth="1"/>
    <col min="15" max="15" width="19" bestFit="1" customWidth="1"/>
  </cols>
  <sheetData>
    <row r="1" spans="1:19" x14ac:dyDescent="0.35">
      <c r="A1" t="s">
        <v>0</v>
      </c>
      <c r="B1" t="s">
        <v>5</v>
      </c>
      <c r="C1" t="s">
        <v>1</v>
      </c>
      <c r="D1" t="s">
        <v>2</v>
      </c>
      <c r="O1" s="11" t="s">
        <v>4</v>
      </c>
      <c r="P1" s="2" t="s">
        <v>0</v>
      </c>
      <c r="Q1" s="3" t="s">
        <v>5</v>
      </c>
      <c r="R1" s="3" t="s">
        <v>1</v>
      </c>
      <c r="S1" s="4" t="s">
        <v>2</v>
      </c>
    </row>
    <row r="2" spans="1:19" x14ac:dyDescent="0.35">
      <c r="A2" t="s">
        <v>3</v>
      </c>
      <c r="B2" s="1">
        <v>45318</v>
      </c>
      <c r="C2" s="1">
        <v>45322</v>
      </c>
      <c r="D2">
        <v>14.98</v>
      </c>
      <c r="M2" t="s">
        <v>7</v>
      </c>
      <c r="P2" s="5" t="s">
        <v>3</v>
      </c>
      <c r="Q2" s="6">
        <v>45352</v>
      </c>
      <c r="R2" s="6">
        <v>45376</v>
      </c>
      <c r="S2" s="7">
        <v>30</v>
      </c>
    </row>
    <row r="3" spans="1:19" x14ac:dyDescent="0.35">
      <c r="A3" t="s">
        <v>3</v>
      </c>
      <c r="B3" s="1">
        <v>45323</v>
      </c>
      <c r="C3" s="1">
        <v>45327</v>
      </c>
      <c r="D3">
        <v>-14.98</v>
      </c>
      <c r="M3" t="s">
        <v>8</v>
      </c>
      <c r="P3" s="8" t="s">
        <v>3</v>
      </c>
      <c r="Q3" s="9">
        <v>45383</v>
      </c>
      <c r="R3" s="9">
        <v>45412</v>
      </c>
      <c r="S3" s="10">
        <v>60</v>
      </c>
    </row>
    <row r="4" spans="1:19" x14ac:dyDescent="0.35">
      <c r="A4" t="s">
        <v>3</v>
      </c>
      <c r="B4" s="1">
        <v>45352</v>
      </c>
      <c r="C4" s="1">
        <v>45376</v>
      </c>
      <c r="D4">
        <v>30</v>
      </c>
      <c r="M4" t="s">
        <v>9</v>
      </c>
      <c r="P4" s="5" t="s">
        <v>6</v>
      </c>
      <c r="Q4" s="6">
        <v>45318</v>
      </c>
      <c r="R4" s="6">
        <v>45322</v>
      </c>
      <c r="S4" s="7">
        <v>14.98</v>
      </c>
    </row>
    <row r="5" spans="1:19" x14ac:dyDescent="0.35">
      <c r="A5" t="s">
        <v>3</v>
      </c>
      <c r="B5" s="1">
        <v>45383</v>
      </c>
      <c r="C5" s="1">
        <v>45412</v>
      </c>
      <c r="D5">
        <v>60</v>
      </c>
      <c r="M5" t="s">
        <v>10</v>
      </c>
      <c r="P5" s="8" t="s">
        <v>6</v>
      </c>
      <c r="Q5" s="9">
        <v>45323</v>
      </c>
      <c r="R5" s="9">
        <v>45327</v>
      </c>
      <c r="S5" s="10">
        <v>-32</v>
      </c>
    </row>
    <row r="6" spans="1:19" x14ac:dyDescent="0.35">
      <c r="A6" t="s">
        <v>6</v>
      </c>
      <c r="B6" s="1">
        <v>45318</v>
      </c>
      <c r="C6" s="1">
        <v>45322</v>
      </c>
      <c r="D6">
        <v>32</v>
      </c>
      <c r="P6" s="5" t="s">
        <v>6</v>
      </c>
      <c r="Q6" s="6">
        <v>45352</v>
      </c>
      <c r="R6" s="6">
        <v>45376</v>
      </c>
      <c r="S6" s="7">
        <v>30</v>
      </c>
    </row>
    <row r="7" spans="1:19" x14ac:dyDescent="0.35">
      <c r="A7" t="s">
        <v>6</v>
      </c>
      <c r="B7" s="1">
        <v>45323</v>
      </c>
      <c r="C7" s="1">
        <v>45327</v>
      </c>
      <c r="D7">
        <v>-32</v>
      </c>
      <c r="P7" s="8" t="s">
        <v>6</v>
      </c>
      <c r="Q7" s="9">
        <v>45383</v>
      </c>
      <c r="R7" s="9">
        <v>45412</v>
      </c>
      <c r="S7" s="10">
        <v>60</v>
      </c>
    </row>
    <row r="8" spans="1:19" x14ac:dyDescent="0.35">
      <c r="A8" t="s">
        <v>6</v>
      </c>
      <c r="B8" s="1">
        <v>45352</v>
      </c>
      <c r="C8" s="1">
        <v>45376</v>
      </c>
      <c r="D8">
        <v>30</v>
      </c>
      <c r="P8" s="8"/>
      <c r="Q8" s="9"/>
      <c r="R8" s="9"/>
      <c r="S8" s="10"/>
    </row>
    <row r="9" spans="1:19" x14ac:dyDescent="0.35">
      <c r="A9" t="s">
        <v>6</v>
      </c>
      <c r="B9" s="1">
        <v>45383</v>
      </c>
      <c r="C9" s="1">
        <v>45412</v>
      </c>
      <c r="D9">
        <v>60</v>
      </c>
      <c r="P9" s="8"/>
      <c r="Q9" s="9"/>
      <c r="R9" s="9"/>
      <c r="S9" s="10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41D182-494B-4190-80D3-3F7582B141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 (2)</vt:lpstr>
      <vt:lpstr>T_Bis</vt:lpstr>
      <vt:lpstr>T_Ter</vt:lpstr>
      <vt:lpstr>T_ORIGINE</vt:lpstr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André BOSCHI</cp:lastModifiedBy>
  <dcterms:created xsi:type="dcterms:W3CDTF">2024-02-26T22:46:30Z</dcterms:created>
  <dcterms:modified xsi:type="dcterms:W3CDTF">2024-02-27T09:03:59Z</dcterms:modified>
</cp:coreProperties>
</file>