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151" documentId="8_{21628FB3-FEB3-4430-A74B-07221D86BECF}" xr6:coauthVersionLast="47" xr6:coauthVersionMax="47" xr10:uidLastSave="{6F97FB03-C274-4C0B-B46B-996D964E76A2}"/>
  <bookViews>
    <workbookView xWindow="-28920" yWindow="4800" windowWidth="29040" windowHeight="15720" activeTab="1" xr2:uid="{DCFDB776-1F84-4BC2-B580-DFEE819F4FFA}"/>
  </bookViews>
  <sheets>
    <sheet name="Liste des brosses" sheetId="5" r:id="rId1"/>
    <sheet name="BL" sheetId="10" r:id="rId2"/>
    <sheet name="Listing" sheetId="11" r:id="rId3"/>
    <sheet name="Trav" sheetId="12" r:id="rId4"/>
  </sheets>
  <definedNames>
    <definedName name="_xlnm.Print_Area" localSheetId="1">BL!$A$1:$H$38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1" l="1"/>
  <c r="G3" i="10"/>
  <c r="G4" i="10"/>
  <c r="D35" i="10"/>
  <c r="D23" i="10"/>
  <c r="D24" i="10"/>
  <c r="D25" i="10"/>
  <c r="D26" i="10"/>
  <c r="D27" i="10"/>
  <c r="D28" i="10"/>
  <c r="D29" i="10"/>
  <c r="D30" i="10"/>
  <c r="D31" i="10"/>
  <c r="D32" i="10"/>
  <c r="D33" i="10"/>
  <c r="D34" i="10"/>
</calcChain>
</file>

<file path=xl/sharedStrings.xml><?xml version="1.0" encoding="utf-8"?>
<sst xmlns="http://schemas.openxmlformats.org/spreadsheetml/2006/main" count="61" uniqueCount="27">
  <si>
    <t>Désignation</t>
  </si>
  <si>
    <t>Liste des brosses</t>
  </si>
  <si>
    <t>Brosses essuie  Talon RF 3   fibre 0,4 mm  sortie 50mm bleu</t>
  </si>
  <si>
    <t>Code Brosse</t>
  </si>
  <si>
    <t>BT001</t>
  </si>
  <si>
    <t>BF001</t>
  </si>
  <si>
    <t>BF002</t>
  </si>
  <si>
    <t>BC001</t>
  </si>
  <si>
    <t>BE001</t>
  </si>
  <si>
    <t>BON DE LIVRAISON N°</t>
  </si>
  <si>
    <t/>
  </si>
  <si>
    <t>Clermont-Ferrand</t>
  </si>
  <si>
    <t>Référence</t>
  </si>
  <si>
    <t>Description</t>
  </si>
  <si>
    <t>Observations</t>
  </si>
  <si>
    <t>Date</t>
  </si>
  <si>
    <t>Num BL</t>
  </si>
  <si>
    <t xml:space="preserve">Retour Le </t>
  </si>
  <si>
    <t xml:space="preserve">Brosses Talon </t>
  </si>
  <si>
    <t xml:space="preserve">Brosses de face  Nylon 6/12  </t>
  </si>
  <si>
    <t>Brosses de face 114x88x15mm (sans trou)</t>
  </si>
  <si>
    <t xml:space="preserve">Brosse cylindrique LP5 Ø fini 209mm </t>
  </si>
  <si>
    <t xml:space="preserve">Qts </t>
  </si>
  <si>
    <t>BT001
BF002
BF001
BC001</t>
  </si>
  <si>
    <t xml:space="preserve">Brosses Talon 
Brosses de face 114x88x15mm (sans trou)
Brosses de face  Nylon 6/12  
Brosse cylindrique LP5 Ø fini 209mm </t>
  </si>
  <si>
    <t>1
2
3
1</t>
  </si>
  <si>
    <t>2023-11-28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</si>
</sst>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_-* #,##0.00\ _€_-;\-* #,##0.00\ _€_-;_-* &quot;-&quot;??\ _€_-;_-@_-"/>
    <numFmt numFmtId="166" formatCode="yyyy\-mm\-dd;@"/>
    <numFmt numFmtId="167" formatCode="h:mm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.5"/>
      <color rgb="FF000000"/>
      <name val="Arial"/>
      <family val="2"/>
    </font>
    <font>
      <sz val="10"/>
      <color rgb="FFFFFFFF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double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3" fillId="0" borderId="0" xfId="0" applyFont="1" applyProtection="1">
      <protection locked="0"/>
    </xf>
    <xf numFmtId="0" fontId="6" fillId="0" borderId="12" xfId="0" applyFont="1" applyBorder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center"/>
      <protection locked="0"/>
    </xf>
    <xf numFmtId="14" fontId="9" fillId="2" borderId="0" xfId="0" applyNumberFormat="1" applyFont="1" applyFill="1" applyAlignment="1" applyProtection="1">
      <alignment horizontal="left"/>
      <protection locked="0"/>
    </xf>
    <xf numFmtId="0" fontId="0" fillId="0" borderId="12" xfId="0" applyBorder="1" applyProtection="1">
      <protection locked="0"/>
    </xf>
    <xf numFmtId="0" fontId="7" fillId="0" borderId="13" xfId="0" applyFont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5" xfId="0" applyBorder="1" applyProtection="1">
      <protection locked="0"/>
    </xf>
    <xf numFmtId="0" fontId="7" fillId="0" borderId="16" xfId="0" applyFont="1" applyBorder="1" applyAlignment="1" applyProtection="1">
      <alignment horizontal="left"/>
      <protection locked="0"/>
    </xf>
    <xf numFmtId="9" fontId="0" fillId="0" borderId="0" xfId="0" applyNumberFormat="1" applyProtection="1">
      <protection locked="0"/>
    </xf>
    <xf numFmtId="0" fontId="10" fillId="0" borderId="17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/>
      <protection locked="0"/>
    </xf>
    <xf numFmtId="0" fontId="7" fillId="0" borderId="6" xfId="0" applyFont="1" applyBorder="1" applyProtection="1">
      <protection locked="0"/>
    </xf>
    <xf numFmtId="0" fontId="9" fillId="0" borderId="0" xfId="0" applyFont="1" applyProtection="1">
      <protection locked="0"/>
    </xf>
    <xf numFmtId="0" fontId="0" fillId="0" borderId="18" xfId="0" applyBorder="1" applyAlignment="1" applyProtection="1">
      <alignment vertical="center"/>
      <protection locked="0"/>
    </xf>
    <xf numFmtId="10" fontId="0" fillId="0" borderId="0" xfId="0" applyNumberFormat="1" applyProtection="1">
      <protection locked="0"/>
    </xf>
    <xf numFmtId="0" fontId="7" fillId="0" borderId="17" xfId="0" applyFont="1" applyBorder="1" applyAlignment="1" applyProtection="1">
      <alignment horizontal="left" indent="1"/>
      <protection locked="0"/>
    </xf>
    <xf numFmtId="9" fontId="0" fillId="0" borderId="0" xfId="2" applyFont="1" applyProtection="1">
      <protection locked="0"/>
    </xf>
    <xf numFmtId="0" fontId="11" fillId="0" borderId="17" xfId="0" applyFont="1" applyBorder="1" applyAlignment="1" applyProtection="1">
      <alignment horizontal="left" indent="1"/>
      <protection locked="0"/>
    </xf>
    <xf numFmtId="0" fontId="12" fillId="0" borderId="0" xfId="0" applyFont="1" applyAlignment="1" applyProtection="1">
      <alignment horizontal="left" indent="1"/>
      <protection locked="0"/>
    </xf>
    <xf numFmtId="0" fontId="0" fillId="0" borderId="6" xfId="0" applyBorder="1" applyProtection="1">
      <protection locked="0"/>
    </xf>
    <xf numFmtId="0" fontId="0" fillId="0" borderId="18" xfId="0" applyBorder="1" applyProtection="1">
      <protection locked="0"/>
    </xf>
    <xf numFmtId="0" fontId="11" fillId="0" borderId="0" xfId="0" applyFont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7" fillId="0" borderId="18" xfId="0" applyFont="1" applyBorder="1" applyAlignment="1" applyProtection="1">
      <alignment vertical="top" wrapText="1"/>
      <protection locked="0"/>
    </xf>
    <xf numFmtId="0" fontId="12" fillId="0" borderId="19" xfId="0" applyFont="1" applyBorder="1" applyProtection="1">
      <protection locked="0"/>
    </xf>
    <xf numFmtId="0" fontId="0" fillId="0" borderId="20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Alignment="1" applyProtection="1">
      <alignment horizontal="left" vertical="top" wrapText="1"/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alignment horizontal="right" vertical="center"/>
      <protection locked="0"/>
    </xf>
    <xf numFmtId="14" fontId="9" fillId="0" borderId="0" xfId="0" applyNumberFormat="1" applyFont="1" applyAlignment="1" applyProtection="1">
      <alignment horizontal="left" vertical="center"/>
      <protection locked="0"/>
    </xf>
    <xf numFmtId="0" fontId="13" fillId="3" borderId="23" xfId="0" applyFont="1" applyFill="1" applyBorder="1" applyAlignment="1" applyProtection="1">
      <alignment horizontal="left" vertical="center"/>
      <protection locked="0"/>
    </xf>
    <xf numFmtId="0" fontId="13" fillId="3" borderId="24" xfId="0" applyFont="1" applyFill="1" applyBorder="1" applyAlignment="1" applyProtection="1">
      <alignment horizontal="left" vertical="center"/>
      <protection locked="0"/>
    </xf>
    <xf numFmtId="0" fontId="13" fillId="3" borderId="24" xfId="0" applyFont="1" applyFill="1" applyBorder="1" applyAlignment="1" applyProtection="1">
      <alignment horizontal="right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9" fontId="0" fillId="0" borderId="3" xfId="2" applyFont="1" applyBorder="1" applyAlignment="1" applyProtection="1">
      <alignment horizontal="left" vertical="center" wrapText="1"/>
      <protection locked="0"/>
    </xf>
    <xf numFmtId="43" fontId="0" fillId="0" borderId="0" xfId="1" applyFont="1" applyProtection="1">
      <protection locked="0"/>
    </xf>
    <xf numFmtId="9" fontId="0" fillId="0" borderId="7" xfId="2" applyFont="1" applyBorder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vertical="center"/>
      <protection locked="0"/>
    </xf>
    <xf numFmtId="9" fontId="0" fillId="0" borderId="5" xfId="2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16" fillId="0" borderId="0" xfId="0" applyFont="1" applyProtection="1">
      <protection locked="0"/>
    </xf>
    <xf numFmtId="165" fontId="16" fillId="0" borderId="0" xfId="0" applyNumberFormat="1" applyFont="1" applyProtection="1">
      <protection locked="0"/>
    </xf>
    <xf numFmtId="0" fontId="18" fillId="0" borderId="0" xfId="3" applyFont="1" applyProtection="1">
      <protection locked="0"/>
    </xf>
    <xf numFmtId="49" fontId="0" fillId="0" borderId="0" xfId="0" applyNumberFormat="1" applyAlignment="1" applyProtection="1">
      <alignment horizontal="left" vertical="center" wrapText="1"/>
      <protection locked="0"/>
    </xf>
    <xf numFmtId="43" fontId="0" fillId="0" borderId="0" xfId="1" quotePrefix="1" applyFont="1" applyProtection="1">
      <protection locked="0"/>
    </xf>
    <xf numFmtId="0" fontId="7" fillId="0" borderId="28" xfId="0" applyFont="1" applyBorder="1" applyAlignment="1" applyProtection="1">
      <alignment horizontal="left"/>
      <protection locked="0"/>
    </xf>
    <xf numFmtId="0" fontId="7" fillId="0" borderId="28" xfId="0" applyFont="1" applyBorder="1" applyAlignment="1" applyProtection="1">
      <alignment horizontal="right"/>
      <protection locked="0"/>
    </xf>
    <xf numFmtId="0" fontId="0" fillId="0" borderId="29" xfId="0" applyBorder="1" applyProtection="1">
      <protection locked="0"/>
    </xf>
    <xf numFmtId="164" fontId="0" fillId="0" borderId="22" xfId="0" applyNumberFormat="1" applyBorder="1" applyAlignment="1" applyProtection="1">
      <alignment horizontal="right" vertical="center" wrapText="1"/>
      <protection locked="0"/>
    </xf>
    <xf numFmtId="49" fontId="0" fillId="0" borderId="4" xfId="0" applyNumberFormat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164" fontId="0" fillId="0" borderId="22" xfId="0" applyNumberFormat="1" applyBorder="1" applyAlignment="1" applyProtection="1">
      <alignment vertical="center" wrapText="1"/>
      <protection locked="0"/>
    </xf>
    <xf numFmtId="3" fontId="0" fillId="0" borderId="18" xfId="0" applyNumberFormat="1" applyBorder="1" applyAlignment="1" applyProtection="1">
      <alignment horizontal="right" vertical="center" wrapText="1"/>
      <protection locked="0"/>
    </xf>
    <xf numFmtId="0" fontId="20" fillId="0" borderId="0" xfId="0" applyFont="1" applyAlignment="1">
      <alignment horizontal="center"/>
    </xf>
    <xf numFmtId="166" fontId="5" fillId="0" borderId="0" xfId="0" applyNumberFormat="1" applyFont="1" applyAlignment="1" applyProtection="1">
      <alignment horizontal="left" vertical="center"/>
      <protection locked="0"/>
    </xf>
    <xf numFmtId="14" fontId="21" fillId="0" borderId="30" xfId="0" applyNumberFormat="1" applyFont="1" applyBorder="1" applyAlignment="1">
      <alignment horizontal="center" vertical="center" wrapText="1"/>
    </xf>
    <xf numFmtId="14" fontId="21" fillId="0" borderId="31" xfId="0" applyNumberFormat="1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7" fontId="21" fillId="0" borderId="33" xfId="0" applyNumberFormat="1" applyFont="1" applyBorder="1" applyAlignment="1">
      <alignment horizontal="center" vertical="center" wrapText="1"/>
    </xf>
    <xf numFmtId="167" fontId="21" fillId="0" borderId="34" xfId="0" applyNumberFormat="1" applyFont="1" applyBorder="1" applyAlignment="1">
      <alignment horizontal="center" vertical="center" wrapText="1"/>
    </xf>
    <xf numFmtId="0" fontId="0" fillId="0" borderId="32" xfId="0" applyBorder="1"/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0" fillId="0" borderId="0" xfId="0" applyFont="1" applyAlignment="1">
      <alignment vertical="top" wrapText="1"/>
    </xf>
    <xf numFmtId="14" fontId="1" fillId="2" borderId="0" xfId="0" applyNumberFormat="1" applyFont="1" applyFill="1" applyAlignment="1" applyProtection="1">
      <alignment horizontal="center" vertical="center"/>
      <protection locked="0"/>
    </xf>
    <xf numFmtId="166" fontId="22" fillId="0" borderId="0" xfId="0" applyNumberFormat="1" applyFont="1" applyAlignment="1" applyProtection="1">
      <alignment horizontal="center" vertical="center"/>
      <protection locked="0"/>
    </xf>
    <xf numFmtId="14" fontId="1" fillId="2" borderId="0" xfId="0" applyNumberFormat="1" applyFont="1" applyFill="1" applyAlignment="1" applyProtection="1">
      <alignment horizontal="center" vertical="center" wrapText="1"/>
      <protection locked="0"/>
    </xf>
    <xf numFmtId="166" fontId="23" fillId="0" borderId="0" xfId="0" applyNumberFormat="1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3" fontId="1" fillId="0" borderId="16" xfId="0" applyNumberFormat="1" applyFont="1" applyBorder="1" applyAlignment="1" applyProtection="1">
      <alignment horizontal="right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3" fontId="1" fillId="0" borderId="18" xfId="0" applyNumberFormat="1" applyFont="1" applyBorder="1" applyAlignment="1" applyProtection="1">
      <alignment horizontal="right" vertical="center" wrapText="1"/>
      <protection locked="0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1457325</xdr:colOff>
      <xdr:row>39</xdr:row>
      <xdr:rowOff>161925</xdr:rowOff>
    </xdr:from>
    <xdr:to>
      <xdr:col>5</xdr:col>
      <xdr:colOff>266700</xdr:colOff>
      <xdr:row>44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F50269D-C108-435E-BC91-A0D6E441D958}"/>
            </a:ext>
          </a:extLst>
        </xdr:cNvPr>
        <xdr:cNvSpPr txBox="1"/>
      </xdr:nvSpPr>
      <xdr:spPr>
        <a:xfrm>
          <a:off x="2600325" y="15287625"/>
          <a:ext cx="28098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BOUTON POUR COPIER VALEUR SUR ONGLET "Listing"</a:t>
          </a:r>
          <a:r>
            <a:rPr lang="fr-FR" sz="1400" b="1" baseline="0"/>
            <a:t> puis imprimer la feuille et ensuite vider les lignes 19 à 35</a:t>
          </a:r>
          <a:endParaRPr lang="fr-FR" sz="1400" b="1"/>
        </a:p>
      </xdr:txBody>
    </xdr:sp>
    <xdr:clientData/>
  </xdr:twoCellAnchor>
  <xdr:twoCellAnchor>
    <xdr:from>
      <xdr:col>10</xdr:col>
      <xdr:colOff>495300</xdr:colOff>
      <xdr:row>2</xdr:row>
      <xdr:rowOff>28575</xdr:rowOff>
    </xdr:from>
    <xdr:to>
      <xdr:col>12</xdr:col>
      <xdr:colOff>600075</xdr:colOff>
      <xdr:row>2</xdr:row>
      <xdr:rowOff>514350</xdr:rowOff>
    </xdr:to>
    <xdr:sp macro="[0]!trait" textlink="">
      <xdr:nvSpPr>
        <xdr:cNvPr id="2" name="Rectangle 1">
          <a:extLst>
            <a:ext uri="{FF2B5EF4-FFF2-40B4-BE49-F238E27FC236}">
              <a16:creationId xmlns:a16="http://schemas.microsoft.com/office/drawing/2014/main" id="{C7FD3FAB-D383-CDFD-8AF3-D5A80B8F7D6B}"/>
            </a:ext>
          </a:extLst>
        </xdr:cNvPr>
        <xdr:cNvSpPr/>
      </xdr:nvSpPr>
      <xdr:spPr>
        <a:xfrm>
          <a:off x="9991725" y="342900"/>
          <a:ext cx="1704975" cy="4857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473C-3CFB-4D0E-BC4C-387EBFBC98C6}">
  <sheetPr codeName="ListBros">
    <tabColor rgb="FFFF0000"/>
  </sheetPr>
  <dimension ref="A1:B8"/>
  <sheetViews>
    <sheetView workbookViewId="0">
      <selection activeCell="B20" sqref="B20"/>
    </sheetView>
  </sheetViews>
  <sheetFormatPr baseColWidth="10" defaultRowHeight="14.5" x14ac:dyDescent="0.35"/>
  <cols>
    <col min="1" max="1" width="21.453125" customWidth="1"/>
    <col min="2" max="2" width="96.26953125" bestFit="1" customWidth="1"/>
  </cols>
  <sheetData>
    <row r="1" spans="1:2" ht="26" x14ac:dyDescent="0.6">
      <c r="B1" s="77" t="s">
        <v>1</v>
      </c>
    </row>
    <row r="2" spans="1:2" ht="26" x14ac:dyDescent="0.6">
      <c r="B2" s="77"/>
    </row>
    <row r="3" spans="1:2" ht="18.5" x14ac:dyDescent="0.35">
      <c r="A3" s="82" t="s">
        <v>3</v>
      </c>
      <c r="B3" s="82" t="s">
        <v>0</v>
      </c>
    </row>
    <row r="4" spans="1:2" x14ac:dyDescent="0.35">
      <c r="A4" s="2" t="s">
        <v>4</v>
      </c>
      <c r="B4" s="2" t="s">
        <v>18</v>
      </c>
    </row>
    <row r="5" spans="1:2" x14ac:dyDescent="0.35">
      <c r="A5" s="2" t="s">
        <v>5</v>
      </c>
      <c r="B5" s="2" t="s">
        <v>19</v>
      </c>
    </row>
    <row r="6" spans="1:2" x14ac:dyDescent="0.35">
      <c r="A6" s="2" t="s">
        <v>6</v>
      </c>
      <c r="B6" s="2" t="s">
        <v>20</v>
      </c>
    </row>
    <row r="7" spans="1:2" x14ac:dyDescent="0.35">
      <c r="A7" s="2" t="s">
        <v>7</v>
      </c>
      <c r="B7" s="2" t="s">
        <v>21</v>
      </c>
    </row>
    <row r="8" spans="1:2" x14ac:dyDescent="0.35">
      <c r="A8" s="2" t="s">
        <v>8</v>
      </c>
      <c r="B8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58673-4F79-4F26-96B0-578A93D045EC}">
  <sheetPr codeName="BL"/>
  <dimension ref="A1:T43"/>
  <sheetViews>
    <sheetView tabSelected="1" zoomScaleNormal="100" workbookViewId="0">
      <selection activeCell="L13" sqref="L13"/>
    </sheetView>
  </sheetViews>
  <sheetFormatPr baseColWidth="10" defaultColWidth="11.453125" defaultRowHeight="14.5" x14ac:dyDescent="0.35"/>
  <cols>
    <col min="1" max="1" width="2.453125" style="3" customWidth="1"/>
    <col min="2" max="2" width="2.7265625" style="3" customWidth="1"/>
    <col min="3" max="3" width="12" style="3" customWidth="1"/>
    <col min="4" max="4" width="45.7265625" style="3" customWidth="1"/>
    <col min="5" max="6" width="14.26953125" style="3" customWidth="1"/>
    <col min="7" max="7" width="27.453125" style="3" customWidth="1"/>
    <col min="8" max="8" width="2.453125" style="3" customWidth="1"/>
    <col min="9" max="9" width="3.1796875" style="3" customWidth="1"/>
    <col min="10" max="16384" width="11.453125" style="3"/>
  </cols>
  <sheetData>
    <row r="1" spans="1:20" s="4" customFormat="1" ht="15" thickBot="1" x14ac:dyDescent="0.4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s="4" customFormat="1" ht="9.75" customHeight="1" thickTop="1" x14ac:dyDescent="0.35">
      <c r="A2" s="3"/>
      <c r="B2" s="5"/>
      <c r="C2" s="6"/>
      <c r="D2" s="6"/>
      <c r="E2" s="6"/>
      <c r="F2" s="6"/>
      <c r="G2" s="6"/>
      <c r="H2" s="7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4" customFormat="1" ht="46.5" customHeight="1" x14ac:dyDescent="0.5">
      <c r="A3" s="3"/>
      <c r="B3" s="8"/>
      <c r="C3" s="9"/>
      <c r="D3" s="90" t="s">
        <v>9</v>
      </c>
      <c r="E3" s="90"/>
      <c r="F3" s="90"/>
      <c r="G3" s="78">
        <f ca="1">TODAY()</f>
        <v>45258</v>
      </c>
      <c r="H3" s="10"/>
      <c r="I3" s="1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4" customFormat="1" ht="48.75" customHeight="1" x14ac:dyDescent="0.5">
      <c r="A4" s="3"/>
      <c r="B4" s="8"/>
      <c r="C4" s="12"/>
      <c r="D4" s="11"/>
      <c r="E4" s="3"/>
      <c r="F4" s="13"/>
      <c r="G4" s="14">
        <f ca="1">TODAY()</f>
        <v>45258</v>
      </c>
      <c r="H4" s="10"/>
      <c r="I4" s="1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4" customFormat="1" x14ac:dyDescent="0.35">
      <c r="A5" s="3"/>
      <c r="B5" s="8"/>
      <c r="C5" s="3"/>
      <c r="D5" s="3"/>
      <c r="E5" s="3"/>
      <c r="F5" s="3"/>
      <c r="G5" s="3"/>
      <c r="H5" s="15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4" customFormat="1" ht="9" customHeight="1" x14ac:dyDescent="0.35">
      <c r="A6" s="3"/>
      <c r="B6" s="8"/>
      <c r="C6" s="16"/>
      <c r="D6" s="17"/>
      <c r="E6" s="18"/>
      <c r="F6" s="19"/>
      <c r="G6" s="20"/>
      <c r="H6" s="15"/>
      <c r="I6" s="3"/>
      <c r="J6" s="3"/>
      <c r="K6" s="21"/>
      <c r="L6" s="3"/>
      <c r="M6" s="3"/>
      <c r="N6" s="3"/>
      <c r="O6" s="3"/>
      <c r="P6" s="3"/>
      <c r="Q6" s="3"/>
      <c r="R6" s="3"/>
      <c r="S6" s="3"/>
      <c r="T6" s="3"/>
    </row>
    <row r="7" spans="1:20" s="4" customFormat="1" ht="15.5" x14ac:dyDescent="0.35">
      <c r="A7" s="3"/>
      <c r="B7" s="8"/>
      <c r="C7" s="22"/>
      <c r="D7" s="23"/>
      <c r="E7" s="24"/>
      <c r="F7" s="25"/>
      <c r="G7" s="26"/>
      <c r="H7" s="15"/>
      <c r="I7" s="3"/>
      <c r="J7" s="3"/>
      <c r="K7" s="27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 x14ac:dyDescent="0.35">
      <c r="A8" s="3"/>
      <c r="B8" s="8"/>
      <c r="C8" s="28"/>
      <c r="D8" s="23"/>
      <c r="E8" s="24"/>
      <c r="F8" s="3"/>
      <c r="G8" s="26"/>
      <c r="H8" s="15"/>
      <c r="I8" s="3"/>
      <c r="J8" s="3"/>
      <c r="K8" s="29"/>
      <c r="L8" s="3"/>
      <c r="M8" s="3"/>
      <c r="N8" s="3"/>
      <c r="O8" s="3"/>
      <c r="P8" s="3"/>
      <c r="Q8" s="3"/>
      <c r="R8" s="3"/>
      <c r="S8" s="3"/>
      <c r="T8" s="3"/>
    </row>
    <row r="9" spans="1:20" s="4" customFormat="1" x14ac:dyDescent="0.35">
      <c r="A9" s="3"/>
      <c r="B9" s="8"/>
      <c r="C9" s="30"/>
      <c r="D9" s="31"/>
      <c r="E9" s="32"/>
      <c r="F9" s="23"/>
      <c r="G9" s="33" t="s">
        <v>11</v>
      </c>
      <c r="H9" s="15"/>
      <c r="I9" s="3"/>
      <c r="J9" s="3"/>
      <c r="K9" s="29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x14ac:dyDescent="0.35">
      <c r="A10" s="3"/>
      <c r="B10" s="8"/>
      <c r="C10" s="30"/>
      <c r="D10" s="34"/>
      <c r="E10" s="35"/>
      <c r="F10" s="3"/>
      <c r="G10" s="33"/>
      <c r="H10" s="15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4" customFormat="1" x14ac:dyDescent="0.35">
      <c r="A11" s="3"/>
      <c r="B11" s="8"/>
      <c r="C11" s="30"/>
      <c r="D11" s="23"/>
      <c r="E11" s="24"/>
      <c r="F11" s="3"/>
      <c r="G11" s="33"/>
      <c r="H11" s="15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4" customFormat="1" x14ac:dyDescent="0.35">
      <c r="A12" s="3"/>
      <c r="B12" s="8"/>
      <c r="C12" s="30"/>
      <c r="D12" s="23"/>
      <c r="E12" s="24"/>
      <c r="F12" s="36"/>
      <c r="G12" s="37"/>
      <c r="H12" s="15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4" customFormat="1" x14ac:dyDescent="0.35">
      <c r="A13" s="3"/>
      <c r="B13" s="8"/>
      <c r="C13" s="30"/>
      <c r="D13" s="23"/>
      <c r="E13" s="32"/>
      <c r="F13" s="3"/>
      <c r="G13" s="37"/>
      <c r="H13" s="15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9" customHeight="1" x14ac:dyDescent="0.35">
      <c r="B14" s="8"/>
      <c r="C14" s="38"/>
      <c r="D14" s="39"/>
      <c r="E14" s="40"/>
      <c r="F14" s="41"/>
      <c r="G14" s="42"/>
      <c r="H14" s="15"/>
    </row>
    <row r="15" spans="1:20" ht="6.75" customHeight="1" x14ac:dyDescent="0.35">
      <c r="B15" s="8"/>
      <c r="H15" s="15"/>
    </row>
    <row r="16" spans="1:20" ht="32.25" customHeight="1" x14ac:dyDescent="0.35">
      <c r="B16" s="8"/>
      <c r="C16" s="43"/>
      <c r="D16" s="44"/>
      <c r="E16" s="45"/>
      <c r="H16" s="15"/>
    </row>
    <row r="17" spans="1:17" ht="33.75" customHeight="1" x14ac:dyDescent="0.35">
      <c r="B17" s="8"/>
      <c r="C17" s="46"/>
      <c r="D17" s="47"/>
      <c r="E17" s="48"/>
      <c r="F17" s="48"/>
      <c r="G17" s="49" t="s">
        <v>14</v>
      </c>
      <c r="H17" s="15"/>
    </row>
    <row r="18" spans="1:17" ht="6.75" customHeight="1" x14ac:dyDescent="0.35">
      <c r="B18" s="8"/>
      <c r="C18" s="69"/>
      <c r="D18" s="69"/>
      <c r="E18" s="70"/>
      <c r="F18" s="50"/>
      <c r="G18" s="51"/>
      <c r="H18" s="15"/>
    </row>
    <row r="19" spans="1:17" ht="38.25" customHeight="1" x14ac:dyDescent="0.35">
      <c r="A19" s="52">
        <v>5</v>
      </c>
      <c r="B19" s="71"/>
      <c r="C19" s="96"/>
      <c r="D19" s="97"/>
      <c r="E19" s="98"/>
      <c r="F19" s="99"/>
      <c r="G19" s="53"/>
      <c r="H19" s="15"/>
      <c r="J19" s="27"/>
      <c r="K19" s="68"/>
      <c r="M19"/>
      <c r="N19"/>
      <c r="O19"/>
      <c r="P19"/>
      <c r="Q19"/>
    </row>
    <row r="20" spans="1:17" ht="38.25" customHeight="1" x14ac:dyDescent="0.35">
      <c r="A20" s="52"/>
      <c r="B20" s="71"/>
      <c r="C20" s="96"/>
      <c r="D20" s="100"/>
      <c r="E20" s="101"/>
      <c r="F20" s="102"/>
      <c r="G20" s="55"/>
      <c r="H20" s="15"/>
      <c r="J20" s="27"/>
      <c r="K20" s="54"/>
      <c r="M20"/>
      <c r="N20"/>
      <c r="O20"/>
      <c r="P20"/>
      <c r="Q20"/>
    </row>
    <row r="21" spans="1:17" ht="38.25" customHeight="1" x14ac:dyDescent="0.35">
      <c r="A21" s="52"/>
      <c r="B21" s="71"/>
      <c r="C21" s="96"/>
      <c r="D21" s="100"/>
      <c r="E21" s="101"/>
      <c r="F21" s="102"/>
      <c r="G21" s="55"/>
      <c r="H21" s="15"/>
      <c r="J21" s="27"/>
      <c r="K21" s="54"/>
      <c r="M21"/>
      <c r="N21"/>
      <c r="O21"/>
      <c r="P21"/>
      <c r="Q21"/>
    </row>
    <row r="22" spans="1:17" ht="38.25" customHeight="1" x14ac:dyDescent="0.35">
      <c r="A22" s="52"/>
      <c r="B22" s="71"/>
      <c r="C22" s="96"/>
      <c r="D22" s="100"/>
      <c r="E22" s="101"/>
      <c r="F22" s="102"/>
      <c r="G22" s="55"/>
      <c r="H22" s="15"/>
      <c r="J22" s="27"/>
      <c r="K22" s="54"/>
      <c r="M22"/>
      <c r="N22"/>
      <c r="O22"/>
      <c r="P22"/>
      <c r="Q22"/>
    </row>
    <row r="23" spans="1:17" ht="38.25" customHeight="1" x14ac:dyDescent="0.35">
      <c r="A23" s="52"/>
      <c r="B23" s="71"/>
      <c r="C23" s="67"/>
      <c r="D23" s="88" t="str">
        <f>IF(C23="","",VLOOKUP(C23,'Liste des brosses'!$A$4:$B$8,2,FALSE))</f>
        <v/>
      </c>
      <c r="E23" s="89"/>
      <c r="F23" s="76" t="s">
        <v>10</v>
      </c>
      <c r="G23" s="55"/>
      <c r="H23" s="15"/>
      <c r="J23" s="27"/>
      <c r="K23" s="54"/>
    </row>
    <row r="24" spans="1:17" ht="38.25" customHeight="1" x14ac:dyDescent="0.35">
      <c r="A24" s="52"/>
      <c r="B24" s="71"/>
      <c r="C24" s="67"/>
      <c r="D24" s="88" t="str">
        <f>IF(C24="","",VLOOKUP(C24,'Liste des brosses'!$A$4:$B$8,2,FALSE))</f>
        <v/>
      </c>
      <c r="E24" s="89"/>
      <c r="F24" s="76" t="s">
        <v>10</v>
      </c>
      <c r="G24" s="55"/>
      <c r="H24" s="15"/>
      <c r="J24" s="27"/>
      <c r="K24" s="54"/>
    </row>
    <row r="25" spans="1:17" ht="38.25" customHeight="1" x14ac:dyDescent="0.35">
      <c r="A25" s="52"/>
      <c r="B25" s="71"/>
      <c r="C25" s="67"/>
      <c r="D25" s="88" t="str">
        <f>IF(C25="","",VLOOKUP(C25,'Liste des brosses'!$A$4:$B$8,2,FALSE))</f>
        <v/>
      </c>
      <c r="E25" s="89"/>
      <c r="F25" s="76" t="s">
        <v>10</v>
      </c>
      <c r="G25" s="55"/>
      <c r="H25" s="15"/>
      <c r="J25" s="27"/>
      <c r="K25" s="54"/>
    </row>
    <row r="26" spans="1:17" ht="38.25" customHeight="1" x14ac:dyDescent="0.35">
      <c r="A26" s="52"/>
      <c r="B26" s="71"/>
      <c r="C26" s="67"/>
      <c r="D26" s="88" t="str">
        <f>IF(C26="","",VLOOKUP(C26,'Liste des brosses'!$A$4:$B$8,2,FALSE))</f>
        <v/>
      </c>
      <c r="E26" s="89"/>
      <c r="F26" s="76" t="s">
        <v>10</v>
      </c>
      <c r="G26" s="55"/>
      <c r="H26" s="15"/>
      <c r="J26" s="27"/>
      <c r="K26" s="54"/>
    </row>
    <row r="27" spans="1:17" ht="38.25" customHeight="1" x14ac:dyDescent="0.35">
      <c r="A27" s="52"/>
      <c r="B27" s="71"/>
      <c r="C27" s="67"/>
      <c r="D27" s="88" t="str">
        <f>IF(C27="","",VLOOKUP(C27,'Liste des brosses'!$A$4:$B$8,2,FALSE))</f>
        <v/>
      </c>
      <c r="E27" s="89"/>
      <c r="F27" s="76" t="s">
        <v>10</v>
      </c>
      <c r="G27" s="55"/>
      <c r="H27" s="15"/>
      <c r="J27" s="27"/>
      <c r="K27" s="54"/>
    </row>
    <row r="28" spans="1:17" ht="38.25" customHeight="1" x14ac:dyDescent="0.35">
      <c r="A28" s="52"/>
      <c r="B28" s="71"/>
      <c r="C28" s="67"/>
      <c r="D28" s="88" t="str">
        <f>IF(C28="","",VLOOKUP(C28,'Liste des brosses'!$A$4:$B$8,2,FALSE))</f>
        <v/>
      </c>
      <c r="E28" s="89"/>
      <c r="F28" s="76" t="s">
        <v>10</v>
      </c>
      <c r="G28" s="55"/>
      <c r="H28" s="15"/>
      <c r="J28" s="27"/>
      <c r="K28" s="54"/>
    </row>
    <row r="29" spans="1:17" ht="38.25" customHeight="1" x14ac:dyDescent="0.35">
      <c r="A29" s="52"/>
      <c r="B29" s="71"/>
      <c r="C29" s="67"/>
      <c r="D29" s="88" t="str">
        <f>IF(C29="","",VLOOKUP(C29,'Liste des brosses'!$A$4:$B$8,2,FALSE))</f>
        <v/>
      </c>
      <c r="E29" s="89"/>
      <c r="F29" s="76" t="s">
        <v>10</v>
      </c>
      <c r="G29" s="55"/>
      <c r="H29" s="15"/>
      <c r="J29" s="27"/>
      <c r="K29" s="54"/>
    </row>
    <row r="30" spans="1:17" ht="38.25" customHeight="1" x14ac:dyDescent="0.35">
      <c r="A30" s="52"/>
      <c r="B30" s="71"/>
      <c r="C30" s="67"/>
      <c r="D30" s="88" t="str">
        <f>IF(C30="","",VLOOKUP(C30,'Liste des brosses'!$A$4:$B$8,2,FALSE))</f>
        <v/>
      </c>
      <c r="E30" s="89"/>
      <c r="F30" s="76" t="s">
        <v>10</v>
      </c>
      <c r="G30" s="55"/>
      <c r="H30" s="15"/>
      <c r="J30" s="27"/>
      <c r="K30" s="54"/>
    </row>
    <row r="31" spans="1:17" ht="38.25" customHeight="1" x14ac:dyDescent="0.35">
      <c r="A31" s="52"/>
      <c r="B31" s="71"/>
      <c r="C31" s="67"/>
      <c r="D31" s="88" t="str">
        <f>IF(C31="","",VLOOKUP(C31,'Liste des brosses'!$A$4:$B$8,2,FALSE))</f>
        <v/>
      </c>
      <c r="E31" s="89"/>
      <c r="F31" s="76" t="s">
        <v>10</v>
      </c>
      <c r="G31" s="55"/>
      <c r="H31" s="15"/>
      <c r="J31" s="27"/>
      <c r="K31" s="54"/>
    </row>
    <row r="32" spans="1:17" ht="38.25" customHeight="1" x14ac:dyDescent="0.35">
      <c r="A32" s="52"/>
      <c r="B32" s="71"/>
      <c r="C32" s="67"/>
      <c r="D32" s="88" t="str">
        <f>IF(C32="","",VLOOKUP(C32,'Liste des brosses'!$A$4:$B$8,2,FALSE))</f>
        <v/>
      </c>
      <c r="E32" s="89"/>
      <c r="F32" s="76" t="s">
        <v>10</v>
      </c>
      <c r="G32" s="55"/>
      <c r="H32" s="15"/>
      <c r="J32" s="27"/>
      <c r="K32" s="54"/>
    </row>
    <row r="33" spans="1:11" ht="38.25" customHeight="1" x14ac:dyDescent="0.35">
      <c r="A33" s="52"/>
      <c r="B33" s="71"/>
      <c r="C33" s="67"/>
      <c r="D33" s="88" t="str">
        <f>IF(C33="","",VLOOKUP(C33,'Liste des brosses'!$A$4:$B$8,2,FALSE))</f>
        <v/>
      </c>
      <c r="E33" s="89"/>
      <c r="F33" s="76" t="s">
        <v>10</v>
      </c>
      <c r="G33" s="55"/>
      <c r="H33" s="15"/>
      <c r="J33" s="27"/>
      <c r="K33" s="54"/>
    </row>
    <row r="34" spans="1:11" ht="38.25" customHeight="1" x14ac:dyDescent="0.35">
      <c r="A34" s="52"/>
      <c r="B34" s="71"/>
      <c r="C34" s="67"/>
      <c r="D34" s="88" t="str">
        <f>IF(C34="","",VLOOKUP(C34,'Liste des brosses'!$A$4:$B$8,2,FALSE))</f>
        <v/>
      </c>
      <c r="E34" s="89"/>
      <c r="F34" s="76" t="s">
        <v>10</v>
      </c>
      <c r="G34" s="55"/>
      <c r="H34" s="15"/>
      <c r="J34" s="27"/>
      <c r="K34" s="54"/>
    </row>
    <row r="35" spans="1:11" ht="38.25" customHeight="1" x14ac:dyDescent="0.35">
      <c r="A35" s="52"/>
      <c r="B35" s="71"/>
      <c r="C35" s="67"/>
      <c r="D35" s="88" t="str">
        <f>IF(C35="","",VLOOKUP(C35,'Liste des brosses'!$A$4:$B$8,2,FALSE))</f>
        <v/>
      </c>
      <c r="E35" s="89"/>
      <c r="F35" s="76" t="s">
        <v>10</v>
      </c>
      <c r="G35" s="55"/>
      <c r="H35" s="15"/>
      <c r="J35" s="27"/>
      <c r="K35" s="54"/>
    </row>
    <row r="36" spans="1:11" ht="18" customHeight="1" x14ac:dyDescent="0.35">
      <c r="A36" s="56"/>
      <c r="B36" s="8"/>
      <c r="C36" s="73" t="s">
        <v>10</v>
      </c>
      <c r="D36" s="74" t="s">
        <v>10</v>
      </c>
      <c r="E36" s="75" t="s">
        <v>10</v>
      </c>
      <c r="F36" s="72" t="s">
        <v>10</v>
      </c>
      <c r="G36" s="57"/>
      <c r="H36" s="15"/>
      <c r="J36" s="27"/>
      <c r="K36" s="54"/>
    </row>
    <row r="37" spans="1:11" x14ac:dyDescent="0.35">
      <c r="B37" s="8"/>
      <c r="C37" s="58"/>
      <c r="D37" s="58"/>
      <c r="E37" s="59"/>
      <c r="G37" s="59"/>
      <c r="H37" s="15"/>
      <c r="K37" s="60"/>
    </row>
    <row r="38" spans="1:11" ht="15" thickBot="1" x14ac:dyDescent="0.4">
      <c r="B38" s="61"/>
      <c r="C38" s="62"/>
      <c r="D38" s="62"/>
      <c r="E38" s="62"/>
      <c r="F38" s="62"/>
      <c r="G38" s="62"/>
      <c r="H38" s="63"/>
    </row>
    <row r="39" spans="1:11" ht="15" thickTop="1" x14ac:dyDescent="0.35"/>
    <row r="41" spans="1:11" x14ac:dyDescent="0.35">
      <c r="C41" s="64"/>
      <c r="D41" s="64"/>
      <c r="F41" s="64"/>
      <c r="G41" s="65"/>
    </row>
    <row r="43" spans="1:11" ht="18.5" x14ac:dyDescent="0.45">
      <c r="C43" s="66"/>
    </row>
  </sheetData>
  <mergeCells count="18">
    <mergeCell ref="D23:E23"/>
    <mergeCell ref="D3:F3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</mergeCells>
  <phoneticPr fontId="19" type="noConversion"/>
  <pageMargins left="0.7" right="0.7" top="0.75" bottom="0.75" header="0.3" footer="0.3"/>
  <pageSetup paperSize="9" scale="71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80248D-9465-4871-A2F6-914E7FF82C24}">
          <x14:formula1>
            <xm:f>'Liste des brosses'!$A$4:$A$8</xm:f>
          </x14:formula1>
          <xm:sqref>C19:C35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40909-7D26-4EE6-B814-69C920EB23BD}">
  <sheetPr codeName="Listing"/>
  <dimension ref="A7:F14"/>
  <sheetViews>
    <sheetView workbookViewId="0">
      <selection activeCell="A14" sqref="A14:E14"/>
    </sheetView>
  </sheetViews>
  <sheetFormatPr baseColWidth="10" defaultRowHeight="14.5" x14ac:dyDescent="0.35"/>
  <cols>
    <col min="1" max="1" width="18.54296875" customWidth="1"/>
    <col min="3" max="3" width="35.453125" customWidth="1"/>
    <col min="4" max="4" width="63" customWidth="1"/>
    <col min="5" max="5" width="21.54296875" customWidth="1"/>
  </cols>
  <sheetData>
    <row r="7" spans="1:6" ht="15" thickBot="1" x14ac:dyDescent="0.4"/>
    <row r="8" spans="1:6" ht="15" thickBot="1" x14ac:dyDescent="0.4">
      <c r="A8" s="79" t="s">
        <v>15</v>
      </c>
      <c r="B8" s="80" t="s">
        <v>16</v>
      </c>
      <c r="C8" s="81" t="s">
        <v>12</v>
      </c>
      <c r="D8" s="83" t="s">
        <v>13</v>
      </c>
      <c r="E8" s="85" t="s">
        <v>22</v>
      </c>
      <c r="F8" s="84" t="s">
        <v>17</v>
      </c>
    </row>
    <row r="9" spans="1:6" ht="58" x14ac:dyDescent="0.35">
      <c r="A9" s="86">
        <v>45258</v>
      </c>
      <c r="B9" s="87" t="s">
        <v>26</v>
      </c>
      <c r="C9" s="1" t="s">
        <v>23</v>
      </c>
      <c r="D9" s="1" t="s">
        <v>24</v>
      </c>
      <c r="E9" s="1" t="s">
        <v>25</v>
      </c>
    </row>
    <row r="10" spans="1:6" ht="58" x14ac:dyDescent="0.35">
      <c r="A10" s="92">
        <f ca="1">TODAY()</f>
        <v>45258</v>
      </c>
      <c r="B10" s="93">
        <v>45258</v>
      </c>
      <c r="C10" s="91" t="s">
        <v>23</v>
      </c>
      <c r="D10" s="91" t="s">
        <v>24</v>
      </c>
      <c r="E10" s="1" t="s">
        <v>25</v>
      </c>
    </row>
    <row r="11" spans="1:6" ht="58" x14ac:dyDescent="0.35">
      <c r="A11" s="94">
        <v>45258</v>
      </c>
      <c r="B11" s="95">
        <v>45258</v>
      </c>
      <c r="C11" s="91" t="s">
        <v>23</v>
      </c>
      <c r="D11" s="91" t="s">
        <v>24</v>
      </c>
      <c r="E11" s="91" t="s">
        <v>25</v>
      </c>
    </row>
    <row r="12" spans="1:6" ht="58" x14ac:dyDescent="0.35">
      <c r="A12" s="94">
        <v>45258</v>
      </c>
      <c r="B12" s="95">
        <v>45258</v>
      </c>
      <c r="C12" s="91" t="s">
        <v>23</v>
      </c>
      <c r="D12" s="91" t="s">
        <v>24</v>
      </c>
      <c r="E12" s="91" t="s">
        <v>25</v>
      </c>
    </row>
    <row r="13" spans="1:6" ht="58" x14ac:dyDescent="0.35">
      <c r="A13" s="94">
        <v>45258</v>
      </c>
      <c r="B13" s="95">
        <v>45258</v>
      </c>
      <c r="C13" s="91" t="s">
        <v>23</v>
      </c>
      <c r="D13" s="91" t="s">
        <v>24</v>
      </c>
      <c r="E13" s="91" t="s">
        <v>25</v>
      </c>
    </row>
    <row r="14" spans="1:6" ht="58" x14ac:dyDescent="0.35">
      <c r="A14" s="94">
        <v>45258</v>
      </c>
      <c r="B14" s="95">
        <v>45258</v>
      </c>
      <c r="C14" s="91" t="s">
        <v>23</v>
      </c>
      <c r="D14" s="91" t="s">
        <v>24</v>
      </c>
      <c r="E14" s="91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53B74-60F7-43B9-94CA-D7AB2BA955EF}">
  <sheetPr codeName="Trav"/>
  <dimension ref="A1:E1"/>
  <sheetViews>
    <sheetView workbookViewId="0">
      <selection sqref="A1:B1"/>
    </sheetView>
  </sheetViews>
  <sheetFormatPr baseColWidth="10" defaultRowHeight="14.5" x14ac:dyDescent="0.35"/>
  <cols>
    <col min="1" max="1" width="11.54296875" style="1" bestFit="1" customWidth="1"/>
    <col min="2" max="2" width="21.90625" style="1" bestFit="1" customWidth="1"/>
    <col min="3" max="3" width="6" style="1" bestFit="1" customWidth="1"/>
    <col min="4" max="5" width="10.90625" style="1"/>
  </cols>
  <sheetData>
    <row r="1" spans="1:5" ht="203" x14ac:dyDescent="0.35">
      <c r="A1" s="94">
        <v>45258</v>
      </c>
      <c r="B1" s="95">
        <v>45258</v>
      </c>
      <c r="C1" s="91" t="s">
        <v>23</v>
      </c>
      <c r="D1" s="91" t="s">
        <v>24</v>
      </c>
      <c r="E1" s="91" t="s">
        <v>25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des brosses</vt:lpstr>
      <vt:lpstr>BL</vt:lpstr>
      <vt:lpstr>Listing</vt:lpstr>
      <vt:lpstr>Trav</vt:lpstr>
      <vt:lpstr>BL!Zone_d_impression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entretien</dc:creator>
  <cp:lastModifiedBy>André BOSCHI</cp:lastModifiedBy>
  <cp:lastPrinted>2023-11-27T15:35:23Z</cp:lastPrinted>
  <dcterms:created xsi:type="dcterms:W3CDTF">2023-03-01T07:47:06Z</dcterms:created>
  <dcterms:modified xsi:type="dcterms:W3CDTF">2023-11-28T10:54:20Z</dcterms:modified>
</cp:coreProperties>
</file>