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B625701A-84AB-4D22-A955-1A99C619F801}" xr6:coauthVersionLast="47" xr6:coauthVersionMax="47" xr10:uidLastSave="{00000000-0000-0000-0000-000000000000}"/>
  <bookViews>
    <workbookView xWindow="-110" yWindow="-110" windowWidth="25820" windowHeight="15500" xr2:uid="{29B55A3A-1968-41C1-81E0-2F7AD8E8984D}"/>
  </bookViews>
  <sheets>
    <sheet name="312-07" sheetId="2" r:id="rId1"/>
    <sheet name="Feuil1" sheetId="1" r:id="rId2"/>
  </sheets>
  <definedNames>
    <definedName name="_xlnm._FilterDatabase" localSheetId="0" hidden="1">'312-07'!$BJ$5:$BO$93</definedName>
    <definedName name="Lacommander" localSheetId="0">#REF!</definedName>
    <definedName name="Lacommander">#REF!</definedName>
    <definedName name="Lbut" localSheetId="0">#REF!</definedName>
    <definedName name="Lbut">#REF!</definedName>
    <definedName name="Lfournisseur" localSheetId="0">#REF!</definedName>
    <definedName name="Lfournisseur">#REF!</definedName>
    <definedName name="Lstatut" localSheetId="0">#REF!</definedName>
    <definedName name="Lstatut">#REF!</definedName>
    <definedName name="Taction" localSheetId="0">#REF!</definedName>
    <definedName name="Tacti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W5" i="2" l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AV6" i="2" s="1"/>
  <c r="AW6" i="2" s="1"/>
  <c r="AX6" i="2" s="1"/>
  <c r="AY6" i="2" s="1"/>
  <c r="AZ6" i="2" s="1"/>
  <c r="BA6" i="2" s="1"/>
  <c r="BB6" i="2" s="1"/>
  <c r="BC6" i="2" s="1"/>
  <c r="BD6" i="2" s="1"/>
  <c r="BE6" i="2" s="1"/>
  <c r="BF6" i="2" s="1"/>
  <c r="BG6" i="2" s="1"/>
  <c r="BH6" i="2" s="1"/>
  <c r="AV7" i="2" s="1"/>
  <c r="AW7" i="2" s="1"/>
  <c r="AX7" i="2" s="1"/>
  <c r="AY7" i="2" s="1"/>
  <c r="AZ7" i="2" s="1"/>
  <c r="BA7" i="2" s="1"/>
  <c r="BB7" i="2" s="1"/>
  <c r="BC7" i="2" s="1"/>
  <c r="BD7" i="2" s="1"/>
  <c r="BE7" i="2" s="1"/>
  <c r="BF7" i="2" s="1"/>
  <c r="BG7" i="2" s="1"/>
  <c r="BH7" i="2" s="1"/>
  <c r="AV8" i="2" s="1"/>
  <c r="AW8" i="2" s="1"/>
  <c r="AX8" i="2" s="1"/>
  <c r="AY8" i="2" s="1"/>
  <c r="AZ8" i="2" s="1"/>
  <c r="BA8" i="2" s="1"/>
  <c r="BB8" i="2" s="1"/>
  <c r="BC8" i="2" s="1"/>
  <c r="BD8" i="2" s="1"/>
  <c r="BE8" i="2" s="1"/>
  <c r="BF8" i="2" s="1"/>
  <c r="BG8" i="2" s="1"/>
  <c r="BH8" i="2" s="1"/>
  <c r="AV9" i="2" s="1"/>
  <c r="AW9" i="2" s="1"/>
  <c r="AX9" i="2" s="1"/>
  <c r="AY9" i="2" s="1"/>
  <c r="AZ9" i="2" s="1"/>
  <c r="BA9" i="2" s="1"/>
  <c r="BB9" i="2" s="1"/>
  <c r="BC9" i="2" s="1"/>
  <c r="BD9" i="2" s="1"/>
  <c r="BE9" i="2" s="1"/>
  <c r="BF9" i="2" s="1"/>
  <c r="BG9" i="2" s="1"/>
  <c r="BH9" i="2" s="1"/>
  <c r="AV10" i="2" s="1"/>
  <c r="AW10" i="2" s="1"/>
  <c r="AX10" i="2" s="1"/>
  <c r="AY10" i="2" s="1"/>
  <c r="AZ10" i="2" s="1"/>
  <c r="BA10" i="2" s="1"/>
  <c r="BB10" i="2" s="1"/>
  <c r="BC10" i="2" s="1"/>
  <c r="BD10" i="2" s="1"/>
  <c r="BE10" i="2" s="1"/>
  <c r="BF10" i="2" s="1"/>
  <c r="BG10" i="2" s="1"/>
  <c r="BH10" i="2" s="1"/>
  <c r="AV11" i="2" s="1"/>
  <c r="AW11" i="2" s="1"/>
  <c r="AX11" i="2" s="1"/>
  <c r="AY11" i="2" s="1"/>
  <c r="AZ11" i="2" s="1"/>
  <c r="BA11" i="2" s="1"/>
  <c r="BB11" i="2" s="1"/>
  <c r="BC11" i="2" s="1"/>
  <c r="BD11" i="2" s="1"/>
  <c r="BE11" i="2" s="1"/>
  <c r="BF11" i="2" s="1"/>
  <c r="BG11" i="2" s="1"/>
  <c r="BH11" i="2" s="1"/>
  <c r="AV12" i="2" s="1"/>
  <c r="AW12" i="2" s="1"/>
  <c r="AX12" i="2" s="1"/>
  <c r="AY12" i="2" s="1"/>
  <c r="AZ12" i="2" s="1"/>
  <c r="BA12" i="2" s="1"/>
  <c r="BB12" i="2" s="1"/>
  <c r="BC12" i="2" s="1"/>
  <c r="BD12" i="2" s="1"/>
  <c r="BE12" i="2" s="1"/>
  <c r="BF12" i="2" s="1"/>
  <c r="BG12" i="2" s="1"/>
  <c r="BH12" i="2" s="1"/>
  <c r="AV13" i="2" s="1"/>
  <c r="AW13" i="2" s="1"/>
  <c r="AX13" i="2" s="1"/>
  <c r="AY13" i="2" s="1"/>
  <c r="AZ13" i="2" s="1"/>
  <c r="BA13" i="2" s="1"/>
  <c r="BB13" i="2" s="1"/>
  <c r="BC13" i="2" s="1"/>
  <c r="BD13" i="2" s="1"/>
  <c r="BE13" i="2" s="1"/>
  <c r="BF13" i="2" s="1"/>
  <c r="BG13" i="2" s="1"/>
  <c r="BH13" i="2" s="1"/>
  <c r="AV14" i="2" s="1"/>
  <c r="AW14" i="2" s="1"/>
  <c r="AX14" i="2" s="1"/>
  <c r="AY14" i="2" s="1"/>
  <c r="AZ14" i="2" s="1"/>
  <c r="BA14" i="2" s="1"/>
  <c r="BB14" i="2" s="1"/>
  <c r="BC14" i="2" s="1"/>
  <c r="BD14" i="2" s="1"/>
  <c r="BE14" i="2" s="1"/>
  <c r="BF14" i="2" s="1"/>
  <c r="BG14" i="2" s="1"/>
  <c r="BH14" i="2" s="1"/>
  <c r="AV15" i="2" s="1"/>
  <c r="AW15" i="2" s="1"/>
  <c r="AX15" i="2" s="1"/>
  <c r="AY15" i="2" s="1"/>
  <c r="AZ15" i="2" s="1"/>
  <c r="BA15" i="2" s="1"/>
  <c r="BB15" i="2" s="1"/>
  <c r="BC15" i="2" s="1"/>
  <c r="BD15" i="2" s="1"/>
  <c r="BE15" i="2" s="1"/>
  <c r="BF15" i="2" s="1"/>
  <c r="BG15" i="2" s="1"/>
  <c r="BH15" i="2" s="1"/>
  <c r="AV16" i="2" s="1"/>
  <c r="AW16" i="2" s="1"/>
  <c r="AX16" i="2" s="1"/>
  <c r="AY16" i="2" s="1"/>
  <c r="AZ16" i="2" s="1"/>
  <c r="BA16" i="2" s="1"/>
  <c r="BB16" i="2" s="1"/>
  <c r="BC16" i="2" s="1"/>
  <c r="BD16" i="2" s="1"/>
  <c r="BE16" i="2" s="1"/>
  <c r="BF16" i="2" s="1"/>
  <c r="BG16" i="2" s="1"/>
  <c r="BH16" i="2" s="1"/>
  <c r="AV17" i="2" s="1"/>
  <c r="AW17" i="2" s="1"/>
  <c r="AX17" i="2" s="1"/>
  <c r="AY17" i="2" s="1"/>
  <c r="AZ17" i="2" s="1"/>
  <c r="BA17" i="2" s="1"/>
  <c r="BB17" i="2" s="1"/>
  <c r="BC17" i="2" s="1"/>
  <c r="BD17" i="2" s="1"/>
  <c r="BE17" i="2" s="1"/>
  <c r="BF17" i="2" s="1"/>
  <c r="BG17" i="2" s="1"/>
  <c r="BH17" i="2" s="1"/>
  <c r="AV18" i="2" s="1"/>
  <c r="AW18" i="2" s="1"/>
  <c r="AX18" i="2" s="1"/>
  <c r="AY18" i="2" s="1"/>
  <c r="AZ18" i="2" s="1"/>
  <c r="BA18" i="2" s="1"/>
  <c r="BB18" i="2" s="1"/>
  <c r="BC18" i="2" s="1"/>
  <c r="BD18" i="2" s="1"/>
  <c r="BE18" i="2" s="1"/>
  <c r="BF18" i="2" s="1"/>
  <c r="BG18" i="2" s="1"/>
  <c r="BH18" i="2" s="1"/>
  <c r="AV19" i="2" s="1"/>
  <c r="AW19" i="2" s="1"/>
  <c r="AX19" i="2" s="1"/>
  <c r="AY19" i="2" s="1"/>
  <c r="AZ19" i="2" s="1"/>
  <c r="BA19" i="2" s="1"/>
  <c r="BB19" i="2" s="1"/>
  <c r="BC19" i="2" s="1"/>
  <c r="BD19" i="2" s="1"/>
  <c r="BE19" i="2" s="1"/>
  <c r="BF19" i="2" s="1"/>
  <c r="BG19" i="2" s="1"/>
  <c r="BH19" i="2" s="1"/>
  <c r="AV20" i="2" s="1"/>
  <c r="AW20" i="2" s="1"/>
  <c r="AX20" i="2" s="1"/>
  <c r="AY20" i="2" s="1"/>
  <c r="AZ20" i="2" s="1"/>
  <c r="BA20" i="2" s="1"/>
  <c r="BB20" i="2" s="1"/>
  <c r="BC20" i="2" s="1"/>
  <c r="BD20" i="2" s="1"/>
  <c r="BE20" i="2" s="1"/>
  <c r="BF20" i="2" s="1"/>
  <c r="BG20" i="2" s="1"/>
  <c r="BH20" i="2" s="1"/>
  <c r="AV21" i="2" s="1"/>
  <c r="AW21" i="2" s="1"/>
  <c r="AX21" i="2" s="1"/>
  <c r="AY21" i="2" s="1"/>
  <c r="AZ21" i="2" s="1"/>
  <c r="BA21" i="2" s="1"/>
  <c r="BB21" i="2" s="1"/>
  <c r="BC21" i="2" s="1"/>
  <c r="BD21" i="2" s="1"/>
  <c r="BE21" i="2" s="1"/>
  <c r="BF21" i="2" s="1"/>
  <c r="BG21" i="2" s="1"/>
  <c r="BH21" i="2" s="1"/>
  <c r="AV22" i="2" s="1"/>
  <c r="AW22" i="2" s="1"/>
  <c r="AX22" i="2" s="1"/>
  <c r="AY22" i="2" s="1"/>
  <c r="AZ22" i="2" s="1"/>
  <c r="BA22" i="2" s="1"/>
  <c r="BB22" i="2" s="1"/>
  <c r="BC22" i="2" s="1"/>
  <c r="BD22" i="2" s="1"/>
  <c r="BE22" i="2" s="1"/>
  <c r="BF22" i="2" s="1"/>
  <c r="BG22" i="2" s="1"/>
  <c r="BH22" i="2" s="1"/>
  <c r="AV23" i="2" s="1"/>
  <c r="AW23" i="2" s="1"/>
  <c r="AX23" i="2" s="1"/>
  <c r="AY23" i="2" s="1"/>
  <c r="AZ23" i="2" s="1"/>
  <c r="BA23" i="2" s="1"/>
  <c r="BB23" i="2" s="1"/>
  <c r="BC23" i="2" s="1"/>
  <c r="BD23" i="2" s="1"/>
  <c r="BE23" i="2" s="1"/>
  <c r="BF23" i="2" s="1"/>
  <c r="BG23" i="2" s="1"/>
  <c r="BH23" i="2" s="1"/>
  <c r="AV24" i="2" s="1"/>
  <c r="AW24" i="2" s="1"/>
  <c r="AX24" i="2" s="1"/>
  <c r="AY24" i="2" s="1"/>
  <c r="AZ24" i="2" s="1"/>
  <c r="BA24" i="2" s="1"/>
  <c r="BB24" i="2" s="1"/>
  <c r="BC24" i="2" s="1"/>
  <c r="BD24" i="2" s="1"/>
  <c r="BE24" i="2" s="1"/>
  <c r="BF24" i="2" s="1"/>
  <c r="BG24" i="2" s="1"/>
  <c r="BH24" i="2" s="1"/>
  <c r="AV25" i="2" s="1"/>
  <c r="AW25" i="2" s="1"/>
  <c r="AX25" i="2" s="1"/>
  <c r="AY25" i="2" s="1"/>
  <c r="AZ25" i="2" s="1"/>
  <c r="BA25" i="2" s="1"/>
  <c r="BB25" i="2" s="1"/>
  <c r="BC25" i="2" s="1"/>
  <c r="BD25" i="2" s="1"/>
  <c r="BE25" i="2" s="1"/>
  <c r="BF25" i="2" s="1"/>
  <c r="BG25" i="2" s="1"/>
  <c r="BH25" i="2" s="1"/>
  <c r="AV26" i="2" s="1"/>
  <c r="AW26" i="2" s="1"/>
  <c r="AX26" i="2" s="1"/>
  <c r="AY26" i="2" s="1"/>
  <c r="AZ26" i="2" s="1"/>
  <c r="BA26" i="2" s="1"/>
  <c r="BB26" i="2" s="1"/>
  <c r="BC26" i="2" s="1"/>
  <c r="BD26" i="2" s="1"/>
  <c r="BE26" i="2" s="1"/>
  <c r="BF26" i="2" s="1"/>
  <c r="BG26" i="2" s="1"/>
  <c r="BH26" i="2" s="1"/>
  <c r="AV27" i="2" s="1"/>
  <c r="AW27" i="2" s="1"/>
  <c r="AX27" i="2" s="1"/>
  <c r="AY27" i="2" s="1"/>
  <c r="AZ27" i="2" s="1"/>
  <c r="BA27" i="2" s="1"/>
  <c r="BB27" i="2" s="1"/>
  <c r="BC27" i="2" s="1"/>
  <c r="BD27" i="2" s="1"/>
  <c r="BE27" i="2" s="1"/>
  <c r="BF27" i="2" s="1"/>
  <c r="BG27" i="2" s="1"/>
  <c r="BH27" i="2" s="1"/>
  <c r="AV28" i="2" s="1"/>
  <c r="AW28" i="2" s="1"/>
  <c r="AX28" i="2" s="1"/>
  <c r="AY28" i="2" s="1"/>
  <c r="AZ28" i="2" s="1"/>
  <c r="BA28" i="2" s="1"/>
  <c r="BB28" i="2" s="1"/>
  <c r="BC28" i="2" s="1"/>
  <c r="BD28" i="2" s="1"/>
  <c r="BE28" i="2" s="1"/>
  <c r="BF28" i="2" s="1"/>
  <c r="BG28" i="2" s="1"/>
  <c r="BH28" i="2" s="1"/>
  <c r="AV29" i="2" s="1"/>
  <c r="AW29" i="2" s="1"/>
  <c r="AX29" i="2" s="1"/>
  <c r="AY29" i="2" s="1"/>
  <c r="AZ29" i="2" s="1"/>
  <c r="BA29" i="2" s="1"/>
  <c r="BB29" i="2" s="1"/>
  <c r="BC29" i="2" s="1"/>
  <c r="BD29" i="2" s="1"/>
  <c r="BE29" i="2" s="1"/>
  <c r="BF29" i="2" s="1"/>
  <c r="BG29" i="2" s="1"/>
  <c r="BH29" i="2" s="1"/>
  <c r="AV30" i="2" s="1"/>
  <c r="AW30" i="2" s="1"/>
  <c r="AX30" i="2" s="1"/>
  <c r="AY30" i="2" s="1"/>
  <c r="AZ30" i="2" s="1"/>
  <c r="BA30" i="2" s="1"/>
  <c r="BB30" i="2" s="1"/>
  <c r="BC30" i="2" s="1"/>
  <c r="BD30" i="2" s="1"/>
  <c r="BE30" i="2" s="1"/>
  <c r="BF30" i="2" s="1"/>
  <c r="BG30" i="2" s="1"/>
  <c r="BH30" i="2" s="1"/>
  <c r="AV31" i="2" s="1"/>
  <c r="AW31" i="2" s="1"/>
  <c r="AX31" i="2" s="1"/>
  <c r="AY31" i="2" s="1"/>
  <c r="AZ31" i="2" s="1"/>
  <c r="BA31" i="2" s="1"/>
  <c r="BB31" i="2" s="1"/>
  <c r="BC31" i="2" s="1"/>
  <c r="BD31" i="2" s="1"/>
  <c r="BE31" i="2" s="1"/>
  <c r="BF31" i="2" s="1"/>
  <c r="BG31" i="2" s="1"/>
  <c r="BH31" i="2" s="1"/>
  <c r="AV32" i="2" s="1"/>
  <c r="AW32" i="2" s="1"/>
  <c r="AX32" i="2" s="1"/>
  <c r="AY32" i="2" s="1"/>
  <c r="AZ32" i="2" s="1"/>
  <c r="BA32" i="2" s="1"/>
  <c r="BB32" i="2" s="1"/>
  <c r="BC32" i="2" s="1"/>
  <c r="BD32" i="2" s="1"/>
  <c r="BE32" i="2" s="1"/>
  <c r="BF32" i="2" s="1"/>
  <c r="BG32" i="2" s="1"/>
  <c r="BH32" i="2" s="1"/>
  <c r="AV33" i="2" s="1"/>
  <c r="AW33" i="2" s="1"/>
  <c r="AX33" i="2" s="1"/>
  <c r="AY33" i="2" s="1"/>
  <c r="AZ33" i="2" s="1"/>
  <c r="BA33" i="2" s="1"/>
  <c r="BB33" i="2" s="1"/>
  <c r="BC33" i="2" s="1"/>
  <c r="BD33" i="2" s="1"/>
  <c r="BE33" i="2" s="1"/>
  <c r="BF33" i="2" s="1"/>
  <c r="BG33" i="2" s="1"/>
  <c r="BH33" i="2" s="1"/>
  <c r="AV34" i="2" s="1"/>
  <c r="AW34" i="2" s="1"/>
  <c r="AX34" i="2" s="1"/>
  <c r="AY34" i="2" s="1"/>
  <c r="AZ34" i="2" s="1"/>
  <c r="BA34" i="2" s="1"/>
  <c r="BB34" i="2" s="1"/>
  <c r="BC34" i="2" s="1"/>
  <c r="BD34" i="2" s="1"/>
  <c r="BE34" i="2" s="1"/>
  <c r="BF34" i="2" s="1"/>
  <c r="BG34" i="2" s="1"/>
  <c r="BH34" i="2" s="1"/>
  <c r="AQ6" i="2"/>
  <c r="AQ7" i="2"/>
  <c r="AQ8" i="2"/>
  <c r="AQ9" i="2"/>
  <c r="AQ10" i="2"/>
  <c r="AQ11" i="2"/>
  <c r="AQ12" i="2"/>
  <c r="AQ13" i="2"/>
  <c r="AQ14" i="2"/>
  <c r="AQ15" i="2"/>
  <c r="AQ16" i="2"/>
  <c r="AQ17" i="2"/>
  <c r="AQ18" i="2"/>
  <c r="AQ19" i="2"/>
  <c r="AQ20" i="2"/>
  <c r="AQ21" i="2"/>
  <c r="AQ22" i="2"/>
  <c r="AQ23" i="2"/>
  <c r="AQ24" i="2"/>
  <c r="AQ25" i="2"/>
  <c r="AQ26" i="2"/>
  <c r="AQ27" i="2"/>
  <c r="AQ28" i="2"/>
  <c r="AQ29" i="2"/>
  <c r="AQ30" i="2"/>
  <c r="AQ31" i="2"/>
  <c r="AQ32" i="2"/>
  <c r="AQ33" i="2"/>
  <c r="AQ34" i="2"/>
  <c r="AS31" i="2"/>
  <c r="AR6" i="2"/>
  <c r="AS6" i="2" s="1"/>
  <c r="AR7" i="2"/>
  <c r="AS7" i="2" s="1"/>
  <c r="AR8" i="2"/>
  <c r="AR9" i="2"/>
  <c r="AS9" i="2" s="1"/>
  <c r="AR10" i="2"/>
  <c r="AR11" i="2"/>
  <c r="AR12" i="2"/>
  <c r="AR13" i="2"/>
  <c r="AR14" i="2"/>
  <c r="AS14" i="2" s="1"/>
  <c r="AR15" i="2"/>
  <c r="AR16" i="2"/>
  <c r="AR17" i="2"/>
  <c r="AS17" i="2" s="1"/>
  <c r="AR18" i="2"/>
  <c r="AR19" i="2"/>
  <c r="AR20" i="2"/>
  <c r="AR21" i="2"/>
  <c r="AS21" i="2" s="1"/>
  <c r="AR22" i="2"/>
  <c r="AS22" i="2" s="1"/>
  <c r="AR23" i="2"/>
  <c r="AR24" i="2"/>
  <c r="AR25" i="2"/>
  <c r="AS25" i="2" s="1"/>
  <c r="AR26" i="2"/>
  <c r="AR27" i="2"/>
  <c r="AR28" i="2"/>
  <c r="AR29" i="2"/>
  <c r="AS29" i="2" s="1"/>
  <c r="AR30" i="2"/>
  <c r="AS30" i="2" s="1"/>
  <c r="AR31" i="2"/>
  <c r="AR32" i="2"/>
  <c r="AS32" i="2" s="1"/>
  <c r="AR33" i="2"/>
  <c r="AS33" i="2" s="1"/>
  <c r="AR34" i="2"/>
  <c r="AR5" i="2"/>
  <c r="AQ5" i="2"/>
  <c r="AM64" i="2"/>
  <c r="AJ64" i="2"/>
  <c r="AG64" i="2"/>
  <c r="AD64" i="2"/>
  <c r="AA64" i="2"/>
  <c r="X64" i="2"/>
  <c r="U64" i="2"/>
  <c r="R64" i="2"/>
  <c r="O64" i="2"/>
  <c r="L64" i="2"/>
  <c r="I64" i="2"/>
  <c r="F64" i="2"/>
  <c r="C64" i="2"/>
  <c r="AM62" i="2"/>
  <c r="AJ62" i="2"/>
  <c r="AG62" i="2"/>
  <c r="AD62" i="2"/>
  <c r="AA62" i="2"/>
  <c r="X62" i="2"/>
  <c r="U62" i="2"/>
  <c r="R62" i="2"/>
  <c r="O62" i="2"/>
  <c r="L62" i="2"/>
  <c r="I62" i="2"/>
  <c r="F62" i="2"/>
  <c r="C62" i="2"/>
  <c r="AM60" i="2"/>
  <c r="AJ60" i="2"/>
  <c r="AG60" i="2"/>
  <c r="AD60" i="2"/>
  <c r="AA60" i="2"/>
  <c r="X60" i="2"/>
  <c r="U60" i="2"/>
  <c r="R60" i="2"/>
  <c r="O60" i="2"/>
  <c r="L60" i="2"/>
  <c r="I60" i="2"/>
  <c r="F60" i="2"/>
  <c r="C60" i="2"/>
  <c r="AM58" i="2"/>
  <c r="AJ58" i="2"/>
  <c r="AG58" i="2"/>
  <c r="AD58" i="2"/>
  <c r="AA58" i="2"/>
  <c r="X58" i="2"/>
  <c r="U58" i="2"/>
  <c r="R58" i="2"/>
  <c r="O58" i="2"/>
  <c r="L58" i="2"/>
  <c r="I58" i="2"/>
  <c r="F58" i="2"/>
  <c r="C58" i="2"/>
  <c r="AM56" i="2"/>
  <c r="AJ56" i="2"/>
  <c r="AG56" i="2"/>
  <c r="AD56" i="2"/>
  <c r="AA56" i="2"/>
  <c r="X56" i="2"/>
  <c r="U56" i="2"/>
  <c r="R56" i="2"/>
  <c r="O56" i="2"/>
  <c r="L56" i="2"/>
  <c r="I56" i="2"/>
  <c r="F56" i="2"/>
  <c r="C56" i="2"/>
  <c r="AM54" i="2"/>
  <c r="AJ54" i="2"/>
  <c r="AG54" i="2"/>
  <c r="AD54" i="2"/>
  <c r="AA54" i="2"/>
  <c r="X54" i="2"/>
  <c r="U54" i="2"/>
  <c r="R54" i="2"/>
  <c r="O54" i="2"/>
  <c r="L54" i="2"/>
  <c r="I54" i="2"/>
  <c r="F54" i="2"/>
  <c r="C54" i="2"/>
  <c r="AM52" i="2"/>
  <c r="AJ52" i="2"/>
  <c r="AG52" i="2"/>
  <c r="AD52" i="2"/>
  <c r="AA52" i="2"/>
  <c r="X52" i="2"/>
  <c r="U52" i="2"/>
  <c r="R52" i="2"/>
  <c r="O52" i="2"/>
  <c r="L52" i="2"/>
  <c r="I52" i="2"/>
  <c r="F52" i="2"/>
  <c r="C52" i="2"/>
  <c r="AM50" i="2"/>
  <c r="AJ50" i="2"/>
  <c r="AG50" i="2"/>
  <c r="AD50" i="2"/>
  <c r="AA50" i="2"/>
  <c r="X50" i="2"/>
  <c r="U50" i="2"/>
  <c r="R50" i="2"/>
  <c r="O50" i="2"/>
  <c r="L50" i="2"/>
  <c r="I50" i="2"/>
  <c r="F50" i="2"/>
  <c r="C50" i="2"/>
  <c r="AM48" i="2"/>
  <c r="AJ48" i="2"/>
  <c r="AG48" i="2"/>
  <c r="AD48" i="2"/>
  <c r="AA48" i="2"/>
  <c r="X48" i="2"/>
  <c r="U48" i="2"/>
  <c r="R48" i="2"/>
  <c r="O48" i="2"/>
  <c r="L48" i="2"/>
  <c r="I48" i="2"/>
  <c r="F48" i="2"/>
  <c r="C48" i="2"/>
  <c r="AM46" i="2"/>
  <c r="AJ46" i="2"/>
  <c r="AG46" i="2"/>
  <c r="AD46" i="2"/>
  <c r="AA46" i="2"/>
  <c r="X46" i="2"/>
  <c r="U46" i="2"/>
  <c r="R46" i="2"/>
  <c r="O46" i="2"/>
  <c r="L46" i="2"/>
  <c r="I46" i="2"/>
  <c r="F46" i="2"/>
  <c r="C46" i="2"/>
  <c r="AM44" i="2"/>
  <c r="AJ44" i="2"/>
  <c r="AG44" i="2"/>
  <c r="AD44" i="2"/>
  <c r="AA44" i="2"/>
  <c r="X44" i="2"/>
  <c r="U44" i="2"/>
  <c r="R44" i="2"/>
  <c r="O44" i="2"/>
  <c r="L44" i="2"/>
  <c r="I44" i="2"/>
  <c r="F44" i="2"/>
  <c r="C44" i="2"/>
  <c r="AM42" i="2"/>
  <c r="AJ42" i="2"/>
  <c r="AG42" i="2"/>
  <c r="AD42" i="2"/>
  <c r="AA42" i="2"/>
  <c r="X42" i="2"/>
  <c r="U42" i="2"/>
  <c r="R42" i="2"/>
  <c r="O42" i="2"/>
  <c r="L42" i="2"/>
  <c r="I42" i="2"/>
  <c r="F42" i="2"/>
  <c r="C42" i="2"/>
  <c r="AM40" i="2"/>
  <c r="AJ40" i="2"/>
  <c r="AG40" i="2"/>
  <c r="AD40" i="2"/>
  <c r="AA40" i="2"/>
  <c r="X40" i="2"/>
  <c r="U40" i="2"/>
  <c r="R40" i="2"/>
  <c r="O40" i="2"/>
  <c r="L40" i="2"/>
  <c r="I40" i="2"/>
  <c r="F40" i="2"/>
  <c r="C40" i="2"/>
  <c r="AM38" i="2"/>
  <c r="AJ38" i="2"/>
  <c r="AG38" i="2"/>
  <c r="AD38" i="2"/>
  <c r="AA38" i="2"/>
  <c r="X38" i="2"/>
  <c r="U38" i="2"/>
  <c r="R38" i="2"/>
  <c r="O38" i="2"/>
  <c r="L38" i="2"/>
  <c r="I38" i="2"/>
  <c r="F38" i="2"/>
  <c r="C38" i="2"/>
  <c r="AM36" i="2"/>
  <c r="AJ36" i="2"/>
  <c r="AG36" i="2"/>
  <c r="AD36" i="2"/>
  <c r="AA36" i="2"/>
  <c r="X36" i="2"/>
  <c r="U36" i="2"/>
  <c r="R36" i="2"/>
  <c r="O36" i="2"/>
  <c r="L36" i="2"/>
  <c r="I36" i="2"/>
  <c r="F36" i="2"/>
  <c r="C36" i="2"/>
  <c r="AS23" i="2" l="1"/>
  <c r="AS24" i="2"/>
  <c r="AS16" i="2"/>
  <c r="AS8" i="2"/>
  <c r="AS15" i="2"/>
  <c r="AS27" i="2"/>
  <c r="AS19" i="2"/>
  <c r="AS11" i="2"/>
  <c r="AS34" i="2"/>
  <c r="AS26" i="2"/>
  <c r="AS18" i="2"/>
  <c r="AS10" i="2"/>
  <c r="AS13" i="2"/>
  <c r="AS28" i="2"/>
  <c r="AS20" i="2"/>
  <c r="AS12" i="2"/>
  <c r="AS5" i="2"/>
  <c r="BJ5" i="2" a="1"/>
  <c r="BJ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<sst xmlns="http://schemas.openxmlformats.org/spreadsheetml/2006/main" count="373" uniqueCount="121">
  <si>
    <t xml:space="preserve">Outillage N° </t>
  </si>
  <si>
    <t>Nez</t>
  </si>
  <si>
    <t>Cale</t>
  </si>
  <si>
    <t>P.Poinç</t>
  </si>
  <si>
    <t>Poinç</t>
  </si>
  <si>
    <t>Devetisseur</t>
  </si>
  <si>
    <t>Autre</t>
  </si>
  <si>
    <t>S-Flan</t>
  </si>
  <si>
    <t>Matrice</t>
  </si>
  <si>
    <t>Centreur</t>
  </si>
  <si>
    <t>Poussoir</t>
  </si>
  <si>
    <t>Pince insert.</t>
  </si>
  <si>
    <t>Entretoise</t>
  </si>
  <si>
    <t>Observation</t>
  </si>
  <si>
    <t/>
  </si>
  <si>
    <t>2 B 8 F</t>
  </si>
  <si>
    <t>29069255</t>
  </si>
  <si>
    <t>A créer</t>
  </si>
  <si>
    <t>31285327</t>
  </si>
  <si>
    <t>2 B 8 G</t>
  </si>
  <si>
    <t>2 B 8 I</t>
  </si>
  <si>
    <t>29063495</t>
  </si>
  <si>
    <t>2 C 3 E</t>
  </si>
  <si>
    <t>29063409</t>
  </si>
  <si>
    <t>2 B 8 J</t>
  </si>
  <si>
    <t>29063626</t>
  </si>
  <si>
    <t>29063625</t>
  </si>
  <si>
    <t>29063668</t>
  </si>
  <si>
    <t>29065574</t>
  </si>
  <si>
    <t>2 C 2 D</t>
  </si>
  <si>
    <t>29063412</t>
  </si>
  <si>
    <t>2 B 2 K</t>
  </si>
  <si>
    <t>29063524</t>
  </si>
  <si>
    <t>2 B 8 H</t>
  </si>
  <si>
    <t>29063628</t>
  </si>
  <si>
    <t>2 A 1 F</t>
  </si>
  <si>
    <t>29063488</t>
  </si>
  <si>
    <t>29063630</t>
  </si>
  <si>
    <t>29065731</t>
  </si>
  <si>
    <t>2 C 4 A</t>
  </si>
  <si>
    <t>29063446</t>
  </si>
  <si>
    <t>2 C 5 G</t>
  </si>
  <si>
    <t>29063396</t>
  </si>
  <si>
    <t>2 C 2 H</t>
  </si>
  <si>
    <t>29063168</t>
  </si>
  <si>
    <t>29063582</t>
  </si>
  <si>
    <t>2 A 2 B</t>
  </si>
  <si>
    <t>29063448</t>
  </si>
  <si>
    <t>2 C 6 A</t>
  </si>
  <si>
    <t>29063411</t>
  </si>
  <si>
    <t>2 C 5 B</t>
  </si>
  <si>
    <t>29063389</t>
  </si>
  <si>
    <t>2 C 4 B</t>
  </si>
  <si>
    <t>29063306</t>
  </si>
  <si>
    <t>31266578</t>
  </si>
  <si>
    <t>2 D 2 B</t>
  </si>
  <si>
    <t>29063823</t>
  </si>
  <si>
    <t>29065431</t>
  </si>
  <si>
    <t>31266576</t>
  </si>
  <si>
    <t>2 A 3 E</t>
  </si>
  <si>
    <t>29063180</t>
  </si>
  <si>
    <t>31266579</t>
  </si>
  <si>
    <t>2 C 4 C</t>
  </si>
  <si>
    <t>29063318</t>
  </si>
  <si>
    <t>2 C 5 I</t>
  </si>
  <si>
    <t>29063181</t>
  </si>
  <si>
    <t>29063162</t>
  </si>
  <si>
    <t>29065904</t>
  </si>
  <si>
    <t>31266749</t>
  </si>
  <si>
    <t>31266750</t>
  </si>
  <si>
    <t>31266585</t>
  </si>
  <si>
    <t>2 A 3 F</t>
  </si>
  <si>
    <t>29063172</t>
  </si>
  <si>
    <t>29065822</t>
  </si>
  <si>
    <t>2 C 1 K</t>
  </si>
  <si>
    <t>29063343</t>
  </si>
  <si>
    <t>2 C 1 M</t>
  </si>
  <si>
    <t>29063276</t>
  </si>
  <si>
    <t>1 A 7 J</t>
  </si>
  <si>
    <t>29063166</t>
  </si>
  <si>
    <t>2 C 3 D</t>
  </si>
  <si>
    <t>29063367</t>
  </si>
  <si>
    <t>31299902</t>
  </si>
  <si>
    <t>2 A 3 G</t>
  </si>
  <si>
    <t>29063189</t>
  </si>
  <si>
    <t>29065648</t>
  </si>
  <si>
    <t>29063445</t>
  </si>
  <si>
    <t>29063372</t>
  </si>
  <si>
    <t>2 C 6 K</t>
  </si>
  <si>
    <t>29063380</t>
  </si>
  <si>
    <t>2 C 6 G</t>
  </si>
  <si>
    <t>29063504</t>
  </si>
  <si>
    <t>29065884</t>
  </si>
  <si>
    <t>2 C 4 D</t>
  </si>
  <si>
    <t>29063195</t>
  </si>
  <si>
    <t>2 C 9 I</t>
  </si>
  <si>
    <t>29063179</t>
  </si>
  <si>
    <t>2 D 5 K</t>
  </si>
  <si>
    <t>29063825</t>
  </si>
  <si>
    <t>2 C 10 L</t>
  </si>
  <si>
    <t>29063836</t>
  </si>
  <si>
    <t>2 C 4 F</t>
  </si>
  <si>
    <t>29063304</t>
  </si>
  <si>
    <t>1 A 4 J</t>
  </si>
  <si>
    <t>29063226</t>
  </si>
  <si>
    <t>2 C 3 K</t>
  </si>
  <si>
    <t>29063410</t>
  </si>
  <si>
    <t>31266619</t>
  </si>
  <si>
    <t>1 A 4 K</t>
  </si>
  <si>
    <t>29063214</t>
  </si>
  <si>
    <t>2 C 6 D</t>
  </si>
  <si>
    <t>29063704</t>
  </si>
  <si>
    <t>A codifier</t>
  </si>
  <si>
    <t>31266621</t>
  </si>
  <si>
    <t>31266624</t>
  </si>
  <si>
    <t>2 C 6 H</t>
  </si>
  <si>
    <t>29064120</t>
  </si>
  <si>
    <t xml:space="preserve">Tot colonnes </t>
  </si>
  <si>
    <t>Vides</t>
  </si>
  <si>
    <t>A valeur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</si>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</sst>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Poste&quot;\ General"/>
    <numFmt numFmtId="165" formatCode="###&quot;_&quot;####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E83E8C"/>
      <name val="Consolas"/>
      <family val="3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0" borderId="0" xfId="0" applyNumberFormat="1"/>
    <xf numFmtId="0" fontId="5" fillId="0" borderId="0" xfId="0" applyFont="1"/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1" fillId="0" borderId="0" xfId="0" applyFont="1"/>
    <xf numFmtId="0" fontId="2" fillId="0" borderId="0" xfId="0" applyFont="1"/>
    <xf numFmtId="165" fontId="1" fillId="0" borderId="7" xfId="0" applyNumberFormat="1" applyFon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0" fontId="0" fillId="0" borderId="1" xfId="0" applyBorder="1"/>
    <xf numFmtId="0" fontId="7" fillId="0" borderId="0" xfId="0" applyFont="1"/>
    <xf numFmtId="0" fontId="1" fillId="4" borderId="10" xfId="0" applyFont="1" applyFill="1" applyBorder="1" applyAlignment="1">
      <alignment horizontal="center" vertical="center"/>
    </xf>
    <xf numFmtId="0" fontId="1" fillId="4" borderId="10" xfId="0" applyFont="1" applyFill="1" applyBorder="1"/>
    <xf numFmtId="165" fontId="0" fillId="0" borderId="0" xfId="0" applyNumberFormat="1"/>
    <xf numFmtId="165" fontId="0" fillId="2" borderId="0" xfId="0" applyNumberFormat="1" applyFill="1"/>
    <xf numFmtId="165" fontId="0" fillId="5" borderId="0" xfId="0" applyNumberFormat="1" applyFill="1"/>
    <xf numFmtId="0" fontId="1" fillId="4" borderId="12" xfId="0" applyFont="1" applyFill="1" applyBorder="1" applyAlignment="1">
      <alignment horizontal="center" vertical="center"/>
    </xf>
    <xf numFmtId="0" fontId="1" fillId="4" borderId="12" xfId="0" applyFont="1" applyFill="1" applyBorder="1"/>
    <xf numFmtId="165" fontId="0" fillId="6" borderId="0" xfId="0" applyNumberFormat="1" applyFill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164" fontId="1" fillId="2" borderId="10" xfId="0" applyNumberFormat="1" applyFont="1" applyFill="1" applyBorder="1" applyAlignment="1">
      <alignment horizontal="center" vertical="center" shrinkToFit="1"/>
    </xf>
    <xf numFmtId="164" fontId="1" fillId="2" borderId="11" xfId="0" applyNumberFormat="1" applyFont="1" applyFill="1" applyBorder="1" applyAlignment="1">
      <alignment horizontal="center" vertical="center" shrinkToFit="1"/>
    </xf>
    <xf numFmtId="165" fontId="1" fillId="0" borderId="7" xfId="0" applyNumberFormat="1" applyFont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32">
    <dxf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347DC-4436-4C56-949C-9F42EDF25CDD}">
  <dimension ref="A1:BN394"/>
  <sheetViews>
    <sheetView tabSelected="1" topLeftCell="AA1" zoomScaleNormal="100" workbookViewId="0">
      <selection activeCell="AU4" sqref="AU4"/>
    </sheetView>
  </sheetViews>
  <sheetFormatPr baseColWidth="10" defaultRowHeight="14.5" x14ac:dyDescent="0.35"/>
  <cols>
    <col min="3" max="3" width="9.81640625" customWidth="1"/>
    <col min="4" max="4" width="4" customWidth="1"/>
    <col min="5" max="6" width="9.81640625" customWidth="1"/>
    <col min="7" max="7" width="4" customWidth="1"/>
    <col min="8" max="9" width="9.81640625" customWidth="1"/>
    <col min="10" max="10" width="4" customWidth="1"/>
    <col min="11" max="12" width="9.81640625" customWidth="1"/>
    <col min="13" max="13" width="4" customWidth="1"/>
    <col min="14" max="15" width="9.81640625" customWidth="1"/>
    <col min="16" max="16" width="4" customWidth="1"/>
    <col min="17" max="18" width="9.81640625" customWidth="1"/>
    <col min="19" max="19" width="4" customWidth="1"/>
    <col min="20" max="21" width="9.81640625" customWidth="1"/>
    <col min="22" max="22" width="4" customWidth="1"/>
    <col min="23" max="24" width="9.81640625" customWidth="1"/>
    <col min="25" max="25" width="4" customWidth="1"/>
    <col min="26" max="27" width="9.81640625" customWidth="1"/>
    <col min="28" max="28" width="4" customWidth="1"/>
    <col min="29" max="30" width="9.81640625" customWidth="1"/>
    <col min="31" max="31" width="4" customWidth="1"/>
    <col min="32" max="33" width="9.81640625" customWidth="1"/>
    <col min="34" max="34" width="4" customWidth="1"/>
    <col min="35" max="36" width="9.81640625" customWidth="1"/>
    <col min="37" max="37" width="4" customWidth="1"/>
    <col min="38" max="39" width="9.81640625" customWidth="1"/>
    <col min="40" max="40" width="4" customWidth="1"/>
    <col min="41" max="42" width="9.81640625" customWidth="1"/>
    <col min="62" max="62" width="25.54296875" style="1" bestFit="1" customWidth="1"/>
    <col min="64" max="65" width="25.54296875" bestFit="1" customWidth="1"/>
    <col min="66" max="66" width="27.81640625" bestFit="1" customWidth="1"/>
  </cols>
  <sheetData>
    <row r="1" spans="1:66" ht="23.5" x14ac:dyDescent="0.55000000000000004">
      <c r="E1" s="26"/>
      <c r="F1" s="26"/>
      <c r="G1" s="26"/>
      <c r="H1" s="26"/>
      <c r="R1" s="27" t="s">
        <v>0</v>
      </c>
      <c r="S1" s="28"/>
      <c r="T1" s="28"/>
      <c r="U1" s="28"/>
      <c r="V1" s="28"/>
      <c r="W1" s="28"/>
      <c r="X1" s="29"/>
      <c r="BM1" s="2"/>
    </row>
    <row r="2" spans="1:66" ht="15" thickBot="1" x14ac:dyDescent="0.4">
      <c r="E2" s="26"/>
      <c r="F2" s="26"/>
      <c r="G2" s="26"/>
      <c r="H2" s="26"/>
      <c r="R2" s="30"/>
      <c r="S2" s="31"/>
      <c r="T2" s="31"/>
      <c r="U2" s="31"/>
      <c r="V2" s="31"/>
      <c r="W2" s="31"/>
      <c r="X2" s="32"/>
    </row>
    <row r="3" spans="1:66" ht="15" thickBot="1" x14ac:dyDescent="0.4">
      <c r="AQ3" t="s">
        <v>117</v>
      </c>
      <c r="AR3">
        <v>39</v>
      </c>
    </row>
    <row r="4" spans="1:66" ht="19" thickBot="1" x14ac:dyDescent="0.5">
      <c r="C4" s="33" t="s">
        <v>1</v>
      </c>
      <c r="D4" s="34"/>
      <c r="E4" s="35"/>
      <c r="F4" s="33" t="s">
        <v>2</v>
      </c>
      <c r="G4" s="34"/>
      <c r="H4" s="35"/>
      <c r="I4" s="33" t="s">
        <v>3</v>
      </c>
      <c r="J4" s="34"/>
      <c r="K4" s="35"/>
      <c r="L4" s="33" t="s">
        <v>4</v>
      </c>
      <c r="M4" s="34"/>
      <c r="N4" s="35"/>
      <c r="O4" s="33" t="s">
        <v>5</v>
      </c>
      <c r="P4" s="34"/>
      <c r="Q4" s="35"/>
      <c r="R4" s="33" t="s">
        <v>6</v>
      </c>
      <c r="S4" s="34"/>
      <c r="T4" s="35"/>
      <c r="U4" s="33" t="s">
        <v>7</v>
      </c>
      <c r="V4" s="34"/>
      <c r="W4" s="35"/>
      <c r="X4" s="33" t="s">
        <v>8</v>
      </c>
      <c r="Y4" s="34"/>
      <c r="Z4" s="35"/>
      <c r="AA4" s="33" t="s">
        <v>9</v>
      </c>
      <c r="AB4" s="34"/>
      <c r="AC4" s="35"/>
      <c r="AD4" s="33" t="s">
        <v>10</v>
      </c>
      <c r="AE4" s="34"/>
      <c r="AF4" s="35"/>
      <c r="AG4" s="33" t="s">
        <v>11</v>
      </c>
      <c r="AH4" s="34"/>
      <c r="AI4" s="35"/>
      <c r="AJ4" s="33" t="s">
        <v>12</v>
      </c>
      <c r="AK4" s="34"/>
      <c r="AL4" s="35"/>
      <c r="AM4" s="3" t="s">
        <v>13</v>
      </c>
      <c r="AN4" s="4"/>
      <c r="AO4" s="5"/>
      <c r="AQ4" t="s">
        <v>118</v>
      </c>
      <c r="AR4" t="s">
        <v>119</v>
      </c>
      <c r="AS4" t="s">
        <v>120</v>
      </c>
      <c r="AV4">
        <v>1</v>
      </c>
      <c r="AW4">
        <v>2</v>
      </c>
      <c r="AX4">
        <v>3</v>
      </c>
      <c r="AY4">
        <v>4</v>
      </c>
      <c r="AZ4">
        <v>5</v>
      </c>
      <c r="BA4">
        <v>6</v>
      </c>
      <c r="BB4">
        <v>7</v>
      </c>
      <c r="BC4">
        <v>8</v>
      </c>
      <c r="BD4">
        <v>9</v>
      </c>
      <c r="BE4">
        <v>10</v>
      </c>
      <c r="BF4">
        <v>11</v>
      </c>
      <c r="BG4">
        <v>12</v>
      </c>
      <c r="BH4">
        <v>13</v>
      </c>
      <c r="BM4" s="6"/>
      <c r="BN4" s="6"/>
    </row>
    <row r="5" spans="1:66" ht="16" thickBot="1" x14ac:dyDescent="0.4">
      <c r="A5" s="7">
        <v>1</v>
      </c>
      <c r="B5" s="36">
        <v>1</v>
      </c>
      <c r="C5" s="8"/>
      <c r="D5" s="9"/>
      <c r="E5" s="10"/>
      <c r="F5" s="8"/>
      <c r="G5" s="9"/>
      <c r="H5" s="10"/>
      <c r="I5" s="8"/>
      <c r="J5" s="9"/>
      <c r="K5" s="10"/>
      <c r="L5" s="8">
        <v>3120003</v>
      </c>
      <c r="M5" s="9"/>
      <c r="N5" s="10"/>
      <c r="O5" s="8"/>
      <c r="P5" s="9"/>
      <c r="Q5" s="10"/>
      <c r="R5" s="8">
        <v>3120921</v>
      </c>
      <c r="S5" s="9"/>
      <c r="T5" s="10"/>
      <c r="U5" s="8"/>
      <c r="V5" s="9"/>
      <c r="W5" s="10"/>
      <c r="X5" s="8">
        <v>3120960</v>
      </c>
      <c r="Y5" s="9"/>
      <c r="Z5" s="10"/>
      <c r="AA5" s="8"/>
      <c r="AB5" s="9"/>
      <c r="AC5" s="10"/>
      <c r="AD5" s="8"/>
      <c r="AE5" s="9"/>
      <c r="AF5" s="10"/>
      <c r="AG5" s="8">
        <v>3120006</v>
      </c>
      <c r="AH5" s="9"/>
      <c r="AI5" s="10"/>
      <c r="AJ5" s="8"/>
      <c r="AK5" s="9"/>
      <c r="AL5" s="10"/>
      <c r="AM5" s="8"/>
      <c r="AN5" s="9"/>
      <c r="AO5" s="10"/>
      <c r="AQ5" s="44">
        <f>COUNTBLANK(C5:AO5)</f>
        <v>35</v>
      </c>
      <c r="AR5" s="44">
        <f>COUNTA(C5:AO5)</f>
        <v>4</v>
      </c>
      <c r="AS5" s="44">
        <f>AR5+AQ5</f>
        <v>39</v>
      </c>
      <c r="AU5">
        <v>1</v>
      </c>
      <c r="AV5" s="11">
        <v>1</v>
      </c>
      <c r="AW5" s="11">
        <f>AV5+1</f>
        <v>2</v>
      </c>
      <c r="AX5" s="11">
        <f t="shared" ref="AX5:BH5" si="0">AW5+1</f>
        <v>3</v>
      </c>
      <c r="AY5" s="11">
        <f t="shared" si="0"/>
        <v>4</v>
      </c>
      <c r="AZ5" s="11">
        <f t="shared" si="0"/>
        <v>5</v>
      </c>
      <c r="BA5" s="11">
        <f t="shared" si="0"/>
        <v>6</v>
      </c>
      <c r="BB5" s="11">
        <f t="shared" si="0"/>
        <v>7</v>
      </c>
      <c r="BC5" s="11">
        <f t="shared" si="0"/>
        <v>8</v>
      </c>
      <c r="BD5" s="11">
        <f t="shared" si="0"/>
        <v>9</v>
      </c>
      <c r="BE5" s="11">
        <f t="shared" si="0"/>
        <v>10</v>
      </c>
      <c r="BF5" s="11">
        <f t="shared" si="0"/>
        <v>11</v>
      </c>
      <c r="BG5" s="11">
        <f t="shared" si="0"/>
        <v>12</v>
      </c>
      <c r="BH5" s="11">
        <f t="shared" si="0"/>
        <v>13</v>
      </c>
      <c r="BI5" s="12"/>
      <c r="BJ5" s="1" cm="1">
        <f t="array" ref="BJ5:BJ394">_xlfn.LET(_xlpm.rng,_xlfn.TOCOL($AV$5:$BH$34),_xlfn._xlws.FILTER(_xlpm.rng,LEN(_xlpm.rng)&gt;0))</f>
        <v>1</v>
      </c>
    </row>
    <row r="6" spans="1:66" ht="15" thickBot="1" x14ac:dyDescent="0.4">
      <c r="A6" s="7">
        <v>1</v>
      </c>
      <c r="B6" s="37"/>
      <c r="C6" s="13"/>
      <c r="D6" s="14"/>
      <c r="E6" s="13"/>
      <c r="F6" s="13"/>
      <c r="G6" s="14"/>
      <c r="H6" s="13"/>
      <c r="I6" s="13"/>
      <c r="J6" s="14"/>
      <c r="K6" s="13"/>
      <c r="L6" s="13" t="s">
        <v>15</v>
      </c>
      <c r="M6" s="14"/>
      <c r="N6" s="13" t="s">
        <v>16</v>
      </c>
      <c r="O6" s="13"/>
      <c r="P6" s="14"/>
      <c r="Q6" s="13"/>
      <c r="R6" s="13" t="s">
        <v>17</v>
      </c>
      <c r="S6" s="14"/>
      <c r="T6" s="13" t="s">
        <v>18</v>
      </c>
      <c r="U6" s="13"/>
      <c r="V6" s="14"/>
      <c r="W6" s="13"/>
      <c r="X6" s="13" t="s">
        <v>19</v>
      </c>
      <c r="Y6" s="14"/>
      <c r="Z6" s="13"/>
      <c r="AA6" s="13"/>
      <c r="AB6" s="14"/>
      <c r="AC6" s="13"/>
      <c r="AD6" s="13"/>
      <c r="AE6" s="14"/>
      <c r="AF6" s="13"/>
      <c r="AG6" s="13" t="s">
        <v>20</v>
      </c>
      <c r="AH6" s="14"/>
      <c r="AI6" s="13" t="s">
        <v>21</v>
      </c>
      <c r="AJ6" s="13"/>
      <c r="AK6" s="14"/>
      <c r="AL6" s="13"/>
      <c r="AM6" s="13"/>
      <c r="AN6" s="14"/>
      <c r="AO6" s="13"/>
      <c r="AQ6" s="44">
        <f t="shared" ref="AQ6:AQ34" si="1">COUNTBLANK(C6:AO6)</f>
        <v>32</v>
      </c>
      <c r="AR6" s="44">
        <f t="shared" ref="AR6:AR34" si="2">COUNTA(C6:AO6)</f>
        <v>7</v>
      </c>
      <c r="AS6" s="44">
        <f t="shared" ref="AS6:AS34" si="3">AR6+AQ6</f>
        <v>39</v>
      </c>
      <c r="AU6">
        <v>2</v>
      </c>
      <c r="AV6" s="11">
        <f>BH5+1</f>
        <v>14</v>
      </c>
      <c r="AW6" s="11">
        <f t="shared" ref="AW6:BH21" si="4">AV6+1</f>
        <v>15</v>
      </c>
      <c r="AX6" s="11">
        <f t="shared" si="4"/>
        <v>16</v>
      </c>
      <c r="AY6" s="11">
        <f t="shared" si="4"/>
        <v>17</v>
      </c>
      <c r="AZ6" s="11">
        <f t="shared" si="4"/>
        <v>18</v>
      </c>
      <c r="BA6" s="11">
        <f t="shared" si="4"/>
        <v>19</v>
      </c>
      <c r="BB6" s="11">
        <f t="shared" si="4"/>
        <v>20</v>
      </c>
      <c r="BC6" s="11">
        <f t="shared" si="4"/>
        <v>21</v>
      </c>
      <c r="BD6" s="11">
        <f t="shared" si="4"/>
        <v>22</v>
      </c>
      <c r="BE6" s="11">
        <f t="shared" si="4"/>
        <v>23</v>
      </c>
      <c r="BF6" s="11">
        <f t="shared" si="4"/>
        <v>24</v>
      </c>
      <c r="BG6" s="11">
        <f t="shared" si="4"/>
        <v>25</v>
      </c>
      <c r="BH6" s="11">
        <f t="shared" si="4"/>
        <v>26</v>
      </c>
      <c r="BJ6" s="1">
        <v>2</v>
      </c>
      <c r="BM6" s="15"/>
    </row>
    <row r="7" spans="1:66" ht="15" thickBot="1" x14ac:dyDescent="0.4">
      <c r="A7" s="7">
        <v>2</v>
      </c>
      <c r="B7" s="36">
        <v>2</v>
      </c>
      <c r="C7" s="38"/>
      <c r="D7" s="39"/>
      <c r="E7" s="40"/>
      <c r="F7" s="38"/>
      <c r="G7" s="39"/>
      <c r="H7" s="40"/>
      <c r="I7" s="38"/>
      <c r="J7" s="39"/>
      <c r="K7" s="40"/>
      <c r="L7" s="38">
        <v>3120075</v>
      </c>
      <c r="M7" s="39"/>
      <c r="N7" s="40"/>
      <c r="O7" s="38"/>
      <c r="P7" s="39"/>
      <c r="Q7" s="40"/>
      <c r="R7" s="38"/>
      <c r="S7" s="39"/>
      <c r="T7" s="40"/>
      <c r="U7" s="38"/>
      <c r="V7" s="39"/>
      <c r="W7" s="40"/>
      <c r="X7" s="38">
        <v>3120007</v>
      </c>
      <c r="Y7" s="39"/>
      <c r="Z7" s="40"/>
      <c r="AA7" s="38"/>
      <c r="AB7" s="39"/>
      <c r="AC7" s="40"/>
      <c r="AD7" s="38">
        <v>3120010</v>
      </c>
      <c r="AE7" s="39"/>
      <c r="AF7" s="40"/>
      <c r="AG7" s="38">
        <v>3120008</v>
      </c>
      <c r="AH7" s="39"/>
      <c r="AI7" s="40"/>
      <c r="AJ7" s="38">
        <v>3120773</v>
      </c>
      <c r="AK7" s="39"/>
      <c r="AL7" s="40"/>
      <c r="AM7" s="8"/>
      <c r="AN7" s="9"/>
      <c r="AO7" s="10"/>
      <c r="AQ7" s="44">
        <f t="shared" si="1"/>
        <v>34</v>
      </c>
      <c r="AR7" s="44">
        <f t="shared" si="2"/>
        <v>5</v>
      </c>
      <c r="AS7" s="44">
        <f t="shared" si="3"/>
        <v>39</v>
      </c>
      <c r="AU7">
        <v>3</v>
      </c>
      <c r="AV7" s="11">
        <f t="shared" ref="AV7:AV34" si="5">BH6+1</f>
        <v>27</v>
      </c>
      <c r="AW7" s="11">
        <f t="shared" si="4"/>
        <v>28</v>
      </c>
      <c r="AX7" s="11">
        <f t="shared" si="4"/>
        <v>29</v>
      </c>
      <c r="AY7" s="11">
        <f t="shared" si="4"/>
        <v>30</v>
      </c>
      <c r="AZ7" s="11">
        <f t="shared" si="4"/>
        <v>31</v>
      </c>
      <c r="BA7" s="11">
        <f t="shared" si="4"/>
        <v>32</v>
      </c>
      <c r="BB7" s="11">
        <f t="shared" si="4"/>
        <v>33</v>
      </c>
      <c r="BC7" s="11">
        <f t="shared" si="4"/>
        <v>34</v>
      </c>
      <c r="BD7" s="11">
        <f t="shared" si="4"/>
        <v>35</v>
      </c>
      <c r="BE7" s="11">
        <f t="shared" si="4"/>
        <v>36</v>
      </c>
      <c r="BF7" s="11">
        <f t="shared" si="4"/>
        <v>37</v>
      </c>
      <c r="BG7" s="11">
        <f t="shared" si="4"/>
        <v>38</v>
      </c>
      <c r="BH7" s="11">
        <f t="shared" si="4"/>
        <v>39</v>
      </c>
      <c r="BJ7" s="1">
        <v>3</v>
      </c>
      <c r="BM7" s="15"/>
    </row>
    <row r="8" spans="1:66" ht="15" thickBot="1" x14ac:dyDescent="0.4">
      <c r="A8" s="7">
        <v>2</v>
      </c>
      <c r="B8" s="37"/>
      <c r="L8" s="13" t="s">
        <v>22</v>
      </c>
      <c r="N8" s="13" t="s">
        <v>23</v>
      </c>
      <c r="X8" s="13" t="s">
        <v>24</v>
      </c>
      <c r="Z8" s="13" t="s">
        <v>25</v>
      </c>
      <c r="AD8" s="13" t="s">
        <v>24</v>
      </c>
      <c r="AF8" s="13" t="s">
        <v>26</v>
      </c>
      <c r="AG8" s="13" t="s">
        <v>24</v>
      </c>
      <c r="AI8" s="13" t="s">
        <v>27</v>
      </c>
      <c r="AJ8" s="13" t="s">
        <v>17</v>
      </c>
      <c r="AL8" s="13" t="s">
        <v>28</v>
      </c>
      <c r="AQ8" s="44">
        <f t="shared" si="1"/>
        <v>29</v>
      </c>
      <c r="AR8" s="44">
        <f t="shared" si="2"/>
        <v>10</v>
      </c>
      <c r="AS8" s="44">
        <f t="shared" si="3"/>
        <v>39</v>
      </c>
      <c r="AU8">
        <v>4</v>
      </c>
      <c r="AV8" s="11">
        <f t="shared" si="5"/>
        <v>40</v>
      </c>
      <c r="AW8" s="11">
        <f t="shared" si="4"/>
        <v>41</v>
      </c>
      <c r="AX8" s="11">
        <f t="shared" si="4"/>
        <v>42</v>
      </c>
      <c r="AY8" s="11">
        <f t="shared" si="4"/>
        <v>43</v>
      </c>
      <c r="AZ8" s="11">
        <f t="shared" si="4"/>
        <v>44</v>
      </c>
      <c r="BA8" s="11">
        <f t="shared" si="4"/>
        <v>45</v>
      </c>
      <c r="BB8" s="11">
        <f t="shared" si="4"/>
        <v>46</v>
      </c>
      <c r="BC8" s="11">
        <f t="shared" si="4"/>
        <v>47</v>
      </c>
      <c r="BD8" s="11">
        <f t="shared" si="4"/>
        <v>48</v>
      </c>
      <c r="BE8" s="11">
        <f t="shared" si="4"/>
        <v>49</v>
      </c>
      <c r="BF8" s="11">
        <f t="shared" si="4"/>
        <v>50</v>
      </c>
      <c r="BG8" s="11">
        <f t="shared" si="4"/>
        <v>51</v>
      </c>
      <c r="BH8" s="11">
        <f t="shared" si="4"/>
        <v>52</v>
      </c>
      <c r="BJ8" s="1">
        <v>4</v>
      </c>
      <c r="BM8" s="15"/>
    </row>
    <row r="9" spans="1:66" ht="15" thickBot="1" x14ac:dyDescent="0.4">
      <c r="A9" s="7">
        <v>1</v>
      </c>
      <c r="B9" s="36">
        <v>3</v>
      </c>
      <c r="C9" s="38"/>
      <c r="D9" s="39"/>
      <c r="E9" s="40"/>
      <c r="F9" s="38"/>
      <c r="G9" s="39"/>
      <c r="H9" s="40"/>
      <c r="I9" s="38"/>
      <c r="J9" s="39"/>
      <c r="K9" s="40"/>
      <c r="L9" s="38">
        <v>3120622</v>
      </c>
      <c r="M9" s="39"/>
      <c r="N9" s="40"/>
      <c r="O9" s="38"/>
      <c r="P9" s="39"/>
      <c r="Q9" s="40"/>
      <c r="R9" s="38">
        <v>3121179</v>
      </c>
      <c r="S9" s="39"/>
      <c r="T9" s="40"/>
      <c r="U9" s="38">
        <v>3120964</v>
      </c>
      <c r="V9" s="39"/>
      <c r="W9" s="40"/>
      <c r="X9" s="38">
        <v>3120085</v>
      </c>
      <c r="Y9" s="39"/>
      <c r="Z9" s="40"/>
      <c r="AA9" s="38">
        <v>3121170</v>
      </c>
      <c r="AB9" s="39"/>
      <c r="AC9" s="40"/>
      <c r="AD9" s="38">
        <v>3120665</v>
      </c>
      <c r="AE9" s="39"/>
      <c r="AF9" s="40"/>
      <c r="AG9" s="38">
        <v>3120285</v>
      </c>
      <c r="AH9" s="39"/>
      <c r="AI9" s="40"/>
      <c r="AJ9" s="38">
        <v>3120261</v>
      </c>
      <c r="AK9" s="39"/>
      <c r="AL9" s="40"/>
      <c r="AM9" s="8"/>
      <c r="AN9" s="9"/>
      <c r="AO9" s="10"/>
      <c r="AQ9" s="44">
        <f t="shared" si="1"/>
        <v>31</v>
      </c>
      <c r="AR9" s="44">
        <f t="shared" si="2"/>
        <v>8</v>
      </c>
      <c r="AS9" s="44">
        <f t="shared" si="3"/>
        <v>39</v>
      </c>
      <c r="AU9">
        <v>5</v>
      </c>
      <c r="AV9" s="11">
        <f t="shared" si="5"/>
        <v>53</v>
      </c>
      <c r="AW9" s="11">
        <f t="shared" si="4"/>
        <v>54</v>
      </c>
      <c r="AX9" s="11">
        <f t="shared" si="4"/>
        <v>55</v>
      </c>
      <c r="AY9" s="11">
        <f t="shared" si="4"/>
        <v>56</v>
      </c>
      <c r="AZ9" s="11">
        <f t="shared" si="4"/>
        <v>57</v>
      </c>
      <c r="BA9" s="11">
        <f t="shared" si="4"/>
        <v>58</v>
      </c>
      <c r="BB9" s="11">
        <f t="shared" si="4"/>
        <v>59</v>
      </c>
      <c r="BC9" s="11">
        <f t="shared" si="4"/>
        <v>60</v>
      </c>
      <c r="BD9" s="11">
        <f t="shared" si="4"/>
        <v>61</v>
      </c>
      <c r="BE9" s="11">
        <f t="shared" si="4"/>
        <v>62</v>
      </c>
      <c r="BF9" s="11">
        <f t="shared" si="4"/>
        <v>63</v>
      </c>
      <c r="BG9" s="11">
        <f t="shared" si="4"/>
        <v>64</v>
      </c>
      <c r="BH9" s="11">
        <f t="shared" si="4"/>
        <v>65</v>
      </c>
      <c r="BJ9" s="1">
        <v>5</v>
      </c>
      <c r="BM9" s="15"/>
    </row>
    <row r="10" spans="1:66" ht="15" thickBot="1" x14ac:dyDescent="0.4">
      <c r="A10" s="7">
        <v>1</v>
      </c>
      <c r="B10" s="37"/>
      <c r="C10" s="13" t="s">
        <v>14</v>
      </c>
      <c r="D10" s="14"/>
      <c r="E10" s="13" t="s">
        <v>14</v>
      </c>
      <c r="F10" s="13" t="s">
        <v>14</v>
      </c>
      <c r="G10" s="14"/>
      <c r="H10" s="13" t="s">
        <v>14</v>
      </c>
      <c r="I10" s="13" t="s">
        <v>14</v>
      </c>
      <c r="J10" s="14"/>
      <c r="K10" s="13" t="s">
        <v>14</v>
      </c>
      <c r="L10" s="13" t="s">
        <v>29</v>
      </c>
      <c r="M10" s="14"/>
      <c r="N10" s="13" t="s">
        <v>30</v>
      </c>
      <c r="O10" s="13" t="s">
        <v>14</v>
      </c>
      <c r="P10" s="14"/>
      <c r="Q10" s="13" t="s">
        <v>14</v>
      </c>
      <c r="R10" s="13" t="s">
        <v>31</v>
      </c>
      <c r="S10" s="14"/>
      <c r="T10" s="13" t="s">
        <v>32</v>
      </c>
      <c r="U10" s="13" t="s">
        <v>33</v>
      </c>
      <c r="V10" s="14"/>
      <c r="W10" s="13" t="s">
        <v>34</v>
      </c>
      <c r="X10" s="13" t="s">
        <v>35</v>
      </c>
      <c r="Y10" s="14"/>
      <c r="Z10" s="13" t="s">
        <v>36</v>
      </c>
      <c r="AA10" s="13" t="s">
        <v>33</v>
      </c>
      <c r="AB10" s="14"/>
      <c r="AC10" s="13" t="s">
        <v>37</v>
      </c>
      <c r="AD10" s="13" t="s">
        <v>17</v>
      </c>
      <c r="AE10" s="14"/>
      <c r="AF10" s="13" t="s">
        <v>38</v>
      </c>
      <c r="AG10" s="13" t="s">
        <v>39</v>
      </c>
      <c r="AH10" s="14"/>
      <c r="AI10" s="13" t="s">
        <v>40</v>
      </c>
      <c r="AJ10" s="13" t="s">
        <v>41</v>
      </c>
      <c r="AK10" s="14"/>
      <c r="AL10" s="13" t="s">
        <v>42</v>
      </c>
      <c r="AM10" s="13" t="s">
        <v>14</v>
      </c>
      <c r="AN10" s="14"/>
      <c r="AO10" s="13" t="s">
        <v>14</v>
      </c>
      <c r="AQ10">
        <f t="shared" si="1"/>
        <v>23</v>
      </c>
      <c r="AR10">
        <f t="shared" si="2"/>
        <v>26</v>
      </c>
      <c r="AS10">
        <f t="shared" si="3"/>
        <v>49</v>
      </c>
      <c r="AU10">
        <v>6</v>
      </c>
      <c r="AV10" s="11">
        <f t="shared" si="5"/>
        <v>66</v>
      </c>
      <c r="AW10" s="11">
        <f t="shared" si="4"/>
        <v>67</v>
      </c>
      <c r="AX10" s="11">
        <f t="shared" si="4"/>
        <v>68</v>
      </c>
      <c r="AY10" s="11">
        <f t="shared" si="4"/>
        <v>69</v>
      </c>
      <c r="AZ10" s="11">
        <f t="shared" si="4"/>
        <v>70</v>
      </c>
      <c r="BA10" s="11">
        <f t="shared" si="4"/>
        <v>71</v>
      </c>
      <c r="BB10" s="11">
        <f t="shared" si="4"/>
        <v>72</v>
      </c>
      <c r="BC10" s="11">
        <f t="shared" si="4"/>
        <v>73</v>
      </c>
      <c r="BD10" s="11">
        <f t="shared" si="4"/>
        <v>74</v>
      </c>
      <c r="BE10" s="11">
        <f t="shared" si="4"/>
        <v>75</v>
      </c>
      <c r="BF10" s="11">
        <f t="shared" si="4"/>
        <v>76</v>
      </c>
      <c r="BG10" s="11">
        <f t="shared" si="4"/>
        <v>77</v>
      </c>
      <c r="BH10" s="11">
        <f t="shared" si="4"/>
        <v>78</v>
      </c>
      <c r="BJ10" s="1">
        <v>6</v>
      </c>
      <c r="BM10" s="16"/>
    </row>
    <row r="11" spans="1:66" ht="15" thickBot="1" x14ac:dyDescent="0.4">
      <c r="A11" s="7">
        <v>2</v>
      </c>
      <c r="B11" s="36">
        <v>4</v>
      </c>
      <c r="C11" s="38"/>
      <c r="D11" s="39"/>
      <c r="E11" s="40"/>
      <c r="F11" s="38"/>
      <c r="G11" s="39"/>
      <c r="H11" s="40"/>
      <c r="I11" s="38"/>
      <c r="J11" s="39"/>
      <c r="K11" s="40"/>
      <c r="L11" s="38">
        <v>3121140</v>
      </c>
      <c r="M11" s="39"/>
      <c r="N11" s="40"/>
      <c r="O11" s="38">
        <v>3120262</v>
      </c>
      <c r="P11" s="39"/>
      <c r="Q11" s="40"/>
      <c r="R11" s="38"/>
      <c r="S11" s="39"/>
      <c r="T11" s="40"/>
      <c r="U11" s="38"/>
      <c r="V11" s="39"/>
      <c r="W11" s="40"/>
      <c r="X11" s="38">
        <v>3121544</v>
      </c>
      <c r="Y11" s="39"/>
      <c r="Z11" s="40"/>
      <c r="AA11" s="38">
        <v>3121416</v>
      </c>
      <c r="AB11" s="39"/>
      <c r="AC11" s="40"/>
      <c r="AD11" s="38">
        <v>3120260</v>
      </c>
      <c r="AE11" s="39"/>
      <c r="AF11" s="40"/>
      <c r="AG11" s="38">
        <v>3121141</v>
      </c>
      <c r="AH11" s="39"/>
      <c r="AI11" s="40"/>
      <c r="AJ11" s="38">
        <v>3120855</v>
      </c>
      <c r="AK11" s="39"/>
      <c r="AL11" s="40"/>
      <c r="AM11" s="8"/>
      <c r="AN11" s="9"/>
      <c r="AO11" s="10"/>
      <c r="AQ11">
        <f t="shared" si="1"/>
        <v>32</v>
      </c>
      <c r="AR11">
        <f t="shared" si="2"/>
        <v>7</v>
      </c>
      <c r="AS11">
        <f t="shared" si="3"/>
        <v>39</v>
      </c>
      <c r="AU11">
        <v>7</v>
      </c>
      <c r="AV11" s="11">
        <f t="shared" si="5"/>
        <v>79</v>
      </c>
      <c r="AW11" s="11">
        <f t="shared" si="4"/>
        <v>80</v>
      </c>
      <c r="AX11" s="11">
        <f t="shared" si="4"/>
        <v>81</v>
      </c>
      <c r="AY11" s="11">
        <f t="shared" si="4"/>
        <v>82</v>
      </c>
      <c r="AZ11" s="11">
        <f t="shared" si="4"/>
        <v>83</v>
      </c>
      <c r="BA11" s="11">
        <f t="shared" si="4"/>
        <v>84</v>
      </c>
      <c r="BB11" s="11">
        <f t="shared" si="4"/>
        <v>85</v>
      </c>
      <c r="BC11" s="11">
        <f t="shared" si="4"/>
        <v>86</v>
      </c>
      <c r="BD11" s="11">
        <f t="shared" si="4"/>
        <v>87</v>
      </c>
      <c r="BE11" s="11">
        <f t="shared" si="4"/>
        <v>88</v>
      </c>
      <c r="BF11" s="11">
        <f t="shared" si="4"/>
        <v>89</v>
      </c>
      <c r="BG11" s="11">
        <f t="shared" si="4"/>
        <v>90</v>
      </c>
      <c r="BH11" s="11">
        <f t="shared" si="4"/>
        <v>91</v>
      </c>
      <c r="BJ11" s="1">
        <v>7</v>
      </c>
      <c r="BM11" s="15"/>
    </row>
    <row r="12" spans="1:66" ht="15" thickBot="1" x14ac:dyDescent="0.4">
      <c r="A12" s="7">
        <v>2</v>
      </c>
      <c r="B12" s="37"/>
      <c r="C12" s="13" t="s">
        <v>14</v>
      </c>
      <c r="D12" s="14"/>
      <c r="E12" s="13" t="s">
        <v>14</v>
      </c>
      <c r="F12" s="13" t="s">
        <v>14</v>
      </c>
      <c r="G12" s="14"/>
      <c r="H12" s="13" t="s">
        <v>14</v>
      </c>
      <c r="I12" s="13" t="s">
        <v>14</v>
      </c>
      <c r="J12" s="14"/>
      <c r="K12" s="13" t="s">
        <v>14</v>
      </c>
      <c r="L12" s="13" t="s">
        <v>43</v>
      </c>
      <c r="M12" s="14"/>
      <c r="N12" s="13" t="s">
        <v>44</v>
      </c>
      <c r="O12" s="13" t="s">
        <v>43</v>
      </c>
      <c r="P12" s="14"/>
      <c r="Q12" s="13" t="s">
        <v>45</v>
      </c>
      <c r="R12" s="13" t="s">
        <v>14</v>
      </c>
      <c r="S12" s="14"/>
      <c r="T12" s="13" t="s">
        <v>14</v>
      </c>
      <c r="U12" s="13" t="s">
        <v>14</v>
      </c>
      <c r="V12" s="14"/>
      <c r="W12" s="13" t="s">
        <v>14</v>
      </c>
      <c r="X12" s="13" t="s">
        <v>46</v>
      </c>
      <c r="Y12" s="14"/>
      <c r="Z12" s="13" t="s">
        <v>47</v>
      </c>
      <c r="AA12" s="13" t="s">
        <v>48</v>
      </c>
      <c r="AB12" s="14"/>
      <c r="AC12" s="13" t="s">
        <v>49</v>
      </c>
      <c r="AD12" s="13" t="s">
        <v>50</v>
      </c>
      <c r="AE12" s="14"/>
      <c r="AF12" s="13" t="s">
        <v>51</v>
      </c>
      <c r="AG12" s="13" t="s">
        <v>52</v>
      </c>
      <c r="AH12" s="14"/>
      <c r="AI12" s="13" t="s">
        <v>53</v>
      </c>
      <c r="AJ12" s="13" t="s">
        <v>17</v>
      </c>
      <c r="AK12" s="14"/>
      <c r="AL12" s="13" t="s">
        <v>54</v>
      </c>
      <c r="AM12" s="13" t="s">
        <v>14</v>
      </c>
      <c r="AN12" s="14"/>
      <c r="AO12" s="13" t="s">
        <v>14</v>
      </c>
      <c r="AQ12">
        <f t="shared" si="1"/>
        <v>25</v>
      </c>
      <c r="AR12">
        <f t="shared" si="2"/>
        <v>26</v>
      </c>
      <c r="AS12">
        <f t="shared" si="3"/>
        <v>51</v>
      </c>
      <c r="AU12">
        <v>8</v>
      </c>
      <c r="AV12" s="11">
        <f t="shared" si="5"/>
        <v>92</v>
      </c>
      <c r="AW12" s="11">
        <f t="shared" si="4"/>
        <v>93</v>
      </c>
      <c r="AX12" s="11">
        <f t="shared" si="4"/>
        <v>94</v>
      </c>
      <c r="AY12" s="11">
        <f t="shared" si="4"/>
        <v>95</v>
      </c>
      <c r="AZ12" s="11">
        <f t="shared" si="4"/>
        <v>96</v>
      </c>
      <c r="BA12" s="11">
        <f t="shared" si="4"/>
        <v>97</v>
      </c>
      <c r="BB12" s="11">
        <f t="shared" si="4"/>
        <v>98</v>
      </c>
      <c r="BC12" s="11">
        <f t="shared" si="4"/>
        <v>99</v>
      </c>
      <c r="BD12" s="11">
        <f t="shared" si="4"/>
        <v>100</v>
      </c>
      <c r="BE12" s="11">
        <f t="shared" si="4"/>
        <v>101</v>
      </c>
      <c r="BF12" s="11">
        <f t="shared" si="4"/>
        <v>102</v>
      </c>
      <c r="BG12" s="11">
        <f t="shared" si="4"/>
        <v>103</v>
      </c>
      <c r="BH12" s="11">
        <f t="shared" si="4"/>
        <v>104</v>
      </c>
      <c r="BJ12" s="1">
        <v>8</v>
      </c>
      <c r="BM12" s="15"/>
    </row>
    <row r="13" spans="1:66" ht="15" thickBot="1" x14ac:dyDescent="0.4">
      <c r="A13" s="7">
        <v>1</v>
      </c>
      <c r="B13" s="36">
        <v>5</v>
      </c>
      <c r="C13" s="38"/>
      <c r="D13" s="39"/>
      <c r="E13" s="40"/>
      <c r="F13" s="38"/>
      <c r="G13" s="39"/>
      <c r="H13" s="40"/>
      <c r="I13" s="38"/>
      <c r="J13" s="39"/>
      <c r="K13" s="40"/>
      <c r="L13" s="38">
        <v>3122254</v>
      </c>
      <c r="M13" s="39"/>
      <c r="N13" s="40"/>
      <c r="O13" s="38">
        <v>3121385</v>
      </c>
      <c r="P13" s="39"/>
      <c r="Q13" s="40"/>
      <c r="R13" s="38"/>
      <c r="S13" s="39"/>
      <c r="T13" s="40"/>
      <c r="U13" s="38">
        <v>3121384</v>
      </c>
      <c r="V13" s="39"/>
      <c r="W13" s="40"/>
      <c r="X13" s="38">
        <v>3120201</v>
      </c>
      <c r="Y13" s="39"/>
      <c r="Z13" s="40"/>
      <c r="AA13" s="38"/>
      <c r="AB13" s="39"/>
      <c r="AC13" s="40"/>
      <c r="AD13" s="38">
        <v>3121478</v>
      </c>
      <c r="AE13" s="39"/>
      <c r="AF13" s="40"/>
      <c r="AG13" s="38">
        <v>3121744</v>
      </c>
      <c r="AH13" s="39"/>
      <c r="AI13" s="40"/>
      <c r="AJ13" s="38">
        <v>3121116</v>
      </c>
      <c r="AK13" s="39"/>
      <c r="AL13" s="40"/>
      <c r="AM13" s="8">
        <v>3121201</v>
      </c>
      <c r="AN13" s="9"/>
      <c r="AO13" s="10"/>
      <c r="AQ13">
        <f t="shared" si="1"/>
        <v>31</v>
      </c>
      <c r="AR13">
        <f t="shared" si="2"/>
        <v>8</v>
      </c>
      <c r="AS13">
        <f t="shared" si="3"/>
        <v>39</v>
      </c>
      <c r="AU13">
        <v>9</v>
      </c>
      <c r="AV13" s="11">
        <f t="shared" si="5"/>
        <v>105</v>
      </c>
      <c r="AW13" s="11">
        <f t="shared" si="4"/>
        <v>106</v>
      </c>
      <c r="AX13" s="11">
        <f t="shared" si="4"/>
        <v>107</v>
      </c>
      <c r="AY13" s="11">
        <f t="shared" si="4"/>
        <v>108</v>
      </c>
      <c r="AZ13" s="11">
        <f t="shared" si="4"/>
        <v>109</v>
      </c>
      <c r="BA13" s="11">
        <f t="shared" si="4"/>
        <v>110</v>
      </c>
      <c r="BB13" s="11">
        <f t="shared" si="4"/>
        <v>111</v>
      </c>
      <c r="BC13" s="11">
        <f t="shared" si="4"/>
        <v>112</v>
      </c>
      <c r="BD13" s="11">
        <f t="shared" si="4"/>
        <v>113</v>
      </c>
      <c r="BE13" s="11">
        <f t="shared" si="4"/>
        <v>114</v>
      </c>
      <c r="BF13" s="11">
        <f t="shared" si="4"/>
        <v>115</v>
      </c>
      <c r="BG13" s="11">
        <f t="shared" si="4"/>
        <v>116</v>
      </c>
      <c r="BH13" s="11">
        <f t="shared" si="4"/>
        <v>117</v>
      </c>
      <c r="BJ13" s="1">
        <v>9</v>
      </c>
      <c r="BM13" s="15"/>
    </row>
    <row r="14" spans="1:66" ht="15" thickBot="1" x14ac:dyDescent="0.4">
      <c r="A14" s="7">
        <v>1</v>
      </c>
      <c r="B14" s="37"/>
      <c r="C14" s="13" t="s">
        <v>14</v>
      </c>
      <c r="D14" s="14"/>
      <c r="E14" s="13" t="s">
        <v>14</v>
      </c>
      <c r="F14" s="13" t="s">
        <v>14</v>
      </c>
      <c r="G14" s="14"/>
      <c r="H14" s="13" t="s">
        <v>14</v>
      </c>
      <c r="I14" s="13" t="s">
        <v>14</v>
      </c>
      <c r="J14" s="14"/>
      <c r="K14" s="13" t="s">
        <v>14</v>
      </c>
      <c r="L14" s="13" t="s">
        <v>55</v>
      </c>
      <c r="M14" s="14"/>
      <c r="N14" s="13" t="s">
        <v>56</v>
      </c>
      <c r="O14" s="13" t="s">
        <v>17</v>
      </c>
      <c r="P14" s="14"/>
      <c r="Q14" s="13" t="s">
        <v>57</v>
      </c>
      <c r="R14" s="13" t="s">
        <v>14</v>
      </c>
      <c r="S14" s="14"/>
      <c r="T14" s="13" t="s">
        <v>14</v>
      </c>
      <c r="U14" s="13" t="s">
        <v>17</v>
      </c>
      <c r="V14" s="14"/>
      <c r="W14" s="13" t="s">
        <v>58</v>
      </c>
      <c r="X14" s="13" t="s">
        <v>59</v>
      </c>
      <c r="Y14" s="14"/>
      <c r="Z14" s="13" t="s">
        <v>60</v>
      </c>
      <c r="AA14" s="13" t="s">
        <v>14</v>
      </c>
      <c r="AB14" s="14"/>
      <c r="AC14" s="13" t="s">
        <v>14</v>
      </c>
      <c r="AD14" s="13" t="s">
        <v>17</v>
      </c>
      <c r="AE14" s="14"/>
      <c r="AF14" s="13" t="s">
        <v>61</v>
      </c>
      <c r="AG14" s="13" t="s">
        <v>62</v>
      </c>
      <c r="AH14" s="14"/>
      <c r="AI14" s="13" t="s">
        <v>63</v>
      </c>
      <c r="AJ14" s="13" t="s">
        <v>64</v>
      </c>
      <c r="AK14" s="14"/>
      <c r="AL14" s="13" t="s">
        <v>65</v>
      </c>
      <c r="AM14" s="13" t="s">
        <v>64</v>
      </c>
      <c r="AN14" s="14"/>
      <c r="AO14" s="13" t="s">
        <v>66</v>
      </c>
      <c r="AQ14">
        <f t="shared" si="1"/>
        <v>23</v>
      </c>
      <c r="AR14">
        <f t="shared" si="2"/>
        <v>26</v>
      </c>
      <c r="AS14">
        <f t="shared" si="3"/>
        <v>49</v>
      </c>
      <c r="AU14">
        <v>10</v>
      </c>
      <c r="AV14" s="11">
        <f t="shared" si="5"/>
        <v>118</v>
      </c>
      <c r="AW14" s="11">
        <f t="shared" si="4"/>
        <v>119</v>
      </c>
      <c r="AX14" s="11">
        <f t="shared" si="4"/>
        <v>120</v>
      </c>
      <c r="AY14" s="11">
        <f t="shared" si="4"/>
        <v>121</v>
      </c>
      <c r="AZ14" s="11">
        <f t="shared" si="4"/>
        <v>122</v>
      </c>
      <c r="BA14" s="11">
        <f t="shared" si="4"/>
        <v>123</v>
      </c>
      <c r="BB14" s="11">
        <f t="shared" si="4"/>
        <v>124</v>
      </c>
      <c r="BC14" s="11">
        <f t="shared" si="4"/>
        <v>125</v>
      </c>
      <c r="BD14" s="11">
        <f t="shared" si="4"/>
        <v>126</v>
      </c>
      <c r="BE14" s="11">
        <f t="shared" si="4"/>
        <v>127</v>
      </c>
      <c r="BF14" s="11">
        <f t="shared" si="4"/>
        <v>128</v>
      </c>
      <c r="BG14" s="11">
        <f t="shared" si="4"/>
        <v>129</v>
      </c>
      <c r="BH14" s="11">
        <f t="shared" si="4"/>
        <v>130</v>
      </c>
      <c r="BJ14" s="1">
        <v>10</v>
      </c>
      <c r="BM14" s="15"/>
    </row>
    <row r="15" spans="1:66" ht="15" thickBot="1" x14ac:dyDescent="0.4">
      <c r="A15" s="7">
        <v>2</v>
      </c>
      <c r="B15" s="36">
        <v>6</v>
      </c>
      <c r="C15" s="38"/>
      <c r="D15" s="39"/>
      <c r="E15" s="40"/>
      <c r="F15" s="38">
        <v>3122251</v>
      </c>
      <c r="G15" s="39"/>
      <c r="H15" s="40"/>
      <c r="I15" s="38"/>
      <c r="J15" s="39"/>
      <c r="K15" s="40"/>
      <c r="L15" s="38">
        <v>3121859</v>
      </c>
      <c r="M15" s="39"/>
      <c r="N15" s="40"/>
      <c r="O15" s="38">
        <v>3121860</v>
      </c>
      <c r="P15" s="39"/>
      <c r="Q15" s="40"/>
      <c r="R15" s="38">
        <v>3121111</v>
      </c>
      <c r="S15" s="39"/>
      <c r="T15" s="40"/>
      <c r="U15" s="38"/>
      <c r="V15" s="39"/>
      <c r="W15" s="40"/>
      <c r="X15" s="38">
        <v>3121439</v>
      </c>
      <c r="Y15" s="39"/>
      <c r="Z15" s="40"/>
      <c r="AA15" s="38"/>
      <c r="AB15" s="39"/>
      <c r="AC15" s="40"/>
      <c r="AD15" s="38">
        <v>3122252</v>
      </c>
      <c r="AE15" s="39"/>
      <c r="AF15" s="40"/>
      <c r="AG15" s="38">
        <v>3121744</v>
      </c>
      <c r="AH15" s="39"/>
      <c r="AI15" s="40"/>
      <c r="AJ15" s="38">
        <v>3120855</v>
      </c>
      <c r="AK15" s="39"/>
      <c r="AL15" s="40"/>
      <c r="AM15" s="8"/>
      <c r="AN15" s="9"/>
      <c r="AO15" s="10"/>
      <c r="AQ15">
        <f t="shared" si="1"/>
        <v>31</v>
      </c>
      <c r="AR15">
        <f t="shared" si="2"/>
        <v>8</v>
      </c>
      <c r="AS15">
        <f t="shared" si="3"/>
        <v>39</v>
      </c>
      <c r="AU15">
        <v>11</v>
      </c>
      <c r="AV15" s="11">
        <f t="shared" si="5"/>
        <v>131</v>
      </c>
      <c r="AW15" s="11">
        <f t="shared" si="4"/>
        <v>132</v>
      </c>
      <c r="AX15" s="11">
        <f t="shared" si="4"/>
        <v>133</v>
      </c>
      <c r="AY15" s="11">
        <f t="shared" si="4"/>
        <v>134</v>
      </c>
      <c r="AZ15" s="11">
        <f t="shared" si="4"/>
        <v>135</v>
      </c>
      <c r="BA15" s="11">
        <f t="shared" si="4"/>
        <v>136</v>
      </c>
      <c r="BB15" s="11">
        <f t="shared" si="4"/>
        <v>137</v>
      </c>
      <c r="BC15" s="11">
        <f t="shared" si="4"/>
        <v>138</v>
      </c>
      <c r="BD15" s="11">
        <f t="shared" si="4"/>
        <v>139</v>
      </c>
      <c r="BE15" s="11">
        <f t="shared" si="4"/>
        <v>140</v>
      </c>
      <c r="BF15" s="11">
        <f t="shared" si="4"/>
        <v>141</v>
      </c>
      <c r="BG15" s="11">
        <f t="shared" si="4"/>
        <v>142</v>
      </c>
      <c r="BH15" s="11">
        <f t="shared" si="4"/>
        <v>143</v>
      </c>
      <c r="BJ15" s="1">
        <v>11</v>
      </c>
      <c r="BM15" s="15"/>
    </row>
    <row r="16" spans="1:66" ht="15" thickBot="1" x14ac:dyDescent="0.4">
      <c r="A16" s="7">
        <v>2</v>
      </c>
      <c r="B16" s="37"/>
      <c r="C16" s="13" t="s">
        <v>14</v>
      </c>
      <c r="D16" s="14"/>
      <c r="E16" s="13" t="s">
        <v>14</v>
      </c>
      <c r="F16" s="13" t="s">
        <v>17</v>
      </c>
      <c r="G16" s="14"/>
      <c r="H16" s="13" t="s">
        <v>67</v>
      </c>
      <c r="I16" s="13" t="s">
        <v>14</v>
      </c>
      <c r="J16" s="14"/>
      <c r="K16" s="13" t="s">
        <v>14</v>
      </c>
      <c r="L16" s="13" t="s">
        <v>17</v>
      </c>
      <c r="M16" s="14"/>
      <c r="N16" s="13" t="s">
        <v>68</v>
      </c>
      <c r="O16" s="13" t="s">
        <v>17</v>
      </c>
      <c r="P16" s="14"/>
      <c r="Q16" s="13" t="s">
        <v>69</v>
      </c>
      <c r="R16" s="13" t="s">
        <v>17</v>
      </c>
      <c r="S16" s="14"/>
      <c r="T16" s="13" t="s">
        <v>70</v>
      </c>
      <c r="U16" s="13" t="s">
        <v>14</v>
      </c>
      <c r="V16" s="14"/>
      <c r="W16" s="13" t="s">
        <v>14</v>
      </c>
      <c r="X16" s="13" t="s">
        <v>71</v>
      </c>
      <c r="Y16" s="14"/>
      <c r="Z16" s="13" t="s">
        <v>72</v>
      </c>
      <c r="AA16" s="13" t="s">
        <v>14</v>
      </c>
      <c r="AB16" s="14"/>
      <c r="AC16" s="13" t="s">
        <v>14</v>
      </c>
      <c r="AD16" s="13" t="s">
        <v>17</v>
      </c>
      <c r="AE16" s="14"/>
      <c r="AF16" s="13" t="s">
        <v>73</v>
      </c>
      <c r="AG16" s="13" t="s">
        <v>62</v>
      </c>
      <c r="AH16" s="14"/>
      <c r="AI16" s="13" t="s">
        <v>63</v>
      </c>
      <c r="AJ16" s="13" t="s">
        <v>17</v>
      </c>
      <c r="AK16" s="14"/>
      <c r="AL16" s="13" t="s">
        <v>54</v>
      </c>
      <c r="AM16" s="13" t="s">
        <v>14</v>
      </c>
      <c r="AN16" s="14"/>
      <c r="AO16" s="13" t="s">
        <v>14</v>
      </c>
      <c r="AQ16">
        <f t="shared" si="1"/>
        <v>23</v>
      </c>
      <c r="AR16">
        <f t="shared" si="2"/>
        <v>26</v>
      </c>
      <c r="AS16">
        <f t="shared" si="3"/>
        <v>49</v>
      </c>
      <c r="AU16">
        <v>12</v>
      </c>
      <c r="AV16" s="11">
        <f t="shared" si="5"/>
        <v>144</v>
      </c>
      <c r="AW16" s="11">
        <f t="shared" si="4"/>
        <v>145</v>
      </c>
      <c r="AX16" s="11">
        <f t="shared" si="4"/>
        <v>146</v>
      </c>
      <c r="AY16" s="11">
        <f t="shared" si="4"/>
        <v>147</v>
      </c>
      <c r="AZ16" s="11">
        <f t="shared" si="4"/>
        <v>148</v>
      </c>
      <c r="BA16" s="11">
        <f t="shared" si="4"/>
        <v>149</v>
      </c>
      <c r="BB16" s="11">
        <f t="shared" si="4"/>
        <v>150</v>
      </c>
      <c r="BC16" s="11">
        <f t="shared" si="4"/>
        <v>151</v>
      </c>
      <c r="BD16" s="11">
        <f t="shared" si="4"/>
        <v>152</v>
      </c>
      <c r="BE16" s="11">
        <f t="shared" si="4"/>
        <v>153</v>
      </c>
      <c r="BF16" s="11">
        <f t="shared" si="4"/>
        <v>154</v>
      </c>
      <c r="BG16" s="11">
        <f t="shared" si="4"/>
        <v>155</v>
      </c>
      <c r="BH16" s="11">
        <f t="shared" si="4"/>
        <v>156</v>
      </c>
      <c r="BJ16" s="1">
        <v>12</v>
      </c>
      <c r="BM16" s="15"/>
    </row>
    <row r="17" spans="1:65" ht="15" thickBot="1" x14ac:dyDescent="0.4">
      <c r="A17" s="7">
        <v>1</v>
      </c>
      <c r="B17" s="36">
        <v>7</v>
      </c>
      <c r="C17" s="38"/>
      <c r="D17" s="39"/>
      <c r="E17" s="40"/>
      <c r="F17" s="38">
        <v>3120223</v>
      </c>
      <c r="G17" s="39"/>
      <c r="H17" s="40"/>
      <c r="I17" s="38">
        <v>3121157</v>
      </c>
      <c r="J17" s="39"/>
      <c r="K17" s="40"/>
      <c r="L17" s="38">
        <v>3120221</v>
      </c>
      <c r="M17" s="39"/>
      <c r="N17" s="40"/>
      <c r="O17" s="38">
        <v>3121132</v>
      </c>
      <c r="P17" s="39"/>
      <c r="Q17" s="40"/>
      <c r="R17" s="38">
        <v>3122253</v>
      </c>
      <c r="S17" s="39"/>
      <c r="T17" s="40"/>
      <c r="U17" s="38"/>
      <c r="V17" s="39"/>
      <c r="W17" s="40"/>
      <c r="X17" s="38">
        <v>3120202</v>
      </c>
      <c r="Y17" s="39"/>
      <c r="Z17" s="40"/>
      <c r="AA17" s="38"/>
      <c r="AB17" s="39"/>
      <c r="AC17" s="40"/>
      <c r="AD17" s="38">
        <v>3120780</v>
      </c>
      <c r="AE17" s="39"/>
      <c r="AF17" s="40"/>
      <c r="AG17" s="38">
        <v>3120112</v>
      </c>
      <c r="AH17" s="39"/>
      <c r="AI17" s="40"/>
      <c r="AJ17" s="38"/>
      <c r="AK17" s="39"/>
      <c r="AL17" s="40"/>
      <c r="AM17" s="8"/>
      <c r="AN17" s="9"/>
      <c r="AO17" s="10"/>
      <c r="AQ17">
        <f t="shared" si="1"/>
        <v>31</v>
      </c>
      <c r="AR17">
        <f t="shared" si="2"/>
        <v>8</v>
      </c>
      <c r="AS17">
        <f t="shared" si="3"/>
        <v>39</v>
      </c>
      <c r="AU17">
        <v>13</v>
      </c>
      <c r="AV17" s="11">
        <f t="shared" si="5"/>
        <v>157</v>
      </c>
      <c r="AW17" s="11">
        <f t="shared" si="4"/>
        <v>158</v>
      </c>
      <c r="AX17" s="11">
        <f t="shared" si="4"/>
        <v>159</v>
      </c>
      <c r="AY17" s="11">
        <f t="shared" si="4"/>
        <v>160</v>
      </c>
      <c r="AZ17" s="11">
        <f t="shared" si="4"/>
        <v>161</v>
      </c>
      <c r="BA17" s="11">
        <f t="shared" si="4"/>
        <v>162</v>
      </c>
      <c r="BB17" s="11">
        <f t="shared" si="4"/>
        <v>163</v>
      </c>
      <c r="BC17" s="11">
        <f t="shared" si="4"/>
        <v>164</v>
      </c>
      <c r="BD17" s="11">
        <f t="shared" si="4"/>
        <v>165</v>
      </c>
      <c r="BE17" s="11">
        <f t="shared" si="4"/>
        <v>166</v>
      </c>
      <c r="BF17" s="11">
        <f t="shared" si="4"/>
        <v>167</v>
      </c>
      <c r="BG17" s="11">
        <f t="shared" si="4"/>
        <v>168</v>
      </c>
      <c r="BH17" s="11">
        <f t="shared" si="4"/>
        <v>169</v>
      </c>
      <c r="BJ17" s="1">
        <v>13</v>
      </c>
      <c r="BM17" s="15"/>
    </row>
    <row r="18" spans="1:65" ht="15" thickBot="1" x14ac:dyDescent="0.4">
      <c r="A18" s="7">
        <v>1</v>
      </c>
      <c r="B18" s="37"/>
      <c r="C18" s="13" t="s">
        <v>14</v>
      </c>
      <c r="D18" s="14"/>
      <c r="E18" s="13" t="s">
        <v>14</v>
      </c>
      <c r="F18" s="13" t="s">
        <v>74</v>
      </c>
      <c r="G18" s="14"/>
      <c r="H18" s="13" t="s">
        <v>75</v>
      </c>
      <c r="I18" s="13" t="s">
        <v>76</v>
      </c>
      <c r="J18" s="14"/>
      <c r="K18" s="13" t="s">
        <v>77</v>
      </c>
      <c r="L18" s="13" t="s">
        <v>78</v>
      </c>
      <c r="M18" s="14"/>
      <c r="N18" s="13" t="s">
        <v>79</v>
      </c>
      <c r="O18" s="13" t="s">
        <v>80</v>
      </c>
      <c r="P18" s="14"/>
      <c r="Q18" s="13" t="s">
        <v>81</v>
      </c>
      <c r="R18" s="13" t="s">
        <v>17</v>
      </c>
      <c r="S18" s="14"/>
      <c r="T18" s="13" t="s">
        <v>82</v>
      </c>
      <c r="U18" s="13" t="s">
        <v>14</v>
      </c>
      <c r="V18" s="14"/>
      <c r="W18" s="13" t="s">
        <v>14</v>
      </c>
      <c r="X18" s="13" t="s">
        <v>83</v>
      </c>
      <c r="Y18" s="14"/>
      <c r="Z18" s="13" t="s">
        <v>84</v>
      </c>
      <c r="AA18" s="13" t="s">
        <v>14</v>
      </c>
      <c r="AB18" s="14"/>
      <c r="AC18" s="13" t="s">
        <v>14</v>
      </c>
      <c r="AD18" s="13" t="s">
        <v>17</v>
      </c>
      <c r="AE18" s="14"/>
      <c r="AF18" s="13" t="s">
        <v>85</v>
      </c>
      <c r="AG18" s="13" t="s">
        <v>52</v>
      </c>
      <c r="AH18" s="14"/>
      <c r="AI18" s="13" t="s">
        <v>86</v>
      </c>
      <c r="AJ18" s="13" t="s">
        <v>14</v>
      </c>
      <c r="AK18" s="14"/>
      <c r="AL18" s="13" t="s">
        <v>14</v>
      </c>
      <c r="AM18" s="13" t="s">
        <v>14</v>
      </c>
      <c r="AN18" s="14"/>
      <c r="AO18" s="13" t="s">
        <v>14</v>
      </c>
      <c r="AQ18">
        <f t="shared" si="1"/>
        <v>23</v>
      </c>
      <c r="AR18">
        <f t="shared" si="2"/>
        <v>26</v>
      </c>
      <c r="AS18">
        <f t="shared" si="3"/>
        <v>49</v>
      </c>
      <c r="AU18">
        <v>14</v>
      </c>
      <c r="AV18" s="11">
        <f t="shared" si="5"/>
        <v>170</v>
      </c>
      <c r="AW18" s="11">
        <f t="shared" si="4"/>
        <v>171</v>
      </c>
      <c r="AX18" s="11">
        <f t="shared" si="4"/>
        <v>172</v>
      </c>
      <c r="AY18" s="11">
        <f t="shared" si="4"/>
        <v>173</v>
      </c>
      <c r="AZ18" s="11">
        <f t="shared" si="4"/>
        <v>174</v>
      </c>
      <c r="BA18" s="11">
        <f t="shared" si="4"/>
        <v>175</v>
      </c>
      <c r="BB18" s="11">
        <f t="shared" si="4"/>
        <v>176</v>
      </c>
      <c r="BC18" s="11">
        <f t="shared" si="4"/>
        <v>177</v>
      </c>
      <c r="BD18" s="11">
        <f t="shared" si="4"/>
        <v>178</v>
      </c>
      <c r="BE18" s="11">
        <f t="shared" si="4"/>
        <v>179</v>
      </c>
      <c r="BF18" s="11">
        <f t="shared" si="4"/>
        <v>180</v>
      </c>
      <c r="BG18" s="11">
        <f t="shared" si="4"/>
        <v>181</v>
      </c>
      <c r="BH18" s="11">
        <f t="shared" si="4"/>
        <v>182</v>
      </c>
      <c r="BJ18" s="1">
        <v>14</v>
      </c>
      <c r="BM18" s="15"/>
    </row>
    <row r="19" spans="1:65" ht="15" thickBot="1" x14ac:dyDescent="0.4">
      <c r="A19" s="7">
        <v>2</v>
      </c>
      <c r="B19" s="36">
        <v>8</v>
      </c>
      <c r="C19" s="38"/>
      <c r="D19" s="39"/>
      <c r="E19" s="40"/>
      <c r="F19" s="38"/>
      <c r="G19" s="39"/>
      <c r="H19" s="40"/>
      <c r="I19" s="38"/>
      <c r="J19" s="39"/>
      <c r="K19" s="40"/>
      <c r="L19" s="38">
        <v>3120075</v>
      </c>
      <c r="M19" s="39"/>
      <c r="N19" s="40"/>
      <c r="O19" s="38">
        <v>3121533</v>
      </c>
      <c r="P19" s="39"/>
      <c r="Q19" s="40"/>
      <c r="R19" s="38"/>
      <c r="S19" s="39"/>
      <c r="T19" s="40"/>
      <c r="U19" s="38"/>
      <c r="V19" s="39"/>
      <c r="W19" s="40"/>
      <c r="X19" s="38">
        <v>3120038</v>
      </c>
      <c r="Y19" s="39"/>
      <c r="Z19" s="40"/>
      <c r="AA19" s="38">
        <v>3121188</v>
      </c>
      <c r="AB19" s="39"/>
      <c r="AC19" s="40"/>
      <c r="AD19" s="38">
        <v>3120035</v>
      </c>
      <c r="AE19" s="39"/>
      <c r="AF19" s="40"/>
      <c r="AG19" s="38">
        <v>3120112</v>
      </c>
      <c r="AH19" s="39"/>
      <c r="AI19" s="40"/>
      <c r="AJ19" s="38"/>
      <c r="AK19" s="39"/>
      <c r="AL19" s="40"/>
      <c r="AM19" s="8"/>
      <c r="AN19" s="9"/>
      <c r="AO19" s="10"/>
      <c r="AQ19">
        <f t="shared" si="1"/>
        <v>33</v>
      </c>
      <c r="AR19">
        <f t="shared" si="2"/>
        <v>6</v>
      </c>
      <c r="AS19">
        <f t="shared" si="3"/>
        <v>39</v>
      </c>
      <c r="AU19">
        <v>15</v>
      </c>
      <c r="AV19" s="11">
        <f t="shared" si="5"/>
        <v>183</v>
      </c>
      <c r="AW19" s="11">
        <f t="shared" si="4"/>
        <v>184</v>
      </c>
      <c r="AX19" s="11">
        <f t="shared" si="4"/>
        <v>185</v>
      </c>
      <c r="AY19" s="11">
        <f t="shared" si="4"/>
        <v>186</v>
      </c>
      <c r="AZ19" s="11">
        <f t="shared" si="4"/>
        <v>187</v>
      </c>
      <c r="BA19" s="11">
        <f t="shared" si="4"/>
        <v>188</v>
      </c>
      <c r="BB19" s="11">
        <f t="shared" si="4"/>
        <v>189</v>
      </c>
      <c r="BC19" s="11">
        <f t="shared" si="4"/>
        <v>190</v>
      </c>
      <c r="BD19" s="11">
        <f t="shared" si="4"/>
        <v>191</v>
      </c>
      <c r="BE19" s="11">
        <f t="shared" si="4"/>
        <v>192</v>
      </c>
      <c r="BF19" s="11">
        <f t="shared" si="4"/>
        <v>193</v>
      </c>
      <c r="BG19" s="11">
        <f t="shared" si="4"/>
        <v>194</v>
      </c>
      <c r="BH19" s="11">
        <f t="shared" si="4"/>
        <v>195</v>
      </c>
      <c r="BJ19" s="1">
        <v>15</v>
      </c>
      <c r="BM19" s="15"/>
    </row>
    <row r="20" spans="1:65" ht="15" thickBot="1" x14ac:dyDescent="0.4">
      <c r="A20" s="7">
        <v>2</v>
      </c>
      <c r="B20" s="37"/>
      <c r="C20" s="13" t="s">
        <v>14</v>
      </c>
      <c r="D20" s="14"/>
      <c r="E20" s="13" t="s">
        <v>14</v>
      </c>
      <c r="F20" s="13" t="s">
        <v>14</v>
      </c>
      <c r="G20" s="14"/>
      <c r="H20" s="13" t="s">
        <v>14</v>
      </c>
      <c r="I20" s="13" t="s">
        <v>14</v>
      </c>
      <c r="J20" s="14"/>
      <c r="K20" s="13" t="s">
        <v>14</v>
      </c>
      <c r="L20" s="13" t="s">
        <v>22</v>
      </c>
      <c r="M20" s="14"/>
      <c r="N20" s="13" t="s">
        <v>23</v>
      </c>
      <c r="O20" s="13" t="s">
        <v>22</v>
      </c>
      <c r="P20" s="14"/>
      <c r="Q20" s="13" t="s">
        <v>87</v>
      </c>
      <c r="R20" s="13" t="s">
        <v>14</v>
      </c>
      <c r="S20" s="14"/>
      <c r="T20" s="13" t="s">
        <v>14</v>
      </c>
      <c r="U20" s="13" t="s">
        <v>14</v>
      </c>
      <c r="V20" s="14"/>
      <c r="W20" s="13" t="s">
        <v>14</v>
      </c>
      <c r="X20" s="13" t="s">
        <v>88</v>
      </c>
      <c r="Y20" s="14"/>
      <c r="Z20" s="13" t="s">
        <v>89</v>
      </c>
      <c r="AA20" s="13" t="s">
        <v>90</v>
      </c>
      <c r="AB20" s="14"/>
      <c r="AC20" s="13" t="s">
        <v>91</v>
      </c>
      <c r="AD20" s="13" t="s">
        <v>17</v>
      </c>
      <c r="AE20" s="14"/>
      <c r="AF20" s="13" t="s">
        <v>92</v>
      </c>
      <c r="AG20" s="13" t="s">
        <v>52</v>
      </c>
      <c r="AH20" s="14"/>
      <c r="AI20" s="13" t="s">
        <v>86</v>
      </c>
      <c r="AJ20" s="13" t="s">
        <v>14</v>
      </c>
      <c r="AK20" s="14"/>
      <c r="AL20" s="13" t="s">
        <v>14</v>
      </c>
      <c r="AM20" s="13" t="s">
        <v>14</v>
      </c>
      <c r="AN20" s="14"/>
      <c r="AO20" s="13" t="s">
        <v>14</v>
      </c>
      <c r="AQ20">
        <f t="shared" si="1"/>
        <v>27</v>
      </c>
      <c r="AR20">
        <f t="shared" si="2"/>
        <v>26</v>
      </c>
      <c r="AS20">
        <f t="shared" si="3"/>
        <v>53</v>
      </c>
      <c r="AU20">
        <v>16</v>
      </c>
      <c r="AV20" s="11">
        <f t="shared" si="5"/>
        <v>196</v>
      </c>
      <c r="AW20" s="11">
        <f t="shared" si="4"/>
        <v>197</v>
      </c>
      <c r="AX20" s="11">
        <f t="shared" si="4"/>
        <v>198</v>
      </c>
      <c r="AY20" s="11">
        <f t="shared" si="4"/>
        <v>199</v>
      </c>
      <c r="AZ20" s="11">
        <f t="shared" si="4"/>
        <v>200</v>
      </c>
      <c r="BA20" s="11">
        <f t="shared" si="4"/>
        <v>201</v>
      </c>
      <c r="BB20" s="11">
        <f t="shared" si="4"/>
        <v>202</v>
      </c>
      <c r="BC20" s="11">
        <f t="shared" si="4"/>
        <v>203</v>
      </c>
      <c r="BD20" s="11">
        <f t="shared" si="4"/>
        <v>204</v>
      </c>
      <c r="BE20" s="11">
        <f t="shared" si="4"/>
        <v>205</v>
      </c>
      <c r="BF20" s="11">
        <f t="shared" si="4"/>
        <v>206</v>
      </c>
      <c r="BG20" s="11">
        <f t="shared" si="4"/>
        <v>207</v>
      </c>
      <c r="BH20" s="11">
        <f t="shared" si="4"/>
        <v>208</v>
      </c>
      <c r="BJ20" s="1">
        <v>16</v>
      </c>
      <c r="BM20" s="15"/>
    </row>
    <row r="21" spans="1:65" ht="15" thickBot="1" x14ac:dyDescent="0.4">
      <c r="A21" s="7">
        <v>1</v>
      </c>
      <c r="B21" s="36">
        <v>9</v>
      </c>
      <c r="C21" s="38"/>
      <c r="D21" s="39"/>
      <c r="E21" s="40"/>
      <c r="F21" s="38"/>
      <c r="G21" s="39"/>
      <c r="H21" s="40"/>
      <c r="I21" s="38"/>
      <c r="J21" s="39"/>
      <c r="K21" s="40"/>
      <c r="L21" s="38">
        <v>3120075</v>
      </c>
      <c r="M21" s="39"/>
      <c r="N21" s="40"/>
      <c r="O21" s="38">
        <v>3121533</v>
      </c>
      <c r="P21" s="39"/>
      <c r="Q21" s="40"/>
      <c r="R21" s="38"/>
      <c r="S21" s="39"/>
      <c r="T21" s="40"/>
      <c r="U21" s="38"/>
      <c r="V21" s="39"/>
      <c r="W21" s="40"/>
      <c r="X21" s="38">
        <v>3120038</v>
      </c>
      <c r="Y21" s="39"/>
      <c r="Z21" s="40"/>
      <c r="AA21" s="38">
        <v>3121188</v>
      </c>
      <c r="AB21" s="39"/>
      <c r="AC21" s="40"/>
      <c r="AD21" s="38">
        <v>3120035</v>
      </c>
      <c r="AE21" s="39"/>
      <c r="AF21" s="40"/>
      <c r="AG21" s="38">
        <v>3120378</v>
      </c>
      <c r="AH21" s="39"/>
      <c r="AI21" s="40"/>
      <c r="AJ21" s="38"/>
      <c r="AK21" s="39"/>
      <c r="AL21" s="40"/>
      <c r="AM21" s="8"/>
      <c r="AN21" s="9"/>
      <c r="AO21" s="10"/>
      <c r="AQ21">
        <f t="shared" si="1"/>
        <v>33</v>
      </c>
      <c r="AR21">
        <f t="shared" si="2"/>
        <v>6</v>
      </c>
      <c r="AS21">
        <f t="shared" si="3"/>
        <v>39</v>
      </c>
      <c r="AU21">
        <v>17</v>
      </c>
      <c r="AV21" s="11">
        <f t="shared" si="5"/>
        <v>209</v>
      </c>
      <c r="AW21" s="11">
        <f t="shared" si="4"/>
        <v>210</v>
      </c>
      <c r="AX21" s="11">
        <f t="shared" si="4"/>
        <v>211</v>
      </c>
      <c r="AY21" s="11">
        <f t="shared" si="4"/>
        <v>212</v>
      </c>
      <c r="AZ21" s="11">
        <f t="shared" si="4"/>
        <v>213</v>
      </c>
      <c r="BA21" s="11">
        <f t="shared" si="4"/>
        <v>214</v>
      </c>
      <c r="BB21" s="11">
        <f t="shared" si="4"/>
        <v>215</v>
      </c>
      <c r="BC21" s="11">
        <f t="shared" si="4"/>
        <v>216</v>
      </c>
      <c r="BD21" s="11">
        <f t="shared" si="4"/>
        <v>217</v>
      </c>
      <c r="BE21" s="11">
        <f t="shared" si="4"/>
        <v>218</v>
      </c>
      <c r="BF21" s="11">
        <f t="shared" si="4"/>
        <v>219</v>
      </c>
      <c r="BG21" s="11">
        <f t="shared" si="4"/>
        <v>220</v>
      </c>
      <c r="BH21" s="11">
        <f t="shared" si="4"/>
        <v>221</v>
      </c>
      <c r="BJ21" s="1">
        <v>17</v>
      </c>
      <c r="BM21" s="15"/>
    </row>
    <row r="22" spans="1:65" ht="15" thickBot="1" x14ac:dyDescent="0.4">
      <c r="A22" s="7">
        <v>1</v>
      </c>
      <c r="B22" s="37"/>
      <c r="C22" s="13" t="s">
        <v>14</v>
      </c>
      <c r="D22" s="14"/>
      <c r="E22" s="13" t="s">
        <v>14</v>
      </c>
      <c r="F22" s="13" t="s">
        <v>14</v>
      </c>
      <c r="G22" s="14"/>
      <c r="H22" s="13" t="s">
        <v>14</v>
      </c>
      <c r="I22" s="13" t="s">
        <v>14</v>
      </c>
      <c r="J22" s="14"/>
      <c r="K22" s="13" t="s">
        <v>14</v>
      </c>
      <c r="L22" s="13" t="s">
        <v>22</v>
      </c>
      <c r="M22" s="14"/>
      <c r="N22" s="13" t="s">
        <v>23</v>
      </c>
      <c r="O22" s="13" t="s">
        <v>22</v>
      </c>
      <c r="P22" s="14"/>
      <c r="Q22" s="13" t="s">
        <v>87</v>
      </c>
      <c r="R22" s="13" t="s">
        <v>14</v>
      </c>
      <c r="S22" s="14"/>
      <c r="T22" s="13" t="s">
        <v>14</v>
      </c>
      <c r="U22" s="13" t="s">
        <v>14</v>
      </c>
      <c r="V22" s="14"/>
      <c r="W22" s="13" t="s">
        <v>14</v>
      </c>
      <c r="X22" s="13" t="s">
        <v>88</v>
      </c>
      <c r="Y22" s="14"/>
      <c r="Z22" s="13" t="s">
        <v>89</v>
      </c>
      <c r="AA22" s="13" t="s">
        <v>90</v>
      </c>
      <c r="AB22" s="14"/>
      <c r="AC22" s="13" t="s">
        <v>91</v>
      </c>
      <c r="AD22" s="13" t="s">
        <v>17</v>
      </c>
      <c r="AE22" s="14"/>
      <c r="AF22" s="13" t="s">
        <v>92</v>
      </c>
      <c r="AG22" s="13" t="s">
        <v>93</v>
      </c>
      <c r="AH22" s="14"/>
      <c r="AI22" s="13" t="s">
        <v>94</v>
      </c>
      <c r="AJ22" s="13" t="s">
        <v>14</v>
      </c>
      <c r="AK22" s="14"/>
      <c r="AL22" s="13" t="s">
        <v>14</v>
      </c>
      <c r="AM22" s="13" t="s">
        <v>14</v>
      </c>
      <c r="AN22" s="14"/>
      <c r="AO22" s="13" t="s">
        <v>14</v>
      </c>
      <c r="AQ22">
        <f t="shared" si="1"/>
        <v>27</v>
      </c>
      <c r="AR22">
        <f t="shared" si="2"/>
        <v>26</v>
      </c>
      <c r="AS22">
        <f t="shared" si="3"/>
        <v>53</v>
      </c>
      <c r="AU22">
        <v>18</v>
      </c>
      <c r="AV22" s="11">
        <f t="shared" si="5"/>
        <v>222</v>
      </c>
      <c r="AW22" s="11">
        <f t="shared" ref="AW22:BH34" si="6">AV22+1</f>
        <v>223</v>
      </c>
      <c r="AX22" s="11">
        <f t="shared" si="6"/>
        <v>224</v>
      </c>
      <c r="AY22" s="11">
        <f t="shared" si="6"/>
        <v>225</v>
      </c>
      <c r="AZ22" s="11">
        <f t="shared" si="6"/>
        <v>226</v>
      </c>
      <c r="BA22" s="11">
        <f t="shared" si="6"/>
        <v>227</v>
      </c>
      <c r="BB22" s="11">
        <f t="shared" si="6"/>
        <v>228</v>
      </c>
      <c r="BC22" s="11">
        <f t="shared" si="6"/>
        <v>229</v>
      </c>
      <c r="BD22" s="11">
        <f t="shared" si="6"/>
        <v>230</v>
      </c>
      <c r="BE22" s="11">
        <f t="shared" si="6"/>
        <v>231</v>
      </c>
      <c r="BF22" s="11">
        <f t="shared" si="6"/>
        <v>232</v>
      </c>
      <c r="BG22" s="11">
        <f t="shared" si="6"/>
        <v>233</v>
      </c>
      <c r="BH22" s="11">
        <f t="shared" si="6"/>
        <v>234</v>
      </c>
      <c r="BJ22" s="1">
        <v>18</v>
      </c>
      <c r="BM22" s="15"/>
    </row>
    <row r="23" spans="1:65" ht="15" thickBot="1" x14ac:dyDescent="0.4">
      <c r="A23" s="7">
        <v>2</v>
      </c>
      <c r="B23" s="36">
        <v>10</v>
      </c>
      <c r="C23" s="38"/>
      <c r="D23" s="39"/>
      <c r="E23" s="40"/>
      <c r="F23" s="38"/>
      <c r="G23" s="39"/>
      <c r="H23" s="40"/>
      <c r="I23" s="38">
        <v>3121432</v>
      </c>
      <c r="J23" s="39"/>
      <c r="K23" s="40"/>
      <c r="L23" s="38">
        <v>3122237</v>
      </c>
      <c r="M23" s="39"/>
      <c r="N23" s="40"/>
      <c r="O23" s="38"/>
      <c r="P23" s="39"/>
      <c r="Q23" s="40"/>
      <c r="R23" s="38"/>
      <c r="S23" s="39"/>
      <c r="T23" s="40"/>
      <c r="U23" s="38"/>
      <c r="V23" s="39"/>
      <c r="W23" s="40"/>
      <c r="X23" s="38">
        <v>3122247</v>
      </c>
      <c r="Y23" s="39"/>
      <c r="Z23" s="40"/>
      <c r="AA23" s="38"/>
      <c r="AB23" s="39"/>
      <c r="AC23" s="40"/>
      <c r="AD23" s="38"/>
      <c r="AE23" s="39"/>
      <c r="AF23" s="40"/>
      <c r="AG23" s="38">
        <v>3121436</v>
      </c>
      <c r="AH23" s="39"/>
      <c r="AI23" s="40"/>
      <c r="AJ23" s="38"/>
      <c r="AK23" s="39"/>
      <c r="AL23" s="40"/>
      <c r="AM23" s="8"/>
      <c r="AN23" s="9"/>
      <c r="AO23" s="10"/>
      <c r="AQ23">
        <f t="shared" si="1"/>
        <v>35</v>
      </c>
      <c r="AR23">
        <f t="shared" si="2"/>
        <v>4</v>
      </c>
      <c r="AS23">
        <f t="shared" si="3"/>
        <v>39</v>
      </c>
      <c r="AU23">
        <v>19</v>
      </c>
      <c r="AV23" s="11">
        <f t="shared" si="5"/>
        <v>235</v>
      </c>
      <c r="AW23" s="11">
        <f t="shared" si="6"/>
        <v>236</v>
      </c>
      <c r="AX23" s="11">
        <f t="shared" si="6"/>
        <v>237</v>
      </c>
      <c r="AY23" s="11">
        <f t="shared" si="6"/>
        <v>238</v>
      </c>
      <c r="AZ23" s="11">
        <f t="shared" si="6"/>
        <v>239</v>
      </c>
      <c r="BA23" s="11">
        <f t="shared" si="6"/>
        <v>240</v>
      </c>
      <c r="BB23" s="11">
        <f t="shared" si="6"/>
        <v>241</v>
      </c>
      <c r="BC23" s="11">
        <f t="shared" si="6"/>
        <v>242</v>
      </c>
      <c r="BD23" s="11">
        <f t="shared" si="6"/>
        <v>243</v>
      </c>
      <c r="BE23" s="11">
        <f t="shared" si="6"/>
        <v>244</v>
      </c>
      <c r="BF23" s="11">
        <f t="shared" si="6"/>
        <v>245</v>
      </c>
      <c r="BG23" s="11">
        <f t="shared" si="6"/>
        <v>246</v>
      </c>
      <c r="BH23" s="11">
        <f t="shared" si="6"/>
        <v>247</v>
      </c>
      <c r="BJ23" s="1">
        <v>19</v>
      </c>
      <c r="BM23" s="15"/>
    </row>
    <row r="24" spans="1:65" ht="15" thickBot="1" x14ac:dyDescent="0.4">
      <c r="A24" s="7">
        <v>2</v>
      </c>
      <c r="B24" s="37"/>
      <c r="C24" s="13" t="s">
        <v>14</v>
      </c>
      <c r="D24" s="14"/>
      <c r="E24" s="13" t="s">
        <v>14</v>
      </c>
      <c r="F24" s="13" t="s">
        <v>14</v>
      </c>
      <c r="G24" s="14"/>
      <c r="H24" s="13" t="s">
        <v>14</v>
      </c>
      <c r="I24" s="13" t="s">
        <v>95</v>
      </c>
      <c r="J24" s="14"/>
      <c r="K24" s="13" t="s">
        <v>96</v>
      </c>
      <c r="L24" s="13" t="s">
        <v>97</v>
      </c>
      <c r="M24" s="14"/>
      <c r="N24" s="13" t="s">
        <v>98</v>
      </c>
      <c r="O24" s="13" t="s">
        <v>14</v>
      </c>
      <c r="P24" s="14"/>
      <c r="Q24" s="13" t="s">
        <v>14</v>
      </c>
      <c r="R24" s="13" t="s">
        <v>14</v>
      </c>
      <c r="S24" s="14"/>
      <c r="T24" s="13" t="s">
        <v>14</v>
      </c>
      <c r="U24" s="13" t="s">
        <v>14</v>
      </c>
      <c r="V24" s="14"/>
      <c r="W24" s="13" t="s">
        <v>14</v>
      </c>
      <c r="X24" s="13" t="s">
        <v>99</v>
      </c>
      <c r="Y24" s="14"/>
      <c r="Z24" s="13" t="s">
        <v>100</v>
      </c>
      <c r="AA24" s="13" t="s">
        <v>14</v>
      </c>
      <c r="AB24" s="14"/>
      <c r="AC24" s="13" t="s">
        <v>14</v>
      </c>
      <c r="AD24" s="13" t="s">
        <v>14</v>
      </c>
      <c r="AE24" s="14"/>
      <c r="AF24" s="13" t="s">
        <v>14</v>
      </c>
      <c r="AG24" s="13" t="s">
        <v>101</v>
      </c>
      <c r="AH24" s="14"/>
      <c r="AI24" s="13" t="s">
        <v>102</v>
      </c>
      <c r="AJ24" s="13" t="s">
        <v>14</v>
      </c>
      <c r="AK24" s="14"/>
      <c r="AL24" s="13" t="s">
        <v>14</v>
      </c>
      <c r="AM24" s="13" t="s">
        <v>14</v>
      </c>
      <c r="AN24" s="14"/>
      <c r="AO24" s="13" t="s">
        <v>14</v>
      </c>
      <c r="AQ24">
        <f t="shared" si="1"/>
        <v>31</v>
      </c>
      <c r="AR24">
        <f t="shared" si="2"/>
        <v>26</v>
      </c>
      <c r="AS24">
        <f t="shared" si="3"/>
        <v>57</v>
      </c>
      <c r="AU24">
        <v>20</v>
      </c>
      <c r="AV24" s="11">
        <f t="shared" si="5"/>
        <v>248</v>
      </c>
      <c r="AW24" s="11">
        <f t="shared" si="6"/>
        <v>249</v>
      </c>
      <c r="AX24" s="11">
        <f t="shared" si="6"/>
        <v>250</v>
      </c>
      <c r="AY24" s="11">
        <f t="shared" si="6"/>
        <v>251</v>
      </c>
      <c r="AZ24" s="11">
        <f t="shared" si="6"/>
        <v>252</v>
      </c>
      <c r="BA24" s="11">
        <f t="shared" si="6"/>
        <v>253</v>
      </c>
      <c r="BB24" s="11">
        <f t="shared" si="6"/>
        <v>254</v>
      </c>
      <c r="BC24" s="11">
        <f t="shared" si="6"/>
        <v>255</v>
      </c>
      <c r="BD24" s="11">
        <f t="shared" si="6"/>
        <v>256</v>
      </c>
      <c r="BE24" s="11">
        <f t="shared" si="6"/>
        <v>257</v>
      </c>
      <c r="BF24" s="11">
        <f t="shared" si="6"/>
        <v>258</v>
      </c>
      <c r="BG24" s="11">
        <f t="shared" si="6"/>
        <v>259</v>
      </c>
      <c r="BH24" s="11">
        <f t="shared" si="6"/>
        <v>260</v>
      </c>
      <c r="BJ24" s="1">
        <v>20</v>
      </c>
      <c r="BM24" s="15"/>
    </row>
    <row r="25" spans="1:65" ht="15" thickBot="1" x14ac:dyDescent="0.4">
      <c r="A25" s="7">
        <v>1</v>
      </c>
      <c r="B25" s="36">
        <v>11</v>
      </c>
      <c r="C25" s="38"/>
      <c r="D25" s="39"/>
      <c r="E25" s="40"/>
      <c r="F25" s="38"/>
      <c r="G25" s="39"/>
      <c r="H25" s="40"/>
      <c r="I25" s="38"/>
      <c r="J25" s="39"/>
      <c r="K25" s="40"/>
      <c r="L25" s="38">
        <v>3120075</v>
      </c>
      <c r="M25" s="39"/>
      <c r="N25" s="40"/>
      <c r="O25" s="38">
        <v>3121533</v>
      </c>
      <c r="P25" s="39"/>
      <c r="Q25" s="40"/>
      <c r="R25" s="38"/>
      <c r="S25" s="39"/>
      <c r="T25" s="40"/>
      <c r="U25" s="38"/>
      <c r="V25" s="39"/>
      <c r="W25" s="40"/>
      <c r="X25" s="38">
        <v>3120038</v>
      </c>
      <c r="Y25" s="39"/>
      <c r="Z25" s="40"/>
      <c r="AA25" s="38">
        <v>3121188</v>
      </c>
      <c r="AB25" s="39"/>
      <c r="AC25" s="40"/>
      <c r="AD25" s="38">
        <v>3120035</v>
      </c>
      <c r="AE25" s="39"/>
      <c r="AF25" s="40"/>
      <c r="AG25" s="38">
        <v>3120378</v>
      </c>
      <c r="AH25" s="39"/>
      <c r="AI25" s="40"/>
      <c r="AJ25" s="38"/>
      <c r="AK25" s="39"/>
      <c r="AL25" s="40"/>
      <c r="AM25" s="8"/>
      <c r="AN25" s="9"/>
      <c r="AO25" s="10"/>
      <c r="AQ25">
        <f t="shared" si="1"/>
        <v>33</v>
      </c>
      <c r="AR25">
        <f t="shared" si="2"/>
        <v>6</v>
      </c>
      <c r="AS25">
        <f t="shared" si="3"/>
        <v>39</v>
      </c>
      <c r="AU25">
        <v>21</v>
      </c>
      <c r="AV25" s="11">
        <f t="shared" si="5"/>
        <v>261</v>
      </c>
      <c r="AW25" s="11">
        <f t="shared" si="6"/>
        <v>262</v>
      </c>
      <c r="AX25" s="11">
        <f t="shared" si="6"/>
        <v>263</v>
      </c>
      <c r="AY25" s="11">
        <f t="shared" si="6"/>
        <v>264</v>
      </c>
      <c r="AZ25" s="11">
        <f t="shared" si="6"/>
        <v>265</v>
      </c>
      <c r="BA25" s="11">
        <f t="shared" si="6"/>
        <v>266</v>
      </c>
      <c r="BB25" s="11">
        <f t="shared" si="6"/>
        <v>267</v>
      </c>
      <c r="BC25" s="11">
        <f t="shared" si="6"/>
        <v>268</v>
      </c>
      <c r="BD25" s="11">
        <f t="shared" si="6"/>
        <v>269</v>
      </c>
      <c r="BE25" s="11">
        <f t="shared" si="6"/>
        <v>270</v>
      </c>
      <c r="BF25" s="11">
        <f t="shared" si="6"/>
        <v>271</v>
      </c>
      <c r="BG25" s="11">
        <f t="shared" si="6"/>
        <v>272</v>
      </c>
      <c r="BH25" s="11">
        <f t="shared" si="6"/>
        <v>273</v>
      </c>
      <c r="BJ25" s="1">
        <v>21</v>
      </c>
      <c r="BM25" s="15"/>
    </row>
    <row r="26" spans="1:65" ht="15" thickBot="1" x14ac:dyDescent="0.4">
      <c r="A26" s="7">
        <v>1</v>
      </c>
      <c r="B26" s="37"/>
      <c r="C26" s="13" t="s">
        <v>14</v>
      </c>
      <c r="D26" s="14"/>
      <c r="E26" s="13" t="s">
        <v>14</v>
      </c>
      <c r="F26" s="13" t="s">
        <v>14</v>
      </c>
      <c r="G26" s="14"/>
      <c r="H26" s="13" t="s">
        <v>14</v>
      </c>
      <c r="I26" s="13" t="s">
        <v>14</v>
      </c>
      <c r="J26" s="14"/>
      <c r="K26" s="13" t="s">
        <v>14</v>
      </c>
      <c r="L26" s="13" t="s">
        <v>22</v>
      </c>
      <c r="M26" s="14"/>
      <c r="N26" s="13" t="s">
        <v>23</v>
      </c>
      <c r="O26" s="13" t="s">
        <v>22</v>
      </c>
      <c r="P26" s="14"/>
      <c r="Q26" s="13" t="s">
        <v>87</v>
      </c>
      <c r="R26" s="13" t="s">
        <v>14</v>
      </c>
      <c r="S26" s="14"/>
      <c r="T26" s="13" t="s">
        <v>14</v>
      </c>
      <c r="U26" s="13" t="s">
        <v>14</v>
      </c>
      <c r="V26" s="14"/>
      <c r="W26" s="13" t="s">
        <v>14</v>
      </c>
      <c r="X26" s="13" t="s">
        <v>88</v>
      </c>
      <c r="Y26" s="14"/>
      <c r="Z26" s="13" t="s">
        <v>89</v>
      </c>
      <c r="AA26" s="13" t="s">
        <v>90</v>
      </c>
      <c r="AB26" s="14"/>
      <c r="AC26" s="13" t="s">
        <v>91</v>
      </c>
      <c r="AD26" s="13" t="s">
        <v>17</v>
      </c>
      <c r="AE26" s="14"/>
      <c r="AF26" s="13" t="s">
        <v>92</v>
      </c>
      <c r="AG26" s="13" t="s">
        <v>93</v>
      </c>
      <c r="AH26" s="14"/>
      <c r="AI26" s="13" t="s">
        <v>94</v>
      </c>
      <c r="AJ26" s="13" t="s">
        <v>14</v>
      </c>
      <c r="AK26" s="14"/>
      <c r="AL26" s="13" t="s">
        <v>14</v>
      </c>
      <c r="AM26" s="13" t="s">
        <v>14</v>
      </c>
      <c r="AN26" s="14"/>
      <c r="AO26" s="13" t="s">
        <v>14</v>
      </c>
      <c r="AQ26">
        <f t="shared" si="1"/>
        <v>27</v>
      </c>
      <c r="AR26">
        <f t="shared" si="2"/>
        <v>26</v>
      </c>
      <c r="AS26">
        <f t="shared" si="3"/>
        <v>53</v>
      </c>
      <c r="AU26">
        <v>22</v>
      </c>
      <c r="AV26" s="11">
        <f t="shared" si="5"/>
        <v>274</v>
      </c>
      <c r="AW26" s="11">
        <f t="shared" si="6"/>
        <v>275</v>
      </c>
      <c r="AX26" s="11">
        <f t="shared" si="6"/>
        <v>276</v>
      </c>
      <c r="AY26" s="11">
        <f t="shared" si="6"/>
        <v>277</v>
      </c>
      <c r="AZ26" s="11">
        <f t="shared" si="6"/>
        <v>278</v>
      </c>
      <c r="BA26" s="11">
        <f t="shared" si="6"/>
        <v>279</v>
      </c>
      <c r="BB26" s="11">
        <f t="shared" si="6"/>
        <v>280</v>
      </c>
      <c r="BC26" s="11">
        <f t="shared" si="6"/>
        <v>281</v>
      </c>
      <c r="BD26" s="11">
        <f t="shared" si="6"/>
        <v>282</v>
      </c>
      <c r="BE26" s="11">
        <f t="shared" si="6"/>
        <v>283</v>
      </c>
      <c r="BF26" s="11">
        <f t="shared" si="6"/>
        <v>284</v>
      </c>
      <c r="BG26" s="11">
        <f t="shared" si="6"/>
        <v>285</v>
      </c>
      <c r="BH26" s="11">
        <f t="shared" si="6"/>
        <v>286</v>
      </c>
      <c r="BJ26" s="1">
        <v>22</v>
      </c>
      <c r="BM26" s="15"/>
    </row>
    <row r="27" spans="1:65" ht="15" thickBot="1" x14ac:dyDescent="0.4">
      <c r="A27" s="7">
        <v>2</v>
      </c>
      <c r="B27" s="36">
        <v>12</v>
      </c>
      <c r="C27" s="38"/>
      <c r="D27" s="39"/>
      <c r="E27" s="40"/>
      <c r="F27" s="38"/>
      <c r="G27" s="39"/>
      <c r="H27" s="40"/>
      <c r="I27" s="38"/>
      <c r="J27" s="39"/>
      <c r="K27" s="40"/>
      <c r="L27" s="38">
        <v>3121434</v>
      </c>
      <c r="M27" s="39"/>
      <c r="N27" s="40"/>
      <c r="O27" s="38">
        <v>3120287</v>
      </c>
      <c r="P27" s="39"/>
      <c r="Q27" s="40"/>
      <c r="R27" s="38"/>
      <c r="S27" s="39"/>
      <c r="T27" s="40"/>
      <c r="U27" s="38">
        <v>3121433</v>
      </c>
      <c r="V27" s="39"/>
      <c r="W27" s="40"/>
      <c r="X27" s="38">
        <v>3121435</v>
      </c>
      <c r="Y27" s="39"/>
      <c r="Z27" s="40"/>
      <c r="AA27" s="38">
        <v>3121657</v>
      </c>
      <c r="AB27" s="39"/>
      <c r="AC27" s="40"/>
      <c r="AD27" s="38"/>
      <c r="AE27" s="39"/>
      <c r="AF27" s="40"/>
      <c r="AG27" s="38">
        <v>3121187</v>
      </c>
      <c r="AH27" s="39"/>
      <c r="AI27" s="40"/>
      <c r="AJ27" s="38">
        <v>3121029</v>
      </c>
      <c r="AK27" s="39"/>
      <c r="AL27" s="40"/>
      <c r="AM27" s="8">
        <v>3121031</v>
      </c>
      <c r="AN27" s="9"/>
      <c r="AO27" s="10"/>
      <c r="AQ27">
        <f t="shared" si="1"/>
        <v>31</v>
      </c>
      <c r="AR27">
        <f t="shared" si="2"/>
        <v>8</v>
      </c>
      <c r="AS27">
        <f t="shared" si="3"/>
        <v>39</v>
      </c>
      <c r="AU27">
        <v>23</v>
      </c>
      <c r="AV27" s="11">
        <f t="shared" si="5"/>
        <v>287</v>
      </c>
      <c r="AW27" s="11">
        <f t="shared" si="6"/>
        <v>288</v>
      </c>
      <c r="AX27" s="11">
        <f t="shared" si="6"/>
        <v>289</v>
      </c>
      <c r="AY27" s="11">
        <f t="shared" si="6"/>
        <v>290</v>
      </c>
      <c r="AZ27" s="11">
        <f t="shared" si="6"/>
        <v>291</v>
      </c>
      <c r="BA27" s="11">
        <f t="shared" si="6"/>
        <v>292</v>
      </c>
      <c r="BB27" s="11">
        <f t="shared" si="6"/>
        <v>293</v>
      </c>
      <c r="BC27" s="11">
        <f t="shared" si="6"/>
        <v>294</v>
      </c>
      <c r="BD27" s="11">
        <f t="shared" si="6"/>
        <v>295</v>
      </c>
      <c r="BE27" s="11">
        <f t="shared" si="6"/>
        <v>296</v>
      </c>
      <c r="BF27" s="11">
        <f t="shared" si="6"/>
        <v>297</v>
      </c>
      <c r="BG27" s="11">
        <f t="shared" si="6"/>
        <v>298</v>
      </c>
      <c r="BH27" s="11">
        <f t="shared" si="6"/>
        <v>299</v>
      </c>
      <c r="BJ27" s="1">
        <v>23</v>
      </c>
      <c r="BM27" s="15"/>
    </row>
    <row r="28" spans="1:65" ht="15" thickBot="1" x14ac:dyDescent="0.4">
      <c r="A28" s="7">
        <v>2</v>
      </c>
      <c r="B28" s="37"/>
      <c r="C28" s="13" t="s">
        <v>14</v>
      </c>
      <c r="D28" s="14"/>
      <c r="E28" s="13" t="s">
        <v>14</v>
      </c>
      <c r="F28" s="13" t="s">
        <v>14</v>
      </c>
      <c r="G28" s="14"/>
      <c r="H28" s="13" t="s">
        <v>14</v>
      </c>
      <c r="I28" s="13" t="s">
        <v>14</v>
      </c>
      <c r="J28" s="14"/>
      <c r="K28" s="13" t="s">
        <v>14</v>
      </c>
      <c r="L28" s="13" t="s">
        <v>103</v>
      </c>
      <c r="M28" s="14"/>
      <c r="N28" s="13" t="s">
        <v>104</v>
      </c>
      <c r="O28" s="13" t="s">
        <v>105</v>
      </c>
      <c r="P28" s="14"/>
      <c r="Q28" s="13" t="s">
        <v>106</v>
      </c>
      <c r="R28" s="13" t="s">
        <v>14</v>
      </c>
      <c r="S28" s="14"/>
      <c r="T28" s="13" t="s">
        <v>14</v>
      </c>
      <c r="U28" s="13" t="s">
        <v>17</v>
      </c>
      <c r="V28" s="14"/>
      <c r="W28" s="13" t="s">
        <v>107</v>
      </c>
      <c r="X28" s="13" t="s">
        <v>108</v>
      </c>
      <c r="Y28" s="14"/>
      <c r="Z28" s="13" t="s">
        <v>109</v>
      </c>
      <c r="AA28" s="13" t="s">
        <v>110</v>
      </c>
      <c r="AB28" s="14"/>
      <c r="AC28" s="13" t="s">
        <v>111</v>
      </c>
      <c r="AD28" s="13" t="s">
        <v>14</v>
      </c>
      <c r="AE28" s="14"/>
      <c r="AF28" s="13" t="s">
        <v>14</v>
      </c>
      <c r="AG28" s="13" t="s">
        <v>112</v>
      </c>
      <c r="AH28" s="14"/>
      <c r="AI28" s="13" t="s">
        <v>14</v>
      </c>
      <c r="AJ28" s="13" t="s">
        <v>17</v>
      </c>
      <c r="AK28" s="14"/>
      <c r="AL28" s="13" t="s">
        <v>113</v>
      </c>
      <c r="AM28" s="13" t="s">
        <v>17</v>
      </c>
      <c r="AN28" s="14"/>
      <c r="AO28" s="13" t="s">
        <v>114</v>
      </c>
      <c r="AQ28">
        <f t="shared" si="1"/>
        <v>24</v>
      </c>
      <c r="AR28">
        <f t="shared" si="2"/>
        <v>26</v>
      </c>
      <c r="AS28">
        <f t="shared" si="3"/>
        <v>50</v>
      </c>
      <c r="AU28">
        <v>24</v>
      </c>
      <c r="AV28" s="11">
        <f t="shared" si="5"/>
        <v>300</v>
      </c>
      <c r="AW28" s="11">
        <f t="shared" si="6"/>
        <v>301</v>
      </c>
      <c r="AX28" s="11">
        <f t="shared" si="6"/>
        <v>302</v>
      </c>
      <c r="AY28" s="11">
        <f t="shared" si="6"/>
        <v>303</v>
      </c>
      <c r="AZ28" s="11">
        <f t="shared" si="6"/>
        <v>304</v>
      </c>
      <c r="BA28" s="11">
        <f t="shared" si="6"/>
        <v>305</v>
      </c>
      <c r="BB28" s="11">
        <f t="shared" si="6"/>
        <v>306</v>
      </c>
      <c r="BC28" s="11">
        <f t="shared" si="6"/>
        <v>307</v>
      </c>
      <c r="BD28" s="11">
        <f t="shared" si="6"/>
        <v>308</v>
      </c>
      <c r="BE28" s="11">
        <f t="shared" si="6"/>
        <v>309</v>
      </c>
      <c r="BF28" s="11">
        <f t="shared" si="6"/>
        <v>310</v>
      </c>
      <c r="BG28" s="11">
        <f t="shared" si="6"/>
        <v>311</v>
      </c>
      <c r="BH28" s="11">
        <f t="shared" si="6"/>
        <v>312</v>
      </c>
      <c r="BJ28" s="1">
        <v>24</v>
      </c>
      <c r="BM28" s="15"/>
    </row>
    <row r="29" spans="1:65" ht="15" thickBot="1" x14ac:dyDescent="0.4">
      <c r="A29" s="7">
        <v>1</v>
      </c>
      <c r="B29" s="36">
        <v>13</v>
      </c>
      <c r="C29" s="38"/>
      <c r="D29" s="39"/>
      <c r="E29" s="40"/>
      <c r="F29" s="38"/>
      <c r="G29" s="39"/>
      <c r="H29" s="40"/>
      <c r="I29" s="38"/>
      <c r="J29" s="39"/>
      <c r="K29" s="40"/>
      <c r="L29" s="38">
        <v>3121437</v>
      </c>
      <c r="M29" s="39"/>
      <c r="N29" s="40"/>
      <c r="O29" s="38"/>
      <c r="P29" s="39"/>
      <c r="Q29" s="40"/>
      <c r="R29" s="38"/>
      <c r="S29" s="39"/>
      <c r="T29" s="40"/>
      <c r="U29" s="38"/>
      <c r="V29" s="39"/>
      <c r="W29" s="40"/>
      <c r="X29" s="38"/>
      <c r="Y29" s="39"/>
      <c r="Z29" s="40"/>
      <c r="AA29" s="38"/>
      <c r="AB29" s="39"/>
      <c r="AC29" s="40"/>
      <c r="AD29" s="38"/>
      <c r="AE29" s="39"/>
      <c r="AF29" s="40"/>
      <c r="AG29" s="38"/>
      <c r="AH29" s="39"/>
      <c r="AI29" s="40"/>
      <c r="AJ29" s="38"/>
      <c r="AK29" s="39"/>
      <c r="AL29" s="40"/>
      <c r="AM29" s="8"/>
      <c r="AN29" s="9"/>
      <c r="AO29" s="10"/>
      <c r="AQ29">
        <f t="shared" si="1"/>
        <v>38</v>
      </c>
      <c r="AR29">
        <f t="shared" si="2"/>
        <v>1</v>
      </c>
      <c r="AS29">
        <f t="shared" si="3"/>
        <v>39</v>
      </c>
      <c r="AU29">
        <v>25</v>
      </c>
      <c r="AV29" s="11">
        <f t="shared" si="5"/>
        <v>313</v>
      </c>
      <c r="AW29" s="11">
        <f t="shared" si="6"/>
        <v>314</v>
      </c>
      <c r="AX29" s="11">
        <f t="shared" si="6"/>
        <v>315</v>
      </c>
      <c r="AY29" s="11">
        <f t="shared" si="6"/>
        <v>316</v>
      </c>
      <c r="AZ29" s="11">
        <f t="shared" si="6"/>
        <v>317</v>
      </c>
      <c r="BA29" s="11">
        <f t="shared" si="6"/>
        <v>318</v>
      </c>
      <c r="BB29" s="11">
        <f t="shared" si="6"/>
        <v>319</v>
      </c>
      <c r="BC29" s="11">
        <f t="shared" si="6"/>
        <v>320</v>
      </c>
      <c r="BD29" s="11">
        <f t="shared" si="6"/>
        <v>321</v>
      </c>
      <c r="BE29" s="11">
        <f t="shared" si="6"/>
        <v>322</v>
      </c>
      <c r="BF29" s="11">
        <f t="shared" si="6"/>
        <v>323</v>
      </c>
      <c r="BG29" s="11">
        <f t="shared" si="6"/>
        <v>324</v>
      </c>
      <c r="BH29" s="11">
        <f t="shared" si="6"/>
        <v>325</v>
      </c>
      <c r="BJ29" s="1">
        <v>25</v>
      </c>
      <c r="BM29" s="17"/>
    </row>
    <row r="30" spans="1:65" ht="15" thickBot="1" x14ac:dyDescent="0.4">
      <c r="A30" s="7">
        <v>1</v>
      </c>
      <c r="B30" s="37"/>
      <c r="C30" s="13" t="s">
        <v>14</v>
      </c>
      <c r="D30" s="14"/>
      <c r="E30" s="13" t="s">
        <v>14</v>
      </c>
      <c r="F30" s="13" t="s">
        <v>14</v>
      </c>
      <c r="G30" s="14"/>
      <c r="H30" s="13" t="s">
        <v>14</v>
      </c>
      <c r="I30" s="13" t="s">
        <v>14</v>
      </c>
      <c r="J30" s="14"/>
      <c r="K30" s="13" t="s">
        <v>14</v>
      </c>
      <c r="L30" s="13" t="s">
        <v>115</v>
      </c>
      <c r="M30" s="14"/>
      <c r="N30" s="13" t="s">
        <v>116</v>
      </c>
      <c r="O30" s="13" t="s">
        <v>14</v>
      </c>
      <c r="P30" s="14"/>
      <c r="Q30" s="13" t="s">
        <v>14</v>
      </c>
      <c r="R30" s="13" t="s">
        <v>14</v>
      </c>
      <c r="S30" s="14"/>
      <c r="T30" s="13" t="s">
        <v>14</v>
      </c>
      <c r="U30" s="13" t="s">
        <v>14</v>
      </c>
      <c r="V30" s="14"/>
      <c r="W30" s="13" t="s">
        <v>14</v>
      </c>
      <c r="X30" s="13" t="s">
        <v>14</v>
      </c>
      <c r="Y30" s="14"/>
      <c r="Z30" s="13" t="s">
        <v>14</v>
      </c>
      <c r="AA30" s="13" t="s">
        <v>14</v>
      </c>
      <c r="AB30" s="14"/>
      <c r="AC30" s="13" t="s">
        <v>14</v>
      </c>
      <c r="AD30" s="13" t="s">
        <v>14</v>
      </c>
      <c r="AE30" s="14"/>
      <c r="AF30" s="13" t="s">
        <v>14</v>
      </c>
      <c r="AG30" s="13" t="s">
        <v>14</v>
      </c>
      <c r="AH30" s="14"/>
      <c r="AI30" s="13" t="s">
        <v>14</v>
      </c>
      <c r="AJ30" s="13" t="s">
        <v>14</v>
      </c>
      <c r="AK30" s="14"/>
      <c r="AL30" s="13" t="s">
        <v>14</v>
      </c>
      <c r="AM30" s="13" t="s">
        <v>14</v>
      </c>
      <c r="AN30" s="14"/>
      <c r="AO30" s="13" t="s">
        <v>14</v>
      </c>
      <c r="AQ30">
        <f t="shared" si="1"/>
        <v>37</v>
      </c>
      <c r="AR30">
        <f t="shared" si="2"/>
        <v>26</v>
      </c>
      <c r="AS30">
        <f t="shared" si="3"/>
        <v>63</v>
      </c>
      <c r="AU30">
        <v>26</v>
      </c>
      <c r="AV30" s="11">
        <f t="shared" si="5"/>
        <v>326</v>
      </c>
      <c r="AW30" s="11">
        <f t="shared" si="6"/>
        <v>327</v>
      </c>
      <c r="AX30" s="11">
        <f t="shared" si="6"/>
        <v>328</v>
      </c>
      <c r="AY30" s="11">
        <f t="shared" si="6"/>
        <v>329</v>
      </c>
      <c r="AZ30" s="11">
        <f t="shared" si="6"/>
        <v>330</v>
      </c>
      <c r="BA30" s="11">
        <f t="shared" si="6"/>
        <v>331</v>
      </c>
      <c r="BB30" s="11">
        <f t="shared" si="6"/>
        <v>332</v>
      </c>
      <c r="BC30" s="11">
        <f t="shared" si="6"/>
        <v>333</v>
      </c>
      <c r="BD30" s="11">
        <f t="shared" si="6"/>
        <v>334</v>
      </c>
      <c r="BE30" s="11">
        <f t="shared" si="6"/>
        <v>335</v>
      </c>
      <c r="BF30" s="11">
        <f t="shared" si="6"/>
        <v>336</v>
      </c>
      <c r="BG30" s="11">
        <f t="shared" si="6"/>
        <v>337</v>
      </c>
      <c r="BH30" s="11">
        <f t="shared" si="6"/>
        <v>338</v>
      </c>
      <c r="BJ30" s="1">
        <v>26</v>
      </c>
      <c r="BM30" s="15"/>
    </row>
    <row r="31" spans="1:65" ht="15" thickBot="1" x14ac:dyDescent="0.4">
      <c r="A31" s="7">
        <v>2</v>
      </c>
      <c r="B31" s="36">
        <v>14</v>
      </c>
      <c r="C31" s="38"/>
      <c r="D31" s="39"/>
      <c r="E31" s="40"/>
      <c r="F31" s="38"/>
      <c r="G31" s="39"/>
      <c r="H31" s="40"/>
      <c r="I31" s="38"/>
      <c r="J31" s="39"/>
      <c r="K31" s="40"/>
      <c r="L31" s="38"/>
      <c r="M31" s="39"/>
      <c r="N31" s="40"/>
      <c r="O31" s="38"/>
      <c r="P31" s="39"/>
      <c r="Q31" s="40"/>
      <c r="R31" s="38"/>
      <c r="S31" s="39"/>
      <c r="T31" s="40"/>
      <c r="U31" s="38"/>
      <c r="V31" s="39"/>
      <c r="W31" s="40"/>
      <c r="X31" s="38"/>
      <c r="Y31" s="39"/>
      <c r="Z31" s="40"/>
      <c r="AA31" s="38"/>
      <c r="AB31" s="39"/>
      <c r="AC31" s="40"/>
      <c r="AD31" s="38"/>
      <c r="AE31" s="39"/>
      <c r="AF31" s="40"/>
      <c r="AG31" s="38"/>
      <c r="AH31" s="39"/>
      <c r="AI31" s="40"/>
      <c r="AJ31" s="38"/>
      <c r="AK31" s="39"/>
      <c r="AL31" s="40"/>
      <c r="AM31" s="8"/>
      <c r="AN31" s="9"/>
      <c r="AO31" s="10"/>
      <c r="AQ31">
        <f t="shared" si="1"/>
        <v>39</v>
      </c>
      <c r="AR31">
        <f t="shared" si="2"/>
        <v>0</v>
      </c>
      <c r="AS31">
        <f t="shared" si="3"/>
        <v>39</v>
      </c>
      <c r="AU31">
        <v>27</v>
      </c>
      <c r="AV31" s="11">
        <f t="shared" si="5"/>
        <v>339</v>
      </c>
      <c r="AW31" s="11">
        <f t="shared" si="6"/>
        <v>340</v>
      </c>
      <c r="AX31" s="11">
        <f t="shared" si="6"/>
        <v>341</v>
      </c>
      <c r="AY31" s="11">
        <f t="shared" si="6"/>
        <v>342</v>
      </c>
      <c r="AZ31" s="11">
        <f t="shared" si="6"/>
        <v>343</v>
      </c>
      <c r="BA31" s="11">
        <f t="shared" si="6"/>
        <v>344</v>
      </c>
      <c r="BB31" s="11">
        <f t="shared" si="6"/>
        <v>345</v>
      </c>
      <c r="BC31" s="11">
        <f t="shared" si="6"/>
        <v>346</v>
      </c>
      <c r="BD31" s="11">
        <f t="shared" si="6"/>
        <v>347</v>
      </c>
      <c r="BE31" s="11">
        <f t="shared" si="6"/>
        <v>348</v>
      </c>
      <c r="BF31" s="11">
        <f t="shared" si="6"/>
        <v>349</v>
      </c>
      <c r="BG31" s="11">
        <f t="shared" si="6"/>
        <v>350</v>
      </c>
      <c r="BH31" s="11">
        <f t="shared" si="6"/>
        <v>351</v>
      </c>
      <c r="BJ31" s="1">
        <v>27</v>
      </c>
      <c r="BM31" s="15"/>
    </row>
    <row r="32" spans="1:65" ht="15" thickBot="1" x14ac:dyDescent="0.4">
      <c r="A32" s="7">
        <v>2</v>
      </c>
      <c r="B32" s="37"/>
      <c r="C32" s="13" t="s">
        <v>14</v>
      </c>
      <c r="D32" s="14"/>
      <c r="E32" s="13" t="s">
        <v>14</v>
      </c>
      <c r="F32" s="13" t="s">
        <v>14</v>
      </c>
      <c r="G32" s="14"/>
      <c r="H32" s="13" t="s">
        <v>14</v>
      </c>
      <c r="I32" s="13" t="s">
        <v>14</v>
      </c>
      <c r="J32" s="14"/>
      <c r="K32" s="13" t="s">
        <v>14</v>
      </c>
      <c r="L32" s="13" t="s">
        <v>14</v>
      </c>
      <c r="M32" s="14"/>
      <c r="N32" s="13" t="s">
        <v>14</v>
      </c>
      <c r="O32" s="13" t="s">
        <v>14</v>
      </c>
      <c r="P32" s="14"/>
      <c r="Q32" s="13" t="s">
        <v>14</v>
      </c>
      <c r="R32" s="13" t="s">
        <v>14</v>
      </c>
      <c r="S32" s="14"/>
      <c r="T32" s="13" t="s">
        <v>14</v>
      </c>
      <c r="U32" s="13" t="s">
        <v>14</v>
      </c>
      <c r="V32" s="14"/>
      <c r="W32" s="13" t="s">
        <v>14</v>
      </c>
      <c r="X32" s="13" t="s">
        <v>14</v>
      </c>
      <c r="Y32" s="14"/>
      <c r="Z32" s="13" t="s">
        <v>14</v>
      </c>
      <c r="AA32" s="13" t="s">
        <v>14</v>
      </c>
      <c r="AB32" s="14"/>
      <c r="AC32" s="13" t="s">
        <v>14</v>
      </c>
      <c r="AD32" s="13" t="s">
        <v>14</v>
      </c>
      <c r="AE32" s="14"/>
      <c r="AF32" s="13" t="s">
        <v>14</v>
      </c>
      <c r="AG32" s="13" t="s">
        <v>14</v>
      </c>
      <c r="AH32" s="14"/>
      <c r="AI32" s="13" t="s">
        <v>14</v>
      </c>
      <c r="AJ32" s="13" t="s">
        <v>14</v>
      </c>
      <c r="AK32" s="14"/>
      <c r="AL32" s="13" t="s">
        <v>14</v>
      </c>
      <c r="AM32" s="13" t="s">
        <v>14</v>
      </c>
      <c r="AN32" s="14"/>
      <c r="AO32" s="13" t="s">
        <v>14</v>
      </c>
      <c r="AQ32">
        <f t="shared" si="1"/>
        <v>39</v>
      </c>
      <c r="AR32">
        <f t="shared" si="2"/>
        <v>26</v>
      </c>
      <c r="AS32">
        <f t="shared" si="3"/>
        <v>65</v>
      </c>
      <c r="AU32">
        <v>28</v>
      </c>
      <c r="AV32" s="11">
        <f t="shared" si="5"/>
        <v>352</v>
      </c>
      <c r="AW32" s="11">
        <f t="shared" si="6"/>
        <v>353</v>
      </c>
      <c r="AX32" s="11">
        <f t="shared" si="6"/>
        <v>354</v>
      </c>
      <c r="AY32" s="11">
        <f t="shared" si="6"/>
        <v>355</v>
      </c>
      <c r="AZ32" s="11">
        <f t="shared" si="6"/>
        <v>356</v>
      </c>
      <c r="BA32" s="11">
        <f t="shared" si="6"/>
        <v>357</v>
      </c>
      <c r="BB32" s="11">
        <f t="shared" si="6"/>
        <v>358</v>
      </c>
      <c r="BC32" s="11">
        <f t="shared" si="6"/>
        <v>359</v>
      </c>
      <c r="BD32" s="11">
        <f t="shared" si="6"/>
        <v>360</v>
      </c>
      <c r="BE32" s="11">
        <f t="shared" si="6"/>
        <v>361</v>
      </c>
      <c r="BF32" s="11">
        <f t="shared" si="6"/>
        <v>362</v>
      </c>
      <c r="BG32" s="11">
        <f t="shared" si="6"/>
        <v>363</v>
      </c>
      <c r="BH32" s="11">
        <f t="shared" si="6"/>
        <v>364</v>
      </c>
      <c r="BJ32" s="1">
        <v>28</v>
      </c>
      <c r="BM32" s="15"/>
    </row>
    <row r="33" spans="1:65" ht="15" thickBot="1" x14ac:dyDescent="0.4">
      <c r="A33" s="7">
        <v>1</v>
      </c>
      <c r="B33" s="36">
        <v>15</v>
      </c>
      <c r="C33" s="38"/>
      <c r="D33" s="39"/>
      <c r="E33" s="40"/>
      <c r="F33" s="38"/>
      <c r="G33" s="39"/>
      <c r="H33" s="40"/>
      <c r="I33" s="38"/>
      <c r="J33" s="39"/>
      <c r="K33" s="40"/>
      <c r="L33" s="38"/>
      <c r="M33" s="39"/>
      <c r="N33" s="40"/>
      <c r="O33" s="38"/>
      <c r="P33" s="39"/>
      <c r="Q33" s="40"/>
      <c r="R33" s="38"/>
      <c r="S33" s="39"/>
      <c r="T33" s="40"/>
      <c r="U33" s="38"/>
      <c r="V33" s="39"/>
      <c r="W33" s="40"/>
      <c r="X33" s="38"/>
      <c r="Y33" s="39"/>
      <c r="Z33" s="40"/>
      <c r="AA33" s="38"/>
      <c r="AB33" s="39"/>
      <c r="AC33" s="40"/>
      <c r="AD33" s="38"/>
      <c r="AE33" s="39"/>
      <c r="AF33" s="40"/>
      <c r="AG33" s="38"/>
      <c r="AH33" s="39"/>
      <c r="AI33" s="40"/>
      <c r="AJ33" s="38"/>
      <c r="AK33" s="39"/>
      <c r="AL33" s="40"/>
      <c r="AM33" s="8"/>
      <c r="AN33" s="9"/>
      <c r="AO33" s="10"/>
      <c r="AQ33">
        <f t="shared" si="1"/>
        <v>39</v>
      </c>
      <c r="AR33">
        <f t="shared" si="2"/>
        <v>0</v>
      </c>
      <c r="AS33">
        <f t="shared" si="3"/>
        <v>39</v>
      </c>
      <c r="AU33">
        <v>29</v>
      </c>
      <c r="AV33" s="11">
        <f t="shared" si="5"/>
        <v>365</v>
      </c>
      <c r="AW33" s="11">
        <f t="shared" si="6"/>
        <v>366</v>
      </c>
      <c r="AX33" s="11">
        <f t="shared" si="6"/>
        <v>367</v>
      </c>
      <c r="AY33" s="11">
        <f t="shared" si="6"/>
        <v>368</v>
      </c>
      <c r="AZ33" s="11">
        <f t="shared" si="6"/>
        <v>369</v>
      </c>
      <c r="BA33" s="11">
        <f t="shared" si="6"/>
        <v>370</v>
      </c>
      <c r="BB33" s="11">
        <f t="shared" si="6"/>
        <v>371</v>
      </c>
      <c r="BC33" s="11">
        <f t="shared" si="6"/>
        <v>372</v>
      </c>
      <c r="BD33" s="11">
        <f t="shared" si="6"/>
        <v>373</v>
      </c>
      <c r="BE33" s="11">
        <f t="shared" si="6"/>
        <v>374</v>
      </c>
      <c r="BF33" s="11">
        <f t="shared" si="6"/>
        <v>375</v>
      </c>
      <c r="BG33" s="11">
        <f t="shared" si="6"/>
        <v>376</v>
      </c>
      <c r="BH33" s="11">
        <f t="shared" si="6"/>
        <v>377</v>
      </c>
      <c r="BJ33" s="1">
        <v>29</v>
      </c>
      <c r="BM33" s="15"/>
    </row>
    <row r="34" spans="1:65" ht="15" thickBot="1" x14ac:dyDescent="0.4">
      <c r="A34" s="7">
        <v>1</v>
      </c>
      <c r="B34" s="37"/>
      <c r="C34" s="18" t="s">
        <v>14</v>
      </c>
      <c r="D34" s="19"/>
      <c r="E34" s="18" t="s">
        <v>14</v>
      </c>
      <c r="F34" s="18" t="s">
        <v>14</v>
      </c>
      <c r="G34" s="19"/>
      <c r="H34" s="18" t="s">
        <v>14</v>
      </c>
      <c r="I34" s="18" t="s">
        <v>14</v>
      </c>
      <c r="J34" s="19"/>
      <c r="K34" s="18" t="s">
        <v>14</v>
      </c>
      <c r="L34" s="18" t="s">
        <v>14</v>
      </c>
      <c r="M34" s="19"/>
      <c r="N34" s="18" t="s">
        <v>14</v>
      </c>
      <c r="O34" s="18" t="s">
        <v>14</v>
      </c>
      <c r="P34" s="19"/>
      <c r="Q34" s="18" t="s">
        <v>14</v>
      </c>
      <c r="R34" s="18" t="s">
        <v>14</v>
      </c>
      <c r="S34" s="19"/>
      <c r="T34" s="18" t="s">
        <v>14</v>
      </c>
      <c r="U34" s="18" t="s">
        <v>14</v>
      </c>
      <c r="V34" s="19"/>
      <c r="W34" s="18" t="s">
        <v>14</v>
      </c>
      <c r="X34" s="18" t="s">
        <v>14</v>
      </c>
      <c r="Y34" s="19"/>
      <c r="Z34" s="18" t="s">
        <v>14</v>
      </c>
      <c r="AA34" s="18" t="s">
        <v>14</v>
      </c>
      <c r="AB34" s="19"/>
      <c r="AC34" s="18" t="s">
        <v>14</v>
      </c>
      <c r="AD34" s="18" t="s">
        <v>14</v>
      </c>
      <c r="AE34" s="19"/>
      <c r="AF34" s="18" t="s">
        <v>14</v>
      </c>
      <c r="AG34" s="18" t="s">
        <v>14</v>
      </c>
      <c r="AH34" s="19"/>
      <c r="AI34" s="18" t="s">
        <v>14</v>
      </c>
      <c r="AJ34" s="18" t="s">
        <v>14</v>
      </c>
      <c r="AK34" s="19"/>
      <c r="AL34" s="18" t="s">
        <v>14</v>
      </c>
      <c r="AM34" s="18" t="s">
        <v>14</v>
      </c>
      <c r="AN34" s="19"/>
      <c r="AO34" s="18" t="s">
        <v>14</v>
      </c>
      <c r="AQ34">
        <f t="shared" si="1"/>
        <v>39</v>
      </c>
      <c r="AR34">
        <f t="shared" si="2"/>
        <v>26</v>
      </c>
      <c r="AS34">
        <f t="shared" si="3"/>
        <v>65</v>
      </c>
      <c r="AU34">
        <v>30</v>
      </c>
      <c r="AV34" s="11">
        <f t="shared" si="5"/>
        <v>378</v>
      </c>
      <c r="AW34" s="11">
        <f t="shared" si="6"/>
        <v>379</v>
      </c>
      <c r="AX34" s="11">
        <f t="shared" si="6"/>
        <v>380</v>
      </c>
      <c r="AY34" s="11">
        <f t="shared" si="6"/>
        <v>381</v>
      </c>
      <c r="AZ34" s="11">
        <f t="shared" si="6"/>
        <v>382</v>
      </c>
      <c r="BA34" s="11">
        <f t="shared" si="6"/>
        <v>383</v>
      </c>
      <c r="BB34" s="11">
        <f t="shared" si="6"/>
        <v>384</v>
      </c>
      <c r="BC34" s="11">
        <f t="shared" si="6"/>
        <v>385</v>
      </c>
      <c r="BD34" s="11">
        <f t="shared" si="6"/>
        <v>386</v>
      </c>
      <c r="BE34" s="11">
        <f t="shared" si="6"/>
        <v>387</v>
      </c>
      <c r="BF34" s="11">
        <f t="shared" si="6"/>
        <v>388</v>
      </c>
      <c r="BG34" s="11">
        <f t="shared" si="6"/>
        <v>389</v>
      </c>
      <c r="BH34" s="11">
        <f t="shared" si="6"/>
        <v>390</v>
      </c>
      <c r="BJ34" s="1">
        <v>30</v>
      </c>
      <c r="BM34" s="15"/>
    </row>
    <row r="35" spans="1:65" x14ac:dyDescent="0.35">
      <c r="BJ35" s="1">
        <v>31</v>
      </c>
      <c r="BM35" s="20"/>
    </row>
    <row r="36" spans="1:65" ht="15" hidden="1" customHeight="1" thickBot="1" x14ac:dyDescent="0.4">
      <c r="C36" s="41" t="str">
        <f>IF(C5="","",LEFT(C5,3)&amp;"_"&amp;RIGHT(C5,4))</f>
        <v/>
      </c>
      <c r="D36" s="42"/>
      <c r="E36" s="43"/>
      <c r="F36" s="41" t="str">
        <f t="shared" ref="F36" si="7">IF(F5="","",LEFT(F5,3)&amp;"_"&amp;RIGHT(F5,4))</f>
        <v/>
      </c>
      <c r="G36" s="42"/>
      <c r="H36" s="43"/>
      <c r="I36" s="41" t="str">
        <f t="shared" ref="I36" si="8">IF(I5="","",LEFT(I5,3)&amp;"_"&amp;RIGHT(I5,4))</f>
        <v/>
      </c>
      <c r="J36" s="42"/>
      <c r="K36" s="43"/>
      <c r="L36" s="41" t="str">
        <f t="shared" ref="L36" si="9">IF(L5="","",LEFT(L5,3)&amp;"_"&amp;RIGHT(L5,4))</f>
        <v>312_0003</v>
      </c>
      <c r="M36" s="42"/>
      <c r="N36" s="43"/>
      <c r="O36" s="41" t="str">
        <f t="shared" ref="O36" si="10">IF(O5="","",LEFT(O5,3)&amp;"_"&amp;RIGHT(O5,4))</f>
        <v/>
      </c>
      <c r="P36" s="42"/>
      <c r="Q36" s="43"/>
      <c r="R36" s="41" t="str">
        <f t="shared" ref="R36" si="11">IF(R5="","",LEFT(R5,3)&amp;"_"&amp;RIGHT(R5,4))</f>
        <v>312_0921</v>
      </c>
      <c r="S36" s="42"/>
      <c r="T36" s="43"/>
      <c r="U36" s="41" t="str">
        <f t="shared" ref="U36" si="12">IF(U5="","",LEFT(U5,3)&amp;"_"&amp;RIGHT(U5,4))</f>
        <v/>
      </c>
      <c r="V36" s="42"/>
      <c r="W36" s="43"/>
      <c r="X36" s="41" t="str">
        <f t="shared" ref="X36" si="13">IF(X5="","",LEFT(X5,3)&amp;"_"&amp;RIGHT(X5,4))</f>
        <v>312_0960</v>
      </c>
      <c r="Y36" s="42"/>
      <c r="Z36" s="43"/>
      <c r="AA36" s="41" t="str">
        <f t="shared" ref="AA36" si="14">IF(AA5="","",LEFT(AA5,3)&amp;"_"&amp;RIGHT(AA5,4))</f>
        <v/>
      </c>
      <c r="AB36" s="42"/>
      <c r="AC36" s="43"/>
      <c r="AD36" s="41" t="str">
        <f t="shared" ref="AD36" si="15">IF(AD5="","",LEFT(AD5,3)&amp;"_"&amp;RIGHT(AD5,4))</f>
        <v/>
      </c>
      <c r="AE36" s="42"/>
      <c r="AF36" s="43"/>
      <c r="AG36" s="41" t="str">
        <f t="shared" ref="AG36" si="16">IF(AG5="","",LEFT(AG5,3)&amp;"_"&amp;RIGHT(AG5,4))</f>
        <v>312_0006</v>
      </c>
      <c r="AH36" s="42"/>
      <c r="AI36" s="43"/>
      <c r="AJ36" s="41" t="str">
        <f t="shared" ref="AJ36" si="17">IF(AJ5="","",LEFT(AJ5,3)&amp;"_"&amp;RIGHT(AJ5,4))</f>
        <v/>
      </c>
      <c r="AK36" s="42"/>
      <c r="AL36" s="43"/>
      <c r="AM36" s="21" t="str">
        <f t="shared" ref="AM36" si="18">IF(AM5="","",LEFT(AM5,3)&amp;"_"&amp;RIGHT(AM5,4))</f>
        <v/>
      </c>
      <c r="AN36" s="22"/>
      <c r="AO36" s="23"/>
      <c r="BJ36" s="1">
        <v>32</v>
      </c>
      <c r="BM36" s="15"/>
    </row>
    <row r="37" spans="1:65" ht="14.5" hidden="1" customHeight="1" x14ac:dyDescent="0.35">
      <c r="C37" s="13"/>
      <c r="D37" s="14"/>
      <c r="E37" s="13"/>
      <c r="F37" s="13"/>
      <c r="G37" s="14"/>
      <c r="H37" s="13"/>
      <c r="I37" s="13"/>
      <c r="J37" s="14"/>
      <c r="K37" s="13"/>
      <c r="L37" s="13"/>
      <c r="M37" s="14"/>
      <c r="N37" s="13"/>
      <c r="O37" s="13"/>
      <c r="P37" s="14"/>
      <c r="Q37" s="13"/>
      <c r="R37" s="13"/>
      <c r="S37" s="14"/>
      <c r="T37" s="13"/>
      <c r="U37" s="13"/>
      <c r="V37" s="14"/>
      <c r="W37" s="13"/>
      <c r="Y37" s="14"/>
      <c r="Z37" s="13"/>
      <c r="AA37" s="13"/>
      <c r="AB37" s="14"/>
      <c r="AC37" s="13"/>
      <c r="AD37" s="13"/>
      <c r="AE37" s="14"/>
      <c r="AF37" s="13"/>
      <c r="AG37" s="13"/>
      <c r="AH37" s="14"/>
      <c r="AI37" s="13"/>
      <c r="AJ37" s="13"/>
      <c r="AK37" s="14"/>
      <c r="AL37" s="13"/>
      <c r="AM37" s="13"/>
      <c r="AN37" s="14"/>
      <c r="AO37" s="13"/>
      <c r="BJ37" s="1">
        <v>33</v>
      </c>
      <c r="BM37" s="15"/>
    </row>
    <row r="38" spans="1:65" ht="15" hidden="1" customHeight="1" thickBot="1" x14ac:dyDescent="0.4">
      <c r="C38" s="41" t="str">
        <f>IF(C7="","",LEFT(C7,3)&amp;"_"&amp;RIGHT(C7,4))</f>
        <v/>
      </c>
      <c r="D38" s="42"/>
      <c r="E38" s="43"/>
      <c r="F38" s="41" t="str">
        <f t="shared" ref="F38" si="19">IF(F7="","",LEFT(F7,3)&amp;"_"&amp;RIGHT(F7,4))</f>
        <v/>
      </c>
      <c r="G38" s="42"/>
      <c r="H38" s="43"/>
      <c r="I38" s="41" t="str">
        <f t="shared" ref="I38" si="20">IF(I7="","",LEFT(I7,3)&amp;"_"&amp;RIGHT(I7,4))</f>
        <v/>
      </c>
      <c r="J38" s="42"/>
      <c r="K38" s="43"/>
      <c r="L38" s="41" t="str">
        <f t="shared" ref="L38" si="21">IF(L7="","",LEFT(L7,3)&amp;"_"&amp;RIGHT(L7,4))</f>
        <v>312_0075</v>
      </c>
      <c r="M38" s="42"/>
      <c r="N38" s="43"/>
      <c r="O38" s="41" t="str">
        <f t="shared" ref="O38" si="22">IF(O7="","",LEFT(O7,3)&amp;"_"&amp;RIGHT(O7,4))</f>
        <v/>
      </c>
      <c r="P38" s="42"/>
      <c r="Q38" s="43"/>
      <c r="R38" s="41" t="str">
        <f t="shared" ref="R38" si="23">IF(R7="","",LEFT(R7,3)&amp;"_"&amp;RIGHT(R7,4))</f>
        <v/>
      </c>
      <c r="S38" s="42"/>
      <c r="T38" s="43"/>
      <c r="U38" s="41" t="str">
        <f t="shared" ref="U38" si="24">IF(U7="","",LEFT(U7,3)&amp;"_"&amp;RIGHT(U7,4))</f>
        <v/>
      </c>
      <c r="V38" s="42"/>
      <c r="W38" s="43"/>
      <c r="X38" s="41" t="str">
        <f t="shared" ref="X38" si="25">IF(X7="","",LEFT(X7,3)&amp;"_"&amp;RIGHT(X7,4))</f>
        <v>312_0007</v>
      </c>
      <c r="Y38" s="42"/>
      <c r="Z38" s="43"/>
      <c r="AA38" s="41" t="str">
        <f t="shared" ref="AA38" si="26">IF(AA7="","",LEFT(AA7,3)&amp;"_"&amp;RIGHT(AA7,4))</f>
        <v/>
      </c>
      <c r="AB38" s="42"/>
      <c r="AC38" s="43"/>
      <c r="AD38" s="41" t="str">
        <f t="shared" ref="AD38" si="27">IF(AD7="","",LEFT(AD7,3)&amp;"_"&amp;RIGHT(AD7,4))</f>
        <v>312_0010</v>
      </c>
      <c r="AE38" s="42"/>
      <c r="AF38" s="43"/>
      <c r="AG38" s="41" t="str">
        <f t="shared" ref="AG38" si="28">IF(AG7="","",LEFT(AG7,3)&amp;"_"&amp;RIGHT(AG7,4))</f>
        <v>312_0008</v>
      </c>
      <c r="AH38" s="42"/>
      <c r="AI38" s="43"/>
      <c r="AJ38" s="41" t="str">
        <f t="shared" ref="AJ38" si="29">IF(AJ7="","",LEFT(AJ7,3)&amp;"_"&amp;RIGHT(AJ7,4))</f>
        <v>312_0773</v>
      </c>
      <c r="AK38" s="42"/>
      <c r="AL38" s="43"/>
      <c r="AM38" s="21" t="str">
        <f t="shared" ref="AM38" si="30">IF(AM7="","",LEFT(AM7,3)&amp;"_"&amp;RIGHT(AM7,4))</f>
        <v/>
      </c>
      <c r="AN38" s="22"/>
      <c r="AO38" s="23"/>
      <c r="BJ38" s="1">
        <v>34</v>
      </c>
      <c r="BM38" s="15"/>
    </row>
    <row r="39" spans="1:65" ht="14.5" hidden="1" customHeight="1" x14ac:dyDescent="0.35">
      <c r="C39" s="13"/>
      <c r="D39" s="14"/>
      <c r="E39" s="13"/>
      <c r="F39" s="13"/>
      <c r="G39" s="14"/>
      <c r="H39" s="13"/>
      <c r="I39" s="13"/>
      <c r="J39" s="14"/>
      <c r="K39" s="13"/>
      <c r="L39" s="13"/>
      <c r="M39" s="14"/>
      <c r="N39" s="13"/>
      <c r="O39" s="13"/>
      <c r="P39" s="14"/>
      <c r="Q39" s="13"/>
      <c r="R39" s="13"/>
      <c r="S39" s="14"/>
      <c r="T39" s="13"/>
      <c r="U39" s="13"/>
      <c r="V39" s="14"/>
      <c r="W39" s="13"/>
      <c r="X39" s="13"/>
      <c r="Y39" s="14"/>
      <c r="Z39" s="13"/>
      <c r="AA39" s="13"/>
      <c r="AB39" s="14"/>
      <c r="AC39" s="13"/>
      <c r="AD39" s="13"/>
      <c r="AE39" s="14"/>
      <c r="AF39" s="13"/>
      <c r="AG39" s="13"/>
      <c r="AH39" s="14"/>
      <c r="AI39" s="13"/>
      <c r="AJ39" s="13"/>
      <c r="AK39" s="14"/>
      <c r="AL39" s="13"/>
      <c r="AM39" s="13"/>
      <c r="AN39" s="14"/>
      <c r="AO39" s="13"/>
      <c r="BJ39" s="1">
        <v>35</v>
      </c>
      <c r="BM39" s="15"/>
    </row>
    <row r="40" spans="1:65" ht="15" hidden="1" customHeight="1" thickBot="1" x14ac:dyDescent="0.4">
      <c r="C40" s="41" t="str">
        <f>IF(C9="","",LEFT(C9,3)&amp;"_"&amp;RIGHT(C9,4))</f>
        <v/>
      </c>
      <c r="D40" s="42"/>
      <c r="E40" s="43"/>
      <c r="F40" s="41" t="str">
        <f t="shared" ref="F40" si="31">IF(F9="","",LEFT(F9,3)&amp;"_"&amp;RIGHT(F9,4))</f>
        <v/>
      </c>
      <c r="G40" s="42"/>
      <c r="H40" s="43"/>
      <c r="I40" s="41" t="str">
        <f t="shared" ref="I40" si="32">IF(I9="","",LEFT(I9,3)&amp;"_"&amp;RIGHT(I9,4))</f>
        <v/>
      </c>
      <c r="J40" s="42"/>
      <c r="K40" s="43"/>
      <c r="L40" s="41" t="str">
        <f t="shared" ref="L40" si="33">IF(L9="","",LEFT(L9,3)&amp;"_"&amp;RIGHT(L9,4))</f>
        <v>312_0622</v>
      </c>
      <c r="M40" s="42"/>
      <c r="N40" s="43"/>
      <c r="O40" s="41" t="str">
        <f t="shared" ref="O40" si="34">IF(O9="","",LEFT(O9,3)&amp;"_"&amp;RIGHT(O9,4))</f>
        <v/>
      </c>
      <c r="P40" s="42"/>
      <c r="Q40" s="43"/>
      <c r="R40" s="41" t="str">
        <f t="shared" ref="R40" si="35">IF(R9="","",LEFT(R9,3)&amp;"_"&amp;RIGHT(R9,4))</f>
        <v>312_1179</v>
      </c>
      <c r="S40" s="42"/>
      <c r="T40" s="43"/>
      <c r="U40" s="41" t="str">
        <f t="shared" ref="U40" si="36">IF(U9="","",LEFT(U9,3)&amp;"_"&amp;RIGHT(U9,4))</f>
        <v>312_0964</v>
      </c>
      <c r="V40" s="42"/>
      <c r="W40" s="43"/>
      <c r="X40" s="41" t="str">
        <f t="shared" ref="X40" si="37">IF(X9="","",LEFT(X9,3)&amp;"_"&amp;RIGHT(X9,4))</f>
        <v>312_0085</v>
      </c>
      <c r="Y40" s="42"/>
      <c r="Z40" s="43"/>
      <c r="AA40" s="41" t="str">
        <f t="shared" ref="AA40" si="38">IF(AA9="","",LEFT(AA9,3)&amp;"_"&amp;RIGHT(AA9,4))</f>
        <v>312_1170</v>
      </c>
      <c r="AB40" s="42"/>
      <c r="AC40" s="43"/>
      <c r="AD40" s="41" t="str">
        <f t="shared" ref="AD40" si="39">IF(AD9="","",LEFT(AD9,3)&amp;"_"&amp;RIGHT(AD9,4))</f>
        <v>312_0665</v>
      </c>
      <c r="AE40" s="42"/>
      <c r="AF40" s="43"/>
      <c r="AG40" s="41" t="str">
        <f t="shared" ref="AG40" si="40">IF(AG9="","",LEFT(AG9,3)&amp;"_"&amp;RIGHT(AG9,4))</f>
        <v>312_0285</v>
      </c>
      <c r="AH40" s="42"/>
      <c r="AI40" s="43"/>
      <c r="AJ40" s="41" t="str">
        <f t="shared" ref="AJ40" si="41">IF(AJ9="","",LEFT(AJ9,3)&amp;"_"&amp;RIGHT(AJ9,4))</f>
        <v>312_0261</v>
      </c>
      <c r="AK40" s="42"/>
      <c r="AL40" s="43"/>
      <c r="AM40" s="21" t="str">
        <f t="shared" ref="AM40" si="42">IF(AM9="","",LEFT(AM9,3)&amp;"_"&amp;RIGHT(AM9,4))</f>
        <v/>
      </c>
      <c r="AN40" s="22"/>
      <c r="AO40" s="23"/>
      <c r="BJ40" s="1">
        <v>36</v>
      </c>
      <c r="BM40" s="15"/>
    </row>
    <row r="41" spans="1:65" ht="14.5" hidden="1" customHeight="1" x14ac:dyDescent="0.35">
      <c r="C41" s="13"/>
      <c r="D41" s="14"/>
      <c r="E41" s="13"/>
      <c r="F41" s="13"/>
      <c r="G41" s="14"/>
      <c r="H41" s="13"/>
      <c r="I41" s="13"/>
      <c r="J41" s="14"/>
      <c r="K41" s="13"/>
      <c r="L41" s="13"/>
      <c r="M41" s="14"/>
      <c r="N41" s="13"/>
      <c r="O41" s="13"/>
      <c r="P41" s="14"/>
      <c r="Q41" s="13"/>
      <c r="R41" s="13"/>
      <c r="S41" s="14"/>
      <c r="T41" s="13"/>
      <c r="U41" s="13"/>
      <c r="V41" s="14"/>
      <c r="W41" s="13"/>
      <c r="X41" s="13"/>
      <c r="Y41" s="14"/>
      <c r="Z41" s="13"/>
      <c r="AA41" s="13"/>
      <c r="AB41" s="14"/>
      <c r="AC41" s="13"/>
      <c r="AD41" s="13"/>
      <c r="AE41" s="14"/>
      <c r="AF41" s="13"/>
      <c r="AG41" s="13"/>
      <c r="AH41" s="14"/>
      <c r="AI41" s="13"/>
      <c r="AJ41" s="13"/>
      <c r="AK41" s="14"/>
      <c r="AL41" s="13"/>
      <c r="AM41" s="13"/>
      <c r="AN41" s="14"/>
      <c r="AO41" s="13"/>
      <c r="BJ41" s="1">
        <v>37</v>
      </c>
      <c r="BM41" s="15"/>
    </row>
    <row r="42" spans="1:65" ht="15" hidden="1" customHeight="1" thickBot="1" x14ac:dyDescent="0.4">
      <c r="C42" s="41" t="str">
        <f>IF(C11="","",LEFT(C11,3)&amp;"_"&amp;RIGHT(C11,4))</f>
        <v/>
      </c>
      <c r="D42" s="42"/>
      <c r="E42" s="43"/>
      <c r="F42" s="41" t="str">
        <f t="shared" ref="F42" si="43">IF(F11="","",LEFT(F11,3)&amp;"_"&amp;RIGHT(F11,4))</f>
        <v/>
      </c>
      <c r="G42" s="42"/>
      <c r="H42" s="43"/>
      <c r="I42" s="41" t="str">
        <f t="shared" ref="I42" si="44">IF(I11="","",LEFT(I11,3)&amp;"_"&amp;RIGHT(I11,4))</f>
        <v/>
      </c>
      <c r="J42" s="42"/>
      <c r="K42" s="43"/>
      <c r="L42" s="41" t="str">
        <f t="shared" ref="L42" si="45">IF(L11="","",LEFT(L11,3)&amp;"_"&amp;RIGHT(L11,4))</f>
        <v>312_1140</v>
      </c>
      <c r="M42" s="42"/>
      <c r="N42" s="43"/>
      <c r="O42" s="41" t="str">
        <f t="shared" ref="O42" si="46">IF(O11="","",LEFT(O11,3)&amp;"_"&amp;RIGHT(O11,4))</f>
        <v>312_0262</v>
      </c>
      <c r="P42" s="42"/>
      <c r="Q42" s="43"/>
      <c r="R42" s="41" t="str">
        <f t="shared" ref="R42" si="47">IF(R11="","",LEFT(R11,3)&amp;"_"&amp;RIGHT(R11,4))</f>
        <v/>
      </c>
      <c r="S42" s="42"/>
      <c r="T42" s="43"/>
      <c r="U42" s="41" t="str">
        <f t="shared" ref="U42" si="48">IF(U11="","",LEFT(U11,3)&amp;"_"&amp;RIGHT(U11,4))</f>
        <v/>
      </c>
      <c r="V42" s="42"/>
      <c r="W42" s="43"/>
      <c r="X42" s="41" t="str">
        <f t="shared" ref="X42" si="49">IF(X11="","",LEFT(X11,3)&amp;"_"&amp;RIGHT(X11,4))</f>
        <v>312_1544</v>
      </c>
      <c r="Y42" s="42"/>
      <c r="Z42" s="43"/>
      <c r="AA42" s="41" t="str">
        <f t="shared" ref="AA42" si="50">IF(AA11="","",LEFT(AA11,3)&amp;"_"&amp;RIGHT(AA11,4))</f>
        <v>312_1416</v>
      </c>
      <c r="AB42" s="42"/>
      <c r="AC42" s="43"/>
      <c r="AD42" s="41" t="str">
        <f t="shared" ref="AD42" si="51">IF(AD11="","",LEFT(AD11,3)&amp;"_"&amp;RIGHT(AD11,4))</f>
        <v>312_0260</v>
      </c>
      <c r="AE42" s="42"/>
      <c r="AF42" s="43"/>
      <c r="AG42" s="41" t="str">
        <f t="shared" ref="AG42" si="52">IF(AG11="","",LEFT(AG11,3)&amp;"_"&amp;RIGHT(AG11,4))</f>
        <v>312_1141</v>
      </c>
      <c r="AH42" s="42"/>
      <c r="AI42" s="43"/>
      <c r="AJ42" s="41" t="str">
        <f t="shared" ref="AJ42" si="53">IF(AJ11="","",LEFT(AJ11,3)&amp;"_"&amp;RIGHT(AJ11,4))</f>
        <v>312_0855</v>
      </c>
      <c r="AK42" s="42"/>
      <c r="AL42" s="43"/>
      <c r="AM42" s="21" t="str">
        <f t="shared" ref="AM42" si="54">IF(AM11="","",LEFT(AM11,3)&amp;"_"&amp;RIGHT(AM11,4))</f>
        <v/>
      </c>
      <c r="AN42" s="22"/>
      <c r="AO42" s="23"/>
      <c r="BJ42" s="1">
        <v>38</v>
      </c>
      <c r="BM42" s="15"/>
    </row>
    <row r="43" spans="1:65" ht="14.5" hidden="1" customHeight="1" x14ac:dyDescent="0.35">
      <c r="C43" s="13"/>
      <c r="D43" s="14"/>
      <c r="E43" s="13"/>
      <c r="F43" s="13"/>
      <c r="G43" s="14"/>
      <c r="H43" s="13"/>
      <c r="I43" s="13"/>
      <c r="J43" s="14"/>
      <c r="K43" s="13"/>
      <c r="L43" s="13"/>
      <c r="M43" s="14"/>
      <c r="N43" s="13"/>
      <c r="O43" s="13"/>
      <c r="P43" s="14"/>
      <c r="Q43" s="13"/>
      <c r="R43" s="13"/>
      <c r="S43" s="14"/>
      <c r="T43" s="13"/>
      <c r="U43" s="13"/>
      <c r="V43" s="14"/>
      <c r="W43" s="13"/>
      <c r="X43" s="13"/>
      <c r="Y43" s="14"/>
      <c r="Z43" s="13"/>
      <c r="AA43" s="13"/>
      <c r="AB43" s="14"/>
      <c r="AC43" s="13"/>
      <c r="AD43" s="13"/>
      <c r="AE43" s="14"/>
      <c r="AF43" s="13"/>
      <c r="AG43" s="13"/>
      <c r="AH43" s="14"/>
      <c r="AI43" s="13"/>
      <c r="AJ43" s="13"/>
      <c r="AK43" s="14"/>
      <c r="AL43" s="13"/>
      <c r="AM43" s="13"/>
      <c r="AN43" s="14"/>
      <c r="AO43" s="13"/>
      <c r="BJ43" s="1">
        <v>39</v>
      </c>
      <c r="BM43" s="15"/>
    </row>
    <row r="44" spans="1:65" ht="15" hidden="1" customHeight="1" thickBot="1" x14ac:dyDescent="0.4">
      <c r="C44" s="41" t="str">
        <f>IF(C13="","",LEFT(C13,3)&amp;"_"&amp;RIGHT(C13,4))</f>
        <v/>
      </c>
      <c r="D44" s="42"/>
      <c r="E44" s="43"/>
      <c r="F44" s="41" t="str">
        <f t="shared" ref="F44" si="55">IF(F13="","",LEFT(F13,3)&amp;"_"&amp;RIGHT(F13,4))</f>
        <v/>
      </c>
      <c r="G44" s="42"/>
      <c r="H44" s="43"/>
      <c r="I44" s="41" t="str">
        <f t="shared" ref="I44" si="56">IF(I13="","",LEFT(I13,3)&amp;"_"&amp;RIGHT(I13,4))</f>
        <v/>
      </c>
      <c r="J44" s="42"/>
      <c r="K44" s="43"/>
      <c r="L44" s="41" t="str">
        <f t="shared" ref="L44" si="57">IF(L13="","",LEFT(L13,3)&amp;"_"&amp;RIGHT(L13,4))</f>
        <v>312_2254</v>
      </c>
      <c r="M44" s="42"/>
      <c r="N44" s="43"/>
      <c r="O44" s="41" t="str">
        <f t="shared" ref="O44" si="58">IF(O13="","",LEFT(O13,3)&amp;"_"&amp;RIGHT(O13,4))</f>
        <v>312_1385</v>
      </c>
      <c r="P44" s="42"/>
      <c r="Q44" s="43"/>
      <c r="R44" s="41" t="str">
        <f t="shared" ref="R44" si="59">IF(R13="","",LEFT(R13,3)&amp;"_"&amp;RIGHT(R13,4))</f>
        <v/>
      </c>
      <c r="S44" s="42"/>
      <c r="T44" s="43"/>
      <c r="U44" s="41" t="str">
        <f t="shared" ref="U44" si="60">IF(U13="","",LEFT(U13,3)&amp;"_"&amp;RIGHT(U13,4))</f>
        <v>312_1384</v>
      </c>
      <c r="V44" s="42"/>
      <c r="W44" s="43"/>
      <c r="X44" s="41" t="str">
        <f t="shared" ref="X44" si="61">IF(X13="","",LEFT(X13,3)&amp;"_"&amp;RIGHT(X13,4))</f>
        <v>312_0201</v>
      </c>
      <c r="Y44" s="42"/>
      <c r="Z44" s="43"/>
      <c r="AA44" s="41" t="str">
        <f t="shared" ref="AA44" si="62">IF(AA13="","",LEFT(AA13,3)&amp;"_"&amp;RIGHT(AA13,4))</f>
        <v/>
      </c>
      <c r="AB44" s="42"/>
      <c r="AC44" s="43"/>
      <c r="AD44" s="41" t="str">
        <f t="shared" ref="AD44" si="63">IF(AD13="","",LEFT(AD13,3)&amp;"_"&amp;RIGHT(AD13,4))</f>
        <v>312_1478</v>
      </c>
      <c r="AE44" s="42"/>
      <c r="AF44" s="43"/>
      <c r="AG44" s="41" t="str">
        <f t="shared" ref="AG44" si="64">IF(AG13="","",LEFT(AG13,3)&amp;"_"&amp;RIGHT(AG13,4))</f>
        <v>312_1744</v>
      </c>
      <c r="AH44" s="42"/>
      <c r="AI44" s="43"/>
      <c r="AJ44" s="41" t="str">
        <f t="shared" ref="AJ44" si="65">IF(AJ13="","",LEFT(AJ13,3)&amp;"_"&amp;RIGHT(AJ13,4))</f>
        <v>312_1116</v>
      </c>
      <c r="AK44" s="42"/>
      <c r="AL44" s="43"/>
      <c r="AM44" s="21" t="str">
        <f t="shared" ref="AM44" si="66">IF(AM13="","",LEFT(AM13,3)&amp;"_"&amp;RIGHT(AM13,4))</f>
        <v>312_1201</v>
      </c>
      <c r="AN44" s="22"/>
      <c r="AO44" s="23"/>
      <c r="BJ44" s="1">
        <v>40</v>
      </c>
      <c r="BM44" s="15"/>
    </row>
    <row r="45" spans="1:65" ht="14.5" hidden="1" customHeight="1" x14ac:dyDescent="0.35">
      <c r="C45" s="13"/>
      <c r="D45" s="14"/>
      <c r="E45" s="13"/>
      <c r="F45" s="13"/>
      <c r="G45" s="14"/>
      <c r="H45" s="13"/>
      <c r="I45" s="13"/>
      <c r="J45" s="14"/>
      <c r="K45" s="13"/>
      <c r="L45" s="13"/>
      <c r="M45" s="14"/>
      <c r="N45" s="13"/>
      <c r="O45" s="13"/>
      <c r="P45" s="14"/>
      <c r="Q45" s="13"/>
      <c r="R45" s="13"/>
      <c r="S45" s="14"/>
      <c r="T45" s="13"/>
      <c r="U45" s="13"/>
      <c r="V45" s="14"/>
      <c r="W45" s="13"/>
      <c r="X45" s="13"/>
      <c r="Y45" s="14"/>
      <c r="Z45" s="13"/>
      <c r="AA45" s="13"/>
      <c r="AB45" s="14"/>
      <c r="AC45" s="13"/>
      <c r="AD45" s="13"/>
      <c r="AE45" s="14"/>
      <c r="AF45" s="13"/>
      <c r="AG45" s="13"/>
      <c r="AH45" s="14"/>
      <c r="AI45" s="13"/>
      <c r="AJ45" s="13"/>
      <c r="AK45" s="14"/>
      <c r="AL45" s="13"/>
      <c r="AM45" s="13"/>
      <c r="AN45" s="14"/>
      <c r="AO45" s="13"/>
      <c r="BJ45" s="1">
        <v>41</v>
      </c>
      <c r="BM45" s="15"/>
    </row>
    <row r="46" spans="1:65" ht="15" hidden="1" customHeight="1" thickBot="1" x14ac:dyDescent="0.4">
      <c r="C46" s="41" t="str">
        <f>IF(C15="","",LEFT(C15,3)&amp;"_"&amp;RIGHT(C15,4))</f>
        <v/>
      </c>
      <c r="D46" s="42"/>
      <c r="E46" s="43"/>
      <c r="F46" s="41" t="str">
        <f t="shared" ref="F46" si="67">IF(F15="","",LEFT(F15,3)&amp;"_"&amp;RIGHT(F15,4))</f>
        <v>312_2251</v>
      </c>
      <c r="G46" s="42"/>
      <c r="H46" s="43"/>
      <c r="I46" s="41" t="str">
        <f t="shared" ref="I46" si="68">IF(I15="","",LEFT(I15,3)&amp;"_"&amp;RIGHT(I15,4))</f>
        <v/>
      </c>
      <c r="J46" s="42"/>
      <c r="K46" s="43"/>
      <c r="L46" s="41" t="str">
        <f t="shared" ref="L46" si="69">IF(L15="","",LEFT(L15,3)&amp;"_"&amp;RIGHT(L15,4))</f>
        <v>312_1859</v>
      </c>
      <c r="M46" s="42"/>
      <c r="N46" s="43"/>
      <c r="O46" s="41" t="str">
        <f t="shared" ref="O46" si="70">IF(O15="","",LEFT(O15,3)&amp;"_"&amp;RIGHT(O15,4))</f>
        <v>312_1860</v>
      </c>
      <c r="P46" s="42"/>
      <c r="Q46" s="43"/>
      <c r="R46" s="41" t="str">
        <f t="shared" ref="R46" si="71">IF(R15="","",LEFT(R15,3)&amp;"_"&amp;RIGHT(R15,4))</f>
        <v>312_1111</v>
      </c>
      <c r="S46" s="42"/>
      <c r="T46" s="43"/>
      <c r="U46" s="41" t="str">
        <f t="shared" ref="U46" si="72">IF(U15="","",LEFT(U15,3)&amp;"_"&amp;RIGHT(U15,4))</f>
        <v/>
      </c>
      <c r="V46" s="42"/>
      <c r="W46" s="43"/>
      <c r="X46" s="41" t="str">
        <f t="shared" ref="X46" si="73">IF(X15="","",LEFT(X15,3)&amp;"_"&amp;RIGHT(X15,4))</f>
        <v>312_1439</v>
      </c>
      <c r="Y46" s="42"/>
      <c r="Z46" s="43"/>
      <c r="AA46" s="41" t="str">
        <f t="shared" ref="AA46" si="74">IF(AA15="","",LEFT(AA15,3)&amp;"_"&amp;RIGHT(AA15,4))</f>
        <v/>
      </c>
      <c r="AB46" s="42"/>
      <c r="AC46" s="43"/>
      <c r="AD46" s="41" t="str">
        <f t="shared" ref="AD46" si="75">IF(AD15="","",LEFT(AD15,3)&amp;"_"&amp;RIGHT(AD15,4))</f>
        <v>312_2252</v>
      </c>
      <c r="AE46" s="42"/>
      <c r="AF46" s="43"/>
      <c r="AG46" s="41" t="str">
        <f t="shared" ref="AG46" si="76">IF(AG15="","",LEFT(AG15,3)&amp;"_"&amp;RIGHT(AG15,4))</f>
        <v>312_1744</v>
      </c>
      <c r="AH46" s="42"/>
      <c r="AI46" s="43"/>
      <c r="AJ46" s="41" t="str">
        <f t="shared" ref="AJ46" si="77">IF(AJ15="","",LEFT(AJ15,3)&amp;"_"&amp;RIGHT(AJ15,4))</f>
        <v>312_0855</v>
      </c>
      <c r="AK46" s="42"/>
      <c r="AL46" s="43"/>
      <c r="AM46" s="21" t="str">
        <f t="shared" ref="AM46" si="78">IF(AM15="","",LEFT(AM15,3)&amp;"_"&amp;RIGHT(AM15,4))</f>
        <v/>
      </c>
      <c r="AN46" s="22"/>
      <c r="AO46" s="23"/>
      <c r="BJ46" s="1">
        <v>42</v>
      </c>
      <c r="BM46" s="15"/>
    </row>
    <row r="47" spans="1:65" ht="14.5" hidden="1" customHeight="1" x14ac:dyDescent="0.35">
      <c r="C47" s="13"/>
      <c r="D47" s="14"/>
      <c r="E47" s="13"/>
      <c r="F47" s="13"/>
      <c r="G47" s="14"/>
      <c r="H47" s="13"/>
      <c r="I47" s="13"/>
      <c r="J47" s="14"/>
      <c r="K47" s="13"/>
      <c r="L47" s="13"/>
      <c r="M47" s="14"/>
      <c r="N47" s="13"/>
      <c r="O47" s="13"/>
      <c r="P47" s="14"/>
      <c r="Q47" s="13"/>
      <c r="R47" s="13"/>
      <c r="S47" s="14"/>
      <c r="T47" s="13"/>
      <c r="U47" s="13"/>
      <c r="V47" s="14"/>
      <c r="W47" s="13"/>
      <c r="X47" s="13"/>
      <c r="Y47" s="14"/>
      <c r="Z47" s="13"/>
      <c r="AA47" s="13"/>
      <c r="AB47" s="14"/>
      <c r="AC47" s="13"/>
      <c r="AD47" s="13"/>
      <c r="AE47" s="14"/>
      <c r="AF47" s="13"/>
      <c r="AG47" s="13"/>
      <c r="AH47" s="14"/>
      <c r="AI47" s="13"/>
      <c r="AJ47" s="13"/>
      <c r="AK47" s="14"/>
      <c r="AL47" s="13"/>
      <c r="AM47" s="13"/>
      <c r="AN47" s="14"/>
      <c r="AO47" s="13"/>
      <c r="BJ47" s="1">
        <v>43</v>
      </c>
      <c r="BM47" s="15"/>
    </row>
    <row r="48" spans="1:65" ht="15" hidden="1" customHeight="1" thickBot="1" x14ac:dyDescent="0.4">
      <c r="C48" s="41" t="str">
        <f>IF(C17="","",LEFT(C17,3)&amp;"_"&amp;RIGHT(C17,4))</f>
        <v/>
      </c>
      <c r="D48" s="42"/>
      <c r="E48" s="43"/>
      <c r="F48" s="41" t="str">
        <f t="shared" ref="F48" si="79">IF(F17="","",LEFT(F17,3)&amp;"_"&amp;RIGHT(F17,4))</f>
        <v>312_0223</v>
      </c>
      <c r="G48" s="42"/>
      <c r="H48" s="43"/>
      <c r="I48" s="41" t="str">
        <f t="shared" ref="I48" si="80">IF(I17="","",LEFT(I17,3)&amp;"_"&amp;RIGHT(I17,4))</f>
        <v>312_1157</v>
      </c>
      <c r="J48" s="42"/>
      <c r="K48" s="43"/>
      <c r="L48" s="41" t="str">
        <f t="shared" ref="L48" si="81">IF(L17="","",LEFT(L17,3)&amp;"_"&amp;RIGHT(L17,4))</f>
        <v>312_0221</v>
      </c>
      <c r="M48" s="42"/>
      <c r="N48" s="43"/>
      <c r="O48" s="41" t="str">
        <f t="shared" ref="O48" si="82">IF(O17="","",LEFT(O17,3)&amp;"_"&amp;RIGHT(O17,4))</f>
        <v>312_1132</v>
      </c>
      <c r="P48" s="42"/>
      <c r="Q48" s="43"/>
      <c r="R48" s="41" t="str">
        <f t="shared" ref="R48" si="83">IF(R17="","",LEFT(R17,3)&amp;"_"&amp;RIGHT(R17,4))</f>
        <v>312_2253</v>
      </c>
      <c r="S48" s="42"/>
      <c r="T48" s="43"/>
      <c r="U48" s="41" t="str">
        <f t="shared" ref="U48" si="84">IF(U17="","",LEFT(U17,3)&amp;"_"&amp;RIGHT(U17,4))</f>
        <v/>
      </c>
      <c r="V48" s="42"/>
      <c r="W48" s="43"/>
      <c r="X48" s="41" t="str">
        <f t="shared" ref="X48" si="85">IF(X17="","",LEFT(X17,3)&amp;"_"&amp;RIGHT(X17,4))</f>
        <v>312_0202</v>
      </c>
      <c r="Y48" s="42"/>
      <c r="Z48" s="43"/>
      <c r="AA48" s="41" t="str">
        <f t="shared" ref="AA48" si="86">IF(AA17="","",LEFT(AA17,3)&amp;"_"&amp;RIGHT(AA17,4))</f>
        <v/>
      </c>
      <c r="AB48" s="42"/>
      <c r="AC48" s="43"/>
      <c r="AD48" s="41" t="str">
        <f t="shared" ref="AD48" si="87">IF(AD17="","",LEFT(AD17,3)&amp;"_"&amp;RIGHT(AD17,4))</f>
        <v>312_0780</v>
      </c>
      <c r="AE48" s="42"/>
      <c r="AF48" s="43"/>
      <c r="AG48" s="41" t="str">
        <f t="shared" ref="AG48" si="88">IF(AG17="","",LEFT(AG17,3)&amp;"_"&amp;RIGHT(AG17,4))</f>
        <v>312_0112</v>
      </c>
      <c r="AH48" s="42"/>
      <c r="AI48" s="43"/>
      <c r="AJ48" s="41" t="str">
        <f t="shared" ref="AJ48" si="89">IF(AJ17="","",LEFT(AJ17,3)&amp;"_"&amp;RIGHT(AJ17,4))</f>
        <v/>
      </c>
      <c r="AK48" s="42"/>
      <c r="AL48" s="43"/>
      <c r="AM48" s="21" t="str">
        <f t="shared" ref="AM48" si="90">IF(AM17="","",LEFT(AM17,3)&amp;"_"&amp;RIGHT(AM17,4))</f>
        <v/>
      </c>
      <c r="AN48" s="22"/>
      <c r="AO48" s="23"/>
      <c r="BJ48" s="1">
        <v>44</v>
      </c>
      <c r="BM48" s="15"/>
    </row>
    <row r="49" spans="3:65" ht="14.5" hidden="1" customHeight="1" x14ac:dyDescent="0.35">
      <c r="C49" s="13"/>
      <c r="D49" s="14"/>
      <c r="E49" s="13"/>
      <c r="F49" s="13"/>
      <c r="G49" s="14"/>
      <c r="H49" s="13"/>
      <c r="I49" s="13"/>
      <c r="J49" s="14"/>
      <c r="K49" s="13"/>
      <c r="L49" s="13"/>
      <c r="M49" s="14"/>
      <c r="N49" s="13"/>
      <c r="O49" s="13"/>
      <c r="P49" s="14"/>
      <c r="Q49" s="13"/>
      <c r="R49" s="13"/>
      <c r="S49" s="14"/>
      <c r="T49" s="13"/>
      <c r="U49" s="13"/>
      <c r="V49" s="14"/>
      <c r="W49" s="13"/>
      <c r="X49" s="13"/>
      <c r="Y49" s="14"/>
      <c r="Z49" s="13"/>
      <c r="AA49" s="13"/>
      <c r="AB49" s="14"/>
      <c r="AC49" s="13"/>
      <c r="AD49" s="13"/>
      <c r="AE49" s="14"/>
      <c r="AF49" s="13"/>
      <c r="AG49" s="13"/>
      <c r="AH49" s="14"/>
      <c r="AI49" s="13"/>
      <c r="AJ49" s="13"/>
      <c r="AK49" s="14"/>
      <c r="AL49" s="13"/>
      <c r="AM49" s="13"/>
      <c r="AN49" s="14"/>
      <c r="AO49" s="13"/>
      <c r="BJ49" s="1">
        <v>45</v>
      </c>
      <c r="BM49" s="15"/>
    </row>
    <row r="50" spans="3:65" ht="15" hidden="1" customHeight="1" thickBot="1" x14ac:dyDescent="0.4">
      <c r="C50" s="41" t="str">
        <f>IF(C19="","",LEFT(C19,3)&amp;"_"&amp;RIGHT(C19,4))</f>
        <v/>
      </c>
      <c r="D50" s="42"/>
      <c r="E50" s="43"/>
      <c r="F50" s="41" t="str">
        <f t="shared" ref="F50" si="91">IF(F19="","",LEFT(F19,3)&amp;"_"&amp;RIGHT(F19,4))</f>
        <v/>
      </c>
      <c r="G50" s="42"/>
      <c r="H50" s="43"/>
      <c r="I50" s="41" t="str">
        <f t="shared" ref="I50" si="92">IF(I19="","",LEFT(I19,3)&amp;"_"&amp;RIGHT(I19,4))</f>
        <v/>
      </c>
      <c r="J50" s="42"/>
      <c r="K50" s="43"/>
      <c r="L50" s="41" t="str">
        <f t="shared" ref="L50" si="93">IF(L19="","",LEFT(L19,3)&amp;"_"&amp;RIGHT(L19,4))</f>
        <v>312_0075</v>
      </c>
      <c r="M50" s="42"/>
      <c r="N50" s="43"/>
      <c r="O50" s="41" t="str">
        <f t="shared" ref="O50" si="94">IF(O19="","",LEFT(O19,3)&amp;"_"&amp;RIGHT(O19,4))</f>
        <v>312_1533</v>
      </c>
      <c r="P50" s="42"/>
      <c r="Q50" s="43"/>
      <c r="R50" s="41" t="str">
        <f t="shared" ref="R50" si="95">IF(R19="","",LEFT(R19,3)&amp;"_"&amp;RIGHT(R19,4))</f>
        <v/>
      </c>
      <c r="S50" s="42"/>
      <c r="T50" s="43"/>
      <c r="U50" s="41" t="str">
        <f t="shared" ref="U50" si="96">IF(U19="","",LEFT(U19,3)&amp;"_"&amp;RIGHT(U19,4))</f>
        <v/>
      </c>
      <c r="V50" s="42"/>
      <c r="W50" s="43"/>
      <c r="X50" s="41" t="str">
        <f t="shared" ref="X50" si="97">IF(X19="","",LEFT(X19,3)&amp;"_"&amp;RIGHT(X19,4))</f>
        <v>312_0038</v>
      </c>
      <c r="Y50" s="42"/>
      <c r="Z50" s="43"/>
      <c r="AA50" s="41" t="str">
        <f t="shared" ref="AA50" si="98">IF(AA19="","",LEFT(AA19,3)&amp;"_"&amp;RIGHT(AA19,4))</f>
        <v>312_1188</v>
      </c>
      <c r="AB50" s="42"/>
      <c r="AC50" s="43"/>
      <c r="AD50" s="41" t="str">
        <f t="shared" ref="AD50" si="99">IF(AD19="","",LEFT(AD19,3)&amp;"_"&amp;RIGHT(AD19,4))</f>
        <v>312_0035</v>
      </c>
      <c r="AE50" s="42"/>
      <c r="AF50" s="43"/>
      <c r="AG50" s="41" t="str">
        <f t="shared" ref="AG50" si="100">IF(AG19="","",LEFT(AG19,3)&amp;"_"&amp;RIGHT(AG19,4))</f>
        <v>312_0112</v>
      </c>
      <c r="AH50" s="42"/>
      <c r="AI50" s="43"/>
      <c r="AJ50" s="41" t="str">
        <f t="shared" ref="AJ50" si="101">IF(AJ19="","",LEFT(AJ19,3)&amp;"_"&amp;RIGHT(AJ19,4))</f>
        <v/>
      </c>
      <c r="AK50" s="42"/>
      <c r="AL50" s="43"/>
      <c r="AM50" s="21" t="str">
        <f t="shared" ref="AM50" si="102">IF(AM19="","",LEFT(AM19,3)&amp;"_"&amp;RIGHT(AM19,4))</f>
        <v/>
      </c>
      <c r="AN50" s="22"/>
      <c r="AO50" s="23"/>
      <c r="BJ50" s="1">
        <v>46</v>
      </c>
      <c r="BM50" s="15"/>
    </row>
    <row r="51" spans="3:65" ht="14.5" hidden="1" customHeight="1" x14ac:dyDescent="0.35">
      <c r="C51" s="13"/>
      <c r="D51" s="14"/>
      <c r="E51" s="13"/>
      <c r="F51" s="13"/>
      <c r="G51" s="14"/>
      <c r="H51" s="13"/>
      <c r="I51" s="13"/>
      <c r="J51" s="14"/>
      <c r="K51" s="13"/>
      <c r="L51" s="13"/>
      <c r="M51" s="14"/>
      <c r="N51" s="13"/>
      <c r="O51" s="13"/>
      <c r="P51" s="14"/>
      <c r="Q51" s="13"/>
      <c r="R51" s="13"/>
      <c r="S51" s="14"/>
      <c r="T51" s="13"/>
      <c r="U51" s="13"/>
      <c r="V51" s="14"/>
      <c r="W51" s="13"/>
      <c r="X51" s="13"/>
      <c r="Y51" s="14"/>
      <c r="Z51" s="13"/>
      <c r="AA51" s="13"/>
      <c r="AB51" s="14"/>
      <c r="AC51" s="13"/>
      <c r="AD51" s="13"/>
      <c r="AE51" s="14"/>
      <c r="AF51" s="13"/>
      <c r="AG51" s="13"/>
      <c r="AH51" s="14"/>
      <c r="AI51" s="13"/>
      <c r="AJ51" s="13"/>
      <c r="AK51" s="14"/>
      <c r="AL51" s="13"/>
      <c r="AM51" s="13"/>
      <c r="AN51" s="14"/>
      <c r="AO51" s="13"/>
      <c r="BJ51" s="1">
        <v>47</v>
      </c>
      <c r="BM51" s="15"/>
    </row>
    <row r="52" spans="3:65" ht="15" hidden="1" customHeight="1" thickBot="1" x14ac:dyDescent="0.4">
      <c r="C52" s="41" t="str">
        <f>IF(C21="","",LEFT(C21,3)&amp;"_"&amp;RIGHT(C21,4))</f>
        <v/>
      </c>
      <c r="D52" s="42"/>
      <c r="E52" s="43"/>
      <c r="F52" s="41" t="str">
        <f t="shared" ref="F52" si="103">IF(F21="","",LEFT(F21,3)&amp;"_"&amp;RIGHT(F21,4))</f>
        <v/>
      </c>
      <c r="G52" s="42"/>
      <c r="H52" s="43"/>
      <c r="I52" s="41" t="str">
        <f t="shared" ref="I52" si="104">IF(I21="","",LEFT(I21,3)&amp;"_"&amp;RIGHT(I21,4))</f>
        <v/>
      </c>
      <c r="J52" s="42"/>
      <c r="K52" s="43"/>
      <c r="L52" s="41" t="str">
        <f t="shared" ref="L52" si="105">IF(L21="","",LEFT(L21,3)&amp;"_"&amp;RIGHT(L21,4))</f>
        <v>312_0075</v>
      </c>
      <c r="M52" s="42"/>
      <c r="N52" s="43"/>
      <c r="O52" s="41" t="str">
        <f t="shared" ref="O52" si="106">IF(O21="","",LEFT(O21,3)&amp;"_"&amp;RIGHT(O21,4))</f>
        <v>312_1533</v>
      </c>
      <c r="P52" s="42"/>
      <c r="Q52" s="43"/>
      <c r="R52" s="41" t="str">
        <f t="shared" ref="R52" si="107">IF(R21="","",LEFT(R21,3)&amp;"_"&amp;RIGHT(R21,4))</f>
        <v/>
      </c>
      <c r="S52" s="42"/>
      <c r="T52" s="43"/>
      <c r="U52" s="41" t="str">
        <f t="shared" ref="U52" si="108">IF(U21="","",LEFT(U21,3)&amp;"_"&amp;RIGHT(U21,4))</f>
        <v/>
      </c>
      <c r="V52" s="42"/>
      <c r="W52" s="43"/>
      <c r="X52" s="41" t="str">
        <f t="shared" ref="X52" si="109">IF(X21="","",LEFT(X21,3)&amp;"_"&amp;RIGHT(X21,4))</f>
        <v>312_0038</v>
      </c>
      <c r="Y52" s="42"/>
      <c r="Z52" s="43"/>
      <c r="AA52" s="41" t="str">
        <f t="shared" ref="AA52" si="110">IF(AA21="","",LEFT(AA21,3)&amp;"_"&amp;RIGHT(AA21,4))</f>
        <v>312_1188</v>
      </c>
      <c r="AB52" s="42"/>
      <c r="AC52" s="43"/>
      <c r="AD52" s="41" t="str">
        <f t="shared" ref="AD52" si="111">IF(AD21="","",LEFT(AD21,3)&amp;"_"&amp;RIGHT(AD21,4))</f>
        <v>312_0035</v>
      </c>
      <c r="AE52" s="42"/>
      <c r="AF52" s="43"/>
      <c r="AG52" s="41" t="str">
        <f t="shared" ref="AG52" si="112">IF(AG21="","",LEFT(AG21,3)&amp;"_"&amp;RIGHT(AG21,4))</f>
        <v>312_0378</v>
      </c>
      <c r="AH52" s="42"/>
      <c r="AI52" s="43"/>
      <c r="AJ52" s="41" t="str">
        <f t="shared" ref="AJ52" si="113">IF(AJ21="","",LEFT(AJ21,3)&amp;"_"&amp;RIGHT(AJ21,4))</f>
        <v/>
      </c>
      <c r="AK52" s="42"/>
      <c r="AL52" s="43"/>
      <c r="AM52" s="21" t="str">
        <f t="shared" ref="AM52" si="114">IF(AM21="","",LEFT(AM21,3)&amp;"_"&amp;RIGHT(AM21,4))</f>
        <v/>
      </c>
      <c r="AN52" s="22"/>
      <c r="AO52" s="23"/>
      <c r="BJ52" s="1">
        <v>48</v>
      </c>
      <c r="BM52" s="15"/>
    </row>
    <row r="53" spans="3:65" ht="14.5" hidden="1" customHeight="1" x14ac:dyDescent="0.35">
      <c r="C53" s="13"/>
      <c r="D53" s="14"/>
      <c r="E53" s="13"/>
      <c r="F53" s="13"/>
      <c r="G53" s="14"/>
      <c r="H53" s="13"/>
      <c r="I53" s="13"/>
      <c r="J53" s="14"/>
      <c r="K53" s="13"/>
      <c r="L53" s="13"/>
      <c r="M53" s="14"/>
      <c r="N53" s="13"/>
      <c r="O53" s="13"/>
      <c r="P53" s="14"/>
      <c r="Q53" s="13"/>
      <c r="R53" s="13"/>
      <c r="S53" s="14"/>
      <c r="T53" s="13"/>
      <c r="U53" s="13"/>
      <c r="V53" s="14"/>
      <c r="W53" s="13"/>
      <c r="X53" s="13"/>
      <c r="Y53" s="14"/>
      <c r="Z53" s="13"/>
      <c r="AA53" s="13"/>
      <c r="AB53" s="14"/>
      <c r="AC53" s="13"/>
      <c r="AD53" s="13"/>
      <c r="AE53" s="14"/>
      <c r="AF53" s="13"/>
      <c r="AG53" s="13"/>
      <c r="AH53" s="14"/>
      <c r="AI53" s="13"/>
      <c r="AJ53" s="13"/>
      <c r="AK53" s="14"/>
      <c r="AL53" s="13"/>
      <c r="AM53" s="13"/>
      <c r="AN53" s="14"/>
      <c r="AO53" s="13"/>
      <c r="BJ53" s="1">
        <v>49</v>
      </c>
      <c r="BM53" s="15"/>
    </row>
    <row r="54" spans="3:65" ht="15" hidden="1" customHeight="1" thickBot="1" x14ac:dyDescent="0.4">
      <c r="C54" s="41" t="str">
        <f>IF(C23="","",LEFT(C23,3)&amp;"_"&amp;RIGHT(C23,4))</f>
        <v/>
      </c>
      <c r="D54" s="42"/>
      <c r="E54" s="43"/>
      <c r="F54" s="41" t="str">
        <f t="shared" ref="F54" si="115">IF(F23="","",LEFT(F23,3)&amp;"_"&amp;RIGHT(F23,4))</f>
        <v/>
      </c>
      <c r="G54" s="42"/>
      <c r="H54" s="43"/>
      <c r="I54" s="41" t="str">
        <f t="shared" ref="I54" si="116">IF(I23="","",LEFT(I23,3)&amp;"_"&amp;RIGHT(I23,4))</f>
        <v>312_1432</v>
      </c>
      <c r="J54" s="42"/>
      <c r="K54" s="43"/>
      <c r="L54" s="41" t="str">
        <f t="shared" ref="L54" si="117">IF(L23="","",LEFT(L23,3)&amp;"_"&amp;RIGHT(L23,4))</f>
        <v>312_2237</v>
      </c>
      <c r="M54" s="42"/>
      <c r="N54" s="43"/>
      <c r="O54" s="41" t="str">
        <f t="shared" ref="O54" si="118">IF(O23="","",LEFT(O23,3)&amp;"_"&amp;RIGHT(O23,4))</f>
        <v/>
      </c>
      <c r="P54" s="42"/>
      <c r="Q54" s="43"/>
      <c r="R54" s="41" t="str">
        <f t="shared" ref="R54" si="119">IF(R23="","",LEFT(R23,3)&amp;"_"&amp;RIGHT(R23,4))</f>
        <v/>
      </c>
      <c r="S54" s="42"/>
      <c r="T54" s="43"/>
      <c r="U54" s="41" t="str">
        <f t="shared" ref="U54" si="120">IF(U23="","",LEFT(U23,3)&amp;"_"&amp;RIGHT(U23,4))</f>
        <v/>
      </c>
      <c r="V54" s="42"/>
      <c r="W54" s="43"/>
      <c r="X54" s="41" t="str">
        <f t="shared" ref="X54" si="121">IF(X23="","",LEFT(X23,3)&amp;"_"&amp;RIGHT(X23,4))</f>
        <v>312_2247</v>
      </c>
      <c r="Y54" s="42"/>
      <c r="Z54" s="43"/>
      <c r="AA54" s="41" t="str">
        <f t="shared" ref="AA54" si="122">IF(AA23="","",LEFT(AA23,3)&amp;"_"&amp;RIGHT(AA23,4))</f>
        <v/>
      </c>
      <c r="AB54" s="42"/>
      <c r="AC54" s="43"/>
      <c r="AD54" s="41" t="str">
        <f t="shared" ref="AD54" si="123">IF(AD23="","",LEFT(AD23,3)&amp;"_"&amp;RIGHT(AD23,4))</f>
        <v/>
      </c>
      <c r="AE54" s="42"/>
      <c r="AF54" s="43"/>
      <c r="AG54" s="41" t="str">
        <f t="shared" ref="AG54" si="124">IF(AG23="","",LEFT(AG23,3)&amp;"_"&amp;RIGHT(AG23,4))</f>
        <v>312_1436</v>
      </c>
      <c r="AH54" s="42"/>
      <c r="AI54" s="43"/>
      <c r="AJ54" s="41" t="str">
        <f t="shared" ref="AJ54" si="125">IF(AJ23="","",LEFT(AJ23,3)&amp;"_"&amp;RIGHT(AJ23,4))</f>
        <v/>
      </c>
      <c r="AK54" s="42"/>
      <c r="AL54" s="43"/>
      <c r="AM54" s="21" t="str">
        <f t="shared" ref="AM54" si="126">IF(AM23="","",LEFT(AM23,3)&amp;"_"&amp;RIGHT(AM23,4))</f>
        <v/>
      </c>
      <c r="AN54" s="22"/>
      <c r="AO54" s="23"/>
      <c r="BJ54" s="1">
        <v>50</v>
      </c>
      <c r="BM54" s="15"/>
    </row>
    <row r="55" spans="3:65" ht="14.5" hidden="1" customHeight="1" x14ac:dyDescent="0.35">
      <c r="C55" s="13"/>
      <c r="D55" s="14"/>
      <c r="E55" s="13"/>
      <c r="F55" s="13"/>
      <c r="G55" s="14"/>
      <c r="H55" s="13"/>
      <c r="I55" s="13"/>
      <c r="J55" s="14"/>
      <c r="K55" s="13"/>
      <c r="L55" s="13"/>
      <c r="M55" s="14"/>
      <c r="N55" s="13"/>
      <c r="O55" s="13"/>
      <c r="P55" s="14"/>
      <c r="Q55" s="13"/>
      <c r="R55" s="13"/>
      <c r="S55" s="14"/>
      <c r="T55" s="13"/>
      <c r="U55" s="13"/>
      <c r="V55" s="14"/>
      <c r="W55" s="13"/>
      <c r="X55" s="13"/>
      <c r="Y55" s="14"/>
      <c r="Z55" s="13"/>
      <c r="AA55" s="13"/>
      <c r="AB55" s="14"/>
      <c r="AC55" s="13"/>
      <c r="AD55" s="13"/>
      <c r="AE55" s="14"/>
      <c r="AF55" s="13"/>
      <c r="AG55" s="13"/>
      <c r="AH55" s="14"/>
      <c r="AI55" s="13"/>
      <c r="AJ55" s="13"/>
      <c r="AK55" s="14"/>
      <c r="AL55" s="13"/>
      <c r="AM55" s="13"/>
      <c r="AN55" s="14"/>
      <c r="AO55" s="13"/>
      <c r="BJ55" s="1">
        <v>51</v>
      </c>
      <c r="BM55" s="15"/>
    </row>
    <row r="56" spans="3:65" ht="15" hidden="1" customHeight="1" thickBot="1" x14ac:dyDescent="0.4">
      <c r="C56" s="41" t="str">
        <f>IF(C25="","",LEFT(C25,3)&amp;"_"&amp;RIGHT(C25,4))</f>
        <v/>
      </c>
      <c r="D56" s="42"/>
      <c r="E56" s="43"/>
      <c r="F56" s="41" t="str">
        <f t="shared" ref="F56" si="127">IF(F25="","",LEFT(F25,3)&amp;"_"&amp;RIGHT(F25,4))</f>
        <v/>
      </c>
      <c r="G56" s="42"/>
      <c r="H56" s="43"/>
      <c r="I56" s="41" t="str">
        <f t="shared" ref="I56" si="128">IF(I25="","",LEFT(I25,3)&amp;"_"&amp;RIGHT(I25,4))</f>
        <v/>
      </c>
      <c r="J56" s="42"/>
      <c r="K56" s="43"/>
      <c r="L56" s="41" t="str">
        <f t="shared" ref="L56" si="129">IF(L25="","",LEFT(L25,3)&amp;"_"&amp;RIGHT(L25,4))</f>
        <v>312_0075</v>
      </c>
      <c r="M56" s="42"/>
      <c r="N56" s="43"/>
      <c r="O56" s="41" t="str">
        <f t="shared" ref="O56" si="130">IF(O25="","",LEFT(O25,3)&amp;"_"&amp;RIGHT(O25,4))</f>
        <v>312_1533</v>
      </c>
      <c r="P56" s="42"/>
      <c r="Q56" s="43"/>
      <c r="R56" s="41" t="str">
        <f t="shared" ref="R56" si="131">IF(R25="","",LEFT(R25,3)&amp;"_"&amp;RIGHT(R25,4))</f>
        <v/>
      </c>
      <c r="S56" s="42"/>
      <c r="T56" s="43"/>
      <c r="U56" s="41" t="str">
        <f t="shared" ref="U56" si="132">IF(U25="","",LEFT(U25,3)&amp;"_"&amp;RIGHT(U25,4))</f>
        <v/>
      </c>
      <c r="V56" s="42"/>
      <c r="W56" s="43"/>
      <c r="X56" s="41" t="str">
        <f t="shared" ref="X56" si="133">IF(X25="","",LEFT(X25,3)&amp;"_"&amp;RIGHT(X25,4))</f>
        <v>312_0038</v>
      </c>
      <c r="Y56" s="42"/>
      <c r="Z56" s="43"/>
      <c r="AA56" s="41" t="str">
        <f t="shared" ref="AA56" si="134">IF(AA25="","",LEFT(AA25,3)&amp;"_"&amp;RIGHT(AA25,4))</f>
        <v>312_1188</v>
      </c>
      <c r="AB56" s="42"/>
      <c r="AC56" s="43"/>
      <c r="AD56" s="41" t="str">
        <f t="shared" ref="AD56" si="135">IF(AD25="","",LEFT(AD25,3)&amp;"_"&amp;RIGHT(AD25,4))</f>
        <v>312_0035</v>
      </c>
      <c r="AE56" s="42"/>
      <c r="AF56" s="43"/>
      <c r="AG56" s="41" t="str">
        <f t="shared" ref="AG56" si="136">IF(AG25="","",LEFT(AG25,3)&amp;"_"&amp;RIGHT(AG25,4))</f>
        <v>312_0378</v>
      </c>
      <c r="AH56" s="42"/>
      <c r="AI56" s="43"/>
      <c r="AJ56" s="41" t="str">
        <f t="shared" ref="AJ56" si="137">IF(AJ25="","",LEFT(AJ25,3)&amp;"_"&amp;RIGHT(AJ25,4))</f>
        <v/>
      </c>
      <c r="AK56" s="42"/>
      <c r="AL56" s="43"/>
      <c r="AM56" s="21" t="str">
        <f t="shared" ref="AM56" si="138">IF(AM25="","",LEFT(AM25,3)&amp;"_"&amp;RIGHT(AM25,4))</f>
        <v/>
      </c>
      <c r="AN56" s="22"/>
      <c r="AO56" s="23"/>
      <c r="BJ56" s="1">
        <v>52</v>
      </c>
      <c r="BM56" s="15"/>
    </row>
    <row r="57" spans="3:65" ht="14.5" hidden="1" customHeight="1" x14ac:dyDescent="0.35">
      <c r="C57" s="13"/>
      <c r="D57" s="14"/>
      <c r="E57" s="13"/>
      <c r="F57" s="13"/>
      <c r="G57" s="14"/>
      <c r="H57" s="13"/>
      <c r="I57" s="13"/>
      <c r="J57" s="14"/>
      <c r="K57" s="13"/>
      <c r="L57" s="13"/>
      <c r="M57" s="14"/>
      <c r="N57" s="13"/>
      <c r="O57" s="13"/>
      <c r="P57" s="14"/>
      <c r="Q57" s="13"/>
      <c r="R57" s="13"/>
      <c r="S57" s="14"/>
      <c r="T57" s="13"/>
      <c r="U57" s="13"/>
      <c r="V57" s="14"/>
      <c r="W57" s="13"/>
      <c r="X57" s="13"/>
      <c r="Y57" s="14"/>
      <c r="Z57" s="13"/>
      <c r="AA57" s="13"/>
      <c r="AB57" s="14"/>
      <c r="AC57" s="13"/>
      <c r="AD57" s="13"/>
      <c r="AE57" s="14"/>
      <c r="AF57" s="13"/>
      <c r="AG57" s="13"/>
      <c r="AH57" s="14"/>
      <c r="AI57" s="13"/>
      <c r="AJ57" s="13"/>
      <c r="AK57" s="14"/>
      <c r="AL57" s="13"/>
      <c r="AM57" s="13"/>
      <c r="AN57" s="14"/>
      <c r="AO57" s="13"/>
      <c r="BJ57" s="1">
        <v>53</v>
      </c>
      <c r="BM57" s="15"/>
    </row>
    <row r="58" spans="3:65" ht="15" hidden="1" customHeight="1" thickBot="1" x14ac:dyDescent="0.4">
      <c r="C58" s="41" t="str">
        <f>IF(C27="","",LEFT(C27,3)&amp;"_"&amp;RIGHT(C27,4))</f>
        <v/>
      </c>
      <c r="D58" s="42"/>
      <c r="E58" s="43"/>
      <c r="F58" s="41" t="str">
        <f t="shared" ref="F58" si="139">IF(F27="","",LEFT(F27,3)&amp;"_"&amp;RIGHT(F27,4))</f>
        <v/>
      </c>
      <c r="G58" s="42"/>
      <c r="H58" s="43"/>
      <c r="I58" s="41" t="str">
        <f t="shared" ref="I58" si="140">IF(I27="","",LEFT(I27,3)&amp;"_"&amp;RIGHT(I27,4))</f>
        <v/>
      </c>
      <c r="J58" s="42"/>
      <c r="K58" s="43"/>
      <c r="L58" s="41" t="str">
        <f t="shared" ref="L58" si="141">IF(L27="","",LEFT(L27,3)&amp;"_"&amp;RIGHT(L27,4))</f>
        <v>312_1434</v>
      </c>
      <c r="M58" s="42"/>
      <c r="N58" s="43"/>
      <c r="O58" s="41" t="str">
        <f t="shared" ref="O58" si="142">IF(O27="","",LEFT(O27,3)&amp;"_"&amp;RIGHT(O27,4))</f>
        <v>312_0287</v>
      </c>
      <c r="P58" s="42"/>
      <c r="Q58" s="43"/>
      <c r="R58" s="41" t="str">
        <f t="shared" ref="R58" si="143">IF(R27="","",LEFT(R27,3)&amp;"_"&amp;RIGHT(R27,4))</f>
        <v/>
      </c>
      <c r="S58" s="42"/>
      <c r="T58" s="43"/>
      <c r="U58" s="41" t="str">
        <f t="shared" ref="U58" si="144">IF(U27="","",LEFT(U27,3)&amp;"_"&amp;RIGHT(U27,4))</f>
        <v>312_1433</v>
      </c>
      <c r="V58" s="42"/>
      <c r="W58" s="43"/>
      <c r="X58" s="41" t="str">
        <f t="shared" ref="X58" si="145">IF(X27="","",LEFT(X27,3)&amp;"_"&amp;RIGHT(X27,4))</f>
        <v>312_1435</v>
      </c>
      <c r="Y58" s="42"/>
      <c r="Z58" s="43"/>
      <c r="AA58" s="41" t="str">
        <f t="shared" ref="AA58" si="146">IF(AA27="","",LEFT(AA27,3)&amp;"_"&amp;RIGHT(AA27,4))</f>
        <v>312_1657</v>
      </c>
      <c r="AB58" s="42"/>
      <c r="AC58" s="43"/>
      <c r="AD58" s="41" t="str">
        <f t="shared" ref="AD58" si="147">IF(AD27="","",LEFT(AD27,3)&amp;"_"&amp;RIGHT(AD27,4))</f>
        <v/>
      </c>
      <c r="AE58" s="42"/>
      <c r="AF58" s="43"/>
      <c r="AG58" s="41" t="str">
        <f t="shared" ref="AG58" si="148">IF(AG27="","",LEFT(AG27,3)&amp;"_"&amp;RIGHT(AG27,4))</f>
        <v>312_1187</v>
      </c>
      <c r="AH58" s="42"/>
      <c r="AI58" s="43"/>
      <c r="AJ58" s="41" t="str">
        <f t="shared" ref="AJ58" si="149">IF(AJ27="","",LEFT(AJ27,3)&amp;"_"&amp;RIGHT(AJ27,4))</f>
        <v>312_1029</v>
      </c>
      <c r="AK58" s="42"/>
      <c r="AL58" s="43"/>
      <c r="AM58" s="21" t="str">
        <f t="shared" ref="AM58" si="150">IF(AM27="","",LEFT(AM27,3)&amp;"_"&amp;RIGHT(AM27,4))</f>
        <v>312_1031</v>
      </c>
      <c r="AN58" s="22"/>
      <c r="AO58" s="23"/>
      <c r="BJ58" s="1">
        <v>54</v>
      </c>
      <c r="BM58" s="15"/>
    </row>
    <row r="59" spans="3:65" ht="14.5" hidden="1" customHeight="1" x14ac:dyDescent="0.35">
      <c r="C59" s="13"/>
      <c r="D59" s="14"/>
      <c r="E59" s="13"/>
      <c r="F59" s="13"/>
      <c r="G59" s="14"/>
      <c r="H59" s="13"/>
      <c r="I59" s="13"/>
      <c r="J59" s="14"/>
      <c r="K59" s="13"/>
      <c r="L59" s="13"/>
      <c r="M59" s="14"/>
      <c r="N59" s="13"/>
      <c r="O59" s="13"/>
      <c r="P59" s="14"/>
      <c r="Q59" s="13"/>
      <c r="R59" s="13"/>
      <c r="S59" s="14"/>
      <c r="T59" s="13"/>
      <c r="U59" s="13"/>
      <c r="V59" s="14"/>
      <c r="W59" s="13"/>
      <c r="X59" s="13"/>
      <c r="Y59" s="14"/>
      <c r="Z59" s="13"/>
      <c r="AA59" s="13"/>
      <c r="AB59" s="14"/>
      <c r="AC59" s="13"/>
      <c r="AD59" s="13"/>
      <c r="AE59" s="14"/>
      <c r="AF59" s="13"/>
      <c r="AG59" s="13"/>
      <c r="AH59" s="14"/>
      <c r="AI59" s="13"/>
      <c r="AJ59" s="13"/>
      <c r="AK59" s="14"/>
      <c r="AL59" s="13"/>
      <c r="AM59" s="13"/>
      <c r="AN59" s="14"/>
      <c r="AO59" s="13"/>
      <c r="BJ59" s="1">
        <v>55</v>
      </c>
      <c r="BM59" s="15"/>
    </row>
    <row r="60" spans="3:65" ht="15" hidden="1" customHeight="1" thickBot="1" x14ac:dyDescent="0.4">
      <c r="C60" s="41" t="str">
        <f>IF(C29="","",LEFT(C29,3)&amp;"_"&amp;RIGHT(C29,4))</f>
        <v/>
      </c>
      <c r="D60" s="42"/>
      <c r="E60" s="43"/>
      <c r="F60" s="41" t="str">
        <f t="shared" ref="F60" si="151">IF(F29="","",LEFT(F29,3)&amp;"_"&amp;RIGHT(F29,4))</f>
        <v/>
      </c>
      <c r="G60" s="42"/>
      <c r="H60" s="43"/>
      <c r="I60" s="41" t="str">
        <f t="shared" ref="I60" si="152">IF(I29="","",LEFT(I29,3)&amp;"_"&amp;RIGHT(I29,4))</f>
        <v/>
      </c>
      <c r="J60" s="42"/>
      <c r="K60" s="43"/>
      <c r="L60" s="41" t="str">
        <f t="shared" ref="L60" si="153">IF(L29="","",LEFT(L29,3)&amp;"_"&amp;RIGHT(L29,4))</f>
        <v>312_1437</v>
      </c>
      <c r="M60" s="42"/>
      <c r="N60" s="43"/>
      <c r="O60" s="41" t="str">
        <f t="shared" ref="O60" si="154">IF(O29="","",LEFT(O29,3)&amp;"_"&amp;RIGHT(O29,4))</f>
        <v/>
      </c>
      <c r="P60" s="42"/>
      <c r="Q60" s="43"/>
      <c r="R60" s="41" t="str">
        <f t="shared" ref="R60" si="155">IF(R29="","",LEFT(R29,3)&amp;"_"&amp;RIGHT(R29,4))</f>
        <v/>
      </c>
      <c r="S60" s="42"/>
      <c r="T60" s="43"/>
      <c r="U60" s="41" t="str">
        <f t="shared" ref="U60" si="156">IF(U29="","",LEFT(U29,3)&amp;"_"&amp;RIGHT(U29,4))</f>
        <v/>
      </c>
      <c r="V60" s="42"/>
      <c r="W60" s="43"/>
      <c r="X60" s="41" t="str">
        <f t="shared" ref="X60" si="157">IF(X29="","",LEFT(X29,3)&amp;"_"&amp;RIGHT(X29,4))</f>
        <v/>
      </c>
      <c r="Y60" s="42"/>
      <c r="Z60" s="43"/>
      <c r="AA60" s="41" t="str">
        <f t="shared" ref="AA60" si="158">IF(AA29="","",LEFT(AA29,3)&amp;"_"&amp;RIGHT(AA29,4))</f>
        <v/>
      </c>
      <c r="AB60" s="42"/>
      <c r="AC60" s="43"/>
      <c r="AD60" s="41" t="str">
        <f t="shared" ref="AD60" si="159">IF(AD29="","",LEFT(AD29,3)&amp;"_"&amp;RIGHT(AD29,4))</f>
        <v/>
      </c>
      <c r="AE60" s="42"/>
      <c r="AF60" s="43"/>
      <c r="AG60" s="41" t="str">
        <f t="shared" ref="AG60" si="160">IF(AG29="","",LEFT(AG29,3)&amp;"_"&amp;RIGHT(AG29,4))</f>
        <v/>
      </c>
      <c r="AH60" s="42"/>
      <c r="AI60" s="43"/>
      <c r="AJ60" s="41" t="str">
        <f t="shared" ref="AJ60" si="161">IF(AJ29="","",LEFT(AJ29,3)&amp;"_"&amp;RIGHT(AJ29,4))</f>
        <v/>
      </c>
      <c r="AK60" s="42"/>
      <c r="AL60" s="43"/>
      <c r="AM60" s="21" t="str">
        <f t="shared" ref="AM60" si="162">IF(AM29="","",LEFT(AM29,3)&amp;"_"&amp;RIGHT(AM29,4))</f>
        <v/>
      </c>
      <c r="AN60" s="22"/>
      <c r="AO60" s="23"/>
      <c r="BJ60" s="1">
        <v>56</v>
      </c>
      <c r="BM60" s="15"/>
    </row>
    <row r="61" spans="3:65" ht="14.5" hidden="1" customHeight="1" x14ac:dyDescent="0.35">
      <c r="C61" s="13"/>
      <c r="D61" s="14"/>
      <c r="E61" s="13"/>
      <c r="F61" s="13"/>
      <c r="G61" s="14"/>
      <c r="H61" s="13"/>
      <c r="I61" s="13"/>
      <c r="J61" s="14"/>
      <c r="K61" s="13"/>
      <c r="L61" s="13"/>
      <c r="M61" s="14"/>
      <c r="N61" s="13"/>
      <c r="O61" s="13"/>
      <c r="P61" s="14"/>
      <c r="Q61" s="13"/>
      <c r="R61" s="13"/>
      <c r="S61" s="14"/>
      <c r="T61" s="13"/>
      <c r="U61" s="13"/>
      <c r="V61" s="14"/>
      <c r="W61" s="13"/>
      <c r="X61" s="13"/>
      <c r="Y61" s="14"/>
      <c r="Z61" s="13"/>
      <c r="AA61" s="13"/>
      <c r="AB61" s="14"/>
      <c r="AC61" s="13"/>
      <c r="AD61" s="13"/>
      <c r="AE61" s="14"/>
      <c r="AF61" s="13"/>
      <c r="AG61" s="13"/>
      <c r="AH61" s="14"/>
      <c r="AI61" s="13"/>
      <c r="AJ61" s="13"/>
      <c r="AK61" s="14"/>
      <c r="AL61" s="13"/>
      <c r="AM61" s="13"/>
      <c r="AN61" s="14"/>
      <c r="AO61" s="13"/>
      <c r="BJ61" s="1">
        <v>57</v>
      </c>
      <c r="BM61" s="15"/>
    </row>
    <row r="62" spans="3:65" ht="15" hidden="1" customHeight="1" thickBot="1" x14ac:dyDescent="0.4">
      <c r="C62" s="41" t="str">
        <f>IF(C31="","",LEFT(C31,3)&amp;"_"&amp;RIGHT(C31,4))</f>
        <v/>
      </c>
      <c r="D62" s="42"/>
      <c r="E62" s="43"/>
      <c r="F62" s="41" t="str">
        <f t="shared" ref="F62" si="163">IF(F31="","",LEFT(F31,3)&amp;"_"&amp;RIGHT(F31,4))</f>
        <v/>
      </c>
      <c r="G62" s="42"/>
      <c r="H62" s="43"/>
      <c r="I62" s="41" t="str">
        <f t="shared" ref="I62" si="164">IF(I31="","",LEFT(I31,3)&amp;"_"&amp;RIGHT(I31,4))</f>
        <v/>
      </c>
      <c r="J62" s="42"/>
      <c r="K62" s="43"/>
      <c r="L62" s="41" t="str">
        <f t="shared" ref="L62" si="165">IF(L31="","",LEFT(L31,3)&amp;"_"&amp;RIGHT(L31,4))</f>
        <v/>
      </c>
      <c r="M62" s="42"/>
      <c r="N62" s="43"/>
      <c r="O62" s="41" t="str">
        <f t="shared" ref="O62" si="166">IF(O31="","",LEFT(O31,3)&amp;"_"&amp;RIGHT(O31,4))</f>
        <v/>
      </c>
      <c r="P62" s="42"/>
      <c r="Q62" s="43"/>
      <c r="R62" s="41" t="str">
        <f t="shared" ref="R62" si="167">IF(R31="","",LEFT(R31,3)&amp;"_"&amp;RIGHT(R31,4))</f>
        <v/>
      </c>
      <c r="S62" s="42"/>
      <c r="T62" s="43"/>
      <c r="U62" s="41" t="str">
        <f t="shared" ref="U62" si="168">IF(U31="","",LEFT(U31,3)&amp;"_"&amp;RIGHT(U31,4))</f>
        <v/>
      </c>
      <c r="V62" s="42"/>
      <c r="W62" s="43"/>
      <c r="X62" s="41" t="str">
        <f t="shared" ref="X62" si="169">IF(X31="","",LEFT(X31,3)&amp;"_"&amp;RIGHT(X31,4))</f>
        <v/>
      </c>
      <c r="Y62" s="42"/>
      <c r="Z62" s="43"/>
      <c r="AA62" s="41" t="str">
        <f t="shared" ref="AA62" si="170">IF(AA31="","",LEFT(AA31,3)&amp;"_"&amp;RIGHT(AA31,4))</f>
        <v/>
      </c>
      <c r="AB62" s="42"/>
      <c r="AC62" s="43"/>
      <c r="AD62" s="41" t="str">
        <f t="shared" ref="AD62" si="171">IF(AD31="","",LEFT(AD31,3)&amp;"_"&amp;RIGHT(AD31,4))</f>
        <v/>
      </c>
      <c r="AE62" s="42"/>
      <c r="AF62" s="43"/>
      <c r="AG62" s="41" t="str">
        <f t="shared" ref="AG62" si="172">IF(AG31="","",LEFT(AG31,3)&amp;"_"&amp;RIGHT(AG31,4))</f>
        <v/>
      </c>
      <c r="AH62" s="42"/>
      <c r="AI62" s="43"/>
      <c r="AJ62" s="41" t="str">
        <f t="shared" ref="AJ62" si="173">IF(AJ31="","",LEFT(AJ31,3)&amp;"_"&amp;RIGHT(AJ31,4))</f>
        <v/>
      </c>
      <c r="AK62" s="42"/>
      <c r="AL62" s="43"/>
      <c r="AM62" s="21" t="str">
        <f t="shared" ref="AM62" si="174">IF(AM31="","",LEFT(AM31,3)&amp;"_"&amp;RIGHT(AM31,4))</f>
        <v/>
      </c>
      <c r="AN62" s="22"/>
      <c r="AO62" s="23"/>
      <c r="BJ62" s="1">
        <v>58</v>
      </c>
      <c r="BM62" s="15"/>
    </row>
    <row r="63" spans="3:65" ht="14.5" hidden="1" customHeight="1" x14ac:dyDescent="0.35">
      <c r="C63" s="13"/>
      <c r="D63" s="14"/>
      <c r="E63" s="13"/>
      <c r="F63" s="13"/>
      <c r="G63" s="14"/>
      <c r="H63" s="13"/>
      <c r="I63" s="13"/>
      <c r="J63" s="14"/>
      <c r="K63" s="13"/>
      <c r="L63" s="13"/>
      <c r="M63" s="14"/>
      <c r="N63" s="13"/>
      <c r="O63" s="13"/>
      <c r="P63" s="14"/>
      <c r="Q63" s="13"/>
      <c r="R63" s="13"/>
      <c r="S63" s="14"/>
      <c r="T63" s="13"/>
      <c r="U63" s="13"/>
      <c r="V63" s="14"/>
      <c r="W63" s="13"/>
      <c r="X63" s="13"/>
      <c r="Y63" s="14"/>
      <c r="Z63" s="13"/>
      <c r="AA63" s="13"/>
      <c r="AB63" s="14"/>
      <c r="AC63" s="13"/>
      <c r="AD63" s="13"/>
      <c r="AE63" s="14"/>
      <c r="AF63" s="13"/>
      <c r="AG63" s="13"/>
      <c r="AH63" s="14"/>
      <c r="AI63" s="13"/>
      <c r="AJ63" s="13"/>
      <c r="AK63" s="14"/>
      <c r="AL63" s="13"/>
      <c r="AM63" s="13"/>
      <c r="AN63" s="14"/>
      <c r="AO63" s="13"/>
      <c r="BJ63" s="1">
        <v>59</v>
      </c>
      <c r="BM63" s="15"/>
    </row>
    <row r="64" spans="3:65" ht="15" hidden="1" customHeight="1" thickBot="1" x14ac:dyDescent="0.4">
      <c r="C64" s="41" t="str">
        <f>IF(C33="","",LEFT(C33,3)&amp;"_"&amp;RIGHT(C33,4))</f>
        <v/>
      </c>
      <c r="D64" s="42"/>
      <c r="E64" s="43"/>
      <c r="F64" s="41" t="str">
        <f t="shared" ref="F64" si="175">IF(F33="","",LEFT(F33,3)&amp;"_"&amp;RIGHT(F33,4))</f>
        <v/>
      </c>
      <c r="G64" s="42"/>
      <c r="H64" s="43"/>
      <c r="I64" s="41" t="str">
        <f t="shared" ref="I64" si="176">IF(I33="","",LEFT(I33,3)&amp;"_"&amp;RIGHT(I33,4))</f>
        <v/>
      </c>
      <c r="J64" s="42"/>
      <c r="K64" s="43"/>
      <c r="L64" s="41" t="str">
        <f t="shared" ref="L64" si="177">IF(L33="","",LEFT(L33,3)&amp;"_"&amp;RIGHT(L33,4))</f>
        <v/>
      </c>
      <c r="M64" s="42"/>
      <c r="N64" s="43"/>
      <c r="O64" s="41" t="str">
        <f t="shared" ref="O64" si="178">IF(O33="","",LEFT(O33,3)&amp;"_"&amp;RIGHT(O33,4))</f>
        <v/>
      </c>
      <c r="P64" s="42"/>
      <c r="Q64" s="43"/>
      <c r="R64" s="41" t="str">
        <f t="shared" ref="R64" si="179">IF(R33="","",LEFT(R33,3)&amp;"_"&amp;RIGHT(R33,4))</f>
        <v/>
      </c>
      <c r="S64" s="42"/>
      <c r="T64" s="43"/>
      <c r="U64" s="41" t="str">
        <f t="shared" ref="U64" si="180">IF(U33="","",LEFT(U33,3)&amp;"_"&amp;RIGHT(U33,4))</f>
        <v/>
      </c>
      <c r="V64" s="42"/>
      <c r="W64" s="43"/>
      <c r="X64" s="41" t="str">
        <f t="shared" ref="X64" si="181">IF(X33="","",LEFT(X33,3)&amp;"_"&amp;RIGHT(X33,4))</f>
        <v/>
      </c>
      <c r="Y64" s="42"/>
      <c r="Z64" s="43"/>
      <c r="AA64" s="41" t="str">
        <f t="shared" ref="AA64" si="182">IF(AA33="","",LEFT(AA33,3)&amp;"_"&amp;RIGHT(AA33,4))</f>
        <v/>
      </c>
      <c r="AB64" s="42"/>
      <c r="AC64" s="43"/>
      <c r="AD64" s="41" t="str">
        <f t="shared" ref="AD64" si="183">IF(AD33="","",LEFT(AD33,3)&amp;"_"&amp;RIGHT(AD33,4))</f>
        <v/>
      </c>
      <c r="AE64" s="42"/>
      <c r="AF64" s="43"/>
      <c r="AG64" s="41" t="str">
        <f t="shared" ref="AG64" si="184">IF(AG33="","",LEFT(AG33,3)&amp;"_"&amp;RIGHT(AG33,4))</f>
        <v/>
      </c>
      <c r="AH64" s="42"/>
      <c r="AI64" s="43"/>
      <c r="AJ64" s="41" t="str">
        <f t="shared" ref="AJ64" si="185">IF(AJ33="","",LEFT(AJ33,3)&amp;"_"&amp;RIGHT(AJ33,4))</f>
        <v/>
      </c>
      <c r="AK64" s="42"/>
      <c r="AL64" s="43"/>
      <c r="AM64" s="21" t="str">
        <f t="shared" ref="AM64" si="186">IF(AM33="","",LEFT(AM33,3)&amp;"_"&amp;RIGHT(AM33,4))</f>
        <v/>
      </c>
      <c r="AN64" s="22"/>
      <c r="AO64" s="23"/>
      <c r="BJ64" s="1">
        <v>60</v>
      </c>
      <c r="BM64" s="15"/>
    </row>
    <row r="65" spans="3:65" ht="15" hidden="1" customHeight="1" thickBot="1" x14ac:dyDescent="0.4">
      <c r="C65" s="18"/>
      <c r="D65" s="19"/>
      <c r="E65" s="18"/>
      <c r="F65" s="18"/>
      <c r="G65" s="19"/>
      <c r="H65" s="18"/>
      <c r="I65" s="18"/>
      <c r="J65" s="19"/>
      <c r="K65" s="18"/>
      <c r="L65" s="18"/>
      <c r="M65" s="19"/>
      <c r="N65" s="18"/>
      <c r="O65" s="18"/>
      <c r="P65" s="19"/>
      <c r="Q65" s="18"/>
      <c r="R65" s="18"/>
      <c r="S65" s="19"/>
      <c r="T65" s="18"/>
      <c r="U65" s="18"/>
      <c r="V65" s="19"/>
      <c r="W65" s="18"/>
      <c r="X65" s="18"/>
      <c r="Y65" s="19"/>
      <c r="Z65" s="18"/>
      <c r="AA65" s="18"/>
      <c r="AB65" s="19"/>
      <c r="AC65" s="18"/>
      <c r="AD65" s="18"/>
      <c r="AE65" s="19"/>
      <c r="AF65" s="18"/>
      <c r="AG65" s="18"/>
      <c r="AH65" s="19"/>
      <c r="AI65" s="18"/>
      <c r="AJ65" s="18"/>
      <c r="AK65" s="19"/>
      <c r="AL65" s="18"/>
      <c r="AM65" s="18"/>
      <c r="AN65" s="19"/>
      <c r="AO65" s="18"/>
      <c r="BJ65" s="1">
        <v>61</v>
      </c>
      <c r="BM65" s="15"/>
    </row>
    <row r="66" spans="3:65" ht="14.5" hidden="1" customHeight="1" x14ac:dyDescent="0.35">
      <c r="BJ66" s="1">
        <v>62</v>
      </c>
      <c r="BM66" s="15"/>
    </row>
    <row r="67" spans="3:65" ht="14.5" hidden="1" customHeight="1" x14ac:dyDescent="0.35">
      <c r="BJ67" s="1">
        <v>63</v>
      </c>
      <c r="BM67" s="15"/>
    </row>
    <row r="68" spans="3:65" ht="14.5" hidden="1" customHeight="1" x14ac:dyDescent="0.35">
      <c r="BJ68" s="1">
        <v>64</v>
      </c>
      <c r="BM68" s="15"/>
    </row>
    <row r="69" spans="3:65" ht="14.5" hidden="1" customHeight="1" x14ac:dyDescent="0.35">
      <c r="BJ69" s="1">
        <v>65</v>
      </c>
      <c r="BM69" s="15"/>
    </row>
    <row r="70" spans="3:65" ht="14.5" hidden="1" customHeight="1" x14ac:dyDescent="0.35">
      <c r="BJ70" s="1">
        <v>66</v>
      </c>
      <c r="BM70" s="15"/>
    </row>
    <row r="71" spans="3:65" ht="14.5" hidden="1" customHeight="1" x14ac:dyDescent="0.35">
      <c r="BJ71" s="1">
        <v>67</v>
      </c>
      <c r="BM71" s="15"/>
    </row>
    <row r="72" spans="3:65" x14ac:dyDescent="0.35">
      <c r="BJ72" s="1">
        <v>68</v>
      </c>
      <c r="BM72" s="15"/>
    </row>
    <row r="73" spans="3:65" x14ac:dyDescent="0.35">
      <c r="BJ73" s="1">
        <v>69</v>
      </c>
      <c r="BM73" s="15"/>
    </row>
    <row r="74" spans="3:65" x14ac:dyDescent="0.35">
      <c r="BJ74" s="1">
        <v>70</v>
      </c>
      <c r="BM74" s="15"/>
    </row>
    <row r="75" spans="3:65" x14ac:dyDescent="0.35">
      <c r="AO75" s="24"/>
      <c r="AQ75" s="24"/>
      <c r="AR75" s="24"/>
      <c r="AS75" s="24"/>
      <c r="AT75" s="24"/>
      <c r="AU75" s="24"/>
      <c r="AV75" s="25"/>
      <c r="BJ75" s="1">
        <v>71</v>
      </c>
      <c r="BM75" s="15"/>
    </row>
    <row r="76" spans="3:65" ht="15" thickBot="1" x14ac:dyDescent="0.4">
      <c r="AV76" s="25"/>
      <c r="AY76" s="24"/>
      <c r="BJ76" s="1">
        <v>72</v>
      </c>
      <c r="BM76" s="15"/>
    </row>
    <row r="77" spans="3:65" x14ac:dyDescent="0.35">
      <c r="D77" s="13"/>
      <c r="AV77" s="25"/>
      <c r="BJ77" s="1">
        <v>73</v>
      </c>
      <c r="BM77" s="15"/>
    </row>
    <row r="78" spans="3:65" x14ac:dyDescent="0.35">
      <c r="AV78" s="25"/>
      <c r="BJ78" s="1">
        <v>74</v>
      </c>
      <c r="BM78" s="15"/>
    </row>
    <row r="79" spans="3:65" x14ac:dyDescent="0.35">
      <c r="AV79" s="25"/>
      <c r="BJ79" s="1">
        <v>75</v>
      </c>
      <c r="BM79" s="15"/>
    </row>
    <row r="80" spans="3:65" x14ac:dyDescent="0.35">
      <c r="AV80" s="25"/>
      <c r="BJ80" s="1">
        <v>76</v>
      </c>
      <c r="BM80" s="15"/>
    </row>
    <row r="81" spans="48:65" x14ac:dyDescent="0.35">
      <c r="AV81" s="25"/>
      <c r="BJ81" s="1">
        <v>77</v>
      </c>
      <c r="BM81" s="15"/>
    </row>
    <row r="82" spans="48:65" x14ac:dyDescent="0.35">
      <c r="AV82" s="25"/>
      <c r="BJ82" s="1">
        <v>78</v>
      </c>
      <c r="BM82" s="15"/>
    </row>
    <row r="83" spans="48:65" x14ac:dyDescent="0.35">
      <c r="AV83" s="25"/>
      <c r="BJ83" s="1">
        <v>79</v>
      </c>
      <c r="BM83" s="15"/>
    </row>
    <row r="84" spans="48:65" x14ac:dyDescent="0.35">
      <c r="AV84" s="25"/>
      <c r="BJ84" s="1">
        <v>80</v>
      </c>
      <c r="BM84" s="15"/>
    </row>
    <row r="85" spans="48:65" x14ac:dyDescent="0.35">
      <c r="AV85" s="25"/>
      <c r="BJ85" s="1">
        <v>81</v>
      </c>
      <c r="BM85" s="15"/>
    </row>
    <row r="86" spans="48:65" x14ac:dyDescent="0.35">
      <c r="AV86" s="25"/>
      <c r="BJ86" s="1">
        <v>82</v>
      </c>
      <c r="BM86" s="15"/>
    </row>
    <row r="87" spans="48:65" x14ac:dyDescent="0.35">
      <c r="AV87" s="25"/>
      <c r="BJ87" s="1">
        <v>83</v>
      </c>
      <c r="BM87" s="15"/>
    </row>
    <row r="88" spans="48:65" x14ac:dyDescent="0.35">
      <c r="AV88" s="25"/>
      <c r="BJ88" s="1">
        <v>84</v>
      </c>
      <c r="BM88" s="15"/>
    </row>
    <row r="89" spans="48:65" x14ac:dyDescent="0.35">
      <c r="AV89" s="25"/>
      <c r="BJ89" s="1">
        <v>85</v>
      </c>
      <c r="BM89" s="15"/>
    </row>
    <row r="90" spans="48:65" x14ac:dyDescent="0.35">
      <c r="AV90" s="25"/>
      <c r="BJ90" s="1">
        <v>86</v>
      </c>
      <c r="BM90" s="15"/>
    </row>
    <row r="91" spans="48:65" x14ac:dyDescent="0.35">
      <c r="AV91" s="25"/>
      <c r="BJ91" s="1">
        <v>87</v>
      </c>
      <c r="BM91" s="15"/>
    </row>
    <row r="92" spans="48:65" x14ac:dyDescent="0.35">
      <c r="AV92" s="25"/>
      <c r="BJ92" s="1">
        <v>88</v>
      </c>
      <c r="BM92" s="15"/>
    </row>
    <row r="93" spans="48:65" x14ac:dyDescent="0.35">
      <c r="AV93" s="25"/>
      <c r="BJ93" s="1">
        <v>89</v>
      </c>
      <c r="BM93" s="15"/>
    </row>
    <row r="94" spans="48:65" x14ac:dyDescent="0.35">
      <c r="AV94" s="25"/>
      <c r="BJ94" s="1">
        <v>90</v>
      </c>
      <c r="BM94" s="15"/>
    </row>
    <row r="95" spans="48:65" x14ac:dyDescent="0.35">
      <c r="AV95" s="25"/>
      <c r="BJ95" s="1">
        <v>91</v>
      </c>
      <c r="BM95" s="15"/>
    </row>
    <row r="96" spans="48:65" x14ac:dyDescent="0.35">
      <c r="AV96" s="25"/>
      <c r="BJ96" s="1">
        <v>92</v>
      </c>
      <c r="BM96" s="15"/>
    </row>
    <row r="97" spans="48:65" x14ac:dyDescent="0.35">
      <c r="AV97" s="25"/>
      <c r="BJ97" s="1">
        <v>93</v>
      </c>
      <c r="BM97" s="15"/>
    </row>
    <row r="98" spans="48:65" x14ac:dyDescent="0.35">
      <c r="AV98" s="25"/>
      <c r="BJ98" s="1">
        <v>94</v>
      </c>
      <c r="BM98" s="15"/>
    </row>
    <row r="99" spans="48:65" x14ac:dyDescent="0.35">
      <c r="AV99" s="25"/>
      <c r="BJ99" s="1">
        <v>95</v>
      </c>
      <c r="BM99" s="15"/>
    </row>
    <row r="100" spans="48:65" x14ac:dyDescent="0.35">
      <c r="AV100" s="25"/>
      <c r="BJ100" s="1">
        <v>96</v>
      </c>
      <c r="BM100" s="15"/>
    </row>
    <row r="101" spans="48:65" x14ac:dyDescent="0.35">
      <c r="AV101" s="25"/>
      <c r="BJ101" s="1">
        <v>97</v>
      </c>
      <c r="BM101" s="15"/>
    </row>
    <row r="102" spans="48:65" x14ac:dyDescent="0.35">
      <c r="AV102" s="25"/>
      <c r="BJ102" s="1">
        <v>98</v>
      </c>
      <c r="BM102" s="15"/>
    </row>
    <row r="103" spans="48:65" x14ac:dyDescent="0.35">
      <c r="AV103" s="25"/>
      <c r="BJ103" s="1">
        <v>99</v>
      </c>
      <c r="BM103" s="15"/>
    </row>
    <row r="104" spans="48:65" x14ac:dyDescent="0.35">
      <c r="AV104" s="25"/>
      <c r="BJ104" s="1">
        <v>100</v>
      </c>
      <c r="BM104" s="15"/>
    </row>
    <row r="105" spans="48:65" x14ac:dyDescent="0.35">
      <c r="AV105" s="25"/>
      <c r="BJ105" s="1">
        <v>101</v>
      </c>
      <c r="BM105" s="15"/>
    </row>
    <row r="106" spans="48:65" x14ac:dyDescent="0.35">
      <c r="AV106" s="25"/>
      <c r="BJ106" s="1">
        <v>102</v>
      </c>
      <c r="BM106" s="15"/>
    </row>
    <row r="107" spans="48:65" x14ac:dyDescent="0.35">
      <c r="AV107" s="25"/>
      <c r="BJ107" s="1">
        <v>103</v>
      </c>
      <c r="BM107" s="15"/>
    </row>
    <row r="108" spans="48:65" x14ac:dyDescent="0.35">
      <c r="AV108" s="25"/>
      <c r="BJ108" s="1">
        <v>104</v>
      </c>
      <c r="BM108" s="15"/>
    </row>
    <row r="109" spans="48:65" x14ac:dyDescent="0.35">
      <c r="AV109" s="25"/>
      <c r="BJ109" s="1">
        <v>105</v>
      </c>
      <c r="BM109" s="15"/>
    </row>
    <row r="110" spans="48:65" x14ac:dyDescent="0.35">
      <c r="AV110" s="25"/>
      <c r="BJ110" s="1">
        <v>106</v>
      </c>
      <c r="BM110" s="15"/>
    </row>
    <row r="111" spans="48:65" x14ac:dyDescent="0.35">
      <c r="AV111" s="25"/>
      <c r="BJ111" s="1">
        <v>107</v>
      </c>
      <c r="BM111" s="15"/>
    </row>
    <row r="112" spans="48:65" x14ac:dyDescent="0.35">
      <c r="AV112" s="25"/>
      <c r="BJ112" s="1">
        <v>108</v>
      </c>
      <c r="BM112" s="15"/>
    </row>
    <row r="113" spans="48:65" x14ac:dyDescent="0.35">
      <c r="AV113" s="25"/>
      <c r="BJ113" s="1">
        <v>109</v>
      </c>
      <c r="BM113" s="15"/>
    </row>
    <row r="114" spans="48:65" x14ac:dyDescent="0.35">
      <c r="AV114" s="25"/>
      <c r="BJ114" s="1">
        <v>110</v>
      </c>
      <c r="BM114" s="15"/>
    </row>
    <row r="115" spans="48:65" x14ac:dyDescent="0.35">
      <c r="AV115" s="25"/>
      <c r="BJ115" s="1">
        <v>111</v>
      </c>
      <c r="BM115" s="15"/>
    </row>
    <row r="116" spans="48:65" x14ac:dyDescent="0.35">
      <c r="AV116" s="25"/>
      <c r="BJ116" s="1">
        <v>112</v>
      </c>
      <c r="BM116" s="15"/>
    </row>
    <row r="117" spans="48:65" x14ac:dyDescent="0.35">
      <c r="AV117" s="25"/>
      <c r="BJ117" s="1">
        <v>113</v>
      </c>
      <c r="BM117" s="15"/>
    </row>
    <row r="118" spans="48:65" x14ac:dyDescent="0.35">
      <c r="AV118" s="25"/>
      <c r="BJ118" s="1">
        <v>114</v>
      </c>
      <c r="BM118" s="15"/>
    </row>
    <row r="119" spans="48:65" x14ac:dyDescent="0.35">
      <c r="AV119" s="25"/>
      <c r="BJ119" s="1">
        <v>115</v>
      </c>
      <c r="BM119" s="15"/>
    </row>
    <row r="120" spans="48:65" x14ac:dyDescent="0.35">
      <c r="AV120" s="25"/>
      <c r="BJ120" s="1">
        <v>116</v>
      </c>
      <c r="BM120" s="15"/>
    </row>
    <row r="121" spans="48:65" x14ac:dyDescent="0.35">
      <c r="AV121" s="25"/>
      <c r="BJ121" s="1">
        <v>117</v>
      </c>
      <c r="BM121" s="15"/>
    </row>
    <row r="122" spans="48:65" x14ac:dyDescent="0.35">
      <c r="AV122" s="25"/>
      <c r="BJ122" s="1">
        <v>118</v>
      </c>
      <c r="BM122" s="15"/>
    </row>
    <row r="123" spans="48:65" x14ac:dyDescent="0.35">
      <c r="AV123" s="25"/>
      <c r="BJ123" s="1">
        <v>119</v>
      </c>
      <c r="BM123" s="15"/>
    </row>
    <row r="124" spans="48:65" x14ac:dyDescent="0.35">
      <c r="AV124" s="25"/>
      <c r="BJ124" s="1">
        <v>120</v>
      </c>
      <c r="BM124" s="15"/>
    </row>
    <row r="125" spans="48:65" x14ac:dyDescent="0.35">
      <c r="AV125" s="25"/>
      <c r="BJ125" s="1">
        <v>121</v>
      </c>
      <c r="BM125" s="15"/>
    </row>
    <row r="126" spans="48:65" x14ac:dyDescent="0.35">
      <c r="AV126" s="25"/>
      <c r="BJ126" s="1">
        <v>122</v>
      </c>
      <c r="BM126" s="15"/>
    </row>
    <row r="127" spans="48:65" x14ac:dyDescent="0.35">
      <c r="AV127" s="25"/>
      <c r="BJ127" s="1">
        <v>123</v>
      </c>
    </row>
    <row r="128" spans="48:65" x14ac:dyDescent="0.35">
      <c r="AV128" s="25"/>
      <c r="BJ128" s="1">
        <v>124</v>
      </c>
    </row>
    <row r="129" spans="48:62" x14ac:dyDescent="0.35">
      <c r="AV129" s="25"/>
      <c r="BJ129" s="1">
        <v>125</v>
      </c>
    </row>
    <row r="130" spans="48:62" x14ac:dyDescent="0.35">
      <c r="AV130" s="25"/>
      <c r="BJ130" s="1">
        <v>126</v>
      </c>
    </row>
    <row r="131" spans="48:62" x14ac:dyDescent="0.35">
      <c r="AV131" s="25"/>
      <c r="BJ131" s="1">
        <v>127</v>
      </c>
    </row>
    <row r="132" spans="48:62" x14ac:dyDescent="0.35">
      <c r="AV132" s="25"/>
      <c r="BJ132" s="1">
        <v>128</v>
      </c>
    </row>
    <row r="133" spans="48:62" x14ac:dyDescent="0.35">
      <c r="AV133" s="25"/>
      <c r="BJ133" s="1">
        <v>129</v>
      </c>
    </row>
    <row r="134" spans="48:62" x14ac:dyDescent="0.35">
      <c r="AV134" s="25"/>
      <c r="BJ134" s="1">
        <v>130</v>
      </c>
    </row>
    <row r="135" spans="48:62" x14ac:dyDescent="0.35">
      <c r="AV135" s="25"/>
      <c r="BJ135" s="1">
        <v>131</v>
      </c>
    </row>
    <row r="136" spans="48:62" x14ac:dyDescent="0.35">
      <c r="AV136" s="25"/>
      <c r="BJ136" s="1">
        <v>132</v>
      </c>
    </row>
    <row r="137" spans="48:62" x14ac:dyDescent="0.35">
      <c r="AV137" s="25"/>
      <c r="BJ137" s="1">
        <v>133</v>
      </c>
    </row>
    <row r="138" spans="48:62" x14ac:dyDescent="0.35">
      <c r="AV138" s="25"/>
      <c r="BJ138" s="1">
        <v>134</v>
      </c>
    </row>
    <row r="139" spans="48:62" x14ac:dyDescent="0.35">
      <c r="AV139" s="25"/>
      <c r="BJ139" s="1">
        <v>135</v>
      </c>
    </row>
    <row r="140" spans="48:62" x14ac:dyDescent="0.35">
      <c r="AV140" s="25"/>
      <c r="BJ140" s="1">
        <v>136</v>
      </c>
    </row>
    <row r="141" spans="48:62" x14ac:dyDescent="0.35">
      <c r="AV141" s="25"/>
      <c r="BJ141" s="1">
        <v>137</v>
      </c>
    </row>
    <row r="142" spans="48:62" x14ac:dyDescent="0.35">
      <c r="AV142" s="25"/>
      <c r="BJ142" s="1">
        <v>138</v>
      </c>
    </row>
    <row r="143" spans="48:62" x14ac:dyDescent="0.35">
      <c r="AV143" s="25"/>
      <c r="BJ143" s="1">
        <v>139</v>
      </c>
    </row>
    <row r="144" spans="48:62" x14ac:dyDescent="0.35">
      <c r="AV144" s="25"/>
      <c r="BJ144" s="1">
        <v>140</v>
      </c>
    </row>
    <row r="145" spans="48:62" x14ac:dyDescent="0.35">
      <c r="AV145" s="25"/>
      <c r="BJ145" s="1">
        <v>141</v>
      </c>
    </row>
    <row r="146" spans="48:62" x14ac:dyDescent="0.35">
      <c r="AV146" s="25"/>
      <c r="BJ146" s="1">
        <v>142</v>
      </c>
    </row>
    <row r="147" spans="48:62" x14ac:dyDescent="0.35">
      <c r="AV147" s="25"/>
      <c r="BJ147" s="1">
        <v>143</v>
      </c>
    </row>
    <row r="148" spans="48:62" x14ac:dyDescent="0.35">
      <c r="AV148" s="25"/>
      <c r="BJ148" s="1">
        <v>144</v>
      </c>
    </row>
    <row r="149" spans="48:62" x14ac:dyDescent="0.35">
      <c r="AV149" s="25"/>
      <c r="BJ149" s="1">
        <v>145</v>
      </c>
    </row>
    <row r="150" spans="48:62" x14ac:dyDescent="0.35">
      <c r="AV150" s="25"/>
      <c r="BJ150" s="1">
        <v>146</v>
      </c>
    </row>
    <row r="151" spans="48:62" x14ac:dyDescent="0.35">
      <c r="AV151" s="25"/>
      <c r="BJ151" s="1">
        <v>147</v>
      </c>
    </row>
    <row r="152" spans="48:62" x14ac:dyDescent="0.35">
      <c r="AV152" s="25"/>
      <c r="BJ152" s="1">
        <v>148</v>
      </c>
    </row>
    <row r="153" spans="48:62" x14ac:dyDescent="0.35">
      <c r="AV153" s="25"/>
      <c r="BJ153" s="1">
        <v>149</v>
      </c>
    </row>
    <row r="154" spans="48:62" x14ac:dyDescent="0.35">
      <c r="AV154" s="25"/>
      <c r="BJ154" s="1">
        <v>150</v>
      </c>
    </row>
    <row r="155" spans="48:62" x14ac:dyDescent="0.35">
      <c r="AV155" s="25"/>
      <c r="BJ155" s="1">
        <v>151</v>
      </c>
    </row>
    <row r="156" spans="48:62" x14ac:dyDescent="0.35">
      <c r="AV156" s="25"/>
      <c r="BJ156" s="1">
        <v>152</v>
      </c>
    </row>
    <row r="157" spans="48:62" x14ac:dyDescent="0.35">
      <c r="AV157" s="25"/>
      <c r="BJ157" s="1">
        <v>153</v>
      </c>
    </row>
    <row r="158" spans="48:62" x14ac:dyDescent="0.35">
      <c r="AV158" s="25"/>
      <c r="BJ158" s="1">
        <v>154</v>
      </c>
    </row>
    <row r="159" spans="48:62" x14ac:dyDescent="0.35">
      <c r="AV159" s="25"/>
      <c r="BJ159" s="1">
        <v>155</v>
      </c>
    </row>
    <row r="160" spans="48:62" x14ac:dyDescent="0.35">
      <c r="AV160" s="25"/>
      <c r="BJ160" s="1">
        <v>156</v>
      </c>
    </row>
    <row r="161" spans="48:62" x14ac:dyDescent="0.35">
      <c r="AV161" s="25"/>
      <c r="BJ161" s="1">
        <v>157</v>
      </c>
    </row>
    <row r="162" spans="48:62" x14ac:dyDescent="0.35">
      <c r="AV162" s="25"/>
      <c r="BJ162" s="1">
        <v>158</v>
      </c>
    </row>
    <row r="163" spans="48:62" x14ac:dyDescent="0.35">
      <c r="AV163" s="25"/>
      <c r="BJ163" s="1">
        <v>159</v>
      </c>
    </row>
    <row r="164" spans="48:62" x14ac:dyDescent="0.35">
      <c r="AV164" s="25"/>
      <c r="BJ164" s="1">
        <v>160</v>
      </c>
    </row>
    <row r="165" spans="48:62" x14ac:dyDescent="0.35">
      <c r="AV165" s="25"/>
      <c r="BJ165" s="1">
        <v>161</v>
      </c>
    </row>
    <row r="166" spans="48:62" x14ac:dyDescent="0.35">
      <c r="AV166" s="25"/>
      <c r="BJ166" s="1">
        <v>162</v>
      </c>
    </row>
    <row r="167" spans="48:62" x14ac:dyDescent="0.35">
      <c r="AV167" s="25"/>
      <c r="BJ167" s="1">
        <v>163</v>
      </c>
    </row>
    <row r="168" spans="48:62" x14ac:dyDescent="0.35">
      <c r="AV168" s="25"/>
      <c r="BJ168" s="1">
        <v>164</v>
      </c>
    </row>
    <row r="169" spans="48:62" x14ac:dyDescent="0.35">
      <c r="AV169" s="25"/>
      <c r="BJ169" s="1">
        <v>165</v>
      </c>
    </row>
    <row r="170" spans="48:62" x14ac:dyDescent="0.35">
      <c r="AV170" s="25"/>
      <c r="BJ170" s="1">
        <v>166</v>
      </c>
    </row>
    <row r="171" spans="48:62" x14ac:dyDescent="0.35">
      <c r="AV171" s="25"/>
      <c r="BJ171" s="1">
        <v>167</v>
      </c>
    </row>
    <row r="172" spans="48:62" x14ac:dyDescent="0.35">
      <c r="AV172" s="25"/>
      <c r="BJ172" s="1">
        <v>168</v>
      </c>
    </row>
    <row r="173" spans="48:62" x14ac:dyDescent="0.35">
      <c r="BJ173" s="1">
        <v>169</v>
      </c>
    </row>
    <row r="174" spans="48:62" x14ac:dyDescent="0.35">
      <c r="BJ174" s="1">
        <v>170</v>
      </c>
    </row>
    <row r="175" spans="48:62" x14ac:dyDescent="0.35">
      <c r="BJ175" s="1">
        <v>171</v>
      </c>
    </row>
    <row r="176" spans="48:62" x14ac:dyDescent="0.35">
      <c r="BJ176" s="1">
        <v>172</v>
      </c>
    </row>
    <row r="177" spans="62:62" x14ac:dyDescent="0.35">
      <c r="BJ177" s="1">
        <v>173</v>
      </c>
    </row>
    <row r="178" spans="62:62" x14ac:dyDescent="0.35">
      <c r="BJ178" s="1">
        <v>174</v>
      </c>
    </row>
    <row r="179" spans="62:62" x14ac:dyDescent="0.35">
      <c r="BJ179" s="1">
        <v>175</v>
      </c>
    </row>
    <row r="180" spans="62:62" x14ac:dyDescent="0.35">
      <c r="BJ180" s="1">
        <v>176</v>
      </c>
    </row>
    <row r="181" spans="62:62" x14ac:dyDescent="0.35">
      <c r="BJ181" s="1">
        <v>177</v>
      </c>
    </row>
    <row r="182" spans="62:62" x14ac:dyDescent="0.35">
      <c r="BJ182" s="1">
        <v>178</v>
      </c>
    </row>
    <row r="183" spans="62:62" x14ac:dyDescent="0.35">
      <c r="BJ183" s="1">
        <v>179</v>
      </c>
    </row>
    <row r="184" spans="62:62" x14ac:dyDescent="0.35">
      <c r="BJ184" s="1">
        <v>180</v>
      </c>
    </row>
    <row r="185" spans="62:62" x14ac:dyDescent="0.35">
      <c r="BJ185" s="1">
        <v>181</v>
      </c>
    </row>
    <row r="186" spans="62:62" x14ac:dyDescent="0.35">
      <c r="BJ186" s="1">
        <v>182</v>
      </c>
    </row>
    <row r="187" spans="62:62" x14ac:dyDescent="0.35">
      <c r="BJ187" s="1">
        <v>183</v>
      </c>
    </row>
    <row r="188" spans="62:62" x14ac:dyDescent="0.35">
      <c r="BJ188" s="1">
        <v>184</v>
      </c>
    </row>
    <row r="189" spans="62:62" x14ac:dyDescent="0.35">
      <c r="BJ189" s="1">
        <v>185</v>
      </c>
    </row>
    <row r="190" spans="62:62" x14ac:dyDescent="0.35">
      <c r="BJ190" s="1">
        <v>186</v>
      </c>
    </row>
    <row r="191" spans="62:62" x14ac:dyDescent="0.35">
      <c r="BJ191" s="1">
        <v>187</v>
      </c>
    </row>
    <row r="192" spans="62:62" x14ac:dyDescent="0.35">
      <c r="BJ192" s="1">
        <v>188</v>
      </c>
    </row>
    <row r="193" spans="62:62" x14ac:dyDescent="0.35">
      <c r="BJ193" s="1">
        <v>189</v>
      </c>
    </row>
    <row r="194" spans="62:62" x14ac:dyDescent="0.35">
      <c r="BJ194" s="1">
        <v>190</v>
      </c>
    </row>
    <row r="195" spans="62:62" x14ac:dyDescent="0.35">
      <c r="BJ195" s="1">
        <v>191</v>
      </c>
    </row>
    <row r="196" spans="62:62" x14ac:dyDescent="0.35">
      <c r="BJ196" s="1">
        <v>192</v>
      </c>
    </row>
    <row r="197" spans="62:62" x14ac:dyDescent="0.35">
      <c r="BJ197" s="1">
        <v>193</v>
      </c>
    </row>
    <row r="198" spans="62:62" x14ac:dyDescent="0.35">
      <c r="BJ198" s="1">
        <v>194</v>
      </c>
    </row>
    <row r="199" spans="62:62" x14ac:dyDescent="0.35">
      <c r="BJ199" s="1">
        <v>195</v>
      </c>
    </row>
    <row r="200" spans="62:62" x14ac:dyDescent="0.35">
      <c r="BJ200" s="1">
        <v>196</v>
      </c>
    </row>
    <row r="201" spans="62:62" x14ac:dyDescent="0.35">
      <c r="BJ201" s="1">
        <v>197</v>
      </c>
    </row>
    <row r="202" spans="62:62" x14ac:dyDescent="0.35">
      <c r="BJ202" s="1">
        <v>198</v>
      </c>
    </row>
    <row r="203" spans="62:62" x14ac:dyDescent="0.35">
      <c r="BJ203" s="1">
        <v>199</v>
      </c>
    </row>
    <row r="204" spans="62:62" x14ac:dyDescent="0.35">
      <c r="BJ204" s="1">
        <v>200</v>
      </c>
    </row>
    <row r="205" spans="62:62" x14ac:dyDescent="0.35">
      <c r="BJ205" s="1">
        <v>201</v>
      </c>
    </row>
    <row r="206" spans="62:62" x14ac:dyDescent="0.35">
      <c r="BJ206" s="1">
        <v>202</v>
      </c>
    </row>
    <row r="207" spans="62:62" x14ac:dyDescent="0.35">
      <c r="BJ207" s="1">
        <v>203</v>
      </c>
    </row>
    <row r="208" spans="62:62" x14ac:dyDescent="0.35">
      <c r="BJ208" s="1">
        <v>204</v>
      </c>
    </row>
    <row r="209" spans="62:62" x14ac:dyDescent="0.35">
      <c r="BJ209" s="1">
        <v>205</v>
      </c>
    </row>
    <row r="210" spans="62:62" x14ac:dyDescent="0.35">
      <c r="BJ210" s="1">
        <v>206</v>
      </c>
    </row>
    <row r="211" spans="62:62" x14ac:dyDescent="0.35">
      <c r="BJ211" s="1">
        <v>207</v>
      </c>
    </row>
    <row r="212" spans="62:62" x14ac:dyDescent="0.35">
      <c r="BJ212" s="1">
        <v>208</v>
      </c>
    </row>
    <row r="213" spans="62:62" x14ac:dyDescent="0.35">
      <c r="BJ213" s="1">
        <v>209</v>
      </c>
    </row>
    <row r="214" spans="62:62" x14ac:dyDescent="0.35">
      <c r="BJ214" s="1">
        <v>210</v>
      </c>
    </row>
    <row r="215" spans="62:62" x14ac:dyDescent="0.35">
      <c r="BJ215" s="1">
        <v>211</v>
      </c>
    </row>
    <row r="216" spans="62:62" x14ac:dyDescent="0.35">
      <c r="BJ216" s="1">
        <v>212</v>
      </c>
    </row>
    <row r="217" spans="62:62" x14ac:dyDescent="0.35">
      <c r="BJ217" s="1">
        <v>213</v>
      </c>
    </row>
    <row r="218" spans="62:62" x14ac:dyDescent="0.35">
      <c r="BJ218" s="1">
        <v>214</v>
      </c>
    </row>
    <row r="219" spans="62:62" x14ac:dyDescent="0.35">
      <c r="BJ219" s="1">
        <v>215</v>
      </c>
    </row>
    <row r="220" spans="62:62" x14ac:dyDescent="0.35">
      <c r="BJ220" s="1">
        <v>216</v>
      </c>
    </row>
    <row r="221" spans="62:62" x14ac:dyDescent="0.35">
      <c r="BJ221" s="1">
        <v>217</v>
      </c>
    </row>
    <row r="222" spans="62:62" x14ac:dyDescent="0.35">
      <c r="BJ222" s="1">
        <v>218</v>
      </c>
    </row>
    <row r="223" spans="62:62" x14ac:dyDescent="0.35">
      <c r="BJ223" s="1">
        <v>219</v>
      </c>
    </row>
    <row r="224" spans="62:62" x14ac:dyDescent="0.35">
      <c r="BJ224" s="1">
        <v>220</v>
      </c>
    </row>
    <row r="225" spans="62:62" x14ac:dyDescent="0.35">
      <c r="BJ225" s="1">
        <v>221</v>
      </c>
    </row>
    <row r="226" spans="62:62" x14ac:dyDescent="0.35">
      <c r="BJ226" s="1">
        <v>222</v>
      </c>
    </row>
    <row r="227" spans="62:62" x14ac:dyDescent="0.35">
      <c r="BJ227" s="1">
        <v>223</v>
      </c>
    </row>
    <row r="228" spans="62:62" x14ac:dyDescent="0.35">
      <c r="BJ228" s="1">
        <v>224</v>
      </c>
    </row>
    <row r="229" spans="62:62" x14ac:dyDescent="0.35">
      <c r="BJ229" s="1">
        <v>225</v>
      </c>
    </row>
    <row r="230" spans="62:62" x14ac:dyDescent="0.35">
      <c r="BJ230" s="1">
        <v>226</v>
      </c>
    </row>
    <row r="231" spans="62:62" x14ac:dyDescent="0.35">
      <c r="BJ231" s="1">
        <v>227</v>
      </c>
    </row>
    <row r="232" spans="62:62" x14ac:dyDescent="0.35">
      <c r="BJ232" s="1">
        <v>228</v>
      </c>
    </row>
    <row r="233" spans="62:62" x14ac:dyDescent="0.35">
      <c r="BJ233" s="1">
        <v>229</v>
      </c>
    </row>
    <row r="234" spans="62:62" x14ac:dyDescent="0.35">
      <c r="BJ234" s="1">
        <v>230</v>
      </c>
    </row>
    <row r="235" spans="62:62" x14ac:dyDescent="0.35">
      <c r="BJ235" s="1">
        <v>231</v>
      </c>
    </row>
    <row r="236" spans="62:62" x14ac:dyDescent="0.35">
      <c r="BJ236" s="1">
        <v>232</v>
      </c>
    </row>
    <row r="237" spans="62:62" x14ac:dyDescent="0.35">
      <c r="BJ237" s="1">
        <v>233</v>
      </c>
    </row>
    <row r="238" spans="62:62" x14ac:dyDescent="0.35">
      <c r="BJ238" s="1">
        <v>234</v>
      </c>
    </row>
    <row r="239" spans="62:62" x14ac:dyDescent="0.35">
      <c r="BJ239" s="1">
        <v>235</v>
      </c>
    </row>
    <row r="240" spans="62:62" x14ac:dyDescent="0.35">
      <c r="BJ240" s="1">
        <v>236</v>
      </c>
    </row>
    <row r="241" spans="62:62" x14ac:dyDescent="0.35">
      <c r="BJ241" s="1">
        <v>237</v>
      </c>
    </row>
    <row r="242" spans="62:62" x14ac:dyDescent="0.35">
      <c r="BJ242" s="1">
        <v>238</v>
      </c>
    </row>
    <row r="243" spans="62:62" x14ac:dyDescent="0.35">
      <c r="BJ243" s="1">
        <v>239</v>
      </c>
    </row>
    <row r="244" spans="62:62" x14ac:dyDescent="0.35">
      <c r="BJ244" s="1">
        <v>240</v>
      </c>
    </row>
    <row r="245" spans="62:62" x14ac:dyDescent="0.35">
      <c r="BJ245" s="1">
        <v>241</v>
      </c>
    </row>
    <row r="246" spans="62:62" x14ac:dyDescent="0.35">
      <c r="BJ246" s="1">
        <v>242</v>
      </c>
    </row>
    <row r="247" spans="62:62" x14ac:dyDescent="0.35">
      <c r="BJ247" s="1">
        <v>243</v>
      </c>
    </row>
    <row r="248" spans="62:62" x14ac:dyDescent="0.35">
      <c r="BJ248" s="1">
        <v>244</v>
      </c>
    </row>
    <row r="249" spans="62:62" x14ac:dyDescent="0.35">
      <c r="BJ249" s="1">
        <v>245</v>
      </c>
    </row>
    <row r="250" spans="62:62" x14ac:dyDescent="0.35">
      <c r="BJ250" s="1">
        <v>246</v>
      </c>
    </row>
    <row r="251" spans="62:62" x14ac:dyDescent="0.35">
      <c r="BJ251" s="1">
        <v>247</v>
      </c>
    </row>
    <row r="252" spans="62:62" x14ac:dyDescent="0.35">
      <c r="BJ252" s="1">
        <v>248</v>
      </c>
    </row>
    <row r="253" spans="62:62" x14ac:dyDescent="0.35">
      <c r="BJ253" s="1">
        <v>249</v>
      </c>
    </row>
    <row r="254" spans="62:62" x14ac:dyDescent="0.35">
      <c r="BJ254" s="1">
        <v>250</v>
      </c>
    </row>
    <row r="255" spans="62:62" x14ac:dyDescent="0.35">
      <c r="BJ255" s="1">
        <v>251</v>
      </c>
    </row>
    <row r="256" spans="62:62" x14ac:dyDescent="0.35">
      <c r="BJ256" s="1">
        <v>252</v>
      </c>
    </row>
    <row r="257" spans="62:62" x14ac:dyDescent="0.35">
      <c r="BJ257" s="1">
        <v>253</v>
      </c>
    </row>
    <row r="258" spans="62:62" x14ac:dyDescent="0.35">
      <c r="BJ258" s="1">
        <v>254</v>
      </c>
    </row>
    <row r="259" spans="62:62" x14ac:dyDescent="0.35">
      <c r="BJ259" s="1">
        <v>255</v>
      </c>
    </row>
    <row r="260" spans="62:62" x14ac:dyDescent="0.35">
      <c r="BJ260" s="1">
        <v>256</v>
      </c>
    </row>
    <row r="261" spans="62:62" x14ac:dyDescent="0.35">
      <c r="BJ261" s="1">
        <v>257</v>
      </c>
    </row>
    <row r="262" spans="62:62" x14ac:dyDescent="0.35">
      <c r="BJ262" s="1">
        <v>258</v>
      </c>
    </row>
    <row r="263" spans="62:62" x14ac:dyDescent="0.35">
      <c r="BJ263" s="1">
        <v>259</v>
      </c>
    </row>
    <row r="264" spans="62:62" x14ac:dyDescent="0.35">
      <c r="BJ264" s="1">
        <v>260</v>
      </c>
    </row>
    <row r="265" spans="62:62" x14ac:dyDescent="0.35">
      <c r="BJ265" s="1">
        <v>261</v>
      </c>
    </row>
    <row r="266" spans="62:62" x14ac:dyDescent="0.35">
      <c r="BJ266" s="1">
        <v>262</v>
      </c>
    </row>
    <row r="267" spans="62:62" x14ac:dyDescent="0.35">
      <c r="BJ267" s="1">
        <v>263</v>
      </c>
    </row>
    <row r="268" spans="62:62" x14ac:dyDescent="0.35">
      <c r="BJ268" s="1">
        <v>264</v>
      </c>
    </row>
    <row r="269" spans="62:62" x14ac:dyDescent="0.35">
      <c r="BJ269" s="1">
        <v>265</v>
      </c>
    </row>
    <row r="270" spans="62:62" x14ac:dyDescent="0.35">
      <c r="BJ270" s="1">
        <v>266</v>
      </c>
    </row>
    <row r="271" spans="62:62" x14ac:dyDescent="0.35">
      <c r="BJ271" s="1">
        <v>267</v>
      </c>
    </row>
    <row r="272" spans="62:62" x14ac:dyDescent="0.35">
      <c r="BJ272" s="1">
        <v>268</v>
      </c>
    </row>
    <row r="273" spans="62:62" x14ac:dyDescent="0.35">
      <c r="BJ273" s="1">
        <v>269</v>
      </c>
    </row>
    <row r="274" spans="62:62" x14ac:dyDescent="0.35">
      <c r="BJ274" s="1">
        <v>270</v>
      </c>
    </row>
    <row r="275" spans="62:62" x14ac:dyDescent="0.35">
      <c r="BJ275" s="1">
        <v>271</v>
      </c>
    </row>
    <row r="276" spans="62:62" x14ac:dyDescent="0.35">
      <c r="BJ276" s="1">
        <v>272</v>
      </c>
    </row>
    <row r="277" spans="62:62" x14ac:dyDescent="0.35">
      <c r="BJ277" s="1">
        <v>273</v>
      </c>
    </row>
    <row r="278" spans="62:62" x14ac:dyDescent="0.35">
      <c r="BJ278" s="1">
        <v>274</v>
      </c>
    </row>
    <row r="279" spans="62:62" x14ac:dyDescent="0.35">
      <c r="BJ279" s="1">
        <v>275</v>
      </c>
    </row>
    <row r="280" spans="62:62" x14ac:dyDescent="0.35">
      <c r="BJ280" s="1">
        <v>276</v>
      </c>
    </row>
    <row r="281" spans="62:62" x14ac:dyDescent="0.35">
      <c r="BJ281" s="1">
        <v>277</v>
      </c>
    </row>
    <row r="282" spans="62:62" x14ac:dyDescent="0.35">
      <c r="BJ282" s="1">
        <v>278</v>
      </c>
    </row>
    <row r="283" spans="62:62" x14ac:dyDescent="0.35">
      <c r="BJ283" s="1">
        <v>279</v>
      </c>
    </row>
    <row r="284" spans="62:62" x14ac:dyDescent="0.35">
      <c r="BJ284" s="1">
        <v>280</v>
      </c>
    </row>
    <row r="285" spans="62:62" x14ac:dyDescent="0.35">
      <c r="BJ285" s="1">
        <v>281</v>
      </c>
    </row>
    <row r="286" spans="62:62" x14ac:dyDescent="0.35">
      <c r="BJ286" s="1">
        <v>282</v>
      </c>
    </row>
    <row r="287" spans="62:62" x14ac:dyDescent="0.35">
      <c r="BJ287" s="1">
        <v>283</v>
      </c>
    </row>
    <row r="288" spans="62:62" x14ac:dyDescent="0.35">
      <c r="BJ288" s="1">
        <v>284</v>
      </c>
    </row>
    <row r="289" spans="62:62" x14ac:dyDescent="0.35">
      <c r="BJ289" s="1">
        <v>285</v>
      </c>
    </row>
    <row r="290" spans="62:62" x14ac:dyDescent="0.35">
      <c r="BJ290" s="1">
        <v>286</v>
      </c>
    </row>
    <row r="291" spans="62:62" x14ac:dyDescent="0.35">
      <c r="BJ291" s="1">
        <v>287</v>
      </c>
    </row>
    <row r="292" spans="62:62" x14ac:dyDescent="0.35">
      <c r="BJ292" s="1">
        <v>288</v>
      </c>
    </row>
    <row r="293" spans="62:62" x14ac:dyDescent="0.35">
      <c r="BJ293" s="1">
        <v>289</v>
      </c>
    </row>
    <row r="294" spans="62:62" x14ac:dyDescent="0.35">
      <c r="BJ294" s="1">
        <v>290</v>
      </c>
    </row>
    <row r="295" spans="62:62" x14ac:dyDescent="0.35">
      <c r="BJ295" s="1">
        <v>291</v>
      </c>
    </row>
    <row r="296" spans="62:62" x14ac:dyDescent="0.35">
      <c r="BJ296" s="1">
        <v>292</v>
      </c>
    </row>
    <row r="297" spans="62:62" x14ac:dyDescent="0.35">
      <c r="BJ297" s="1">
        <v>293</v>
      </c>
    </row>
    <row r="298" spans="62:62" x14ac:dyDescent="0.35">
      <c r="BJ298" s="1">
        <v>294</v>
      </c>
    </row>
    <row r="299" spans="62:62" x14ac:dyDescent="0.35">
      <c r="BJ299" s="1">
        <v>295</v>
      </c>
    </row>
    <row r="300" spans="62:62" x14ac:dyDescent="0.35">
      <c r="BJ300" s="1">
        <v>296</v>
      </c>
    </row>
    <row r="301" spans="62:62" x14ac:dyDescent="0.35">
      <c r="BJ301" s="1">
        <v>297</v>
      </c>
    </row>
    <row r="302" spans="62:62" x14ac:dyDescent="0.35">
      <c r="BJ302" s="1">
        <v>298</v>
      </c>
    </row>
    <row r="303" spans="62:62" x14ac:dyDescent="0.35">
      <c r="BJ303" s="1">
        <v>299</v>
      </c>
    </row>
    <row r="304" spans="62:62" x14ac:dyDescent="0.35">
      <c r="BJ304" s="1">
        <v>300</v>
      </c>
    </row>
    <row r="305" spans="62:62" x14ac:dyDescent="0.35">
      <c r="BJ305" s="1">
        <v>301</v>
      </c>
    </row>
    <row r="306" spans="62:62" x14ac:dyDescent="0.35">
      <c r="BJ306" s="1">
        <v>302</v>
      </c>
    </row>
    <row r="307" spans="62:62" x14ac:dyDescent="0.35">
      <c r="BJ307" s="1">
        <v>303</v>
      </c>
    </row>
    <row r="308" spans="62:62" x14ac:dyDescent="0.35">
      <c r="BJ308" s="1">
        <v>304</v>
      </c>
    </row>
    <row r="309" spans="62:62" x14ac:dyDescent="0.35">
      <c r="BJ309" s="1">
        <v>305</v>
      </c>
    </row>
    <row r="310" spans="62:62" x14ac:dyDescent="0.35">
      <c r="BJ310" s="1">
        <v>306</v>
      </c>
    </row>
    <row r="311" spans="62:62" x14ac:dyDescent="0.35">
      <c r="BJ311" s="1">
        <v>307</v>
      </c>
    </row>
    <row r="312" spans="62:62" x14ac:dyDescent="0.35">
      <c r="BJ312" s="1">
        <v>308</v>
      </c>
    </row>
    <row r="313" spans="62:62" x14ac:dyDescent="0.35">
      <c r="BJ313" s="1">
        <v>309</v>
      </c>
    </row>
    <row r="314" spans="62:62" x14ac:dyDescent="0.35">
      <c r="BJ314" s="1">
        <v>310</v>
      </c>
    </row>
    <row r="315" spans="62:62" x14ac:dyDescent="0.35">
      <c r="BJ315" s="1">
        <v>311</v>
      </c>
    </row>
    <row r="316" spans="62:62" x14ac:dyDescent="0.35">
      <c r="BJ316" s="1">
        <v>312</v>
      </c>
    </row>
    <row r="317" spans="62:62" x14ac:dyDescent="0.35">
      <c r="BJ317" s="1">
        <v>313</v>
      </c>
    </row>
    <row r="318" spans="62:62" x14ac:dyDescent="0.35">
      <c r="BJ318" s="1">
        <v>314</v>
      </c>
    </row>
    <row r="319" spans="62:62" x14ac:dyDescent="0.35">
      <c r="BJ319" s="1">
        <v>315</v>
      </c>
    </row>
    <row r="320" spans="62:62" x14ac:dyDescent="0.35">
      <c r="BJ320" s="1">
        <v>316</v>
      </c>
    </row>
    <row r="321" spans="62:62" x14ac:dyDescent="0.35">
      <c r="BJ321" s="1">
        <v>317</v>
      </c>
    </row>
    <row r="322" spans="62:62" x14ac:dyDescent="0.35">
      <c r="BJ322" s="1">
        <v>318</v>
      </c>
    </row>
    <row r="323" spans="62:62" x14ac:dyDescent="0.35">
      <c r="BJ323" s="1">
        <v>319</v>
      </c>
    </row>
    <row r="324" spans="62:62" x14ac:dyDescent="0.35">
      <c r="BJ324" s="1">
        <v>320</v>
      </c>
    </row>
    <row r="325" spans="62:62" x14ac:dyDescent="0.35">
      <c r="BJ325" s="1">
        <v>321</v>
      </c>
    </row>
    <row r="326" spans="62:62" x14ac:dyDescent="0.35">
      <c r="BJ326" s="1">
        <v>322</v>
      </c>
    </row>
    <row r="327" spans="62:62" x14ac:dyDescent="0.35">
      <c r="BJ327" s="1">
        <v>323</v>
      </c>
    </row>
    <row r="328" spans="62:62" x14ac:dyDescent="0.35">
      <c r="BJ328" s="1">
        <v>324</v>
      </c>
    </row>
    <row r="329" spans="62:62" x14ac:dyDescent="0.35">
      <c r="BJ329" s="1">
        <v>325</v>
      </c>
    </row>
    <row r="330" spans="62:62" x14ac:dyDescent="0.35">
      <c r="BJ330" s="1">
        <v>326</v>
      </c>
    </row>
    <row r="331" spans="62:62" x14ac:dyDescent="0.35">
      <c r="BJ331" s="1">
        <v>327</v>
      </c>
    </row>
    <row r="332" spans="62:62" x14ac:dyDescent="0.35">
      <c r="BJ332" s="1">
        <v>328</v>
      </c>
    </row>
    <row r="333" spans="62:62" x14ac:dyDescent="0.35">
      <c r="BJ333" s="1">
        <v>329</v>
      </c>
    </row>
    <row r="334" spans="62:62" x14ac:dyDescent="0.35">
      <c r="BJ334" s="1">
        <v>330</v>
      </c>
    </row>
    <row r="335" spans="62:62" x14ac:dyDescent="0.35">
      <c r="BJ335" s="1">
        <v>331</v>
      </c>
    </row>
    <row r="336" spans="62:62" x14ac:dyDescent="0.35">
      <c r="BJ336" s="1">
        <v>332</v>
      </c>
    </row>
    <row r="337" spans="62:62" x14ac:dyDescent="0.35">
      <c r="BJ337" s="1">
        <v>333</v>
      </c>
    </row>
    <row r="338" spans="62:62" x14ac:dyDescent="0.35">
      <c r="BJ338" s="1">
        <v>334</v>
      </c>
    </row>
    <row r="339" spans="62:62" x14ac:dyDescent="0.35">
      <c r="BJ339" s="1">
        <v>335</v>
      </c>
    </row>
    <row r="340" spans="62:62" x14ac:dyDescent="0.35">
      <c r="BJ340" s="1">
        <v>336</v>
      </c>
    </row>
    <row r="341" spans="62:62" x14ac:dyDescent="0.35">
      <c r="BJ341" s="1">
        <v>337</v>
      </c>
    </row>
    <row r="342" spans="62:62" x14ac:dyDescent="0.35">
      <c r="BJ342" s="1">
        <v>338</v>
      </c>
    </row>
    <row r="343" spans="62:62" x14ac:dyDescent="0.35">
      <c r="BJ343" s="1">
        <v>339</v>
      </c>
    </row>
    <row r="344" spans="62:62" x14ac:dyDescent="0.35">
      <c r="BJ344" s="1">
        <v>340</v>
      </c>
    </row>
    <row r="345" spans="62:62" x14ac:dyDescent="0.35">
      <c r="BJ345" s="1">
        <v>341</v>
      </c>
    </row>
    <row r="346" spans="62:62" x14ac:dyDescent="0.35">
      <c r="BJ346" s="1">
        <v>342</v>
      </c>
    </row>
    <row r="347" spans="62:62" x14ac:dyDescent="0.35">
      <c r="BJ347" s="1">
        <v>343</v>
      </c>
    </row>
    <row r="348" spans="62:62" x14ac:dyDescent="0.35">
      <c r="BJ348" s="1">
        <v>344</v>
      </c>
    </row>
    <row r="349" spans="62:62" x14ac:dyDescent="0.35">
      <c r="BJ349" s="1">
        <v>345</v>
      </c>
    </row>
    <row r="350" spans="62:62" x14ac:dyDescent="0.35">
      <c r="BJ350" s="1">
        <v>346</v>
      </c>
    </row>
    <row r="351" spans="62:62" x14ac:dyDescent="0.35">
      <c r="BJ351" s="1">
        <v>347</v>
      </c>
    </row>
    <row r="352" spans="62:62" x14ac:dyDescent="0.35">
      <c r="BJ352" s="1">
        <v>348</v>
      </c>
    </row>
    <row r="353" spans="62:62" x14ac:dyDescent="0.35">
      <c r="BJ353" s="1">
        <v>349</v>
      </c>
    </row>
    <row r="354" spans="62:62" x14ac:dyDescent="0.35">
      <c r="BJ354" s="1">
        <v>350</v>
      </c>
    </row>
    <row r="355" spans="62:62" x14ac:dyDescent="0.35">
      <c r="BJ355" s="1">
        <v>351</v>
      </c>
    </row>
    <row r="356" spans="62:62" x14ac:dyDescent="0.35">
      <c r="BJ356" s="1">
        <v>352</v>
      </c>
    </row>
    <row r="357" spans="62:62" x14ac:dyDescent="0.35">
      <c r="BJ357" s="1">
        <v>353</v>
      </c>
    </row>
    <row r="358" spans="62:62" x14ac:dyDescent="0.35">
      <c r="BJ358" s="1">
        <v>354</v>
      </c>
    </row>
    <row r="359" spans="62:62" x14ac:dyDescent="0.35">
      <c r="BJ359" s="1">
        <v>355</v>
      </c>
    </row>
    <row r="360" spans="62:62" x14ac:dyDescent="0.35">
      <c r="BJ360" s="1">
        <v>356</v>
      </c>
    </row>
    <row r="361" spans="62:62" x14ac:dyDescent="0.35">
      <c r="BJ361" s="1">
        <v>357</v>
      </c>
    </row>
    <row r="362" spans="62:62" x14ac:dyDescent="0.35">
      <c r="BJ362" s="1">
        <v>358</v>
      </c>
    </row>
    <row r="363" spans="62:62" x14ac:dyDescent="0.35">
      <c r="BJ363" s="1">
        <v>359</v>
      </c>
    </row>
    <row r="364" spans="62:62" x14ac:dyDescent="0.35">
      <c r="BJ364" s="1">
        <v>360</v>
      </c>
    </row>
    <row r="365" spans="62:62" x14ac:dyDescent="0.35">
      <c r="BJ365" s="1">
        <v>361</v>
      </c>
    </row>
    <row r="366" spans="62:62" x14ac:dyDescent="0.35">
      <c r="BJ366" s="1">
        <v>362</v>
      </c>
    </row>
    <row r="367" spans="62:62" x14ac:dyDescent="0.35">
      <c r="BJ367" s="1">
        <v>363</v>
      </c>
    </row>
    <row r="368" spans="62:62" x14ac:dyDescent="0.35">
      <c r="BJ368" s="1">
        <v>364</v>
      </c>
    </row>
    <row r="369" spans="62:62" x14ac:dyDescent="0.35">
      <c r="BJ369" s="1">
        <v>365</v>
      </c>
    </row>
    <row r="370" spans="62:62" x14ac:dyDescent="0.35">
      <c r="BJ370" s="1">
        <v>366</v>
      </c>
    </row>
    <row r="371" spans="62:62" x14ac:dyDescent="0.35">
      <c r="BJ371" s="1">
        <v>367</v>
      </c>
    </row>
    <row r="372" spans="62:62" x14ac:dyDescent="0.35">
      <c r="BJ372" s="1">
        <v>368</v>
      </c>
    </row>
    <row r="373" spans="62:62" x14ac:dyDescent="0.35">
      <c r="BJ373" s="1">
        <v>369</v>
      </c>
    </row>
    <row r="374" spans="62:62" x14ac:dyDescent="0.35">
      <c r="BJ374" s="1">
        <v>370</v>
      </c>
    </row>
    <row r="375" spans="62:62" x14ac:dyDescent="0.35">
      <c r="BJ375" s="1">
        <v>371</v>
      </c>
    </row>
    <row r="376" spans="62:62" x14ac:dyDescent="0.35">
      <c r="BJ376" s="1">
        <v>372</v>
      </c>
    </row>
    <row r="377" spans="62:62" x14ac:dyDescent="0.35">
      <c r="BJ377" s="1">
        <v>373</v>
      </c>
    </row>
    <row r="378" spans="62:62" x14ac:dyDescent="0.35">
      <c r="BJ378" s="1">
        <v>374</v>
      </c>
    </row>
    <row r="379" spans="62:62" x14ac:dyDescent="0.35">
      <c r="BJ379" s="1">
        <v>375</v>
      </c>
    </row>
    <row r="380" spans="62:62" x14ac:dyDescent="0.35">
      <c r="BJ380" s="1">
        <v>376</v>
      </c>
    </row>
    <row r="381" spans="62:62" x14ac:dyDescent="0.35">
      <c r="BJ381" s="1">
        <v>377</v>
      </c>
    </row>
    <row r="382" spans="62:62" x14ac:dyDescent="0.35">
      <c r="BJ382" s="1">
        <v>378</v>
      </c>
    </row>
    <row r="383" spans="62:62" x14ac:dyDescent="0.35">
      <c r="BJ383" s="1">
        <v>379</v>
      </c>
    </row>
    <row r="384" spans="62:62" x14ac:dyDescent="0.35">
      <c r="BJ384" s="1">
        <v>380</v>
      </c>
    </row>
    <row r="385" spans="62:62" x14ac:dyDescent="0.35">
      <c r="BJ385" s="1">
        <v>381</v>
      </c>
    </row>
    <row r="386" spans="62:62" x14ac:dyDescent="0.35">
      <c r="BJ386" s="1">
        <v>382</v>
      </c>
    </row>
    <row r="387" spans="62:62" x14ac:dyDescent="0.35">
      <c r="BJ387" s="1">
        <v>383</v>
      </c>
    </row>
    <row r="388" spans="62:62" x14ac:dyDescent="0.35">
      <c r="BJ388" s="1">
        <v>384</v>
      </c>
    </row>
    <row r="389" spans="62:62" x14ac:dyDescent="0.35">
      <c r="BJ389" s="1">
        <v>385</v>
      </c>
    </row>
    <row r="390" spans="62:62" x14ac:dyDescent="0.35">
      <c r="BJ390" s="1">
        <v>386</v>
      </c>
    </row>
    <row r="391" spans="62:62" x14ac:dyDescent="0.35">
      <c r="BJ391" s="1">
        <v>387</v>
      </c>
    </row>
    <row r="392" spans="62:62" x14ac:dyDescent="0.35">
      <c r="BJ392" s="1">
        <v>388</v>
      </c>
    </row>
    <row r="393" spans="62:62" x14ac:dyDescent="0.35">
      <c r="BJ393" s="1">
        <v>389</v>
      </c>
    </row>
    <row r="394" spans="62:62" x14ac:dyDescent="0.35">
      <c r="BJ394" s="1">
        <v>390</v>
      </c>
    </row>
  </sheetData>
  <mergeCells count="377">
    <mergeCell ref="AA62:AC62"/>
    <mergeCell ref="AD62:AF62"/>
    <mergeCell ref="AG62:AI62"/>
    <mergeCell ref="AJ62:AL62"/>
    <mergeCell ref="C64:E64"/>
    <mergeCell ref="F64:H64"/>
    <mergeCell ref="I64:K64"/>
    <mergeCell ref="L64:N64"/>
    <mergeCell ref="O64:Q64"/>
    <mergeCell ref="AJ64:AL64"/>
    <mergeCell ref="R64:T64"/>
    <mergeCell ref="U64:W64"/>
    <mergeCell ref="X64:Z64"/>
    <mergeCell ref="AA64:AC64"/>
    <mergeCell ref="AD64:AF64"/>
    <mergeCell ref="AG64:AI64"/>
    <mergeCell ref="C62:E62"/>
    <mergeCell ref="F62:H62"/>
    <mergeCell ref="I62:K62"/>
    <mergeCell ref="L62:N62"/>
    <mergeCell ref="O62:Q62"/>
    <mergeCell ref="R62:T62"/>
    <mergeCell ref="U62:W62"/>
    <mergeCell ref="X62:Z62"/>
    <mergeCell ref="R60:T60"/>
    <mergeCell ref="U60:W60"/>
    <mergeCell ref="X60:Z60"/>
    <mergeCell ref="AA58:AC58"/>
    <mergeCell ref="AD58:AF58"/>
    <mergeCell ref="AG58:AI58"/>
    <mergeCell ref="AJ58:AL58"/>
    <mergeCell ref="C60:E60"/>
    <mergeCell ref="F60:H60"/>
    <mergeCell ref="I60:K60"/>
    <mergeCell ref="L60:N60"/>
    <mergeCell ref="O60:Q60"/>
    <mergeCell ref="AJ60:AL60"/>
    <mergeCell ref="AA60:AC60"/>
    <mergeCell ref="AD60:AF60"/>
    <mergeCell ref="AG60:AI60"/>
    <mergeCell ref="C58:E58"/>
    <mergeCell ref="F58:H58"/>
    <mergeCell ref="I58:K58"/>
    <mergeCell ref="L58:N58"/>
    <mergeCell ref="O58:Q58"/>
    <mergeCell ref="R58:T58"/>
    <mergeCell ref="U58:W58"/>
    <mergeCell ref="X58:Z58"/>
    <mergeCell ref="R56:T56"/>
    <mergeCell ref="U56:W56"/>
    <mergeCell ref="X56:Z56"/>
    <mergeCell ref="AA54:AC54"/>
    <mergeCell ref="AD54:AF54"/>
    <mergeCell ref="AG54:AI54"/>
    <mergeCell ref="AJ54:AL54"/>
    <mergeCell ref="C56:E56"/>
    <mergeCell ref="F56:H56"/>
    <mergeCell ref="I56:K56"/>
    <mergeCell ref="L56:N56"/>
    <mergeCell ref="O56:Q56"/>
    <mergeCell ref="AJ56:AL56"/>
    <mergeCell ref="AA56:AC56"/>
    <mergeCell ref="AD56:AF56"/>
    <mergeCell ref="AG56:AI56"/>
    <mergeCell ref="C54:E54"/>
    <mergeCell ref="F54:H54"/>
    <mergeCell ref="I54:K54"/>
    <mergeCell ref="L54:N54"/>
    <mergeCell ref="O54:Q54"/>
    <mergeCell ref="R54:T54"/>
    <mergeCell ref="U54:W54"/>
    <mergeCell ref="X54:Z54"/>
    <mergeCell ref="R52:T52"/>
    <mergeCell ref="U52:W52"/>
    <mergeCell ref="X52:Z52"/>
    <mergeCell ref="AA50:AC50"/>
    <mergeCell ref="AD50:AF50"/>
    <mergeCell ref="AG50:AI50"/>
    <mergeCell ref="AJ50:AL50"/>
    <mergeCell ref="C52:E52"/>
    <mergeCell ref="F52:H52"/>
    <mergeCell ref="I52:K52"/>
    <mergeCell ref="L52:N52"/>
    <mergeCell ref="O52:Q52"/>
    <mergeCell ref="AJ52:AL52"/>
    <mergeCell ref="AA52:AC52"/>
    <mergeCell ref="AD52:AF52"/>
    <mergeCell ref="AG52:AI52"/>
    <mergeCell ref="C50:E50"/>
    <mergeCell ref="F50:H50"/>
    <mergeCell ref="I50:K50"/>
    <mergeCell ref="L50:N50"/>
    <mergeCell ref="O50:Q50"/>
    <mergeCell ref="R50:T50"/>
    <mergeCell ref="U50:W50"/>
    <mergeCell ref="X50:Z50"/>
    <mergeCell ref="R48:T48"/>
    <mergeCell ref="U48:W48"/>
    <mergeCell ref="X48:Z48"/>
    <mergeCell ref="AA46:AC46"/>
    <mergeCell ref="AD46:AF46"/>
    <mergeCell ref="AG46:AI46"/>
    <mergeCell ref="AJ46:AL46"/>
    <mergeCell ref="C48:E48"/>
    <mergeCell ref="F48:H48"/>
    <mergeCell ref="I48:K48"/>
    <mergeCell ref="L48:N48"/>
    <mergeCell ref="O48:Q48"/>
    <mergeCell ref="AJ48:AL48"/>
    <mergeCell ref="AA48:AC48"/>
    <mergeCell ref="AD48:AF48"/>
    <mergeCell ref="AG48:AI48"/>
    <mergeCell ref="C46:E46"/>
    <mergeCell ref="F46:H46"/>
    <mergeCell ref="I46:K46"/>
    <mergeCell ref="L46:N46"/>
    <mergeCell ref="O46:Q46"/>
    <mergeCell ref="R46:T46"/>
    <mergeCell ref="U46:W46"/>
    <mergeCell ref="X46:Z46"/>
    <mergeCell ref="R44:T44"/>
    <mergeCell ref="U44:W44"/>
    <mergeCell ref="X44:Z44"/>
    <mergeCell ref="AA42:AC42"/>
    <mergeCell ref="AD42:AF42"/>
    <mergeCell ref="AG42:AI42"/>
    <mergeCell ref="AJ42:AL42"/>
    <mergeCell ref="C44:E44"/>
    <mergeCell ref="F44:H44"/>
    <mergeCell ref="I44:K44"/>
    <mergeCell ref="L44:N44"/>
    <mergeCell ref="O44:Q44"/>
    <mergeCell ref="AJ44:AL44"/>
    <mergeCell ref="AA44:AC44"/>
    <mergeCell ref="AD44:AF44"/>
    <mergeCell ref="AG44:AI44"/>
    <mergeCell ref="C42:E42"/>
    <mergeCell ref="F42:H42"/>
    <mergeCell ref="I42:K42"/>
    <mergeCell ref="L42:N42"/>
    <mergeCell ref="O42:Q42"/>
    <mergeCell ref="R42:T42"/>
    <mergeCell ref="U42:W42"/>
    <mergeCell ref="X42:Z42"/>
    <mergeCell ref="R40:T40"/>
    <mergeCell ref="U40:W40"/>
    <mergeCell ref="X40:Z40"/>
    <mergeCell ref="AA38:AC38"/>
    <mergeCell ref="AD38:AF38"/>
    <mergeCell ref="AG38:AI38"/>
    <mergeCell ref="AJ38:AL38"/>
    <mergeCell ref="C40:E40"/>
    <mergeCell ref="F40:H40"/>
    <mergeCell ref="I40:K40"/>
    <mergeCell ref="L40:N40"/>
    <mergeCell ref="O40:Q40"/>
    <mergeCell ref="AJ40:AL40"/>
    <mergeCell ref="AA40:AC40"/>
    <mergeCell ref="AD40:AF40"/>
    <mergeCell ref="AG40:AI40"/>
    <mergeCell ref="C38:E38"/>
    <mergeCell ref="F38:H38"/>
    <mergeCell ref="I38:K38"/>
    <mergeCell ref="L38:N38"/>
    <mergeCell ref="O38:Q38"/>
    <mergeCell ref="R38:T38"/>
    <mergeCell ref="U38:W38"/>
    <mergeCell ref="X38:Z38"/>
    <mergeCell ref="R36:T36"/>
    <mergeCell ref="U36:W36"/>
    <mergeCell ref="X36:Z36"/>
    <mergeCell ref="AG31:AI31"/>
    <mergeCell ref="AJ31:AL31"/>
    <mergeCell ref="AA33:AC33"/>
    <mergeCell ref="AD33:AF33"/>
    <mergeCell ref="AG33:AI33"/>
    <mergeCell ref="AJ33:AL33"/>
    <mergeCell ref="C36:E36"/>
    <mergeCell ref="F36:H36"/>
    <mergeCell ref="I36:K36"/>
    <mergeCell ref="L36:N36"/>
    <mergeCell ref="O36:Q36"/>
    <mergeCell ref="AJ36:AL36"/>
    <mergeCell ref="AA36:AC36"/>
    <mergeCell ref="AD36:AF36"/>
    <mergeCell ref="AG36:AI36"/>
    <mergeCell ref="B33:B34"/>
    <mergeCell ref="C33:E33"/>
    <mergeCell ref="F33:H33"/>
    <mergeCell ref="I33:K33"/>
    <mergeCell ref="L33:N33"/>
    <mergeCell ref="O33:Q33"/>
    <mergeCell ref="R33:T33"/>
    <mergeCell ref="U33:W33"/>
    <mergeCell ref="X33:Z33"/>
    <mergeCell ref="B29:B30"/>
    <mergeCell ref="C29:E29"/>
    <mergeCell ref="F29:H29"/>
    <mergeCell ref="I29:K29"/>
    <mergeCell ref="L29:N29"/>
    <mergeCell ref="AG29:AI29"/>
    <mergeCell ref="AJ29:AL29"/>
    <mergeCell ref="B31:B32"/>
    <mergeCell ref="C31:E31"/>
    <mergeCell ref="F31:H31"/>
    <mergeCell ref="I31:K31"/>
    <mergeCell ref="L31:N31"/>
    <mergeCell ref="O31:Q31"/>
    <mergeCell ref="R31:T31"/>
    <mergeCell ref="O29:Q29"/>
    <mergeCell ref="R29:T29"/>
    <mergeCell ref="U29:W29"/>
    <mergeCell ref="X29:Z29"/>
    <mergeCell ref="AA29:AC29"/>
    <mergeCell ref="AD29:AF29"/>
    <mergeCell ref="U31:W31"/>
    <mergeCell ref="X31:Z31"/>
    <mergeCell ref="AA31:AC31"/>
    <mergeCell ref="AD31:AF31"/>
    <mergeCell ref="U25:W25"/>
    <mergeCell ref="X25:Z25"/>
    <mergeCell ref="AA25:AC25"/>
    <mergeCell ref="AD25:AF25"/>
    <mergeCell ref="AG25:AI25"/>
    <mergeCell ref="AJ25:AL25"/>
    <mergeCell ref="AA27:AC27"/>
    <mergeCell ref="AD27:AF27"/>
    <mergeCell ref="AG27:AI27"/>
    <mergeCell ref="AJ27:AL27"/>
    <mergeCell ref="B27:B28"/>
    <mergeCell ref="C27:E27"/>
    <mergeCell ref="F27:H27"/>
    <mergeCell ref="I27:K27"/>
    <mergeCell ref="L27:N27"/>
    <mergeCell ref="O27:Q27"/>
    <mergeCell ref="R27:T27"/>
    <mergeCell ref="U27:W27"/>
    <mergeCell ref="X27:Z27"/>
    <mergeCell ref="B25:B26"/>
    <mergeCell ref="C25:E25"/>
    <mergeCell ref="F25:H25"/>
    <mergeCell ref="I25:K25"/>
    <mergeCell ref="L25:N25"/>
    <mergeCell ref="O25:Q25"/>
    <mergeCell ref="R25:T25"/>
    <mergeCell ref="O23:Q23"/>
    <mergeCell ref="R23:T23"/>
    <mergeCell ref="AG19:AI19"/>
    <mergeCell ref="AJ19:AL19"/>
    <mergeCell ref="AA21:AC21"/>
    <mergeCell ref="AD21:AF21"/>
    <mergeCell ref="AG21:AI21"/>
    <mergeCell ref="AJ21:AL21"/>
    <mergeCell ref="B23:B24"/>
    <mergeCell ref="C23:E23"/>
    <mergeCell ref="F23:H23"/>
    <mergeCell ref="I23:K23"/>
    <mergeCell ref="L23:N23"/>
    <mergeCell ref="AG23:AI23"/>
    <mergeCell ref="AJ23:AL23"/>
    <mergeCell ref="U23:W23"/>
    <mergeCell ref="X23:Z23"/>
    <mergeCell ref="AA23:AC23"/>
    <mergeCell ref="AD23:AF23"/>
    <mergeCell ref="B21:B22"/>
    <mergeCell ref="C21:E21"/>
    <mergeCell ref="F21:H21"/>
    <mergeCell ref="I21:K21"/>
    <mergeCell ref="L21:N21"/>
    <mergeCell ref="O21:Q21"/>
    <mergeCell ref="R21:T21"/>
    <mergeCell ref="U21:W21"/>
    <mergeCell ref="X21:Z21"/>
    <mergeCell ref="B17:B18"/>
    <mergeCell ref="C17:E17"/>
    <mergeCell ref="F17:H17"/>
    <mergeCell ref="I17:K17"/>
    <mergeCell ref="L17:N17"/>
    <mergeCell ref="AG17:AI17"/>
    <mergeCell ref="AJ17:AL17"/>
    <mergeCell ref="B19:B20"/>
    <mergeCell ref="C19:E19"/>
    <mergeCell ref="F19:H19"/>
    <mergeCell ref="I19:K19"/>
    <mergeCell ref="L19:N19"/>
    <mergeCell ref="O19:Q19"/>
    <mergeCell ref="R19:T19"/>
    <mergeCell ref="O17:Q17"/>
    <mergeCell ref="R17:T17"/>
    <mergeCell ref="U17:W17"/>
    <mergeCell ref="X17:Z17"/>
    <mergeCell ref="AA17:AC17"/>
    <mergeCell ref="AD17:AF17"/>
    <mergeCell ref="U19:W19"/>
    <mergeCell ref="X19:Z19"/>
    <mergeCell ref="AA19:AC19"/>
    <mergeCell ref="AD19:AF19"/>
    <mergeCell ref="U13:W13"/>
    <mergeCell ref="X13:Z13"/>
    <mergeCell ref="AA13:AC13"/>
    <mergeCell ref="AD13:AF13"/>
    <mergeCell ref="AG13:AI13"/>
    <mergeCell ref="AJ13:AL13"/>
    <mergeCell ref="AA15:AC15"/>
    <mergeCell ref="AD15:AF15"/>
    <mergeCell ref="AG15:AI15"/>
    <mergeCell ref="AJ15:AL15"/>
    <mergeCell ref="B15:B16"/>
    <mergeCell ref="C15:E15"/>
    <mergeCell ref="F15:H15"/>
    <mergeCell ref="I15:K15"/>
    <mergeCell ref="L15:N15"/>
    <mergeCell ref="O15:Q15"/>
    <mergeCell ref="R15:T15"/>
    <mergeCell ref="U15:W15"/>
    <mergeCell ref="X15:Z15"/>
    <mergeCell ref="B13:B14"/>
    <mergeCell ref="C13:E13"/>
    <mergeCell ref="F13:H13"/>
    <mergeCell ref="I13:K13"/>
    <mergeCell ref="L13:N13"/>
    <mergeCell ref="O13:Q13"/>
    <mergeCell ref="R13:T13"/>
    <mergeCell ref="O11:Q11"/>
    <mergeCell ref="R11:T11"/>
    <mergeCell ref="AA9:AC9"/>
    <mergeCell ref="AD9:AF9"/>
    <mergeCell ref="AG9:AI9"/>
    <mergeCell ref="AJ9:AL9"/>
    <mergeCell ref="B11:B12"/>
    <mergeCell ref="C11:E11"/>
    <mergeCell ref="F11:H11"/>
    <mergeCell ref="I11:K11"/>
    <mergeCell ref="L11:N11"/>
    <mergeCell ref="AG11:AI11"/>
    <mergeCell ref="AJ11:AL11"/>
    <mergeCell ref="U11:W11"/>
    <mergeCell ref="X11:Z11"/>
    <mergeCell ref="AA11:AC11"/>
    <mergeCell ref="AD11:AF11"/>
    <mergeCell ref="B9:B10"/>
    <mergeCell ref="C9:E9"/>
    <mergeCell ref="F9:H9"/>
    <mergeCell ref="I9:K9"/>
    <mergeCell ref="L9:N9"/>
    <mergeCell ref="O9:Q9"/>
    <mergeCell ref="R9:T9"/>
    <mergeCell ref="U9:W9"/>
    <mergeCell ref="X9:Z9"/>
    <mergeCell ref="AA4:AC4"/>
    <mergeCell ref="AD4:AF4"/>
    <mergeCell ref="AG4:AI4"/>
    <mergeCell ref="AJ4:AL4"/>
    <mergeCell ref="B5:B6"/>
    <mergeCell ref="B7:B8"/>
    <mergeCell ref="C7:E7"/>
    <mergeCell ref="F7:H7"/>
    <mergeCell ref="I7:K7"/>
    <mergeCell ref="L7:N7"/>
    <mergeCell ref="O7:Q7"/>
    <mergeCell ref="R7:T7"/>
    <mergeCell ref="U7:W7"/>
    <mergeCell ref="X7:Z7"/>
    <mergeCell ref="AA7:AC7"/>
    <mergeCell ref="AD7:AF7"/>
    <mergeCell ref="AG7:AI7"/>
    <mergeCell ref="AJ7:AL7"/>
    <mergeCell ref="E1:H2"/>
    <mergeCell ref="R1:X2"/>
    <mergeCell ref="C4:E4"/>
    <mergeCell ref="F4:H4"/>
    <mergeCell ref="I4:K4"/>
    <mergeCell ref="L4:N4"/>
    <mergeCell ref="O4:Q4"/>
    <mergeCell ref="R4:T4"/>
    <mergeCell ref="U4:W4"/>
    <mergeCell ref="X4:Z4"/>
  </mergeCells>
  <conditionalFormatting sqref="C5 F5:AO5 C6:AO7 L8 N8 X8 Z8 AD8 AF8:AG8 AI8:AJ8 AL8 C9:AO34 AV75:AV172 C36:AO36 C37:W37 Y37:AO37 C38:AO65">
    <cfRule type="expression" dxfId="31" priority="30">
      <formula>$A5=1</formula>
    </cfRule>
  </conditionalFormatting>
  <conditionalFormatting sqref="C5:AO7 BJ5:BJ103 L8 N8 X8 Z8 AD8 AF8:AG8 AI8:AJ8 AL8 C9:AO34 AV75:AV172">
    <cfRule type="containsText" dxfId="30" priority="29" operator="containsText" text="A créer">
      <formula>NOT(ISERROR(SEARCH("A créer",C5)))</formula>
    </cfRule>
  </conditionalFormatting>
  <conditionalFormatting sqref="C5:AO7 BJ5:BJ103 AV75:AV172 C9:AO34 L8 N8 X8 Z8 AD8 AF8:AG8 AI8:AJ8 AL8">
    <cfRule type="containsText" dxfId="29" priority="28" operator="containsText" text="A codifier">
      <formula>NOT(ISERROR(SEARCH("A codifier",C5)))</formula>
    </cfRule>
  </conditionalFormatting>
  <conditionalFormatting sqref="C7:AO7">
    <cfRule type="expression" dxfId="28" priority="23">
      <formula>LEN(C7)&lt;&gt;7</formula>
    </cfRule>
  </conditionalFormatting>
  <conditionalFormatting sqref="C9:AO9">
    <cfRule type="expression" dxfId="27" priority="22">
      <formula>LEN(C9)&lt;&gt;7</formula>
    </cfRule>
  </conditionalFormatting>
  <conditionalFormatting sqref="C11:AO11">
    <cfRule type="expression" dxfId="26" priority="21">
      <formula>LEN(C11)&lt;&gt;7</formula>
    </cfRule>
  </conditionalFormatting>
  <conditionalFormatting sqref="C13:AO13">
    <cfRule type="expression" dxfId="25" priority="20">
      <formula>LEN(C13)&lt;&gt;7</formula>
    </cfRule>
  </conditionalFormatting>
  <conditionalFormatting sqref="C15:AO15">
    <cfRule type="expression" dxfId="24" priority="19">
      <formula>LEN(C15)&lt;&gt;7</formula>
    </cfRule>
  </conditionalFormatting>
  <conditionalFormatting sqref="C17:AO17">
    <cfRule type="expression" dxfId="23" priority="18">
      <formula>LEN(C17)&lt;&gt;7</formula>
    </cfRule>
  </conditionalFormatting>
  <conditionalFormatting sqref="C19:AO19">
    <cfRule type="expression" dxfId="22" priority="17">
      <formula>LEN(C19)&lt;&gt;7</formula>
    </cfRule>
  </conditionalFormatting>
  <conditionalFormatting sqref="C21:AO21">
    <cfRule type="expression" dxfId="21" priority="16">
      <formula>LEN(C21)&lt;&gt;7</formula>
    </cfRule>
  </conditionalFormatting>
  <conditionalFormatting sqref="C23:AO23">
    <cfRule type="expression" dxfId="20" priority="15">
      <formula>LEN(C23)&lt;&gt;7</formula>
    </cfRule>
  </conditionalFormatting>
  <conditionalFormatting sqref="C25:AO25">
    <cfRule type="expression" dxfId="19" priority="14">
      <formula>LEN(C25)&lt;&gt;7</formula>
    </cfRule>
  </conditionalFormatting>
  <conditionalFormatting sqref="C27:AO27">
    <cfRule type="expression" dxfId="18" priority="13">
      <formula>LEN(C27)&lt;&gt;7</formula>
    </cfRule>
  </conditionalFormatting>
  <conditionalFormatting sqref="C29:AO29">
    <cfRule type="expression" dxfId="17" priority="12">
      <formula>LEN(C29)&lt;&gt;7</formula>
    </cfRule>
  </conditionalFormatting>
  <conditionalFormatting sqref="C31:AO31">
    <cfRule type="expression" dxfId="16" priority="11">
      <formula>LEN(C31)&lt;&gt;7</formula>
    </cfRule>
  </conditionalFormatting>
  <conditionalFormatting sqref="C33:AO33">
    <cfRule type="expression" dxfId="15" priority="10">
      <formula>LEN(C33)&lt;&gt;7</formula>
    </cfRule>
  </conditionalFormatting>
  <conditionalFormatting sqref="D77">
    <cfRule type="expression" dxfId="14" priority="31">
      <formula>$A37=1</formula>
    </cfRule>
  </conditionalFormatting>
  <conditionalFormatting sqref="AO75 AQ75:AU75">
    <cfRule type="expression" dxfId="13" priority="6">
      <formula>LEN(AO75)&lt;&gt;7</formula>
    </cfRule>
    <cfRule type="containsText" dxfId="12" priority="7" operator="containsText" text="A codifier">
      <formula>NOT(ISERROR(SEARCH("A codifier",AO75)))</formula>
    </cfRule>
    <cfRule type="containsText" dxfId="11" priority="8" operator="containsText" text="A créer">
      <formula>NOT(ISERROR(SEARCH("A créer",AO75)))</formula>
    </cfRule>
  </conditionalFormatting>
  <conditionalFormatting sqref="AO75">
    <cfRule type="expression" dxfId="10" priority="9">
      <formula>$A75=1</formula>
    </cfRule>
  </conditionalFormatting>
  <conditionalFormatting sqref="AY76">
    <cfRule type="containsText" dxfId="9" priority="25" operator="containsText" text="A codifier">
      <formula>NOT(ISERROR(SEARCH("A codifier",AY76)))</formula>
    </cfRule>
    <cfRule type="containsText" dxfId="8" priority="26" operator="containsText" text="A créer">
      <formula>NOT(ISERROR(SEARCH("A créer",AY76)))</formula>
    </cfRule>
    <cfRule type="expression" dxfId="7" priority="27">
      <formula>$A76=1</formula>
    </cfRule>
  </conditionalFormatting>
  <conditionalFormatting sqref="BJ5:BJ83">
    <cfRule type="duplicateValues" dxfId="6" priority="1"/>
  </conditionalFormatting>
  <conditionalFormatting sqref="BJ5:BJ103 C5:AO5 AV75:AV172">
    <cfRule type="expression" dxfId="5" priority="24">
      <formula>LEN(C5)&lt;&gt;7</formula>
    </cfRule>
  </conditionalFormatting>
  <conditionalFormatting sqref="BJ5:BJ103">
    <cfRule type="expression" dxfId="4" priority="32">
      <formula>$A74=1</formula>
    </cfRule>
  </conditionalFormatting>
  <conditionalFormatting sqref="BM6:BM126">
    <cfRule type="expression" dxfId="3" priority="2">
      <formula>LEN(BM6)&lt;&gt;7</formula>
    </cfRule>
    <cfRule type="containsText" dxfId="2" priority="3" operator="containsText" text="A codifier">
      <formula>NOT(ISERROR(SEARCH("A codifier",BM6)))</formula>
    </cfRule>
    <cfRule type="containsText" dxfId="1" priority="4" operator="containsText" text="A créer">
      <formula>NOT(ISERROR(SEARCH("A créer",BM6)))</formula>
    </cfRule>
    <cfRule type="expression" dxfId="0" priority="5">
      <formula>$A75=1</formula>
    </cfRule>
  </conditionalFormatting>
  <pageMargins left="0.7" right="0.7" top="0.75" bottom="0.75" header="0.3" footer="0.3"/>
  <ignoredErrors>
    <ignoredError sqref="AQ5:AQ34 AR5:AR34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AB204-D954-4007-8320-4AF79A8E101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E98B1CEE1F4F8448D65D3BF2CFA099C" ma:contentTypeVersion="13" ma:contentTypeDescription="Create a new document." ma:contentTypeScope="" ma:versionID="58832788f978cd7527904b0152577603">
  <xsd:schema xmlns:xsd="http://www.w3.org/2001/XMLSchema" xmlns:xs="http://www.w3.org/2001/XMLSchema" xmlns:p="http://schemas.microsoft.com/office/2006/metadata/properties" xmlns:ns3="52c529d8-aea9-4dc1-9253-a6c72237b187" xmlns:ns4="1d7daf1f-6f92-47a6-beb7-00ae3cae8b55" targetNamespace="http://schemas.microsoft.com/office/2006/metadata/properties" ma:root="true" ma:fieldsID="4baf63f661aee7e901259ac232904584" ns3:_="" ns4:_="">
    <xsd:import namespace="52c529d8-aea9-4dc1-9253-a6c72237b187"/>
    <xsd:import namespace="1d7daf1f-6f92-47a6-beb7-00ae3cae8b5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c529d8-aea9-4dc1-9253-a6c72237b18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7daf1f-6f92-47a6-beb7-00ae3cae8b5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52c529d8-aea9-4dc1-9253-a6c72237b187" xsi:nil="true"/>
  </documentManagement>
</p:properties>
</file>

<file path=customXml/itemProps1.xml><?xml version="1.0" encoding="utf-8"?>
<ds:datastoreItem xmlns:ds="http://schemas.openxmlformats.org/officeDocument/2006/customXml" ds:itemID="{F38D80BB-08FA-4BD7-B8D1-E2F4CA780C9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c529d8-aea9-4dc1-9253-a6c72237b187"/>
    <ds:schemaRef ds:uri="1d7daf1f-6f92-47a6-beb7-00ae3cae8b5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32EB93D-0F10-4D15-8CA3-1EF21AA0642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96A6F44-E5EA-42D3-B81D-100457FB547A}">
  <ds:schemaRefs>
    <ds:schemaRef ds:uri="http://schemas.microsoft.com/office/2006/documentManagement/types"/>
    <ds:schemaRef ds:uri="http://purl.org/dc/dcmitype/"/>
    <ds:schemaRef ds:uri="http://schemas.microsoft.com/office/infopath/2007/PartnerControls"/>
    <ds:schemaRef ds:uri="52c529d8-aea9-4dc1-9253-a6c72237b187"/>
    <ds:schemaRef ds:uri="http://purl.org/dc/terms/"/>
    <ds:schemaRef ds:uri="1d7daf1f-6f92-47a6-beb7-00ae3cae8b55"/>
    <ds:schemaRef ds:uri="http://www.w3.org/XML/1998/namespace"/>
    <ds:schemaRef ds:uri="http://schemas.openxmlformats.org/package/2006/metadata/core-properties"/>
    <ds:schemaRef ds:uri="http://schemas.microsoft.com/office/2006/metadata/propertie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312-07</vt:lpstr>
      <vt:lpstr>Feuil1</vt:lpstr>
    </vt:vector>
  </TitlesOfParts>
  <Company>Aptargroup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Oelhaf, Nicolas</dc:creator>
  <cp:lastModifiedBy>André BOSCHI</cp:lastModifiedBy>
  <dcterms:created xsi:type="dcterms:W3CDTF">2023-10-24T12:53:54Z</dcterms:created>
  <dcterms:modified xsi:type="dcterms:W3CDTF">2023-10-24T13:38:14Z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0x0101001E98B1CEE1F4F8448D65D3BF2CFA099C</vt:lpwstr>
  </property>
</Properties>
</file>