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13_ncr:1_{F290D8AD-8BA8-471A-AE2B-43F6F5592025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CLIENT" sheetId="34" r:id="rId1"/>
    <sheet name="Feuil1" sheetId="32" r:id="rId2"/>
  </sheets>
  <calcPr calcId="191029" iterateCount="1"/>
  <pivotCaches>
    <pivotCache cacheId="3" r:id="rId3"/>
    <pivotCache cacheId="1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<sst xmlns="http://schemas.openxmlformats.org/spreadsheetml/2006/main" count="139" uniqueCount="37">
  <si>
    <t>Raison sociale</t>
  </si>
  <si>
    <t>Point de Vente</t>
  </si>
  <si>
    <t>Produit</t>
  </si>
  <si>
    <t>BAGUETTE BRIE 170G POULAILLON - 51480</t>
  </si>
  <si>
    <t>BAGUETTE POULET KEBAB 220G POULAILLON - 51482</t>
  </si>
  <si>
    <t>BAGUETTE POULET MEXICO 205G POULAILLON - 51500</t>
  </si>
  <si>
    <t>GRANDE MORICETTE JAMB FROMAGE - 51483</t>
  </si>
  <si>
    <t>GRANDE MORICETTE POULET - 51484</t>
  </si>
  <si>
    <t>GRANDE MORICETTE ROSETTE - 51544</t>
  </si>
  <si>
    <t>GRANDE MORICETTE THON 185G POULAILLON - 51485</t>
  </si>
  <si>
    <t>MORICETTE VIGNERONNE 180G POULAILLON - 51493</t>
  </si>
  <si>
    <t>PAVE ALTER EGO JAMBON EMMENTAL 210G - 51486</t>
  </si>
  <si>
    <t>PAVE ALTER EGO THON NICOIS 215G - 51488</t>
  </si>
  <si>
    <t>ESCARGOT PEPITE CHOCOLAT - 51474</t>
  </si>
  <si>
    <t>PAIN CHOCOLAT POULAILLON - 51475</t>
  </si>
  <si>
    <t>Étiquettes de lignes</t>
  </si>
  <si>
    <t>Total général</t>
  </si>
  <si>
    <t>Livré</t>
  </si>
  <si>
    <t>ECRD Titulaire</t>
  </si>
  <si>
    <t>client 1</t>
  </si>
  <si>
    <t>client 2</t>
  </si>
  <si>
    <t>machine 1</t>
  </si>
  <si>
    <t>machine 2</t>
  </si>
  <si>
    <t>machine 3</t>
  </si>
  <si>
    <t>machine 4</t>
  </si>
  <si>
    <t>appro 1</t>
  </si>
  <si>
    <t>appro 2</t>
  </si>
  <si>
    <t>(Tous)</t>
  </si>
  <si>
    <t>Prod Livré</t>
  </si>
  <si>
    <t>% Prod Périmé</t>
  </si>
  <si>
    <t>Nb Périmé</t>
  </si>
  <si>
    <t>Rendu</t>
  </si>
  <si>
    <t>Périmé</t>
  </si>
  <si>
    <t>Nb Livré</t>
  </si>
  <si>
    <t>Nb Rendu</t>
  </si>
  <si>
    <t>%  Prod Rendu</t>
  </si>
  <si>
    <t xml:space="preserve"> % Prd Périmés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</si>
</sst>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9" fontId="0" fillId="0" borderId="0" xfId="0" applyNumberFormat="1"/>
    <xf numFmtId="0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8">
    <dxf>
      <numFmt numFmtId="14" formatCode="0.00%"/>
    </dxf>
    <dxf>
      <numFmt numFmtId="14" formatCode="0.00%"/>
    </dxf>
    <dxf>
      <numFmt numFmtId="164" formatCode="0.0%"/>
    </dxf>
    <dxf>
      <numFmt numFmtId="14" formatCode="0.00%"/>
    </dxf>
    <dxf>
      <numFmt numFmtId="164" formatCode="0.0%"/>
    </dxf>
    <dxf>
      <numFmt numFmtId="13" formatCode="0%"/>
    </dxf>
    <dxf>
      <numFmt numFmtId="13" formatCode="0%"/>
    </dxf>
    <dxf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CCUEIL" refreshedDate="45190.555994675924" createdVersion="5" refreshedVersion="5" minRefreshableVersion="3" recordCount="26" xr:uid="{00000000-000A-0000-FFFF-FFFF01000000}">
  <cacheSource type="worksheet">
    <worksheetSource ref="A1:H27" sheet="Feuil1"/>
  </cacheSource>
  <cacheFields count="9">
    <cacheField name="ECRD Titulaire" numFmtId="0">
      <sharedItems count="2">
        <s v="appro 1"/>
        <s v="appro 2"/>
      </sharedItems>
    </cacheField>
    <cacheField name="Raison sociale" numFmtId="0">
      <sharedItems containsBlank="1" count="70">
        <s v="client 1"/>
        <s v="client 2"/>
        <s v="CLESTRA HAUSERMANN (140853)" u="1"/>
        <m u="1"/>
        <s v="STEF LOGISTIQUE (007804)" u="1"/>
        <s v="FM LOGISTIC (007887)" u="1"/>
        <s v="IUT COLMAR HER (140933)" u="1"/>
        <s v="MAISON D'ARRET DE STRASBOURG (140046)" u="1"/>
        <s v="TEA ALSACE (142977)" u="1"/>
        <s v="PISCINE L'OCEANIDE CENTRE NAUTIQUE (007991)" u="1"/>
        <s v="SODEXO ENTREPRISES - USINE ALSACHIMIE (008629)" u="1"/>
        <s v="GEFCO FRANCE SAS - WRP SAUSHEIM (143226)" u="1"/>
        <s v="LEROY MERLIN - CSE (007638)" u="1"/>
        <s v="AUCHAN ENTREPOT DUTTLENHEIM (140605)" u="1"/>
        <s v="CSE HURON ESCHAU (141069)" u="1"/>
        <s v="ZIEGLER TRANSPORTS (141001)" u="1"/>
        <s v="STEF LOGISTIQUE SANTE (CALAIS) (140381)" u="1"/>
        <s v="TRANSGOURMET OPERATIONS STRASBOURG (008370)" u="1"/>
        <s v="DNA STRASBOURG - CSE (140692)" u="1"/>
        <s v="OFFICE NATIONAL DES ANCIENS COMBATTANTS ET VICTIMES DE GUERRE (145556)" u="1"/>
        <s v="COSMEUROP (145432)" u="1"/>
        <s v="BLUE PAPER (142852)" u="1"/>
        <s v="ESCAL (007956)" u="1"/>
        <s v="GXO LOGISTICS PARIS &amp; OUEST FRANCE (008925)" u="1"/>
        <s v="PREFECTURE DU BAS-RHIN (140127)" u="1"/>
        <s v="SITS (140233)" u="1"/>
        <s v="LES ROUTIERS DE L'EST - KVI (008438)" u="1"/>
        <s v="GAGGENAU INDUSTRIE (141183)" u="1"/>
        <s v="ID LOGISTICS - CSE (143210)" u="1"/>
        <s v="EUROPLAVAGE (143219)" u="1"/>
        <s v="LE NEUENBERG - HOPITAL D'INGWILLER (141155)" u="1"/>
        <s v="CASINO DE RIBEAUVILLE (140205)" u="1"/>
        <s v="CODICA (144446)" u="1"/>
        <s v="CFAA MULHOUSE (145055)" u="1"/>
        <s v="PLATEFORME FRIGORIFIQUE AUCHAN (007797)" u="1"/>
        <s v="SAFRAN MOLSHEIM - CSE (145091)" u="1"/>
        <s v="GEFCO TRANSPORTS - CEVA (140038)" u="1"/>
        <s v="WOEHL ET COMPAGNIE - STRASBOURG (143017)" u="1"/>
        <s v="MERCK (010357)" u="1"/>
        <s v="EMFI HAGUENAU - CSE (145588)" u="1"/>
        <s v="CPAM DU BAS-RHIN - STRASBOURG (144943)" u="1"/>
        <s v="CEFPPA (145233)" u="1"/>
        <s v="AUCHAN LOGISTIQUE EST -  PORT DU RHIN (140627)" u="1"/>
        <s v="CORDON - CMS (141072)" u="1"/>
        <s v="ALL SOLUTIONS (009412)" u="1"/>
        <s v="LOHR SERVICE (007430)" u="1"/>
        <s v="METAMORPHOSES LE MATHIS (008365)" u="1"/>
        <s v="CASTORAMA (144192)" u="1"/>
        <s v="BLUELINK (144554)" u="1"/>
        <s v="POLICE MUNICIPALE (145130)" u="1"/>
        <s v="ROEDERER CSE (009881)" u="1"/>
        <s v="38RH (145132)" u="1"/>
        <s v="SGGS NE DUTTLENHEIM - TECHNIVERRE (140910)" u="1"/>
        <s v="GALERIES LAFAYETTE (141138)" u="1"/>
        <s v="FEDERATION PVA (145125)" u="1"/>
        <s v="EPS (140175)" u="1"/>
        <s v="LESAFFRE CULINARY STRASBOURG (140186)" u="1"/>
        <s v="LL PRODUCTS EUROPE SAS (140206)" u="1"/>
        <s v="LIEBHERR (144837)" u="1"/>
        <s v="OCTAPHARMA (TANNERIE - RUE RIVIERE) (140945)" u="1"/>
        <s v="OCTAPHARMA (140923)" u="1"/>
        <s v="CERELIA - CSE (144962)" u="1"/>
        <s v="SIEMENS HAGUENAU (143319)" u="1"/>
        <s v="UGC CINE CITE STRASBOURG (140388)" u="1"/>
        <s v="M2A HABITAT (009755)" u="1"/>
        <s v="LEROY MERLIN - CSE (142043)" u="1"/>
        <s v="LOHR (145168)" u="1"/>
        <s v="EMFI NIEDERMODERN - CSE (009334)" u="1"/>
        <s v="KRONENBOURG (010237)" u="1"/>
        <s v="GROUPE SIAT - URMATT (141084)" u="1"/>
      </sharedItems>
    </cacheField>
    <cacheField name="Point de Vente" numFmtId="0">
      <sharedItems containsBlank="1" count="122">
        <s v="machine 1"/>
        <s v="machine 2"/>
        <s v="machine 3"/>
        <s v="machine 4"/>
        <s v="142774 BUNGALOW CHAUFFEURS" u="1"/>
        <s v="030719 SERVICE GENERAUX - CENTRALE THERMIQUE" u="1"/>
        <m u="1"/>
        <s v="145353 ESPACE COMMUN_IUC" u="1"/>
        <s v="143673 PAUSE GA - PROD USINE 1" u="1"/>
        <s v="143298 CAFET" u="1"/>
        <s v="032973 SALLE PAUSE_IUC" u="1"/>
        <s v="142914 HALL ACCUEIL RDC_NAYAX" u="1"/>
        <s v="145950 SALLE DE PAUSE" u="1"/>
        <s v="034401 BU RDC" u="1"/>
        <s v="141778 ACCUEIL_IUC" u="1"/>
        <s v="141353 HALL- STRASBOURG" u="1"/>
        <s v="145650 SECTEUR 63 - DL3.6" u="1"/>
        <s v="141552 EXPEDITION - CHAUFFEURS" u="1"/>
        <s v="145388 SALLE PAUSE- SITE 38 RH" u="1"/>
        <s v="030721 MAINTENANCE SECTEUR NORD" u="1"/>
        <s v="145824 LOGISTIQUE : ISS" u="1"/>
        <s v="140643 CHAUFFEURS" u="1"/>
        <s v="142666 TSC" u="1"/>
        <s v="144746 CHAUFFEURS" u="1"/>
        <s v="028497 CAFETERIA_IUC" u="1"/>
        <s v="144339 ADMINISTRATION" u="1"/>
        <s v="143503 RECEPTION" u="1"/>
        <s v="035931 GROUPE 55_IUC" u="1"/>
        <s v="035916 GROUPE 64_IUC" u="1"/>
        <s v="031773 SALLE DE PAUSE" u="1"/>
        <s v="030722 CONFIANCE - CONTROLE ADIPIQUE" u="1"/>
        <s v="145651 SECTEUR 24 - MECANIQUE - DL10.2" u="1"/>
        <s v="141634 CAPUCINE" u="1"/>
        <s v="145823 BAT. 5 - PORTE 3" u="1"/>
        <s v="145655 CAFET ETAGE" u="1"/>
        <s v="142773 REFECTOIRE PRINCIPAL" u="1"/>
        <s v="145942 SALLE DE PAUSE_IUC" u="1"/>
        <s v="036377 FT2 - MOBIUS 2" u="1"/>
        <s v="141645 PAUSE HOTEL_IUC" u="1"/>
        <s v="140732 CUISINE ETAGE" u="1"/>
        <s v="142983 CANTINE" u="1"/>
        <s v="030720 SALLE CONTROLE OLONE" u="1"/>
        <s v="030718 ACCUEIL CHAUFFEURS_IUC" u="1"/>
        <s v="145974 BIOPOLE RDC GENIE BIOLOGIQUE - IUT HERR_IUC" u="1"/>
        <s v="027725 PAUSE" u="1"/>
        <s v="144745 ESPACE PAUSE" u="1"/>
        <s v="036945 BAT A - REFECTOIRE_SELF" u="1"/>
        <s v="145654 SALLE PAUSE_IUC" u="1"/>
        <s v="143252 CAFET" u="1"/>
        <s v="141674 ATELIER" u="1"/>
        <s v="028278 BAT B3 - MOMMENHEIM_SELF" u="1"/>
        <s v="030726 SALLE CONTROLE NORD 3" u="1"/>
        <s v="036937 BAT A : FORUM_SELF" u="1"/>
        <s v="032442 LOGISTIQUE - PRODUIT LIQUIDE" u="1"/>
        <s v="143253 CAFET" u="1"/>
        <s v="027742 ESPACE PAUSE_IUC" u="1"/>
        <s v="145806 BAT. 2 - PORTE 1" u="1"/>
        <s v="143505 LOGISTIQUE - SAUSHEIM" u="1"/>
        <s v="145652 SECTEUR 45 - DL3.3" u="1"/>
        <s v="145659 SECTEUR 45 - DL3.3" u="1"/>
        <s v="027125 SALLE PAUSE" u="1"/>
        <s v="145394 HALL 66 SAV - DL10.4/10.5" u="1"/>
        <s v="145177 PAUSE ETAGE" u="1"/>
        <s v="145658 SECTEUR 31 - DL3.5" u="1"/>
        <s v="141436 REFECTOIRE P3" u="1"/>
        <s v="036947 BAT C : PAUSE RDC_SELF" u="1"/>
        <s v="142695 CHAUFFEUR - MOMMENHEIM_SELF" u="1"/>
        <s v="140731 ZONE 20" u="1"/>
        <s v="035941 POSTE GARDE_IUC" u="1"/>
        <s v="036378 FT2 - MOBIUS 2_IUC" u="1"/>
        <s v="143506 QUAI OVER LAND - SAUSHEIM" u="1"/>
        <s v="143290 ACCUEIL" u="1"/>
        <s v="028965 CANTINE_IUC" u="1"/>
        <s v="034500 1ER ETAGE_IUC" u="1"/>
        <s v="145391 SECTEUR 53 - PEINTURE - DL15.2" u="1"/>
        <s v="035410 SALLE DE PAUSE" u="1"/>
        <s v="140979 CAFET" u="1"/>
        <s v="140857 ATELIER" u="1"/>
        <s v="145829 CARBONE" u="1"/>
        <s v="143246 CAFETERIA_IUC" u="1"/>
        <s v="141706 ACCUEIL" u="1"/>
        <s v="145387 SALLE PAUSE - POLICE MUNICIPALE" u="1"/>
        <s v="030727 ADMINISTRATION" u="1"/>
        <s v="037861 NOUVELLE SALLE DE PAUSE_SELF" u="1"/>
        <s v="143501 STATION LAVAGE" u="1"/>
        <s v="035026 COULOIR LOG, PRES DU CSE" u="1"/>
        <s v="032512 B9 CAFET RDC" u="1"/>
        <s v="035933 GROUPE 54-57_IUC" u="1"/>
        <s v="029593 LIVRAISON VIA L'APPRO" u="1"/>
        <s v="145171 CAFET - STRASBOURG" u="1"/>
        <s v="140571 BATIMENT 34" u="1"/>
        <s v="029662 PAUSE PERSONNEL" u="1"/>
        <s v="145657 LOHR SERVICE - NEW ATELIER" u="1"/>
        <s v="143002 ACCUEIL_SELF" u="1"/>
        <s v="142739 REFECTOIRE TRIEUR" u="1"/>
        <s v="143004 3EME ETAGE - PAUSE" u="1"/>
        <s v="141554 ATELIER" u="1"/>
        <s v="141653 SOUS-SOL" u="1"/>
        <s v="145941 CANTINE 4EME" u="1"/>
        <s v="032914 PAUSE PERSONNEL" u="1"/>
        <s v="145395 SALLE PAUSE- PVA" u="1"/>
        <s v="143594 BAT. Ec RDC - PAUSE PROVISOIRE" u="1"/>
        <s v="141652 ADMIN" u="1"/>
        <s v="141006 SALLE DE PAUSE" u="1"/>
        <s v="032732 ESPACE PAUSE_IUC" u="1"/>
        <s v="143003 1ER TANNERIES 1_IUC" u="1"/>
        <s v="033262 LOCAL CHAUFFEURS_IUC" u="1"/>
        <s v="145822 BAT. 55 - PORTE 10" u="1"/>
        <s v="145826 BAT. 20 - PORTE 10" u="1"/>
        <s v="141696 BAT. C - RDC PAUSE CS" u="1"/>
        <s v="145825 BAT. 9 - PORTE 5BIS" u="1"/>
        <s v="145181 SALLE PAUSE" u="1"/>
        <s v="142696 MONTAGE FOUR" u="1"/>
        <s v="034330 ENTREPOT - MOLSHEIM N° 50_IUC" u="1"/>
        <s v="143672 PROD PIFL - PAUSE" u="1"/>
        <s v="142693 BÂTIMENT MAINTENANCE_IUC" u="1"/>
        <s v="142668 MONTAGE TABLE" u="1"/>
        <s v="145180 PAUSE PERSONNEL 1ER" u="1"/>
        <s v="029661 LOGISTIQUE_IUC" u="1"/>
        <s v="145389 SECTEUR 34 - DL3.2" u="1"/>
        <s v="142634 REFECTOIRE PRESSE_IUC" u="1"/>
        <s v="144591 ZONE CHAINE I" u="1"/>
      </sharedItems>
    </cacheField>
    <cacheField name="Produit" numFmtId="0">
      <sharedItems/>
    </cacheField>
    <cacheField name="Livré" numFmtId="0">
      <sharedItems containsSemiMixedTypes="0" containsString="0" containsNumber="1" containsInteger="1" minValue="1" maxValue="24"/>
    </cacheField>
    <cacheField name="Rendu sur livré" numFmtId="0">
      <sharedItems containsSemiMixedTypes="0" containsString="0" containsNumber="1" containsInteger="1" minValue="0" maxValue="0"/>
    </cacheField>
    <cacheField name="Périmé sur livré" numFmtId="0">
      <sharedItems containsSemiMixedTypes="0" containsString="0" containsNumber="1" containsInteger="1" minValue="0" maxValue="4" count="4">
        <n v="2"/>
        <n v="0"/>
        <n v="4"/>
        <n v="1"/>
      </sharedItems>
    </cacheField>
    <cacheField name="% périmé" numFmtId="9">
      <sharedItems containsSemiMixedTypes="0" containsString="0" containsNumber="1" minValue="0" maxValue="1"/>
    </cacheField>
    <cacheField name="Prc périmé" numFmtId="0" formula="'Périmé sur livré' /Livré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dré BOSCHI" refreshedDate="45190.590949768521" createdVersion="8" refreshedVersion="8" minRefreshableVersion="3" recordCount="26" xr:uid="{209E1045-2451-4A02-A831-DE8A5069F464}">
  <cacheSource type="worksheet">
    <worksheetSource name="Tableau1"/>
  </cacheSource>
  <cacheFields count="9">
    <cacheField name="ECRD Titulaire" numFmtId="0">
      <sharedItems count="2">
        <s v="appro 1"/>
        <s v="appro 2"/>
      </sharedItems>
    </cacheField>
    <cacheField name="Raison sociale" numFmtId="0">
      <sharedItems count="2">
        <s v="client 1"/>
        <s v="client 2"/>
      </sharedItems>
    </cacheField>
    <cacheField name="Point de Vente" numFmtId="0">
      <sharedItems count="4">
        <s v="machine 1"/>
        <s v="machine 2"/>
        <s v="machine 3"/>
        <s v="machine 4"/>
      </sharedItems>
    </cacheField>
    <cacheField name="Produit" numFmtId="0">
      <sharedItems/>
    </cacheField>
    <cacheField name="Livré" numFmtId="0">
      <sharedItems containsSemiMixedTypes="0" containsString="0" containsNumber="1" containsInteger="1" minValue="1" maxValue="24"/>
    </cacheField>
    <cacheField name="Rendu" numFmtId="0">
      <sharedItems containsSemiMixedTypes="0" containsString="0" containsNumber="1" containsInteger="1" minValue="0" maxValue="0"/>
    </cacheField>
    <cacheField name="Périmé" numFmtId="0">
      <sharedItems containsSemiMixedTypes="0" containsString="0" containsNumber="1" containsInteger="1" minValue="0" maxValue="4"/>
    </cacheField>
    <cacheField name="% Rendu" numFmtId="0" formula="IFERROR(Rendu /Livré,&quot;&quot;)" databaseField="0"/>
    <cacheField name="% Prd Périmés" numFmtId="0" formula=" IFERROR(Périmé /Livré,&quot;&quot;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x v="0"/>
    <x v="0"/>
    <x v="0"/>
    <s v="PAVE ALTER EGO JAMBON EMMENTAL 210G - 51486"/>
    <n v="13"/>
    <n v="0"/>
    <x v="0"/>
    <n v="0.15384615384615385"/>
  </r>
  <r>
    <x v="0"/>
    <x v="0"/>
    <x v="0"/>
    <s v="PAVE ALTER EGO THON NICOIS 215G - 51488"/>
    <n v="17"/>
    <n v="0"/>
    <x v="1"/>
    <n v="0"/>
  </r>
  <r>
    <x v="0"/>
    <x v="0"/>
    <x v="0"/>
    <s v="GRANDE MORICETTE JAMB FROMAGE - 51483"/>
    <n v="14"/>
    <n v="0"/>
    <x v="1"/>
    <n v="0"/>
  </r>
  <r>
    <x v="0"/>
    <x v="0"/>
    <x v="0"/>
    <s v="GRANDE MORICETTE ROSETTE - 51544"/>
    <n v="16"/>
    <n v="0"/>
    <x v="1"/>
    <n v="0"/>
  </r>
  <r>
    <x v="0"/>
    <x v="0"/>
    <x v="0"/>
    <s v="GRANDE MORICETTE THON 185G POULAILLON - 51485"/>
    <n v="20"/>
    <n v="0"/>
    <x v="1"/>
    <n v="0"/>
  </r>
  <r>
    <x v="0"/>
    <x v="0"/>
    <x v="0"/>
    <s v="PAVE ALTER EGO JAMBON EMMENTAL 210G - 51486"/>
    <n v="18"/>
    <n v="0"/>
    <x v="2"/>
    <n v="0.22222222222222221"/>
  </r>
  <r>
    <x v="0"/>
    <x v="0"/>
    <x v="1"/>
    <s v="GRANDE MORICETTE JAMB FROMAGE - 51483"/>
    <n v="22"/>
    <n v="0"/>
    <x v="1"/>
    <n v="0"/>
  </r>
  <r>
    <x v="0"/>
    <x v="0"/>
    <x v="1"/>
    <s v="GRANDE MORICETTE ROSETTE - 51544"/>
    <n v="23"/>
    <n v="0"/>
    <x v="3"/>
    <n v="4.3478260869565216E-2"/>
  </r>
  <r>
    <x v="0"/>
    <x v="0"/>
    <x v="1"/>
    <s v="GRANDE MORICETTE THON 185G POULAILLON - 51485"/>
    <n v="24"/>
    <n v="0"/>
    <x v="3"/>
    <n v="4.1666666666666664E-2"/>
  </r>
  <r>
    <x v="0"/>
    <x v="0"/>
    <x v="1"/>
    <s v="PAVE ALTER EGO JAMBON EMMENTAL 210G - 51486"/>
    <n v="20"/>
    <n v="0"/>
    <x v="1"/>
    <n v="0"/>
  </r>
  <r>
    <x v="0"/>
    <x v="0"/>
    <x v="2"/>
    <s v="GRANDE MORICETTE JAMB FROMAGE - 51483"/>
    <n v="19"/>
    <n v="0"/>
    <x v="1"/>
    <n v="0"/>
  </r>
  <r>
    <x v="0"/>
    <x v="0"/>
    <x v="2"/>
    <s v="GRANDE MORICETTE ROSETTE - 51544"/>
    <n v="13"/>
    <n v="0"/>
    <x v="1"/>
    <n v="0"/>
  </r>
  <r>
    <x v="0"/>
    <x v="0"/>
    <x v="2"/>
    <s v="GRANDE MORICETTE THON 185G POULAILLON - 51485"/>
    <n v="14"/>
    <n v="0"/>
    <x v="1"/>
    <n v="0"/>
  </r>
  <r>
    <x v="0"/>
    <x v="0"/>
    <x v="2"/>
    <s v="PAVE ALTER EGO JAMBON EMMENTAL 210G - 51486"/>
    <n v="17"/>
    <n v="0"/>
    <x v="3"/>
    <n v="5.8823529411764705E-2"/>
  </r>
  <r>
    <x v="1"/>
    <x v="1"/>
    <x v="3"/>
    <s v="BAGUETTE BRIE 170G POULAILLON - 51480"/>
    <n v="2"/>
    <n v="0"/>
    <x v="0"/>
    <n v="1"/>
  </r>
  <r>
    <x v="1"/>
    <x v="1"/>
    <x v="3"/>
    <s v="BAGUETTE POULET KEBAB 220G POULAILLON - 51482"/>
    <n v="9"/>
    <n v="0"/>
    <x v="3"/>
    <n v="0.1111111111111111"/>
  </r>
  <r>
    <x v="1"/>
    <x v="1"/>
    <x v="3"/>
    <s v="BAGUETTE POULET MEXICO 205G POULAILLON - 51500"/>
    <n v="1"/>
    <n v="0"/>
    <x v="3"/>
    <n v="1"/>
  </r>
  <r>
    <x v="1"/>
    <x v="1"/>
    <x v="3"/>
    <s v="ESCARGOT PEPITE CHOCOLAT - 51474"/>
    <n v="11"/>
    <n v="0"/>
    <x v="3"/>
    <n v="9.0909090909090912E-2"/>
  </r>
  <r>
    <x v="1"/>
    <x v="1"/>
    <x v="3"/>
    <s v="GRANDE MORICETTE JAMB FROMAGE - 51483"/>
    <n v="13"/>
    <n v="0"/>
    <x v="1"/>
    <n v="0"/>
  </r>
  <r>
    <x v="1"/>
    <x v="1"/>
    <x v="3"/>
    <s v="GRANDE MORICETTE POULET - 51484"/>
    <n v="4"/>
    <n v="0"/>
    <x v="1"/>
    <n v="0"/>
  </r>
  <r>
    <x v="1"/>
    <x v="1"/>
    <x v="3"/>
    <s v="GRANDE MORICETTE ROSETTE - 51544"/>
    <n v="2"/>
    <n v="0"/>
    <x v="3"/>
    <n v="0.5"/>
  </r>
  <r>
    <x v="1"/>
    <x v="1"/>
    <x v="3"/>
    <s v="GRANDE MORICETTE THON 185G POULAILLON - 51485"/>
    <n v="15"/>
    <n v="0"/>
    <x v="0"/>
    <n v="0.13333333333333333"/>
  </r>
  <r>
    <x v="1"/>
    <x v="1"/>
    <x v="3"/>
    <s v="MORICETTE VIGNERONNE 180G POULAILLON - 51493"/>
    <n v="4"/>
    <n v="0"/>
    <x v="1"/>
    <n v="0"/>
  </r>
  <r>
    <x v="1"/>
    <x v="1"/>
    <x v="3"/>
    <s v="PAIN CHOCOLAT POULAILLON - 51475"/>
    <n v="10"/>
    <n v="0"/>
    <x v="3"/>
    <n v="0.1"/>
  </r>
  <r>
    <x v="1"/>
    <x v="1"/>
    <x v="3"/>
    <s v="PAVE ALTER EGO JAMBON EMMENTAL 210G - 51486"/>
    <n v="2"/>
    <n v="0"/>
    <x v="1"/>
    <n v="0"/>
  </r>
  <r>
    <x v="1"/>
    <x v="1"/>
    <x v="3"/>
    <s v="PAVE ALTER EGO THON NICOIS 215G - 51488"/>
    <n v="3"/>
    <n v="0"/>
    <x v="1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x v="0"/>
    <x v="0"/>
    <x v="0"/>
    <s v="PAVE ALTER EGO JAMBON EMMENTAL 210G - 51486"/>
    <n v="13"/>
    <n v="0"/>
    <n v="2"/>
  </r>
  <r>
    <x v="0"/>
    <x v="0"/>
    <x v="0"/>
    <s v="PAVE ALTER EGO THON NICOIS 215G - 51488"/>
    <n v="17"/>
    <n v="0"/>
    <n v="0"/>
  </r>
  <r>
    <x v="0"/>
    <x v="0"/>
    <x v="0"/>
    <s v="GRANDE MORICETTE JAMB FROMAGE - 51483"/>
    <n v="14"/>
    <n v="0"/>
    <n v="0"/>
  </r>
  <r>
    <x v="0"/>
    <x v="0"/>
    <x v="0"/>
    <s v="GRANDE MORICETTE ROSETTE - 51544"/>
    <n v="16"/>
    <n v="0"/>
    <n v="0"/>
  </r>
  <r>
    <x v="0"/>
    <x v="0"/>
    <x v="0"/>
    <s v="GRANDE MORICETTE THON 185G POULAILLON - 51485"/>
    <n v="20"/>
    <n v="0"/>
    <n v="0"/>
  </r>
  <r>
    <x v="0"/>
    <x v="0"/>
    <x v="0"/>
    <s v="PAVE ALTER EGO JAMBON EMMENTAL 210G - 51486"/>
    <n v="18"/>
    <n v="0"/>
    <n v="4"/>
  </r>
  <r>
    <x v="0"/>
    <x v="0"/>
    <x v="1"/>
    <s v="GRANDE MORICETTE JAMB FROMAGE - 51483"/>
    <n v="22"/>
    <n v="0"/>
    <n v="0"/>
  </r>
  <r>
    <x v="0"/>
    <x v="0"/>
    <x v="1"/>
    <s v="GRANDE MORICETTE ROSETTE - 51544"/>
    <n v="23"/>
    <n v="0"/>
    <n v="1"/>
  </r>
  <r>
    <x v="0"/>
    <x v="0"/>
    <x v="1"/>
    <s v="GRANDE MORICETTE THON 185G POULAILLON - 51485"/>
    <n v="24"/>
    <n v="0"/>
    <n v="1"/>
  </r>
  <r>
    <x v="0"/>
    <x v="0"/>
    <x v="1"/>
    <s v="PAVE ALTER EGO JAMBON EMMENTAL 210G - 51486"/>
    <n v="20"/>
    <n v="0"/>
    <n v="0"/>
  </r>
  <r>
    <x v="0"/>
    <x v="0"/>
    <x v="2"/>
    <s v="GRANDE MORICETTE JAMB FROMAGE - 51483"/>
    <n v="19"/>
    <n v="0"/>
    <n v="0"/>
  </r>
  <r>
    <x v="0"/>
    <x v="0"/>
    <x v="2"/>
    <s v="GRANDE MORICETTE ROSETTE - 51544"/>
    <n v="13"/>
    <n v="0"/>
    <n v="0"/>
  </r>
  <r>
    <x v="0"/>
    <x v="0"/>
    <x v="2"/>
    <s v="GRANDE MORICETTE THON 185G POULAILLON - 51485"/>
    <n v="14"/>
    <n v="0"/>
    <n v="0"/>
  </r>
  <r>
    <x v="0"/>
    <x v="0"/>
    <x v="2"/>
    <s v="PAVE ALTER EGO JAMBON EMMENTAL 210G - 51486"/>
    <n v="17"/>
    <n v="0"/>
    <n v="1"/>
  </r>
  <r>
    <x v="1"/>
    <x v="1"/>
    <x v="3"/>
    <s v="BAGUETTE BRIE 170G POULAILLON - 51480"/>
    <n v="2"/>
    <n v="0"/>
    <n v="2"/>
  </r>
  <r>
    <x v="1"/>
    <x v="1"/>
    <x v="3"/>
    <s v="BAGUETTE POULET KEBAB 220G POULAILLON - 51482"/>
    <n v="9"/>
    <n v="0"/>
    <n v="1"/>
  </r>
  <r>
    <x v="1"/>
    <x v="1"/>
    <x v="3"/>
    <s v="BAGUETTE POULET MEXICO 205G POULAILLON - 51500"/>
    <n v="1"/>
    <n v="0"/>
    <n v="1"/>
  </r>
  <r>
    <x v="1"/>
    <x v="1"/>
    <x v="3"/>
    <s v="ESCARGOT PEPITE CHOCOLAT - 51474"/>
    <n v="11"/>
    <n v="0"/>
    <n v="1"/>
  </r>
  <r>
    <x v="1"/>
    <x v="1"/>
    <x v="3"/>
    <s v="GRANDE MORICETTE JAMB FROMAGE - 51483"/>
    <n v="13"/>
    <n v="0"/>
    <n v="0"/>
  </r>
  <r>
    <x v="1"/>
    <x v="1"/>
    <x v="3"/>
    <s v="GRANDE MORICETTE POULET - 51484"/>
    <n v="4"/>
    <n v="0"/>
    <n v="0"/>
  </r>
  <r>
    <x v="1"/>
    <x v="1"/>
    <x v="3"/>
    <s v="GRANDE MORICETTE ROSETTE - 51544"/>
    <n v="2"/>
    <n v="0"/>
    <n v="1"/>
  </r>
  <r>
    <x v="1"/>
    <x v="1"/>
    <x v="3"/>
    <s v="GRANDE MORICETTE THON 185G POULAILLON - 51485"/>
    <n v="15"/>
    <n v="0"/>
    <n v="2"/>
  </r>
  <r>
    <x v="1"/>
    <x v="1"/>
    <x v="3"/>
    <s v="MORICETTE VIGNERONNE 180G POULAILLON - 51493"/>
    <n v="4"/>
    <n v="0"/>
    <n v="0"/>
  </r>
  <r>
    <x v="1"/>
    <x v="1"/>
    <x v="3"/>
    <s v="PAIN CHOCOLAT POULAILLON - 51475"/>
    <n v="10"/>
    <n v="0"/>
    <n v="1"/>
  </r>
  <r>
    <x v="1"/>
    <x v="1"/>
    <x v="3"/>
    <s v="PAVE ALTER EGO JAMBON EMMENTAL 210G - 51486"/>
    <n v="2"/>
    <n v="0"/>
    <n v="0"/>
  </r>
  <r>
    <x v="1"/>
    <x v="1"/>
    <x v="3"/>
    <s v="PAVE ALTER EGO THON NICOIS 215G - 51488"/>
    <n v="3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46FFDDD-A457-489A-83DC-641F52326E78}" name="Tableau croisé dynamique1" cacheId="1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15:F22" firstHeaderRow="0" firstDataRow="1" firstDataCol="1" rowPageCount="1" colPageCount="1"/>
  <pivotFields count="9">
    <pivotField axis="axisPage" showAll="0">
      <items count="3">
        <item x="0"/>
        <item x="1"/>
        <item t="default"/>
      </items>
    </pivotField>
    <pivotField axis="axisRow" showAll="0">
      <items count="3">
        <item x="0"/>
        <item x="1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showAll="0"/>
    <pivotField dataField="1" showAll="0"/>
    <pivotField dataField="1" showAll="0"/>
    <pivotField dataField="1" showAll="0"/>
    <pivotField dataField="1" dragToRow="0" dragToCol="0" dragToPage="0" showAll="0" defaultSubtotal="0"/>
    <pivotField dataField="1" dragToRow="0" dragToCol="0" dragToPage="0" showAll="0" defaultSubtotal="0"/>
  </pivotFields>
  <rowFields count="2">
    <field x="1"/>
    <field x="2"/>
  </rowFields>
  <rowItems count="7">
    <i>
      <x/>
    </i>
    <i r="1">
      <x/>
    </i>
    <i r="1">
      <x v="1"/>
    </i>
    <i r="1">
      <x v="2"/>
    </i>
    <i>
      <x v="1"/>
    </i>
    <i r="1">
      <x v="3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0" hier="-1"/>
  </pageFields>
  <dataFields count="5">
    <dataField name="Nb Livré" fld="4" baseField="0" baseItem="0"/>
    <dataField name="Nb Rendu" fld="5" baseField="0" baseItem="0"/>
    <dataField name="Nb Périmé" fld="6" baseField="0" baseItem="0"/>
    <dataField name="%  Prod Rendu" fld="7" baseField="0" baseItem="0" numFmtId="10"/>
    <dataField name=" % Prd Périmés" fld="8" baseField="0" baseItem="0" numFmtId="10"/>
  </dataFields>
  <formats count="1">
    <format dxfId="3">
      <pivotArea outline="0" collapsedLevelsAreSubtotals="1" fieldPosition="0">
        <references count="1">
          <reference field="4294967294" count="2" selected="0">
            <x v="3"/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2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5" indent="0" outline="1" outlineData="1" multipleFieldFilters="0">
  <location ref="A3:D10" firstHeaderRow="0" firstDataRow="1" firstDataCol="1" rowPageCount="1" colPageCount="1"/>
  <pivotFields count="9">
    <pivotField axis="axisPage" showAll="0">
      <items count="3">
        <item x="0"/>
        <item x="1"/>
        <item t="default"/>
      </items>
    </pivotField>
    <pivotField axis="axisRow" showAll="0">
      <items count="71">
        <item m="1" x="51"/>
        <item sd="0" m="1" x="44"/>
        <item m="1" x="13"/>
        <item m="1" x="42"/>
        <item m="1" x="21"/>
        <item m="1" x="48"/>
        <item m="1" x="31"/>
        <item m="1" x="47"/>
        <item m="1" x="41"/>
        <item m="1" x="61"/>
        <item m="1" x="33"/>
        <item m="1" x="2"/>
        <item m="1" x="32"/>
        <item m="1" x="43"/>
        <item m="1" x="20"/>
        <item m="1" x="40"/>
        <item m="1" x="14"/>
        <item m="1" x="18"/>
        <item m="1" x="39"/>
        <item m="1" x="67"/>
        <item m="1" x="55"/>
        <item m="1" x="22"/>
        <item m="1" x="29"/>
        <item m="1" x="54"/>
        <item m="1" x="5"/>
        <item m="1" x="27"/>
        <item m="1" x="53"/>
        <item m="1" x="11"/>
        <item m="1" x="36"/>
        <item m="1" x="69"/>
        <item m="1" x="23"/>
        <item m="1" x="28"/>
        <item m="1" x="6"/>
        <item m="1" x="68"/>
        <item m="1" x="30"/>
        <item m="1" x="12"/>
        <item m="1" x="65"/>
        <item m="1" x="26"/>
        <item m="1" x="56"/>
        <item m="1" x="58"/>
        <item m="1" x="57"/>
        <item m="1" x="66"/>
        <item m="1" x="45"/>
        <item m="1" x="64"/>
        <item m="1" x="7"/>
        <item m="1" x="38"/>
        <item m="1" x="46"/>
        <item m="1" x="60"/>
        <item m="1" x="59"/>
        <item m="1" x="19"/>
        <item m="1" x="9"/>
        <item m="1" x="34"/>
        <item m="1" x="49"/>
        <item m="1" x="24"/>
        <item m="1" x="50"/>
        <item m="1" x="35"/>
        <item m="1" x="52"/>
        <item m="1" x="62"/>
        <item m="1" x="25"/>
        <item m="1" x="10"/>
        <item m="1" x="4"/>
        <item m="1" x="16"/>
        <item m="1" x="8"/>
        <item m="1" x="17"/>
        <item m="1" x="63"/>
        <item m="1" x="37"/>
        <item m="1" x="15"/>
        <item m="1" x="3"/>
        <item x="0"/>
        <item x="1"/>
        <item t="default"/>
      </items>
    </pivotField>
    <pivotField axis="axisRow" showAll="0">
      <items count="123">
        <item m="1" x="60"/>
        <item m="1" x="44"/>
        <item m="1" x="55"/>
        <item m="1" x="50"/>
        <item m="1" x="24"/>
        <item m="1" x="72"/>
        <item m="1" x="88"/>
        <item m="1" x="118"/>
        <item m="1" x="91"/>
        <item m="1" x="42"/>
        <item m="1" x="5"/>
        <item m="1" x="41"/>
        <item m="1" x="19"/>
        <item m="1" x="30"/>
        <item m="1" x="51"/>
        <item m="1" x="82"/>
        <item m="1" x="29"/>
        <item m="1" x="53"/>
        <item m="1" x="86"/>
        <item m="1" x="104"/>
        <item m="1" x="99"/>
        <item m="1" x="10"/>
        <item m="1" x="106"/>
        <item m="1" x="113"/>
        <item m="1" x="13"/>
        <item m="1" x="73"/>
        <item m="1" x="85"/>
        <item m="1" x="75"/>
        <item m="1" x="28"/>
        <item m="1" x="27"/>
        <item m="1" x="87"/>
        <item m="1" x="68"/>
        <item m="1" x="37"/>
        <item m="1" x="69"/>
        <item m="1" x="52"/>
        <item m="1" x="46"/>
        <item m="1" x="65"/>
        <item m="1" x="83"/>
        <item m="1" x="90"/>
        <item m="1" x="21"/>
        <item m="1" x="67"/>
        <item m="1" x="39"/>
        <item m="1" x="77"/>
        <item m="1" x="76"/>
        <item m="1" x="103"/>
        <item m="1" x="15"/>
        <item m="1" x="64"/>
        <item m="1" x="17"/>
        <item m="1" x="96"/>
        <item m="1" x="32"/>
        <item m="1" x="38"/>
        <item m="1" x="102"/>
        <item m="1" x="97"/>
        <item m="1" x="49"/>
        <item m="1" x="109"/>
        <item m="1" x="80"/>
        <item m="1" x="14"/>
        <item m="1" x="120"/>
        <item m="1" x="22"/>
        <item m="1" x="116"/>
        <item m="1" x="115"/>
        <item m="1" x="66"/>
        <item m="1" x="112"/>
        <item m="1" x="94"/>
        <item m="1" x="35"/>
        <item m="1" x="4"/>
        <item m="1" x="11"/>
        <item m="1" x="40"/>
        <item m="1" x="93"/>
        <item m="1" x="105"/>
        <item m="1" x="95"/>
        <item m="1" x="79"/>
        <item m="1" x="48"/>
        <item m="1" x="54"/>
        <item m="1" x="71"/>
        <item m="1" x="9"/>
        <item m="1" x="84"/>
        <item m="1" x="26"/>
        <item m="1" x="57"/>
        <item m="1" x="70"/>
        <item m="1" x="101"/>
        <item m="1" x="114"/>
        <item m="1" x="8"/>
        <item m="1" x="25"/>
        <item m="1" x="121"/>
        <item m="1" x="45"/>
        <item m="1" x="23"/>
        <item m="1" x="89"/>
        <item m="1" x="62"/>
        <item m="1" x="117"/>
        <item m="1" x="111"/>
        <item m="1" x="7"/>
        <item m="1" x="81"/>
        <item m="1" x="18"/>
        <item m="1" x="119"/>
        <item m="1" x="74"/>
        <item m="1" x="61"/>
        <item m="1" x="100"/>
        <item m="1" x="16"/>
        <item m="1" x="31"/>
        <item m="1" x="58"/>
        <item m="1" x="47"/>
        <item m="1" x="34"/>
        <item m="1" x="92"/>
        <item m="1" x="63"/>
        <item m="1" x="59"/>
        <item m="1" x="56"/>
        <item m="1" x="107"/>
        <item m="1" x="33"/>
        <item m="1" x="20"/>
        <item m="1" x="110"/>
        <item m="1" x="108"/>
        <item m="1" x="78"/>
        <item m="1" x="98"/>
        <item m="1" x="36"/>
        <item m="1" x="12"/>
        <item m="1" x="43"/>
        <item m="1" x="6"/>
        <item x="0"/>
        <item x="1"/>
        <item x="2"/>
        <item x="3"/>
        <item t="default"/>
      </items>
    </pivotField>
    <pivotField showAll="0"/>
    <pivotField dataField="1" showAll="0"/>
    <pivotField showAll="0"/>
    <pivotField dataField="1" showAll="0">
      <items count="5">
        <item x="1"/>
        <item x="3"/>
        <item x="0"/>
        <item x="2"/>
        <item t="default"/>
      </items>
    </pivotField>
    <pivotField showAll="0"/>
    <pivotField dataField="1" dragToRow="0" dragToCol="0" dragToPage="0" showAll="0" defaultSubtotal="0"/>
  </pivotFields>
  <rowFields count="2">
    <field x="1"/>
    <field x="2"/>
  </rowFields>
  <rowItems count="7">
    <i>
      <x v="68"/>
    </i>
    <i r="1">
      <x v="118"/>
    </i>
    <i r="1">
      <x v="119"/>
    </i>
    <i r="1">
      <x v="120"/>
    </i>
    <i>
      <x v="69"/>
    </i>
    <i r="1">
      <x v="121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0" hier="-1"/>
  </pageFields>
  <dataFields count="3">
    <dataField name="Prod Livré" fld="4" baseField="1" baseItem="0"/>
    <dataField name="Nb Périmé" fld="6" baseField="0" baseItem="0"/>
    <dataField name="% Prod Périmé" fld="8" baseField="0" baseItem="0" numFmtId="10"/>
  </dataFields>
  <formats count="1">
    <format dxfId="7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305950-530D-448E-A965-8756F6071188}" name="Tableau1" displayName="Tableau1" ref="A1:G27" totalsRowShown="0">
  <autoFilter ref="A1:G27" xr:uid="{87305950-530D-448E-A965-8756F6071188}"/>
  <tableColumns count="7">
    <tableColumn id="1" xr3:uid="{ACCC8B99-E1D6-4C01-B688-2B8967CE015F}" name="ECRD Titulaire"/>
    <tableColumn id="2" xr3:uid="{4DE73288-2529-42F7-B16D-341A07DACB12}" name="Raison sociale"/>
    <tableColumn id="3" xr3:uid="{541F6BC6-A9CF-463E-9918-89A24F71AAC3}" name="Point de Vente"/>
    <tableColumn id="4" xr3:uid="{3E49704B-2F46-4833-938C-88188C79753E}" name="Produit"/>
    <tableColumn id="5" xr3:uid="{63D09D37-2D65-4341-8BEE-6AF55261C1CA}" name="Livré"/>
    <tableColumn id="6" xr3:uid="{92847B14-AA60-4454-9FC3-43BD377ED5AA}" name="Rendu"/>
    <tableColumn id="7" xr3:uid="{E5F62BBA-035B-4585-BFC1-43763325950A}" name="Périm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/>
  <dimension ref="A1:F189"/>
  <sheetViews>
    <sheetView tabSelected="1" workbookViewId="0">
      <selection activeCell="A17" sqref="A17"/>
    </sheetView>
  </sheetViews>
  <sheetFormatPr baseColWidth="10" defaultRowHeight="14.5" x14ac:dyDescent="0.35"/>
  <cols>
    <col min="1" max="1" width="19.54296875" bestFit="1" customWidth="1"/>
    <col min="2" max="2" width="8.36328125" bestFit="1" customWidth="1"/>
    <col min="3" max="3" width="9" bestFit="1" customWidth="1"/>
    <col min="4" max="4" width="9.54296875" bestFit="1" customWidth="1"/>
    <col min="5" max="5" width="13" style="4" bestFit="1" customWidth="1"/>
    <col min="6" max="6" width="13.26953125" bestFit="1" customWidth="1"/>
  </cols>
  <sheetData>
    <row r="1" spans="1:6" x14ac:dyDescent="0.35">
      <c r="A1" s="1" t="s">
        <v>18</v>
      </c>
      <c r="B1" t="s">
        <v>27</v>
      </c>
    </row>
    <row r="3" spans="1:6" x14ac:dyDescent="0.35">
      <c r="A3" s="1" t="s">
        <v>15</v>
      </c>
      <c r="B3" t="s">
        <v>28</v>
      </c>
      <c r="C3" t="s">
        <v>30</v>
      </c>
      <c r="D3" t="s">
        <v>29</v>
      </c>
      <c r="E3"/>
    </row>
    <row r="4" spans="1:6" x14ac:dyDescent="0.35">
      <c r="A4" s="2" t="s">
        <v>19</v>
      </c>
      <c r="B4" s="5">
        <v>250</v>
      </c>
      <c r="C4" s="5">
        <v>9</v>
      </c>
      <c r="D4" s="6">
        <v>3.5999999999999997E-2</v>
      </c>
      <c r="E4"/>
    </row>
    <row r="5" spans="1:6" x14ac:dyDescent="0.35">
      <c r="A5" s="3" t="s">
        <v>21</v>
      </c>
      <c r="B5" s="5">
        <v>98</v>
      </c>
      <c r="C5" s="5">
        <v>6</v>
      </c>
      <c r="D5" s="6">
        <v>6.1224489795918366E-2</v>
      </c>
      <c r="E5"/>
    </row>
    <row r="6" spans="1:6" x14ac:dyDescent="0.35">
      <c r="A6" s="3" t="s">
        <v>22</v>
      </c>
      <c r="B6" s="5">
        <v>89</v>
      </c>
      <c r="C6" s="5">
        <v>2</v>
      </c>
      <c r="D6" s="6">
        <v>2.247191011235955E-2</v>
      </c>
      <c r="E6"/>
    </row>
    <row r="7" spans="1:6" x14ac:dyDescent="0.35">
      <c r="A7" s="3" t="s">
        <v>23</v>
      </c>
      <c r="B7" s="5">
        <v>63</v>
      </c>
      <c r="C7" s="5">
        <v>1</v>
      </c>
      <c r="D7" s="6">
        <v>1.5873015873015872E-2</v>
      </c>
      <c r="E7"/>
    </row>
    <row r="8" spans="1:6" x14ac:dyDescent="0.35">
      <c r="A8" s="2" t="s">
        <v>20</v>
      </c>
      <c r="B8" s="5">
        <v>76</v>
      </c>
      <c r="C8" s="5">
        <v>9</v>
      </c>
      <c r="D8" s="6">
        <v>0.11842105263157894</v>
      </c>
      <c r="E8"/>
    </row>
    <row r="9" spans="1:6" x14ac:dyDescent="0.35">
      <c r="A9" s="3" t="s">
        <v>24</v>
      </c>
      <c r="B9" s="5">
        <v>76</v>
      </c>
      <c r="C9" s="5">
        <v>9</v>
      </c>
      <c r="D9" s="6">
        <v>0.11842105263157894</v>
      </c>
      <c r="E9"/>
    </row>
    <row r="10" spans="1:6" x14ac:dyDescent="0.35">
      <c r="A10" s="2" t="s">
        <v>16</v>
      </c>
      <c r="B10" s="5">
        <v>326</v>
      </c>
      <c r="C10" s="5">
        <v>18</v>
      </c>
      <c r="D10" s="6">
        <v>5.5214723926380369E-2</v>
      </c>
      <c r="E10"/>
    </row>
    <row r="11" spans="1:6" x14ac:dyDescent="0.35">
      <c r="E11"/>
    </row>
    <row r="12" spans="1:6" x14ac:dyDescent="0.35">
      <c r="E12"/>
    </row>
    <row r="13" spans="1:6" x14ac:dyDescent="0.35">
      <c r="A13" s="1" t="s">
        <v>18</v>
      </c>
      <c r="B13" t="s">
        <v>27</v>
      </c>
      <c r="E13"/>
    </row>
    <row r="14" spans="1:6" x14ac:dyDescent="0.35">
      <c r="E14"/>
    </row>
    <row r="15" spans="1:6" x14ac:dyDescent="0.35">
      <c r="A15" s="1" t="s">
        <v>15</v>
      </c>
      <c r="B15" t="s">
        <v>33</v>
      </c>
      <c r="C15" t="s">
        <v>34</v>
      </c>
      <c r="D15" t="s">
        <v>30</v>
      </c>
      <c r="E15" t="s">
        <v>35</v>
      </c>
      <c r="F15" t="s">
        <v>36</v>
      </c>
    </row>
    <row r="16" spans="1:6" x14ac:dyDescent="0.35">
      <c r="A16" s="2" t="s">
        <v>19</v>
      </c>
      <c r="B16" s="5">
        <v>250</v>
      </c>
      <c r="C16" s="5">
        <v>0</v>
      </c>
      <c r="D16" s="5">
        <v>9</v>
      </c>
      <c r="E16" s="6">
        <v>0</v>
      </c>
      <c r="F16" s="6">
        <v>3.5999999999999997E-2</v>
      </c>
    </row>
    <row r="17" spans="1:6" x14ac:dyDescent="0.35">
      <c r="A17" s="3" t="s">
        <v>21</v>
      </c>
      <c r="B17" s="5">
        <v>98</v>
      </c>
      <c r="C17" s="5">
        <v>0</v>
      </c>
      <c r="D17" s="5">
        <v>6</v>
      </c>
      <c r="E17" s="6">
        <v>0</v>
      </c>
      <c r="F17" s="6">
        <v>6.1224489795918366E-2</v>
      </c>
    </row>
    <row r="18" spans="1:6" x14ac:dyDescent="0.35">
      <c r="A18" s="3" t="s">
        <v>22</v>
      </c>
      <c r="B18" s="5">
        <v>89</v>
      </c>
      <c r="C18" s="5">
        <v>0</v>
      </c>
      <c r="D18" s="5">
        <v>2</v>
      </c>
      <c r="E18" s="6">
        <v>0</v>
      </c>
      <c r="F18" s="6">
        <v>2.247191011235955E-2</v>
      </c>
    </row>
    <row r="19" spans="1:6" x14ac:dyDescent="0.35">
      <c r="A19" s="3" t="s">
        <v>23</v>
      </c>
      <c r="B19" s="5">
        <v>63</v>
      </c>
      <c r="C19" s="5">
        <v>0</v>
      </c>
      <c r="D19" s="5">
        <v>1</v>
      </c>
      <c r="E19" s="6">
        <v>0</v>
      </c>
      <c r="F19" s="6">
        <v>1.5873015873015872E-2</v>
      </c>
    </row>
    <row r="20" spans="1:6" x14ac:dyDescent="0.35">
      <c r="A20" s="2" t="s">
        <v>20</v>
      </c>
      <c r="B20" s="5">
        <v>76</v>
      </c>
      <c r="C20" s="5">
        <v>0</v>
      </c>
      <c r="D20" s="5">
        <v>9</v>
      </c>
      <c r="E20" s="6">
        <v>0</v>
      </c>
      <c r="F20" s="6">
        <v>0.11842105263157894</v>
      </c>
    </row>
    <row r="21" spans="1:6" x14ac:dyDescent="0.35">
      <c r="A21" s="3" t="s">
        <v>24</v>
      </c>
      <c r="B21" s="5">
        <v>76</v>
      </c>
      <c r="C21" s="5">
        <v>0</v>
      </c>
      <c r="D21" s="5">
        <v>9</v>
      </c>
      <c r="E21" s="6">
        <v>0</v>
      </c>
      <c r="F21" s="6">
        <v>0.11842105263157894</v>
      </c>
    </row>
    <row r="22" spans="1:6" x14ac:dyDescent="0.35">
      <c r="A22" s="2" t="s">
        <v>16</v>
      </c>
      <c r="B22" s="5">
        <v>326</v>
      </c>
      <c r="C22" s="5">
        <v>0</v>
      </c>
      <c r="D22" s="5">
        <v>18</v>
      </c>
      <c r="E22" s="6">
        <v>0</v>
      </c>
      <c r="F22" s="6">
        <v>5.5214723926380369E-2</v>
      </c>
    </row>
    <row r="23" spans="1:6" x14ac:dyDescent="0.35">
      <c r="E23"/>
    </row>
    <row r="24" spans="1:6" x14ac:dyDescent="0.35">
      <c r="E24"/>
    </row>
    <row r="25" spans="1:6" x14ac:dyDescent="0.35">
      <c r="E25"/>
    </row>
    <row r="26" spans="1:6" x14ac:dyDescent="0.35">
      <c r="E26"/>
    </row>
    <row r="27" spans="1:6" x14ac:dyDescent="0.35">
      <c r="E27"/>
    </row>
    <row r="28" spans="1:6" x14ac:dyDescent="0.35">
      <c r="E28"/>
    </row>
    <row r="29" spans="1:6" x14ac:dyDescent="0.35">
      <c r="E29"/>
    </row>
    <row r="30" spans="1:6" x14ac:dyDescent="0.35">
      <c r="E30"/>
    </row>
    <row r="31" spans="1:6" x14ac:dyDescent="0.35">
      <c r="E31"/>
    </row>
    <row r="32" spans="1:6" x14ac:dyDescent="0.35">
      <c r="E32"/>
    </row>
    <row r="33" spans="5:5" x14ac:dyDescent="0.35">
      <c r="E33"/>
    </row>
    <row r="34" spans="5:5" x14ac:dyDescent="0.35">
      <c r="E34"/>
    </row>
    <row r="35" spans="5:5" x14ac:dyDescent="0.35">
      <c r="E35"/>
    </row>
    <row r="36" spans="5:5" x14ac:dyDescent="0.35">
      <c r="E36"/>
    </row>
    <row r="37" spans="5:5" x14ac:dyDescent="0.35">
      <c r="E37"/>
    </row>
    <row r="38" spans="5:5" x14ac:dyDescent="0.35">
      <c r="E38"/>
    </row>
    <row r="39" spans="5:5" x14ac:dyDescent="0.35">
      <c r="E39"/>
    </row>
    <row r="40" spans="5:5" x14ac:dyDescent="0.35">
      <c r="E40"/>
    </row>
    <row r="41" spans="5:5" x14ac:dyDescent="0.35">
      <c r="E41"/>
    </row>
    <row r="42" spans="5:5" x14ac:dyDescent="0.35">
      <c r="E42"/>
    </row>
    <row r="43" spans="5:5" x14ac:dyDescent="0.35">
      <c r="E43"/>
    </row>
    <row r="44" spans="5:5" x14ac:dyDescent="0.35">
      <c r="E44"/>
    </row>
    <row r="45" spans="5:5" x14ac:dyDescent="0.35">
      <c r="E45"/>
    </row>
    <row r="46" spans="5:5" x14ac:dyDescent="0.35">
      <c r="E46"/>
    </row>
    <row r="47" spans="5:5" x14ac:dyDescent="0.35">
      <c r="E47"/>
    </row>
    <row r="48" spans="5:5" x14ac:dyDescent="0.35">
      <c r="E48"/>
    </row>
    <row r="49" spans="5:5" x14ac:dyDescent="0.35">
      <c r="E49"/>
    </row>
    <row r="50" spans="5:5" x14ac:dyDescent="0.35">
      <c r="E50"/>
    </row>
    <row r="51" spans="5:5" x14ac:dyDescent="0.35">
      <c r="E51"/>
    </row>
    <row r="52" spans="5:5" x14ac:dyDescent="0.35">
      <c r="E52"/>
    </row>
    <row r="53" spans="5:5" x14ac:dyDescent="0.35">
      <c r="E53"/>
    </row>
    <row r="54" spans="5:5" x14ac:dyDescent="0.35">
      <c r="E54"/>
    </row>
    <row r="55" spans="5:5" x14ac:dyDescent="0.35">
      <c r="E55"/>
    </row>
    <row r="56" spans="5:5" x14ac:dyDescent="0.35">
      <c r="E56"/>
    </row>
    <row r="57" spans="5:5" x14ac:dyDescent="0.35">
      <c r="E57"/>
    </row>
    <row r="58" spans="5:5" x14ac:dyDescent="0.35">
      <c r="E58"/>
    </row>
    <row r="59" spans="5:5" x14ac:dyDescent="0.35">
      <c r="E59"/>
    </row>
    <row r="60" spans="5:5" x14ac:dyDescent="0.35">
      <c r="E60"/>
    </row>
    <row r="61" spans="5:5" x14ac:dyDescent="0.35">
      <c r="E61"/>
    </row>
    <row r="62" spans="5:5" x14ac:dyDescent="0.35">
      <c r="E62"/>
    </row>
    <row r="63" spans="5:5" x14ac:dyDescent="0.35">
      <c r="E63"/>
    </row>
    <row r="64" spans="5:5" x14ac:dyDescent="0.35">
      <c r="E64"/>
    </row>
    <row r="65" spans="5:5" x14ac:dyDescent="0.35">
      <c r="E65"/>
    </row>
    <row r="66" spans="5:5" x14ac:dyDescent="0.35">
      <c r="E66"/>
    </row>
    <row r="67" spans="5:5" x14ac:dyDescent="0.35">
      <c r="E67"/>
    </row>
    <row r="68" spans="5:5" x14ac:dyDescent="0.35">
      <c r="E68"/>
    </row>
    <row r="69" spans="5:5" x14ac:dyDescent="0.35">
      <c r="E69"/>
    </row>
    <row r="70" spans="5:5" x14ac:dyDescent="0.35">
      <c r="E70"/>
    </row>
    <row r="71" spans="5:5" x14ac:dyDescent="0.35">
      <c r="E71"/>
    </row>
    <row r="72" spans="5:5" x14ac:dyDescent="0.35">
      <c r="E72"/>
    </row>
    <row r="73" spans="5:5" x14ac:dyDescent="0.35">
      <c r="E73"/>
    </row>
    <row r="74" spans="5:5" x14ac:dyDescent="0.35">
      <c r="E74"/>
    </row>
    <row r="75" spans="5:5" x14ac:dyDescent="0.35">
      <c r="E75"/>
    </row>
    <row r="76" spans="5:5" x14ac:dyDescent="0.35">
      <c r="E76"/>
    </row>
    <row r="77" spans="5:5" x14ac:dyDescent="0.35">
      <c r="E77"/>
    </row>
    <row r="78" spans="5:5" x14ac:dyDescent="0.35">
      <c r="E78"/>
    </row>
    <row r="79" spans="5:5" x14ac:dyDescent="0.35">
      <c r="E79"/>
    </row>
    <row r="80" spans="5:5" x14ac:dyDescent="0.35">
      <c r="E80"/>
    </row>
    <row r="81" spans="5:5" x14ac:dyDescent="0.35">
      <c r="E81"/>
    </row>
    <row r="82" spans="5:5" x14ac:dyDescent="0.35">
      <c r="E82"/>
    </row>
    <row r="83" spans="5:5" x14ac:dyDescent="0.35">
      <c r="E83"/>
    </row>
    <row r="84" spans="5:5" x14ac:dyDescent="0.35">
      <c r="E84"/>
    </row>
    <row r="85" spans="5:5" x14ac:dyDescent="0.35">
      <c r="E85"/>
    </row>
    <row r="86" spans="5:5" x14ac:dyDescent="0.35">
      <c r="E86"/>
    </row>
    <row r="87" spans="5:5" x14ac:dyDescent="0.35">
      <c r="E87"/>
    </row>
    <row r="88" spans="5:5" x14ac:dyDescent="0.35">
      <c r="E88"/>
    </row>
    <row r="89" spans="5:5" x14ac:dyDescent="0.35">
      <c r="E89"/>
    </row>
    <row r="90" spans="5:5" x14ac:dyDescent="0.35">
      <c r="E90"/>
    </row>
    <row r="91" spans="5:5" x14ac:dyDescent="0.35">
      <c r="E91"/>
    </row>
    <row r="92" spans="5:5" x14ac:dyDescent="0.35">
      <c r="E92"/>
    </row>
    <row r="93" spans="5:5" x14ac:dyDescent="0.35">
      <c r="E93"/>
    </row>
    <row r="94" spans="5:5" x14ac:dyDescent="0.35">
      <c r="E94"/>
    </row>
    <row r="95" spans="5:5" x14ac:dyDescent="0.35">
      <c r="E95"/>
    </row>
    <row r="96" spans="5:5" x14ac:dyDescent="0.35">
      <c r="E96"/>
    </row>
    <row r="97" spans="5:5" x14ac:dyDescent="0.35">
      <c r="E97"/>
    </row>
    <row r="98" spans="5:5" x14ac:dyDescent="0.35">
      <c r="E98"/>
    </row>
    <row r="99" spans="5:5" x14ac:dyDescent="0.35">
      <c r="E99"/>
    </row>
    <row r="100" spans="5:5" x14ac:dyDescent="0.35">
      <c r="E100"/>
    </row>
    <row r="101" spans="5:5" x14ac:dyDescent="0.35">
      <c r="E101"/>
    </row>
    <row r="102" spans="5:5" x14ac:dyDescent="0.35">
      <c r="E102"/>
    </row>
    <row r="103" spans="5:5" x14ac:dyDescent="0.35">
      <c r="E103"/>
    </row>
    <row r="104" spans="5:5" x14ac:dyDescent="0.35">
      <c r="E104"/>
    </row>
    <row r="105" spans="5:5" x14ac:dyDescent="0.35">
      <c r="E105"/>
    </row>
    <row r="106" spans="5:5" x14ac:dyDescent="0.35">
      <c r="E106"/>
    </row>
    <row r="107" spans="5:5" x14ac:dyDescent="0.35">
      <c r="E107"/>
    </row>
    <row r="108" spans="5:5" x14ac:dyDescent="0.35">
      <c r="E108"/>
    </row>
    <row r="109" spans="5:5" x14ac:dyDescent="0.35">
      <c r="E109"/>
    </row>
    <row r="110" spans="5:5" x14ac:dyDescent="0.35">
      <c r="E110"/>
    </row>
    <row r="111" spans="5:5" x14ac:dyDescent="0.35">
      <c r="E111"/>
    </row>
    <row r="112" spans="5:5" x14ac:dyDescent="0.35">
      <c r="E112"/>
    </row>
    <row r="113" spans="5:5" x14ac:dyDescent="0.35">
      <c r="E113"/>
    </row>
    <row r="114" spans="5:5" x14ac:dyDescent="0.35">
      <c r="E114"/>
    </row>
    <row r="115" spans="5:5" x14ac:dyDescent="0.35">
      <c r="E115"/>
    </row>
    <row r="116" spans="5:5" x14ac:dyDescent="0.35">
      <c r="E116"/>
    </row>
    <row r="117" spans="5:5" x14ac:dyDescent="0.35">
      <c r="E117"/>
    </row>
    <row r="118" spans="5:5" x14ac:dyDescent="0.35">
      <c r="E118"/>
    </row>
    <row r="119" spans="5:5" x14ac:dyDescent="0.35">
      <c r="E119"/>
    </row>
    <row r="120" spans="5:5" x14ac:dyDescent="0.35">
      <c r="E120"/>
    </row>
    <row r="121" spans="5:5" x14ac:dyDescent="0.35">
      <c r="E121"/>
    </row>
    <row r="122" spans="5:5" x14ac:dyDescent="0.35">
      <c r="E122"/>
    </row>
    <row r="123" spans="5:5" x14ac:dyDescent="0.35">
      <c r="E123"/>
    </row>
    <row r="124" spans="5:5" x14ac:dyDescent="0.35">
      <c r="E124"/>
    </row>
    <row r="125" spans="5:5" x14ac:dyDescent="0.35">
      <c r="E125"/>
    </row>
    <row r="126" spans="5:5" x14ac:dyDescent="0.35">
      <c r="E126"/>
    </row>
    <row r="127" spans="5:5" x14ac:dyDescent="0.35">
      <c r="E127"/>
    </row>
    <row r="128" spans="5:5" x14ac:dyDescent="0.35">
      <c r="E128"/>
    </row>
    <row r="129" spans="5:5" x14ac:dyDescent="0.35">
      <c r="E129"/>
    </row>
    <row r="130" spans="5:5" x14ac:dyDescent="0.35">
      <c r="E130"/>
    </row>
    <row r="131" spans="5:5" x14ac:dyDescent="0.35">
      <c r="E131"/>
    </row>
    <row r="132" spans="5:5" x14ac:dyDescent="0.35">
      <c r="E132"/>
    </row>
    <row r="133" spans="5:5" x14ac:dyDescent="0.35">
      <c r="E133"/>
    </row>
    <row r="134" spans="5:5" x14ac:dyDescent="0.35">
      <c r="E134"/>
    </row>
    <row r="135" spans="5:5" x14ac:dyDescent="0.35">
      <c r="E135"/>
    </row>
    <row r="136" spans="5:5" x14ac:dyDescent="0.35">
      <c r="E136"/>
    </row>
    <row r="137" spans="5:5" x14ac:dyDescent="0.35">
      <c r="E137"/>
    </row>
    <row r="138" spans="5:5" x14ac:dyDescent="0.35">
      <c r="E138"/>
    </row>
    <row r="139" spans="5:5" x14ac:dyDescent="0.35">
      <c r="E139"/>
    </row>
    <row r="140" spans="5:5" x14ac:dyDescent="0.35">
      <c r="E140"/>
    </row>
    <row r="141" spans="5:5" x14ac:dyDescent="0.35">
      <c r="E141"/>
    </row>
    <row r="142" spans="5:5" x14ac:dyDescent="0.35">
      <c r="E142"/>
    </row>
    <row r="143" spans="5:5" x14ac:dyDescent="0.35">
      <c r="E143"/>
    </row>
    <row r="144" spans="5:5" x14ac:dyDescent="0.35">
      <c r="E144"/>
    </row>
    <row r="145" spans="5:5" x14ac:dyDescent="0.35">
      <c r="E145"/>
    </row>
    <row r="146" spans="5:5" x14ac:dyDescent="0.35">
      <c r="E146"/>
    </row>
    <row r="147" spans="5:5" x14ac:dyDescent="0.35">
      <c r="E147"/>
    </row>
    <row r="148" spans="5:5" x14ac:dyDescent="0.35">
      <c r="E148"/>
    </row>
    <row r="149" spans="5:5" x14ac:dyDescent="0.35">
      <c r="E149"/>
    </row>
    <row r="150" spans="5:5" x14ac:dyDescent="0.35">
      <c r="E150"/>
    </row>
    <row r="151" spans="5:5" x14ac:dyDescent="0.35">
      <c r="E151"/>
    </row>
    <row r="152" spans="5:5" x14ac:dyDescent="0.35">
      <c r="E152"/>
    </row>
    <row r="153" spans="5:5" x14ac:dyDescent="0.35">
      <c r="E153"/>
    </row>
    <row r="154" spans="5:5" x14ac:dyDescent="0.35">
      <c r="E154"/>
    </row>
    <row r="155" spans="5:5" x14ac:dyDescent="0.35">
      <c r="E155"/>
    </row>
    <row r="156" spans="5:5" x14ac:dyDescent="0.35">
      <c r="E156"/>
    </row>
    <row r="157" spans="5:5" x14ac:dyDescent="0.35">
      <c r="E157"/>
    </row>
    <row r="158" spans="5:5" x14ac:dyDescent="0.35">
      <c r="E158"/>
    </row>
    <row r="159" spans="5:5" x14ac:dyDescent="0.35">
      <c r="E159"/>
    </row>
    <row r="160" spans="5:5" x14ac:dyDescent="0.35">
      <c r="E160"/>
    </row>
    <row r="161" spans="5:5" x14ac:dyDescent="0.35">
      <c r="E161"/>
    </row>
    <row r="162" spans="5:5" x14ac:dyDescent="0.35">
      <c r="E162"/>
    </row>
    <row r="163" spans="5:5" x14ac:dyDescent="0.35">
      <c r="E163"/>
    </row>
    <row r="164" spans="5:5" x14ac:dyDescent="0.35">
      <c r="E164"/>
    </row>
    <row r="165" spans="5:5" x14ac:dyDescent="0.35">
      <c r="E165"/>
    </row>
    <row r="166" spans="5:5" x14ac:dyDescent="0.35">
      <c r="E166"/>
    </row>
    <row r="167" spans="5:5" x14ac:dyDescent="0.35">
      <c r="E167"/>
    </row>
    <row r="168" spans="5:5" x14ac:dyDescent="0.35">
      <c r="E168"/>
    </row>
    <row r="169" spans="5:5" x14ac:dyDescent="0.35">
      <c r="E169"/>
    </row>
    <row r="170" spans="5:5" x14ac:dyDescent="0.35">
      <c r="E170"/>
    </row>
    <row r="171" spans="5:5" x14ac:dyDescent="0.35">
      <c r="E171"/>
    </row>
    <row r="172" spans="5:5" x14ac:dyDescent="0.35">
      <c r="E172"/>
    </row>
    <row r="173" spans="5:5" x14ac:dyDescent="0.35">
      <c r="E173"/>
    </row>
    <row r="174" spans="5:5" x14ac:dyDescent="0.35">
      <c r="E174"/>
    </row>
    <row r="175" spans="5:5" x14ac:dyDescent="0.35">
      <c r="E175"/>
    </row>
    <row r="176" spans="5:5" x14ac:dyDescent="0.35">
      <c r="E176"/>
    </row>
    <row r="177" spans="5:5" x14ac:dyDescent="0.35">
      <c r="E177"/>
    </row>
    <row r="178" spans="5:5" x14ac:dyDescent="0.35">
      <c r="E178"/>
    </row>
    <row r="179" spans="5:5" x14ac:dyDescent="0.35">
      <c r="E179"/>
    </row>
    <row r="180" spans="5:5" x14ac:dyDescent="0.35">
      <c r="E180"/>
    </row>
    <row r="181" spans="5:5" x14ac:dyDescent="0.35">
      <c r="E181"/>
    </row>
    <row r="182" spans="5:5" x14ac:dyDescent="0.35">
      <c r="E182"/>
    </row>
    <row r="183" spans="5:5" x14ac:dyDescent="0.35">
      <c r="E183"/>
    </row>
    <row r="184" spans="5:5" x14ac:dyDescent="0.35">
      <c r="E184"/>
    </row>
    <row r="185" spans="5:5" x14ac:dyDescent="0.35">
      <c r="E185"/>
    </row>
    <row r="186" spans="5:5" x14ac:dyDescent="0.35">
      <c r="E186"/>
    </row>
    <row r="187" spans="5:5" x14ac:dyDescent="0.35">
      <c r="E187"/>
    </row>
    <row r="188" spans="5:5" x14ac:dyDescent="0.35">
      <c r="E188"/>
    </row>
    <row r="189" spans="5:5" x14ac:dyDescent="0.35">
      <c r="E189"/>
    </row>
  </sheetData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6"/>
  <dimension ref="A1:H27"/>
  <sheetViews>
    <sheetView workbookViewId="0">
      <pane ySplit="1" topLeftCell="A2" activePane="bottomLeft" state="frozen"/>
      <selection pane="bottomLeft" activeCell="C10" sqref="C10"/>
    </sheetView>
  </sheetViews>
  <sheetFormatPr baseColWidth="10" defaultRowHeight="14.5" x14ac:dyDescent="0.35"/>
  <cols>
    <col min="1" max="1" width="14.6328125" customWidth="1"/>
    <col min="2" max="2" width="14.453125" customWidth="1"/>
    <col min="3" max="3" width="15.26953125" customWidth="1"/>
    <col min="4" max="4" width="48.453125" bestFit="1" customWidth="1"/>
    <col min="6" max="6" width="14.26953125" bestFit="1" customWidth="1"/>
    <col min="7" max="7" width="15" bestFit="1" customWidth="1"/>
    <col min="8" max="8" width="11.453125" style="4"/>
  </cols>
  <sheetData>
    <row r="1" spans="1:7" x14ac:dyDescent="0.35">
      <c r="A1" t="s">
        <v>18</v>
      </c>
      <c r="B1" t="s">
        <v>0</v>
      </c>
      <c r="C1" t="s">
        <v>1</v>
      </c>
      <c r="D1" t="s">
        <v>2</v>
      </c>
      <c r="E1" t="s">
        <v>17</v>
      </c>
      <c r="F1" t="s">
        <v>31</v>
      </c>
      <c r="G1" t="s">
        <v>32</v>
      </c>
    </row>
    <row r="2" spans="1:7" x14ac:dyDescent="0.35">
      <c r="A2" t="s">
        <v>25</v>
      </c>
      <c r="B2" t="s">
        <v>19</v>
      </c>
      <c r="C2" t="s">
        <v>21</v>
      </c>
      <c r="D2" t="s">
        <v>11</v>
      </c>
      <c r="E2">
        <v>13</v>
      </c>
      <c r="F2">
        <v>0</v>
      </c>
      <c r="G2">
        <v>2</v>
      </c>
    </row>
    <row r="3" spans="1:7" x14ac:dyDescent="0.35">
      <c r="A3" t="s">
        <v>25</v>
      </c>
      <c r="B3" t="s">
        <v>19</v>
      </c>
      <c r="C3" t="s">
        <v>21</v>
      </c>
      <c r="D3" t="s">
        <v>12</v>
      </c>
      <c r="E3">
        <v>17</v>
      </c>
      <c r="F3">
        <v>0</v>
      </c>
      <c r="G3">
        <v>0</v>
      </c>
    </row>
    <row r="4" spans="1:7" x14ac:dyDescent="0.35">
      <c r="A4" t="s">
        <v>25</v>
      </c>
      <c r="B4" t="s">
        <v>19</v>
      </c>
      <c r="C4" t="s">
        <v>21</v>
      </c>
      <c r="D4" t="s">
        <v>6</v>
      </c>
      <c r="E4">
        <v>14</v>
      </c>
      <c r="F4">
        <v>0</v>
      </c>
      <c r="G4">
        <v>0</v>
      </c>
    </row>
    <row r="5" spans="1:7" x14ac:dyDescent="0.35">
      <c r="A5" t="s">
        <v>25</v>
      </c>
      <c r="B5" t="s">
        <v>19</v>
      </c>
      <c r="C5" t="s">
        <v>21</v>
      </c>
      <c r="D5" t="s">
        <v>8</v>
      </c>
      <c r="E5">
        <v>16</v>
      </c>
      <c r="F5">
        <v>0</v>
      </c>
      <c r="G5">
        <v>0</v>
      </c>
    </row>
    <row r="6" spans="1:7" x14ac:dyDescent="0.35">
      <c r="A6" t="s">
        <v>25</v>
      </c>
      <c r="B6" t="s">
        <v>19</v>
      </c>
      <c r="C6" t="s">
        <v>21</v>
      </c>
      <c r="D6" t="s">
        <v>9</v>
      </c>
      <c r="E6">
        <v>20</v>
      </c>
      <c r="F6">
        <v>0</v>
      </c>
      <c r="G6">
        <v>0</v>
      </c>
    </row>
    <row r="7" spans="1:7" x14ac:dyDescent="0.35">
      <c r="A7" t="s">
        <v>25</v>
      </c>
      <c r="B7" t="s">
        <v>19</v>
      </c>
      <c r="C7" t="s">
        <v>21</v>
      </c>
      <c r="D7" t="s">
        <v>11</v>
      </c>
      <c r="E7">
        <v>18</v>
      </c>
      <c r="F7">
        <v>0</v>
      </c>
      <c r="G7">
        <v>4</v>
      </c>
    </row>
    <row r="8" spans="1:7" x14ac:dyDescent="0.35">
      <c r="A8" t="s">
        <v>25</v>
      </c>
      <c r="B8" t="s">
        <v>19</v>
      </c>
      <c r="C8" t="s">
        <v>22</v>
      </c>
      <c r="D8" t="s">
        <v>6</v>
      </c>
      <c r="E8">
        <v>22</v>
      </c>
      <c r="F8">
        <v>0</v>
      </c>
      <c r="G8">
        <v>0</v>
      </c>
    </row>
    <row r="9" spans="1:7" x14ac:dyDescent="0.35">
      <c r="A9" t="s">
        <v>25</v>
      </c>
      <c r="B9" t="s">
        <v>19</v>
      </c>
      <c r="C9" t="s">
        <v>22</v>
      </c>
      <c r="D9" t="s">
        <v>8</v>
      </c>
      <c r="E9">
        <v>23</v>
      </c>
      <c r="F9">
        <v>0</v>
      </c>
      <c r="G9">
        <v>1</v>
      </c>
    </row>
    <row r="10" spans="1:7" x14ac:dyDescent="0.35">
      <c r="A10" t="s">
        <v>25</v>
      </c>
      <c r="B10" t="s">
        <v>19</v>
      </c>
      <c r="C10" t="s">
        <v>22</v>
      </c>
      <c r="D10" t="s">
        <v>9</v>
      </c>
      <c r="E10">
        <v>24</v>
      </c>
      <c r="F10">
        <v>0</v>
      </c>
      <c r="G10">
        <v>1</v>
      </c>
    </row>
    <row r="11" spans="1:7" x14ac:dyDescent="0.35">
      <c r="A11" t="s">
        <v>25</v>
      </c>
      <c r="B11" t="s">
        <v>19</v>
      </c>
      <c r="C11" t="s">
        <v>22</v>
      </c>
      <c r="D11" t="s">
        <v>11</v>
      </c>
      <c r="E11">
        <v>20</v>
      </c>
      <c r="F11">
        <v>0</v>
      </c>
      <c r="G11">
        <v>0</v>
      </c>
    </row>
    <row r="12" spans="1:7" x14ac:dyDescent="0.35">
      <c r="A12" t="s">
        <v>25</v>
      </c>
      <c r="B12" t="s">
        <v>19</v>
      </c>
      <c r="C12" t="s">
        <v>23</v>
      </c>
      <c r="D12" t="s">
        <v>6</v>
      </c>
      <c r="E12">
        <v>19</v>
      </c>
      <c r="F12">
        <v>0</v>
      </c>
      <c r="G12">
        <v>0</v>
      </c>
    </row>
    <row r="13" spans="1:7" x14ac:dyDescent="0.35">
      <c r="A13" t="s">
        <v>25</v>
      </c>
      <c r="B13" t="s">
        <v>19</v>
      </c>
      <c r="C13" t="s">
        <v>23</v>
      </c>
      <c r="D13" t="s">
        <v>8</v>
      </c>
      <c r="E13">
        <v>13</v>
      </c>
      <c r="F13">
        <v>0</v>
      </c>
      <c r="G13">
        <v>0</v>
      </c>
    </row>
    <row r="14" spans="1:7" x14ac:dyDescent="0.35">
      <c r="A14" t="s">
        <v>25</v>
      </c>
      <c r="B14" t="s">
        <v>19</v>
      </c>
      <c r="C14" t="s">
        <v>23</v>
      </c>
      <c r="D14" t="s">
        <v>9</v>
      </c>
      <c r="E14">
        <v>14</v>
      </c>
      <c r="F14">
        <v>0</v>
      </c>
      <c r="G14">
        <v>0</v>
      </c>
    </row>
    <row r="15" spans="1:7" x14ac:dyDescent="0.35">
      <c r="A15" t="s">
        <v>25</v>
      </c>
      <c r="B15" t="s">
        <v>19</v>
      </c>
      <c r="C15" t="s">
        <v>23</v>
      </c>
      <c r="D15" t="s">
        <v>11</v>
      </c>
      <c r="E15">
        <v>17</v>
      </c>
      <c r="F15">
        <v>0</v>
      </c>
      <c r="G15">
        <v>1</v>
      </c>
    </row>
    <row r="16" spans="1:7" x14ac:dyDescent="0.35">
      <c r="A16" t="s">
        <v>26</v>
      </c>
      <c r="B16" t="s">
        <v>20</v>
      </c>
      <c r="C16" t="s">
        <v>24</v>
      </c>
      <c r="D16" t="s">
        <v>3</v>
      </c>
      <c r="E16">
        <v>2</v>
      </c>
      <c r="F16">
        <v>0</v>
      </c>
      <c r="G16">
        <v>2</v>
      </c>
    </row>
    <row r="17" spans="1:7" x14ac:dyDescent="0.35">
      <c r="A17" t="s">
        <v>26</v>
      </c>
      <c r="B17" t="s">
        <v>20</v>
      </c>
      <c r="C17" t="s">
        <v>24</v>
      </c>
      <c r="D17" t="s">
        <v>4</v>
      </c>
      <c r="E17">
        <v>9</v>
      </c>
      <c r="F17">
        <v>0</v>
      </c>
      <c r="G17">
        <v>1</v>
      </c>
    </row>
    <row r="18" spans="1:7" x14ac:dyDescent="0.35">
      <c r="A18" t="s">
        <v>26</v>
      </c>
      <c r="B18" t="s">
        <v>20</v>
      </c>
      <c r="C18" t="s">
        <v>24</v>
      </c>
      <c r="D18" t="s">
        <v>5</v>
      </c>
      <c r="E18">
        <v>1</v>
      </c>
      <c r="F18">
        <v>0</v>
      </c>
      <c r="G18">
        <v>1</v>
      </c>
    </row>
    <row r="19" spans="1:7" x14ac:dyDescent="0.35">
      <c r="A19" t="s">
        <v>26</v>
      </c>
      <c r="B19" t="s">
        <v>20</v>
      </c>
      <c r="C19" t="s">
        <v>24</v>
      </c>
      <c r="D19" t="s">
        <v>13</v>
      </c>
      <c r="E19">
        <v>11</v>
      </c>
      <c r="F19">
        <v>0</v>
      </c>
      <c r="G19">
        <v>1</v>
      </c>
    </row>
    <row r="20" spans="1:7" x14ac:dyDescent="0.35">
      <c r="A20" t="s">
        <v>26</v>
      </c>
      <c r="B20" t="s">
        <v>20</v>
      </c>
      <c r="C20" t="s">
        <v>24</v>
      </c>
      <c r="D20" t="s">
        <v>6</v>
      </c>
      <c r="E20">
        <v>13</v>
      </c>
      <c r="F20">
        <v>0</v>
      </c>
      <c r="G20">
        <v>0</v>
      </c>
    </row>
    <row r="21" spans="1:7" x14ac:dyDescent="0.35">
      <c r="A21" t="s">
        <v>26</v>
      </c>
      <c r="B21" t="s">
        <v>20</v>
      </c>
      <c r="C21" t="s">
        <v>24</v>
      </c>
      <c r="D21" t="s">
        <v>7</v>
      </c>
      <c r="E21">
        <v>4</v>
      </c>
      <c r="F21">
        <v>0</v>
      </c>
      <c r="G21">
        <v>0</v>
      </c>
    </row>
    <row r="22" spans="1:7" x14ac:dyDescent="0.35">
      <c r="A22" t="s">
        <v>26</v>
      </c>
      <c r="B22" t="s">
        <v>20</v>
      </c>
      <c r="C22" t="s">
        <v>24</v>
      </c>
      <c r="D22" t="s">
        <v>8</v>
      </c>
      <c r="E22">
        <v>2</v>
      </c>
      <c r="F22">
        <v>0</v>
      </c>
      <c r="G22">
        <v>1</v>
      </c>
    </row>
    <row r="23" spans="1:7" x14ac:dyDescent="0.35">
      <c r="A23" t="s">
        <v>26</v>
      </c>
      <c r="B23" t="s">
        <v>20</v>
      </c>
      <c r="C23" t="s">
        <v>24</v>
      </c>
      <c r="D23" t="s">
        <v>9</v>
      </c>
      <c r="E23">
        <v>15</v>
      </c>
      <c r="F23">
        <v>0</v>
      </c>
      <c r="G23">
        <v>2</v>
      </c>
    </row>
    <row r="24" spans="1:7" x14ac:dyDescent="0.35">
      <c r="A24" t="s">
        <v>26</v>
      </c>
      <c r="B24" t="s">
        <v>20</v>
      </c>
      <c r="C24" t="s">
        <v>24</v>
      </c>
      <c r="D24" t="s">
        <v>10</v>
      </c>
      <c r="E24">
        <v>4</v>
      </c>
      <c r="F24">
        <v>0</v>
      </c>
      <c r="G24">
        <v>0</v>
      </c>
    </row>
    <row r="25" spans="1:7" x14ac:dyDescent="0.35">
      <c r="A25" t="s">
        <v>26</v>
      </c>
      <c r="B25" t="s">
        <v>20</v>
      </c>
      <c r="C25" t="s">
        <v>24</v>
      </c>
      <c r="D25" t="s">
        <v>14</v>
      </c>
      <c r="E25">
        <v>10</v>
      </c>
      <c r="F25">
        <v>0</v>
      </c>
      <c r="G25">
        <v>1</v>
      </c>
    </row>
    <row r="26" spans="1:7" x14ac:dyDescent="0.35">
      <c r="A26" t="s">
        <v>26</v>
      </c>
      <c r="B26" t="s">
        <v>20</v>
      </c>
      <c r="C26" t="s">
        <v>24</v>
      </c>
      <c r="D26" t="s">
        <v>11</v>
      </c>
      <c r="E26">
        <v>2</v>
      </c>
      <c r="F26">
        <v>0</v>
      </c>
      <c r="G26">
        <v>0</v>
      </c>
    </row>
    <row r="27" spans="1:7" x14ac:dyDescent="0.35">
      <c r="A27" t="s">
        <v>26</v>
      </c>
      <c r="B27" t="s">
        <v>20</v>
      </c>
      <c r="C27" t="s">
        <v>24</v>
      </c>
      <c r="D27" t="s">
        <v>12</v>
      </c>
      <c r="E27">
        <v>3</v>
      </c>
      <c r="F27">
        <v>0</v>
      </c>
      <c r="G27"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André BOSCHI</cp:lastModifiedBy>
  <cp:lastPrinted>2023-09-19T12:24:14Z</cp:lastPrinted>
  <dcterms:created xsi:type="dcterms:W3CDTF">2023-09-14T11:08:52Z</dcterms:created>
  <dcterms:modified xsi:type="dcterms:W3CDTF">2023-09-21T12:15:58Z</dcterms:modified>
</cp:coreProperties>
</file>