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dre\Downloads\"/>
    </mc:Choice>
  </mc:AlternateContent>
  <xr:revisionPtr revIDLastSave="0" documentId="13_ncr:1_{40AC7E4C-B1A4-45D5-9D44-69EED1DE547E}" xr6:coauthVersionLast="47" xr6:coauthVersionMax="47" xr10:uidLastSave="{00000000-0000-0000-0000-000000000000}"/>
  <bookViews>
    <workbookView xWindow="-110" yWindow="-110" windowWidth="25820" windowHeight="15500" xr2:uid="{00000000-000D-0000-FFFF-FFFF00000000}"/>
  </bookViews>
  <sheets>
    <sheet name="expor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" i="1" l="1"/>
  <c r="E3" i="1"/>
  <c r="E4" i="1"/>
  <c r="F4" i="1" s="1"/>
  <c r="E5" i="1"/>
  <c r="F5" i="1" s="1"/>
  <c r="E6" i="1"/>
  <c r="F6" i="1" s="1"/>
  <c r="E7" i="1"/>
  <c r="F7" i="1" s="1"/>
  <c r="E8" i="1"/>
  <c r="F8" i="1" s="1"/>
  <c r="E2" i="1"/>
  <c r="F2" i="1" s="1"/>
  <c r="G2" i="1" s="1"/>
  <c r="D3" i="1"/>
  <c r="G3" i="1" s="1"/>
  <c r="D4" i="1"/>
  <c r="D5" i="1"/>
  <c r="D6" i="1"/>
  <c r="D7" i="1"/>
  <c r="G7" i="1" s="1"/>
  <c r="D8" i="1"/>
  <c r="D2" i="1"/>
  <c r="G8" i="1" l="1"/>
  <c r="G5" i="1"/>
  <c r="G4" i="1"/>
  <c r="G6" i="1"/>
</calcChain>
</file>

<file path=xl/sharedStrings.xml><?xml version="1.0" encoding="utf-8"?>
<sst xmlns="http://schemas.openxmlformats.org/spreadsheetml/2006/main" count="6" uniqueCount="6">
  <si>
    <t>dat1</t>
  </si>
  <si>
    <t>dat2</t>
  </si>
  <si>
    <t>ext date</t>
  </si>
  <si>
    <t>ext heure</t>
  </si>
  <si>
    <t>conv heure</t>
  </si>
  <si>
    <t>somme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</si>
</sst>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7" formatCode="###0"/>
    <numFmt numFmtId="169" formatCode="[$-F400]h:mm:ss\ AM/PM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6">
    <xf numFmtId="0" fontId="0" fillId="0" borderId="0" xfId="0"/>
    <xf numFmtId="3" fontId="0" fillId="0" borderId="0" xfId="0" applyNumberFormat="1"/>
    <xf numFmtId="167" fontId="0" fillId="0" borderId="0" xfId="0" applyNumberFormat="1"/>
    <xf numFmtId="22" fontId="0" fillId="0" borderId="0" xfId="0" applyNumberFormat="1"/>
    <xf numFmtId="14" fontId="0" fillId="0" borderId="0" xfId="0" applyNumberFormat="1"/>
    <xf numFmtId="169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2">
    <dxf>
      <numFmt numFmtId="3" formatCode="#,##0"/>
    </dxf>
    <dxf>
      <numFmt numFmtId="167" formatCode="###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320040</xdr:colOff>
      <xdr:row>14</xdr:row>
      <xdr:rowOff>15240</xdr:rowOff>
    </xdr:from>
    <xdr:to>
      <xdr:col>3</xdr:col>
      <xdr:colOff>0</xdr:colOff>
      <xdr:row>16</xdr:row>
      <xdr:rowOff>134112</xdr:rowOff>
    </xdr:to>
    <xdr:sp macro="" textlink="">
      <xdr:nvSpPr>
        <xdr:cNvPr id="2" name="Flèche : gauche 1">
          <a:extLst>
            <a:ext uri="{FF2B5EF4-FFF2-40B4-BE49-F238E27FC236}">
              <a16:creationId xmlns:a16="http://schemas.microsoft.com/office/drawing/2014/main" id="{756EAC86-B408-D65E-A585-9D9690893E54}"/>
            </a:ext>
          </a:extLst>
        </xdr:cNvPr>
        <xdr:cNvSpPr/>
      </xdr:nvSpPr>
      <xdr:spPr>
        <a:xfrm>
          <a:off x="3017520" y="2392680"/>
          <a:ext cx="1440180" cy="484632"/>
        </a:xfrm>
        <a:prstGeom prst="leftArrow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>
              <a:solidFill>
                <a:sysClr val="windowText" lastClr="000000"/>
              </a:solidFill>
            </a:rPr>
            <a:t>Format voulu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B9DC755-7EFA-433F-AE1A-B3BD4093A6F0}" name="Tableau1" displayName="Tableau1" ref="A1:B8" totalsRowShown="0">
  <autoFilter ref="A1:B8" xr:uid="{3B9DC755-7EFA-433F-AE1A-B3BD4093A6F0}"/>
  <tableColumns count="2">
    <tableColumn id="1" xr3:uid="{9E32CE4C-0A82-4BA7-8B88-794A0FD32CC5}" name="dat1" dataDxfId="1"/>
    <tableColumn id="2" xr3:uid="{5A8BBB90-A471-4D00-935F-A31A9E421549}" name="dat2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5"/>
  <sheetViews>
    <sheetView tabSelected="1" workbookViewId="0">
      <selection activeCell="G13" sqref="G13"/>
    </sheetView>
  </sheetViews>
  <sheetFormatPr baseColWidth="10" defaultRowHeight="14.5" x14ac:dyDescent="0.35"/>
  <cols>
    <col min="1" max="1" width="20.81640625" customWidth="1"/>
    <col min="2" max="2" width="18.54296875" customWidth="1"/>
    <col min="4" max="4" width="18.1796875" customWidth="1"/>
    <col min="7" max="7" width="22.26953125" customWidth="1"/>
  </cols>
  <sheetData>
    <row r="1" spans="1:7" x14ac:dyDescent="0.35">
      <c r="A1" t="s">
        <v>0</v>
      </c>
      <c r="B1" t="s">
        <v>1</v>
      </c>
      <c r="D1" t="s">
        <v>2</v>
      </c>
      <c r="E1" t="s">
        <v>3</v>
      </c>
      <c r="F1" t="s">
        <v>4</v>
      </c>
      <c r="G1" t="s">
        <v>5</v>
      </c>
    </row>
    <row r="2" spans="1:7" x14ac:dyDescent="0.35">
      <c r="A2" s="2">
        <v>4112022052700</v>
      </c>
      <c r="B2" s="1">
        <v>4112022103300</v>
      </c>
      <c r="D2" s="4">
        <f>IF(LEN(Tableau1[[#This Row],[dat1]])=13,DATE(MID(Tableau1[[#This Row],[dat1]],4,4),MID(Tableau1[[#This Row],[dat1]],2,2),LEFT(Tableau1[[#This Row],[dat1]],1)),DATE(MID(Tableau1[[#This Row],[dat1]],5,4),MID(Tableau1[[#This Row],[dat1]],3,2),LEFT(Tableau1[[#This Row],[dat1]],2)))</f>
        <v>44869</v>
      </c>
      <c r="E2" t="str">
        <f>RIGHT(Tableau1[[#This Row],[dat1]],6)</f>
        <v>052700</v>
      </c>
      <c r="F2" s="5">
        <f>VALUE(LEFT(E2,2)&amp;":"&amp;MID(E2,3,2)&amp;":"&amp;RIGHT(E2,2))</f>
        <v>0.22708333333333333</v>
      </c>
      <c r="G2" s="3">
        <f>D2+F2</f>
        <v>44869.227083333331</v>
      </c>
    </row>
    <row r="3" spans="1:7" x14ac:dyDescent="0.35">
      <c r="A3" s="2">
        <v>8112022065500</v>
      </c>
      <c r="B3" s="1">
        <v>8112022120500</v>
      </c>
      <c r="D3" s="4">
        <f>IF(LEN(Tableau1[[#This Row],[dat1]])=13,DATE(MID(Tableau1[[#This Row],[dat1]],4,4),MID(Tableau1[[#This Row],[dat1]],2,2),LEFT(Tableau1[[#This Row],[dat1]],1)),DATE(MID(Tableau1[[#This Row],[dat1]],5,4),MID(Tableau1[[#This Row],[dat1]],3,2),LEFT(Tableau1[[#This Row],[dat1]],2)))</f>
        <v>44873</v>
      </c>
      <c r="E3" t="str">
        <f>RIGHT(Tableau1[[#This Row],[dat1]],6)</f>
        <v>065500</v>
      </c>
      <c r="F3" s="5">
        <f t="shared" ref="F3:F8" si="0">VALUE(LEFT(E3,2)&amp;":"&amp;MID(E3,3,2)&amp;":"&amp;RIGHT(E3,2))</f>
        <v>0.28819444444444448</v>
      </c>
      <c r="G3" s="3">
        <f t="shared" ref="G3:G8" si="1">D3+F3</f>
        <v>44873.288194444445</v>
      </c>
    </row>
    <row r="4" spans="1:7" x14ac:dyDescent="0.35">
      <c r="A4" s="2">
        <v>16112022060400</v>
      </c>
      <c r="B4" s="1">
        <v>16112022114900</v>
      </c>
      <c r="D4" s="4">
        <f>IF(LEN(Tableau1[[#This Row],[dat1]])=13,DATE(MID(Tableau1[[#This Row],[dat1]],4,4),MID(Tableau1[[#This Row],[dat1]],2,2),LEFT(Tableau1[[#This Row],[dat1]],1)),DATE(MID(Tableau1[[#This Row],[dat1]],5,4),MID(Tableau1[[#This Row],[dat1]],3,2),LEFT(Tableau1[[#This Row],[dat1]],2)))</f>
        <v>44881</v>
      </c>
      <c r="E4" t="str">
        <f>RIGHT(Tableau1[[#This Row],[dat1]],6)</f>
        <v>060400</v>
      </c>
      <c r="F4" s="5">
        <f t="shared" si="0"/>
        <v>0.25277777777777777</v>
      </c>
      <c r="G4" s="3">
        <f t="shared" si="1"/>
        <v>44881.25277777778</v>
      </c>
    </row>
    <row r="5" spans="1:7" x14ac:dyDescent="0.35">
      <c r="A5" s="2">
        <v>9112022053100</v>
      </c>
      <c r="B5" s="1">
        <v>9112022102500</v>
      </c>
      <c r="D5" s="4">
        <f>IF(LEN(Tableau1[[#This Row],[dat1]])=13,DATE(MID(Tableau1[[#This Row],[dat1]],4,4),MID(Tableau1[[#This Row],[dat1]],2,2),LEFT(Tableau1[[#This Row],[dat1]],1)),DATE(MID(Tableau1[[#This Row],[dat1]],5,4),MID(Tableau1[[#This Row],[dat1]],3,2),LEFT(Tableau1[[#This Row],[dat1]],2)))</f>
        <v>44874</v>
      </c>
      <c r="E5" t="str">
        <f>RIGHT(Tableau1[[#This Row],[dat1]],6)</f>
        <v>053100</v>
      </c>
      <c r="F5" s="5">
        <f t="shared" si="0"/>
        <v>0.2298611111111111</v>
      </c>
      <c r="G5" s="3">
        <f t="shared" si="1"/>
        <v>44874.229861111111</v>
      </c>
    </row>
    <row r="6" spans="1:7" x14ac:dyDescent="0.35">
      <c r="A6" s="2">
        <v>9112022111200</v>
      </c>
      <c r="B6" s="1">
        <v>9112022172000</v>
      </c>
      <c r="D6" s="4">
        <f>IF(LEN(Tableau1[[#This Row],[dat1]])=13,DATE(MID(Tableau1[[#This Row],[dat1]],4,4),MID(Tableau1[[#This Row],[dat1]],2,2),LEFT(Tableau1[[#This Row],[dat1]],1)),DATE(MID(Tableau1[[#This Row],[dat1]],5,4),MID(Tableau1[[#This Row],[dat1]],3,2),LEFT(Tableau1[[#This Row],[dat1]],2)))</f>
        <v>44874</v>
      </c>
      <c r="E6" t="str">
        <f>RIGHT(Tableau1[[#This Row],[dat1]],6)</f>
        <v>111200</v>
      </c>
      <c r="F6" s="5">
        <f t="shared" si="0"/>
        <v>0.46666666666666662</v>
      </c>
      <c r="G6" s="3">
        <f t="shared" si="1"/>
        <v>44874.466666666667</v>
      </c>
    </row>
    <row r="7" spans="1:7" x14ac:dyDescent="0.35">
      <c r="A7" s="2">
        <v>18112022111500</v>
      </c>
      <c r="B7" s="1">
        <v>18112022164000</v>
      </c>
      <c r="D7" s="4">
        <f>IF(LEN(Tableau1[[#This Row],[dat1]])=13,DATE(MID(Tableau1[[#This Row],[dat1]],4,4),MID(Tableau1[[#This Row],[dat1]],2,2),LEFT(Tableau1[[#This Row],[dat1]],1)),DATE(MID(Tableau1[[#This Row],[dat1]],5,4),MID(Tableau1[[#This Row],[dat1]],3,2),LEFT(Tableau1[[#This Row],[dat1]],2)))</f>
        <v>44883</v>
      </c>
      <c r="E7" t="str">
        <f>RIGHT(Tableau1[[#This Row],[dat1]],6)</f>
        <v>111500</v>
      </c>
      <c r="F7" s="5">
        <f t="shared" si="0"/>
        <v>0.46875</v>
      </c>
      <c r="G7" s="3">
        <f t="shared" si="1"/>
        <v>44883.46875</v>
      </c>
    </row>
    <row r="8" spans="1:7" x14ac:dyDescent="0.35">
      <c r="A8" s="2">
        <v>30112022111800</v>
      </c>
      <c r="B8" s="1">
        <v>30112022182100</v>
      </c>
      <c r="D8" s="4">
        <f>IF(LEN(Tableau1[[#This Row],[dat1]])=13,DATE(MID(Tableau1[[#This Row],[dat1]],4,4),MID(Tableau1[[#This Row],[dat1]],2,2),LEFT(Tableau1[[#This Row],[dat1]],1)),DATE(MID(Tableau1[[#This Row],[dat1]],5,4),MID(Tableau1[[#This Row],[dat1]],3,2),LEFT(Tableau1[[#This Row],[dat1]],2)))</f>
        <v>44895</v>
      </c>
      <c r="E8" t="str">
        <f>RIGHT(Tableau1[[#This Row],[dat1]],6)</f>
        <v>111800</v>
      </c>
      <c r="F8" s="5">
        <f t="shared" si="0"/>
        <v>0.47083333333333338</v>
      </c>
      <c r="G8" s="3">
        <f t="shared" si="1"/>
        <v>44895.470833333333</v>
      </c>
    </row>
    <row r="14" spans="1:7" x14ac:dyDescent="0.35">
      <c r="B14" s="3"/>
    </row>
    <row r="15" spans="1:7" x14ac:dyDescent="0.35">
      <c r="B15" s="1"/>
    </row>
  </sheetData>
  <pageMargins left="0.7" right="0.7" top="0.75" bottom="0.75" header="0.3" footer="0.3"/>
  <pageSetup paperSize="9" orientation="portrait" horizontalDpi="0" verticalDpi="0" r:id="rId1"/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6CA2826-802A-4C89-A0A1-1B3FCFA648E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export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Luc Granet</dc:creator>
  <cp:lastModifiedBy>André BOSCHI</cp:lastModifiedBy>
  <dcterms:created xsi:type="dcterms:W3CDTF">2022-12-15T13:42:54Z</dcterms:created>
  <dcterms:modified xsi:type="dcterms:W3CDTF">2022-12-15T14:37:01Z</dcterms:modified>
</cp:coreProperties>
</file>