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dré\Desktop\"/>
    </mc:Choice>
  </mc:AlternateContent>
  <bookViews>
    <workbookView xWindow="0" yWindow="0" windowWidth="23040" windowHeight="8268"/>
  </bookViews>
  <sheets>
    <sheet name="Feuil1" sheetId="1" r:id="rId1"/>
    <sheet name="Feuil2" sheetId="2" r:id="rId2"/>
  </sheets>
  <externalReferences>
    <externalReference r:id="rId3"/>
  </externalReferences>
  <definedNames>
    <definedName name="feries">'[1]total annuel'!$I$4:$J$16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40" i="1" l="1"/>
  <c r="AG40" i="1"/>
  <c r="AF40" i="1"/>
  <c r="AE40" i="1"/>
  <c r="AD40" i="1"/>
  <c r="AC40" i="1"/>
  <c r="AB40" i="1"/>
  <c r="AA40" i="1"/>
  <c r="Z40" i="1"/>
  <c r="Y40" i="1"/>
  <c r="X40" i="1"/>
  <c r="W40" i="1"/>
  <c r="V40" i="1"/>
  <c r="U40" i="1"/>
  <c r="T40" i="1"/>
  <c r="S40" i="1"/>
  <c r="R40" i="1"/>
  <c r="Q40" i="1"/>
  <c r="P40" i="1"/>
  <c r="O40" i="1"/>
  <c r="N40" i="1"/>
  <c r="M40" i="1"/>
  <c r="L40" i="1"/>
  <c r="K40" i="1"/>
  <c r="J40" i="1"/>
  <c r="I40" i="1"/>
  <c r="H40" i="1"/>
  <c r="G40" i="1"/>
  <c r="F40" i="1"/>
  <c r="E40" i="1"/>
  <c r="D40" i="1"/>
  <c r="AH39" i="1"/>
  <c r="AG39" i="1"/>
  <c r="AF39" i="1"/>
  <c r="AE39" i="1"/>
  <c r="AD39" i="1"/>
  <c r="AC39" i="1"/>
  <c r="AB39" i="1"/>
  <c r="AA39" i="1"/>
  <c r="Z39" i="1"/>
  <c r="Y39" i="1"/>
  <c r="X39" i="1"/>
  <c r="W39" i="1"/>
  <c r="V39" i="1"/>
  <c r="U39" i="1"/>
  <c r="T39" i="1"/>
  <c r="S39" i="1"/>
  <c r="R39" i="1"/>
  <c r="Q39" i="1"/>
  <c r="P39" i="1"/>
  <c r="O39" i="1"/>
  <c r="N39" i="1"/>
  <c r="M39" i="1"/>
  <c r="L39" i="1"/>
  <c r="K39" i="1"/>
  <c r="J39" i="1"/>
  <c r="I39" i="1"/>
  <c r="H39" i="1"/>
  <c r="G39" i="1"/>
  <c r="F39" i="1"/>
  <c r="E39" i="1"/>
  <c r="D39" i="1"/>
  <c r="AH38" i="1"/>
  <c r="AG38" i="1"/>
  <c r="AF38" i="1"/>
  <c r="AE38" i="1"/>
  <c r="AD38" i="1"/>
  <c r="AC38" i="1"/>
  <c r="AB38" i="1"/>
  <c r="AA38" i="1"/>
  <c r="Z38" i="1"/>
  <c r="Y38" i="1"/>
  <c r="X38" i="1"/>
  <c r="W38" i="1"/>
  <c r="V38" i="1"/>
  <c r="U38" i="1"/>
  <c r="T38" i="1"/>
  <c r="S38" i="1"/>
  <c r="R38" i="1"/>
  <c r="Q38" i="1"/>
  <c r="P38" i="1"/>
  <c r="O38" i="1"/>
  <c r="N38" i="1"/>
  <c r="M38" i="1"/>
  <c r="L38" i="1"/>
  <c r="K38" i="1"/>
  <c r="J38" i="1"/>
  <c r="I38" i="1"/>
  <c r="H38" i="1"/>
  <c r="G38" i="1"/>
  <c r="F38" i="1"/>
  <c r="E38" i="1"/>
  <c r="D38" i="1"/>
  <c r="AH37" i="1"/>
  <c r="AG37" i="1"/>
  <c r="AF37" i="1"/>
  <c r="AE37" i="1"/>
  <c r="AD37" i="1"/>
  <c r="AC37" i="1"/>
  <c r="AB37" i="1"/>
  <c r="AA37" i="1"/>
  <c r="Z37" i="1"/>
  <c r="Y37" i="1"/>
  <c r="X37" i="1"/>
  <c r="W37" i="1"/>
  <c r="V37" i="1"/>
  <c r="U37" i="1"/>
  <c r="T37" i="1"/>
  <c r="S37" i="1"/>
  <c r="R37" i="1"/>
  <c r="Q37" i="1"/>
  <c r="P37" i="1"/>
  <c r="O37" i="1"/>
  <c r="N37" i="1"/>
  <c r="M37" i="1"/>
  <c r="L37" i="1"/>
  <c r="K37" i="1"/>
  <c r="J37" i="1"/>
  <c r="I37" i="1"/>
  <c r="H37" i="1"/>
  <c r="G37" i="1"/>
  <c r="F37" i="1"/>
  <c r="E37" i="1"/>
  <c r="D37" i="1"/>
  <c r="AH36" i="1"/>
  <c r="AG36" i="1"/>
  <c r="AF36" i="1"/>
  <c r="AE36" i="1"/>
  <c r="AD36" i="1"/>
  <c r="AC36" i="1"/>
  <c r="AB36" i="1"/>
  <c r="AA36" i="1"/>
  <c r="Z36" i="1"/>
  <c r="Y36" i="1"/>
  <c r="X36" i="1"/>
  <c r="W36" i="1"/>
  <c r="V36" i="1"/>
  <c r="U36" i="1"/>
  <c r="T36" i="1"/>
  <c r="S36" i="1"/>
  <c r="R36" i="1"/>
  <c r="Q36" i="1"/>
  <c r="P36" i="1"/>
  <c r="O36" i="1"/>
  <c r="N36" i="1"/>
  <c r="M36" i="1"/>
  <c r="L36" i="1"/>
  <c r="K36" i="1"/>
  <c r="J36" i="1"/>
  <c r="I36" i="1"/>
  <c r="H36" i="1"/>
  <c r="G36" i="1"/>
  <c r="F36" i="1"/>
  <c r="E36" i="1"/>
  <c r="D36" i="1"/>
  <c r="AH35" i="1"/>
  <c r="AG35" i="1"/>
  <c r="AF35" i="1"/>
  <c r="AE35" i="1"/>
  <c r="AD35" i="1"/>
  <c r="AC35" i="1"/>
  <c r="AB35" i="1"/>
  <c r="AA35" i="1"/>
  <c r="Z35" i="1"/>
  <c r="Y35" i="1"/>
  <c r="X35" i="1"/>
  <c r="W35" i="1"/>
  <c r="V35" i="1"/>
  <c r="U35" i="1"/>
  <c r="T35" i="1"/>
  <c r="S35" i="1"/>
  <c r="R35" i="1"/>
  <c r="Q35" i="1"/>
  <c r="P35" i="1"/>
  <c r="O35" i="1"/>
  <c r="N35" i="1"/>
  <c r="M35" i="1"/>
  <c r="L35" i="1"/>
  <c r="K35" i="1"/>
  <c r="J35" i="1"/>
  <c r="I35" i="1"/>
  <c r="H35" i="1"/>
  <c r="G35" i="1"/>
  <c r="F35" i="1"/>
  <c r="E35" i="1"/>
  <c r="D35" i="1"/>
  <c r="AH34" i="1"/>
  <c r="AG34" i="1"/>
  <c r="AF34" i="1"/>
  <c r="AE34" i="1"/>
  <c r="AD34" i="1"/>
  <c r="AC34" i="1"/>
  <c r="AB34" i="1"/>
  <c r="AA34" i="1"/>
  <c r="Z34" i="1"/>
  <c r="Y34" i="1"/>
  <c r="X34" i="1"/>
  <c r="W34" i="1"/>
  <c r="V34" i="1"/>
  <c r="U34" i="1"/>
  <c r="T34" i="1"/>
  <c r="S34" i="1"/>
  <c r="R34" i="1"/>
  <c r="Q34" i="1"/>
  <c r="P34" i="1"/>
  <c r="O34" i="1"/>
  <c r="N34" i="1"/>
  <c r="M34" i="1"/>
  <c r="L34" i="1"/>
  <c r="K34" i="1"/>
  <c r="J34" i="1"/>
  <c r="I34" i="1"/>
  <c r="H34" i="1"/>
  <c r="G34" i="1"/>
  <c r="F34" i="1"/>
  <c r="E34" i="1"/>
  <c r="D34" i="1"/>
  <c r="AH33" i="1"/>
  <c r="AG33" i="1"/>
  <c r="AF33" i="1"/>
  <c r="AE33" i="1"/>
  <c r="AD33" i="1"/>
  <c r="AC33" i="1"/>
  <c r="AB33" i="1"/>
  <c r="AA33" i="1"/>
  <c r="Z33" i="1"/>
  <c r="Y33" i="1"/>
  <c r="X33" i="1"/>
  <c r="W33" i="1"/>
  <c r="V33" i="1"/>
  <c r="U33" i="1"/>
  <c r="T33" i="1"/>
  <c r="S33" i="1"/>
  <c r="R33" i="1"/>
  <c r="Q33" i="1"/>
  <c r="P33" i="1"/>
  <c r="O33" i="1"/>
  <c r="N33" i="1"/>
  <c r="M33" i="1"/>
  <c r="L33" i="1"/>
  <c r="K33" i="1"/>
  <c r="J33" i="1"/>
  <c r="I33" i="1"/>
  <c r="H33" i="1"/>
  <c r="G33" i="1"/>
  <c r="F33" i="1"/>
  <c r="E33" i="1"/>
  <c r="D33" i="1"/>
  <c r="AH32" i="1"/>
  <c r="AG32" i="1"/>
  <c r="AF32" i="1"/>
  <c r="AE32" i="1"/>
  <c r="AD32" i="1"/>
  <c r="AC32" i="1"/>
  <c r="AB32" i="1"/>
  <c r="AA32" i="1"/>
  <c r="Z32" i="1"/>
  <c r="Y32" i="1"/>
  <c r="X32" i="1"/>
  <c r="W32" i="1"/>
  <c r="V32" i="1"/>
  <c r="U32" i="1"/>
  <c r="T32" i="1"/>
  <c r="S32" i="1"/>
  <c r="R32" i="1"/>
  <c r="Q32" i="1"/>
  <c r="P32" i="1"/>
  <c r="O32" i="1"/>
  <c r="N32" i="1"/>
  <c r="M32" i="1"/>
  <c r="L32" i="1"/>
  <c r="K32" i="1"/>
  <c r="J32" i="1"/>
  <c r="I32" i="1"/>
  <c r="H32" i="1"/>
  <c r="G32" i="1"/>
  <c r="F32" i="1"/>
  <c r="E32" i="1"/>
  <c r="D32" i="1"/>
  <c r="AH31" i="1"/>
  <c r="AG31" i="1"/>
  <c r="AF31" i="1"/>
  <c r="AE31" i="1"/>
  <c r="AD31" i="1"/>
  <c r="AC31" i="1"/>
  <c r="AB31" i="1"/>
  <c r="AA31" i="1"/>
  <c r="Z31" i="1"/>
  <c r="Y31" i="1"/>
  <c r="X31" i="1"/>
  <c r="W31" i="1"/>
  <c r="V31" i="1"/>
  <c r="U31" i="1"/>
  <c r="T31" i="1"/>
  <c r="S31" i="1"/>
  <c r="R31" i="1"/>
  <c r="Q31" i="1"/>
  <c r="P31" i="1"/>
  <c r="O31" i="1"/>
  <c r="N31" i="1"/>
  <c r="M31" i="1"/>
  <c r="L31" i="1"/>
  <c r="K31" i="1"/>
  <c r="J31" i="1"/>
  <c r="I31" i="1"/>
  <c r="H31" i="1"/>
  <c r="G31" i="1"/>
  <c r="F31" i="1"/>
  <c r="E31" i="1"/>
  <c r="D31" i="1"/>
  <c r="AH30" i="1"/>
  <c r="AG30" i="1"/>
  <c r="AF30" i="1"/>
  <c r="AE30" i="1"/>
  <c r="AD30" i="1"/>
  <c r="AC30" i="1"/>
  <c r="AB30" i="1"/>
  <c r="AA30" i="1"/>
  <c r="Z30" i="1"/>
  <c r="Y30" i="1"/>
  <c r="X30" i="1"/>
  <c r="W30" i="1"/>
  <c r="V30" i="1"/>
  <c r="U30" i="1"/>
  <c r="T30" i="1"/>
  <c r="S30" i="1"/>
  <c r="R30" i="1"/>
  <c r="Q30" i="1"/>
  <c r="P30" i="1"/>
  <c r="O30" i="1"/>
  <c r="N30" i="1"/>
  <c r="M30" i="1"/>
  <c r="L30" i="1"/>
  <c r="K30" i="1"/>
  <c r="J30" i="1"/>
  <c r="I30" i="1"/>
  <c r="H30" i="1"/>
  <c r="G30" i="1"/>
  <c r="F30" i="1"/>
  <c r="E30" i="1"/>
  <c r="D30" i="1"/>
  <c r="AH29" i="1"/>
  <c r="AG29" i="1"/>
  <c r="AF29" i="1"/>
  <c r="AE29" i="1"/>
  <c r="AD29" i="1"/>
  <c r="AC29" i="1"/>
  <c r="AB29" i="1"/>
  <c r="AA29" i="1"/>
  <c r="Z29" i="1"/>
  <c r="Y29" i="1"/>
  <c r="X29" i="1"/>
  <c r="W29" i="1"/>
  <c r="V29" i="1"/>
  <c r="U29" i="1"/>
  <c r="T29" i="1"/>
  <c r="S29" i="1"/>
  <c r="R29" i="1"/>
  <c r="Q29" i="1"/>
  <c r="P29" i="1"/>
  <c r="O29" i="1"/>
  <c r="N29" i="1"/>
  <c r="M29" i="1"/>
  <c r="G29" i="1"/>
  <c r="F29" i="1"/>
  <c r="E29" i="1"/>
  <c r="D29" i="1"/>
  <c r="AH28" i="1"/>
  <c r="AG28" i="1"/>
  <c r="AF28" i="1"/>
  <c r="AE28" i="1"/>
  <c r="AD28" i="1"/>
  <c r="AC28" i="1"/>
  <c r="AB28" i="1"/>
  <c r="AA28" i="1"/>
  <c r="Z28" i="1"/>
  <c r="Y28" i="1"/>
  <c r="X28" i="1"/>
  <c r="W28" i="1"/>
  <c r="V28" i="1"/>
  <c r="U28" i="1"/>
  <c r="T28" i="1"/>
  <c r="S28" i="1"/>
  <c r="R28" i="1"/>
  <c r="Q28" i="1"/>
  <c r="P28" i="1"/>
  <c r="O28" i="1"/>
  <c r="N28" i="1"/>
  <c r="M28" i="1"/>
  <c r="G28" i="1"/>
  <c r="F28" i="1"/>
  <c r="E28" i="1"/>
  <c r="D28" i="1"/>
  <c r="AH27" i="1"/>
  <c r="AG27" i="1"/>
  <c r="AF27" i="1"/>
  <c r="AE27" i="1"/>
  <c r="AD27" i="1"/>
  <c r="AC27" i="1"/>
  <c r="AB27" i="1"/>
  <c r="AA27" i="1"/>
  <c r="Z27" i="1"/>
  <c r="Y27" i="1"/>
  <c r="X27" i="1"/>
  <c r="W27" i="1"/>
  <c r="V27" i="1"/>
  <c r="U27" i="1"/>
  <c r="T27" i="1"/>
  <c r="S27" i="1"/>
  <c r="R27" i="1"/>
  <c r="Q27" i="1"/>
  <c r="P27" i="1"/>
  <c r="O27" i="1"/>
  <c r="N27" i="1"/>
  <c r="M27" i="1"/>
  <c r="L27" i="1"/>
  <c r="K27" i="1"/>
  <c r="J27" i="1"/>
  <c r="I27" i="1"/>
  <c r="H27" i="1"/>
  <c r="G27" i="1"/>
  <c r="F27" i="1"/>
  <c r="E27" i="1"/>
  <c r="D27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D3" i="1" l="1"/>
  <c r="D2" i="1"/>
  <c r="E3" i="1" l="1"/>
  <c r="F3" i="1" s="1"/>
  <c r="D25" i="1"/>
  <c r="D4" i="1"/>
  <c r="D26" i="1" s="1"/>
  <c r="F25" i="1" l="1"/>
  <c r="F4" i="1"/>
  <c r="F26" i="1" s="1"/>
  <c r="E4" i="1"/>
  <c r="E26" i="1" s="1"/>
  <c r="E25" i="1"/>
  <c r="G3" i="1"/>
  <c r="G25" i="1" l="1"/>
  <c r="G4" i="1"/>
  <c r="G26" i="1" s="1"/>
  <c r="H3" i="1"/>
  <c r="H25" i="1" l="1"/>
  <c r="H4" i="1"/>
  <c r="H26" i="1" s="1"/>
  <c r="I3" i="1"/>
  <c r="H29" i="1" l="1"/>
  <c r="H28" i="1"/>
  <c r="I25" i="1"/>
  <c r="I4" i="1"/>
  <c r="I26" i="1" s="1"/>
  <c r="J3" i="1"/>
  <c r="I29" i="1" l="1"/>
  <c r="I28" i="1"/>
  <c r="J4" i="1"/>
  <c r="J26" i="1" s="1"/>
  <c r="J25" i="1"/>
  <c r="K3" i="1"/>
  <c r="J28" i="1" l="1"/>
  <c r="J29" i="1"/>
  <c r="K25" i="1"/>
  <c r="K4" i="1"/>
  <c r="K26" i="1" s="1"/>
  <c r="L3" i="1"/>
  <c r="K29" i="1" l="1"/>
  <c r="K28" i="1"/>
  <c r="L4" i="1"/>
  <c r="L26" i="1" s="1"/>
  <c r="L25" i="1"/>
  <c r="M3" i="1"/>
  <c r="L28" i="1" l="1"/>
  <c r="L29" i="1"/>
  <c r="B6" i="2"/>
  <c r="D4" i="2"/>
  <c r="D7" i="2"/>
  <c r="B5" i="2"/>
  <c r="C6" i="2"/>
  <c r="B3" i="2"/>
  <c r="B4" i="2"/>
  <c r="C8" i="2"/>
  <c r="C5" i="2"/>
  <c r="C7" i="2"/>
  <c r="C4" i="2"/>
  <c r="B8" i="2"/>
  <c r="B7" i="2"/>
  <c r="M4" i="1"/>
  <c r="M26" i="1" s="1"/>
  <c r="M25" i="1"/>
  <c r="N3" i="1"/>
  <c r="D5" i="2" l="1"/>
  <c r="C3" i="2"/>
  <c r="D8" i="2"/>
  <c r="D3" i="2"/>
  <c r="D6" i="2"/>
  <c r="N4" i="1"/>
  <c r="N26" i="1" s="1"/>
  <c r="N25" i="1"/>
  <c r="O3" i="1"/>
  <c r="O4" i="1" l="1"/>
  <c r="O26" i="1" s="1"/>
  <c r="O25" i="1"/>
  <c r="P3" i="1"/>
  <c r="P25" i="1" l="1"/>
  <c r="P4" i="1"/>
  <c r="P26" i="1" s="1"/>
  <c r="Q3" i="1"/>
  <c r="Q25" i="1" l="1"/>
  <c r="Q4" i="1"/>
  <c r="Q26" i="1" s="1"/>
  <c r="R3" i="1"/>
  <c r="R4" i="1" l="1"/>
  <c r="R26" i="1" s="1"/>
  <c r="R25" i="1"/>
  <c r="S3" i="1"/>
  <c r="S25" i="1" l="1"/>
  <c r="S4" i="1"/>
  <c r="S26" i="1" s="1"/>
  <c r="T3" i="1"/>
  <c r="T4" i="1" l="1"/>
  <c r="T26" i="1" s="1"/>
  <c r="T25" i="1"/>
  <c r="U3" i="1"/>
  <c r="U4" i="1" l="1"/>
  <c r="U26" i="1" s="1"/>
  <c r="U25" i="1"/>
  <c r="V3" i="1"/>
  <c r="V25" i="1" l="1"/>
  <c r="V4" i="1"/>
  <c r="V26" i="1" s="1"/>
  <c r="W3" i="1"/>
  <c r="W25" i="1" l="1"/>
  <c r="W4" i="1"/>
  <c r="W26" i="1" s="1"/>
  <c r="X3" i="1"/>
  <c r="X25" i="1" l="1"/>
  <c r="X4" i="1"/>
  <c r="X26" i="1" s="1"/>
  <c r="Y3" i="1"/>
  <c r="Y25" i="1" l="1"/>
  <c r="Y4" i="1"/>
  <c r="Y26" i="1" s="1"/>
  <c r="Z3" i="1"/>
  <c r="Z4" i="1" l="1"/>
  <c r="Z26" i="1" s="1"/>
  <c r="Z25" i="1"/>
  <c r="AA3" i="1"/>
  <c r="AA4" i="1" l="1"/>
  <c r="AA26" i="1" s="1"/>
  <c r="AA25" i="1"/>
  <c r="AB3" i="1"/>
  <c r="AB4" i="1" l="1"/>
  <c r="AB26" i="1" s="1"/>
  <c r="AB25" i="1"/>
  <c r="AC3" i="1"/>
  <c r="AC4" i="1" l="1"/>
  <c r="AC26" i="1" s="1"/>
  <c r="AC25" i="1"/>
  <c r="AD3" i="1"/>
  <c r="AD4" i="1" l="1"/>
  <c r="AD26" i="1" s="1"/>
  <c r="AD25" i="1"/>
  <c r="AE3" i="1"/>
  <c r="AE4" i="1" l="1"/>
  <c r="AE26" i="1" s="1"/>
  <c r="AE25" i="1"/>
  <c r="AF3" i="1"/>
  <c r="AF25" i="1" l="1"/>
  <c r="AF4" i="1"/>
  <c r="AF26" i="1" s="1"/>
  <c r="AG3" i="1"/>
  <c r="AG25" i="1" l="1"/>
  <c r="AG4" i="1"/>
  <c r="AG26" i="1" s="1"/>
  <c r="AH3" i="1"/>
  <c r="AH25" i="1" s="1"/>
</calcChain>
</file>

<file path=xl/sharedStrings.xml><?xml version="1.0" encoding="utf-8"?>
<sst xmlns="http://schemas.openxmlformats.org/spreadsheetml/2006/main" count="34" uniqueCount="24">
  <si>
    <t>prénom</t>
  </si>
  <si>
    <t>sy</t>
  </si>
  <si>
    <t>kébé</t>
  </si>
  <si>
    <t>lionel</t>
  </si>
  <si>
    <t>olivier</t>
  </si>
  <si>
    <t>silvana</t>
  </si>
  <si>
    <t>hercule</t>
  </si>
  <si>
    <t>mois:</t>
  </si>
  <si>
    <t>intérim 1</t>
  </si>
  <si>
    <t>intérim 2</t>
  </si>
  <si>
    <t>intérim 3</t>
  </si>
  <si>
    <t>intérim 4</t>
  </si>
  <si>
    <t>intérim 5</t>
  </si>
  <si>
    <t>intérim 6</t>
  </si>
  <si>
    <t>intérim 7</t>
  </si>
  <si>
    <t>intérim 8</t>
  </si>
  <si>
    <t>1/2 intérim tot 1</t>
  </si>
  <si>
    <t>1/2 interim tot 2</t>
  </si>
  <si>
    <t>1/2 intérim tot 3</t>
  </si>
  <si>
    <t>1/2 interim tard 1</t>
  </si>
  <si>
    <t>1/2 intérim tard 2</t>
  </si>
  <si>
    <t>1/2 intérim tard 3</t>
  </si>
  <si>
    <t>Semaine</t>
  </si>
  <si>
    <t>Tableau intermédiaire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</si>
</sst>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mm\ yyyy"/>
    <numFmt numFmtId="165" formatCode="ddd\ dd\ mmm"/>
    <numFmt numFmtId="167" formatCode="&quot;Semaine :&quot;0"/>
  </numFmts>
  <fonts count="7" x14ac:knownFonts="1">
    <font>
      <sz val="11"/>
      <color theme="1"/>
      <name val="Calibri"/>
      <family val="2"/>
      <scheme val="minor"/>
    </font>
    <font>
      <sz val="14"/>
      <name val="Verdana"/>
      <family val="2"/>
    </font>
    <font>
      <b/>
      <sz val="18"/>
      <name val="Verdana"/>
      <family val="2"/>
    </font>
    <font>
      <b/>
      <sz val="11"/>
      <name val="Helv"/>
    </font>
    <font>
      <b/>
      <sz val="12"/>
      <color indexed="8"/>
      <name val="Helv"/>
    </font>
    <font>
      <sz val="9"/>
      <name val="Verdana"/>
      <family val="2"/>
    </font>
    <font>
      <b/>
      <sz val="11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6666FF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ABE852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theme="9" tint="0.39997558519241921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3" borderId="3" xfId="0" applyFont="1" applyFill="1" applyBorder="1" applyAlignment="1" applyProtection="1">
      <alignment horizontal="center" vertical="center"/>
      <protection locked="0"/>
    </xf>
    <xf numFmtId="0" fontId="1" fillId="3" borderId="4" xfId="0" applyFont="1" applyFill="1" applyBorder="1" applyAlignment="1" applyProtection="1">
      <alignment horizontal="center" vertical="center"/>
      <protection locked="0"/>
    </xf>
    <xf numFmtId="0" fontId="1" fillId="2" borderId="5" xfId="0" applyFont="1" applyFill="1" applyBorder="1" applyAlignment="1" applyProtection="1">
      <alignment horizontal="center" vertical="center"/>
      <protection locked="0"/>
    </xf>
    <xf numFmtId="0" fontId="1" fillId="2" borderId="6" xfId="0" applyFont="1" applyFill="1" applyBorder="1" applyAlignment="1" applyProtection="1">
      <alignment horizontal="center" vertical="center"/>
      <protection locked="0"/>
    </xf>
    <xf numFmtId="0" fontId="1" fillId="2" borderId="7" xfId="0" applyFont="1" applyFill="1" applyBorder="1" applyAlignment="1" applyProtection="1">
      <alignment horizontal="center" vertical="center"/>
      <protection locked="0"/>
    </xf>
    <xf numFmtId="0" fontId="1" fillId="2" borderId="8" xfId="0" applyFont="1" applyFill="1" applyBorder="1" applyAlignment="1" applyProtection="1">
      <alignment horizontal="center" vertical="center"/>
      <protection locked="0"/>
    </xf>
    <xf numFmtId="0" fontId="1" fillId="4" borderId="5" xfId="0" applyFont="1" applyFill="1" applyBorder="1" applyAlignment="1" applyProtection="1">
      <alignment horizontal="center" vertical="center"/>
      <protection locked="0"/>
    </xf>
    <xf numFmtId="0" fontId="1" fillId="4" borderId="6" xfId="0" applyFont="1" applyFill="1" applyBorder="1" applyAlignment="1" applyProtection="1">
      <alignment horizontal="center" vertical="center"/>
      <protection locked="0"/>
    </xf>
    <xf numFmtId="0" fontId="1" fillId="4" borderId="7" xfId="0" applyFont="1" applyFill="1" applyBorder="1" applyAlignment="1" applyProtection="1">
      <alignment horizontal="center" vertical="center"/>
      <protection locked="0"/>
    </xf>
    <xf numFmtId="0" fontId="1" fillId="4" borderId="8" xfId="0" applyFont="1" applyFill="1" applyBorder="1" applyAlignment="1" applyProtection="1">
      <alignment horizontal="center" vertical="center"/>
      <protection locked="0"/>
    </xf>
    <xf numFmtId="0" fontId="1" fillId="5" borderId="5" xfId="0" applyFont="1" applyFill="1" applyBorder="1" applyAlignment="1" applyProtection="1">
      <alignment horizontal="center" vertical="center"/>
      <protection locked="0"/>
    </xf>
    <xf numFmtId="0" fontId="1" fillId="5" borderId="6" xfId="0" applyFont="1" applyFill="1" applyBorder="1" applyAlignment="1" applyProtection="1">
      <alignment horizontal="center" vertical="center"/>
      <protection locked="0"/>
    </xf>
    <xf numFmtId="0" fontId="1" fillId="5" borderId="7" xfId="0" applyFont="1" applyFill="1" applyBorder="1" applyAlignment="1" applyProtection="1">
      <alignment horizontal="center" vertical="center"/>
      <protection locked="0"/>
    </xf>
    <xf numFmtId="0" fontId="1" fillId="5" borderId="8" xfId="0" applyFont="1" applyFill="1" applyBorder="1" applyAlignment="1" applyProtection="1">
      <alignment horizontal="center" vertical="center"/>
      <protection locked="0"/>
    </xf>
    <xf numFmtId="0" fontId="1" fillId="6" borderId="5" xfId="0" applyFont="1" applyFill="1" applyBorder="1" applyAlignment="1" applyProtection="1">
      <alignment horizontal="center" vertical="center"/>
      <protection locked="0"/>
    </xf>
    <xf numFmtId="0" fontId="1" fillId="6" borderId="6" xfId="0" applyFont="1" applyFill="1" applyBorder="1" applyAlignment="1" applyProtection="1">
      <alignment horizontal="center" vertical="center"/>
      <protection locked="0"/>
    </xf>
    <xf numFmtId="0" fontId="1" fillId="6" borderId="7" xfId="0" applyFont="1" applyFill="1" applyBorder="1" applyAlignment="1" applyProtection="1">
      <alignment horizontal="center" vertical="center"/>
      <protection locked="0"/>
    </xf>
    <xf numFmtId="0" fontId="1" fillId="6" borderId="8" xfId="0" applyFont="1" applyFill="1" applyBorder="1" applyAlignment="1" applyProtection="1">
      <alignment horizontal="center" vertical="center"/>
      <protection locked="0"/>
    </xf>
    <xf numFmtId="0" fontId="1" fillId="7" borderId="5" xfId="0" applyFont="1" applyFill="1" applyBorder="1" applyAlignment="1" applyProtection="1">
      <alignment horizontal="center" vertical="center"/>
      <protection locked="0"/>
    </xf>
    <xf numFmtId="0" fontId="1" fillId="7" borderId="6" xfId="0" applyFont="1" applyFill="1" applyBorder="1" applyAlignment="1" applyProtection="1">
      <alignment horizontal="center" vertical="center"/>
      <protection locked="0"/>
    </xf>
    <xf numFmtId="0" fontId="1" fillId="7" borderId="7" xfId="0" applyFont="1" applyFill="1" applyBorder="1" applyAlignment="1" applyProtection="1">
      <alignment horizontal="center" vertical="center"/>
      <protection locked="0"/>
    </xf>
    <xf numFmtId="0" fontId="1" fillId="7" borderId="8" xfId="0" applyFont="1" applyFill="1" applyBorder="1" applyAlignment="1" applyProtection="1">
      <alignment horizontal="center" vertical="center"/>
      <protection locked="0"/>
    </xf>
    <xf numFmtId="0" fontId="1" fillId="8" borderId="5" xfId="0" applyFont="1" applyFill="1" applyBorder="1" applyAlignment="1" applyProtection="1">
      <alignment horizontal="center" vertical="center"/>
      <protection locked="0"/>
    </xf>
    <xf numFmtId="0" fontId="1" fillId="8" borderId="6" xfId="0" applyFont="1" applyFill="1" applyBorder="1" applyAlignment="1" applyProtection="1">
      <alignment horizontal="center" vertical="center"/>
      <protection locked="0"/>
    </xf>
    <xf numFmtId="0" fontId="1" fillId="8" borderId="7" xfId="0" applyFont="1" applyFill="1" applyBorder="1" applyAlignment="1" applyProtection="1">
      <alignment horizontal="center" vertical="center"/>
      <protection locked="0"/>
    </xf>
    <xf numFmtId="0" fontId="1" fillId="8" borderId="8" xfId="0" applyFont="1" applyFill="1" applyBorder="1" applyAlignment="1" applyProtection="1">
      <alignment horizontal="center" vertical="center"/>
      <protection locked="0"/>
    </xf>
    <xf numFmtId="0" fontId="1" fillId="9" borderId="5" xfId="0" applyFont="1" applyFill="1" applyBorder="1" applyAlignment="1" applyProtection="1">
      <alignment horizontal="center" vertical="center"/>
      <protection locked="0"/>
    </xf>
    <xf numFmtId="0" fontId="1" fillId="9" borderId="6" xfId="0" applyFont="1" applyFill="1" applyBorder="1" applyAlignment="1" applyProtection="1">
      <alignment horizontal="center" vertical="center"/>
      <protection locked="0"/>
    </xf>
    <xf numFmtId="0" fontId="1" fillId="9" borderId="7" xfId="0" applyFont="1" applyFill="1" applyBorder="1" applyAlignment="1" applyProtection="1">
      <alignment horizontal="center" vertical="center"/>
      <protection locked="0"/>
    </xf>
    <xf numFmtId="0" fontId="1" fillId="9" borderId="8" xfId="0" applyFont="1" applyFill="1" applyBorder="1" applyAlignment="1" applyProtection="1">
      <alignment horizontal="center" vertical="center"/>
      <protection locked="0"/>
    </xf>
    <xf numFmtId="0" fontId="1" fillId="10" borderId="5" xfId="0" applyFont="1" applyFill="1" applyBorder="1" applyAlignment="1" applyProtection="1">
      <alignment horizontal="center" vertical="center"/>
      <protection locked="0"/>
    </xf>
    <xf numFmtId="0" fontId="1" fillId="10" borderId="6" xfId="0" applyFont="1" applyFill="1" applyBorder="1" applyAlignment="1" applyProtection="1">
      <alignment horizontal="center" vertical="center"/>
      <protection locked="0"/>
    </xf>
    <xf numFmtId="0" fontId="1" fillId="10" borderId="7" xfId="0" applyFont="1" applyFill="1" applyBorder="1" applyAlignment="1" applyProtection="1">
      <alignment horizontal="center" vertical="center"/>
      <protection locked="0"/>
    </xf>
    <xf numFmtId="0" fontId="1" fillId="10" borderId="8" xfId="0" applyFont="1" applyFill="1" applyBorder="1" applyAlignment="1" applyProtection="1">
      <alignment horizontal="center" vertical="center"/>
      <protection locked="0"/>
    </xf>
    <xf numFmtId="0" fontId="1" fillId="11" borderId="9" xfId="0" applyFont="1" applyFill="1" applyBorder="1" applyAlignment="1" applyProtection="1">
      <alignment horizontal="center" vertical="center"/>
      <protection locked="0"/>
    </xf>
    <xf numFmtId="0" fontId="1" fillId="11" borderId="10" xfId="0" applyFont="1" applyFill="1" applyBorder="1" applyAlignment="1" applyProtection="1">
      <alignment horizontal="center" vertical="center"/>
      <protection locked="0"/>
    </xf>
    <xf numFmtId="0" fontId="1" fillId="11" borderId="11" xfId="0" applyFont="1" applyFill="1" applyBorder="1" applyAlignment="1" applyProtection="1">
      <alignment horizontal="center" vertical="center"/>
      <protection locked="0"/>
    </xf>
    <xf numFmtId="0" fontId="1" fillId="11" borderId="12" xfId="0" applyFont="1" applyFill="1" applyBorder="1" applyAlignment="1" applyProtection="1">
      <alignment horizontal="center" vertical="center"/>
      <protection locked="0"/>
    </xf>
    <xf numFmtId="0" fontId="0" fillId="0" borderId="0" xfId="0" applyProtection="1"/>
    <xf numFmtId="0" fontId="0" fillId="0" borderId="13" xfId="0" applyBorder="1" applyProtection="1"/>
    <xf numFmtId="0" fontId="5" fillId="0" borderId="14" xfId="0" applyFont="1" applyFill="1" applyBorder="1" applyAlignment="1" applyProtection="1">
      <alignment horizontal="center" vertical="center"/>
      <protection locked="0"/>
    </xf>
    <xf numFmtId="0" fontId="5" fillId="0" borderId="15" xfId="0" applyFont="1" applyFill="1" applyBorder="1" applyAlignment="1" applyProtection="1">
      <alignment horizontal="center" vertical="center"/>
      <protection locked="0"/>
    </xf>
    <xf numFmtId="0" fontId="5" fillId="0" borderId="16" xfId="0" applyFont="1" applyFill="1" applyBorder="1" applyAlignment="1" applyProtection="1">
      <alignment horizontal="center" vertical="center"/>
      <protection locked="0"/>
    </xf>
    <xf numFmtId="0" fontId="5" fillId="0" borderId="17" xfId="0" applyFont="1" applyFill="1" applyBorder="1" applyAlignment="1" applyProtection="1">
      <alignment horizontal="center" vertical="center"/>
      <protection locked="0"/>
    </xf>
    <xf numFmtId="0" fontId="5" fillId="0" borderId="18" xfId="0" applyFont="1" applyFill="1" applyBorder="1" applyAlignment="1" applyProtection="1">
      <alignment horizontal="center" vertical="center"/>
      <protection locked="0"/>
    </xf>
    <xf numFmtId="0" fontId="5" fillId="0" borderId="19" xfId="0" applyFont="1" applyFill="1" applyBorder="1" applyAlignment="1" applyProtection="1">
      <alignment horizontal="center" vertical="center"/>
      <protection locked="0"/>
    </xf>
    <xf numFmtId="0" fontId="5" fillId="0" borderId="20" xfId="0" applyFont="1" applyFill="1" applyBorder="1" applyAlignment="1" applyProtection="1">
      <alignment horizontal="center" vertical="center"/>
      <protection locked="0"/>
    </xf>
    <xf numFmtId="0" fontId="5" fillId="0" borderId="21" xfId="0" applyFont="1" applyFill="1" applyBorder="1" applyAlignment="1" applyProtection="1">
      <alignment horizontal="center" vertical="center"/>
      <protection locked="0"/>
    </xf>
    <xf numFmtId="0" fontId="5" fillId="0" borderId="22" xfId="0" applyFont="1" applyFill="1" applyBorder="1" applyAlignment="1" applyProtection="1">
      <alignment horizontal="center" vertical="center"/>
      <protection locked="0"/>
    </xf>
    <xf numFmtId="0" fontId="4" fillId="12" borderId="23" xfId="0" applyNumberFormat="1" applyFont="1" applyFill="1" applyBorder="1" applyAlignment="1">
      <alignment vertical="center" wrapText="1"/>
    </xf>
    <xf numFmtId="0" fontId="5" fillId="12" borderId="24" xfId="0" applyFont="1" applyFill="1" applyBorder="1" applyAlignment="1" applyProtection="1">
      <alignment horizontal="center" vertical="center"/>
      <protection locked="0"/>
    </xf>
    <xf numFmtId="0" fontId="5" fillId="12" borderId="25" xfId="0" applyFont="1" applyFill="1" applyBorder="1" applyAlignment="1" applyProtection="1">
      <alignment horizontal="center" vertical="center"/>
      <protection locked="0"/>
    </xf>
    <xf numFmtId="0" fontId="5" fillId="12" borderId="26" xfId="0" applyFont="1" applyFill="1" applyBorder="1" applyAlignment="1" applyProtection="1">
      <alignment horizontal="center" vertical="center"/>
      <protection locked="0"/>
    </xf>
    <xf numFmtId="0" fontId="4" fillId="12" borderId="27" xfId="0" applyNumberFormat="1" applyFont="1" applyFill="1" applyBorder="1" applyAlignment="1">
      <alignment vertical="center" wrapText="1"/>
    </xf>
    <xf numFmtId="0" fontId="4" fillId="12" borderId="28" xfId="0" applyNumberFormat="1" applyFont="1" applyFill="1" applyBorder="1" applyAlignment="1">
      <alignment vertical="center" wrapText="1"/>
    </xf>
    <xf numFmtId="0" fontId="4" fillId="13" borderId="29" xfId="0" applyNumberFormat="1" applyFont="1" applyFill="1" applyBorder="1" applyAlignment="1">
      <alignment vertical="center" wrapText="1"/>
    </xf>
    <xf numFmtId="0" fontId="5" fillId="0" borderId="24" xfId="0" applyFont="1" applyFill="1" applyBorder="1" applyAlignment="1" applyProtection="1">
      <alignment horizontal="center" vertical="center"/>
      <protection locked="0"/>
    </xf>
    <xf numFmtId="0" fontId="5" fillId="0" borderId="25" xfId="0" applyFont="1" applyFill="1" applyBorder="1" applyAlignment="1" applyProtection="1">
      <alignment horizontal="center" vertical="center"/>
      <protection locked="0"/>
    </xf>
    <xf numFmtId="0" fontId="5" fillId="13" borderId="25" xfId="0" applyFont="1" applyFill="1" applyBorder="1" applyAlignment="1" applyProtection="1">
      <alignment horizontal="center" vertical="center"/>
      <protection locked="0"/>
    </xf>
    <xf numFmtId="0" fontId="5" fillId="0" borderId="26" xfId="0" applyFont="1" applyFill="1" applyBorder="1" applyAlignment="1" applyProtection="1">
      <alignment horizontal="center" vertical="center"/>
      <protection locked="0"/>
    </xf>
    <xf numFmtId="0" fontId="4" fillId="13" borderId="3" xfId="0" applyNumberFormat="1" applyFont="1" applyFill="1" applyBorder="1" applyAlignment="1">
      <alignment vertical="center" wrapText="1"/>
    </xf>
    <xf numFmtId="0" fontId="4" fillId="13" borderId="9" xfId="0" applyNumberFormat="1" applyFont="1" applyFill="1" applyBorder="1" applyAlignment="1">
      <alignment vertical="center" wrapText="1"/>
    </xf>
    <xf numFmtId="0" fontId="5" fillId="0" borderId="30" xfId="0" applyFont="1" applyFill="1" applyBorder="1" applyAlignment="1" applyProtection="1">
      <alignment horizontal="center" vertical="center"/>
      <protection locked="0"/>
    </xf>
    <xf numFmtId="0" fontId="5" fillId="0" borderId="31" xfId="0" applyFont="1" applyFill="1" applyBorder="1" applyAlignment="1" applyProtection="1">
      <alignment horizontal="center" vertical="center"/>
      <protection locked="0"/>
    </xf>
    <xf numFmtId="0" fontId="5" fillId="0" borderId="32" xfId="0" applyFont="1" applyFill="1" applyBorder="1" applyAlignment="1" applyProtection="1">
      <alignment horizontal="center" vertical="center"/>
      <protection locked="0"/>
    </xf>
    <xf numFmtId="0" fontId="4" fillId="14" borderId="3" xfId="0" applyNumberFormat="1" applyFont="1" applyFill="1" applyBorder="1" applyAlignment="1">
      <alignment vertical="center" wrapText="1"/>
    </xf>
    <xf numFmtId="0" fontId="4" fillId="15" borderId="5" xfId="0" applyNumberFormat="1" applyFont="1" applyFill="1" applyBorder="1" applyAlignment="1">
      <alignment vertical="center" wrapText="1"/>
    </xf>
    <xf numFmtId="165" fontId="3" fillId="0" borderId="33" xfId="0" applyNumberFormat="1" applyFont="1" applyFill="1" applyBorder="1" applyAlignment="1" applyProtection="1">
      <alignment horizontal="center" vertical="center" textRotation="58"/>
    </xf>
    <xf numFmtId="165" fontId="3" fillId="0" borderId="34" xfId="0" applyNumberFormat="1" applyFont="1" applyFill="1" applyBorder="1" applyAlignment="1" applyProtection="1">
      <alignment horizontal="center" vertical="center" textRotation="58"/>
    </xf>
    <xf numFmtId="0" fontId="4" fillId="15" borderId="35" xfId="0" applyNumberFormat="1" applyFont="1" applyFill="1" applyBorder="1" applyAlignment="1">
      <alignment vertical="center" wrapText="1"/>
    </xf>
    <xf numFmtId="164" fontId="2" fillId="0" borderId="0" xfId="0" applyNumberFormat="1" applyFont="1" applyBorder="1" applyAlignment="1" applyProtection="1">
      <alignment horizontal="left"/>
    </xf>
    <xf numFmtId="0" fontId="0" fillId="0" borderId="36" xfId="0" applyBorder="1" applyProtection="1"/>
    <xf numFmtId="165" fontId="3" fillId="0" borderId="38" xfId="0" applyNumberFormat="1" applyFont="1" applyFill="1" applyBorder="1" applyAlignment="1" applyProtection="1">
      <alignment horizontal="center" vertical="center" textRotation="58"/>
    </xf>
    <xf numFmtId="1" fontId="3" fillId="0" borderId="37" xfId="0" applyNumberFormat="1" applyFont="1" applyFill="1" applyBorder="1" applyAlignment="1" applyProtection="1">
      <alignment horizontal="center" vertical="center"/>
    </xf>
    <xf numFmtId="0" fontId="6" fillId="0" borderId="0" xfId="0" applyFont="1"/>
    <xf numFmtId="0" fontId="6" fillId="0" borderId="39" xfId="0" applyFont="1" applyBorder="1" applyAlignment="1">
      <alignment horizontal="center"/>
    </xf>
    <xf numFmtId="167" fontId="1" fillId="2" borderId="2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15">
    <dxf>
      <font>
        <color rgb="FFFF0000"/>
      </font>
      <fill>
        <patternFill patternType="solid">
          <fgColor indexed="64"/>
          <bgColor rgb="FF0000FF"/>
        </patternFill>
      </fill>
    </dxf>
    <dxf>
      <font>
        <color theme="0" tint="-0.499984740745262"/>
      </font>
      <fill>
        <patternFill patternType="solid">
          <fgColor indexed="64"/>
          <bgColor rgb="FF808080"/>
        </patternFill>
      </fill>
    </dxf>
    <dxf>
      <font>
        <b/>
        <i val="0"/>
        <color rgb="FFFF0000"/>
      </font>
      <fill>
        <patternFill patternType="solid">
          <fgColor indexed="64"/>
          <bgColor rgb="FFCCFFCC"/>
        </patternFill>
      </fill>
    </dxf>
    <dxf>
      <font>
        <color theme="0" tint="-0.499984740745262"/>
      </font>
      <fill>
        <patternFill patternType="solid">
          <fgColor indexed="64"/>
          <bgColor rgb="FF808080"/>
        </patternFill>
      </fill>
    </dxf>
    <dxf>
      <font>
        <color rgb="FFFF0000"/>
      </font>
      <fill>
        <patternFill patternType="solid">
          <fgColor indexed="64"/>
          <bgColor rgb="FF0000FF"/>
        </patternFill>
      </fill>
    </dxf>
    <dxf>
      <font>
        <color theme="0" tint="-0.499984740745262"/>
      </font>
      <fill>
        <patternFill patternType="solid">
          <fgColor indexed="64"/>
          <bgColor rgb="FF808080"/>
        </patternFill>
      </fill>
    </dxf>
    <dxf>
      <font>
        <b/>
        <i val="0"/>
        <color rgb="FFFF0000"/>
      </font>
      <fill>
        <patternFill patternType="solid">
          <fgColor indexed="64"/>
          <bgColor rgb="FFCCFFCC"/>
        </patternFill>
      </fill>
    </dxf>
    <dxf>
      <font>
        <color theme="0" tint="-0.499984740745262"/>
      </font>
      <fill>
        <patternFill patternType="solid">
          <fgColor indexed="64"/>
          <bgColor rgb="FF808080"/>
        </patternFill>
      </fill>
    </dxf>
    <dxf>
      <font>
        <color rgb="FFFF0000"/>
      </font>
      <fill>
        <patternFill patternType="solid">
          <fgColor indexed="64"/>
          <bgColor rgb="FF0000FF"/>
        </patternFill>
      </fill>
    </dxf>
    <dxf>
      <font>
        <b/>
        <i val="0"/>
        <color rgb="FFFF0000"/>
      </font>
      <fill>
        <patternFill patternType="solid">
          <fgColor indexed="64"/>
          <bgColor rgb="FFCCFFCC"/>
        </patternFill>
      </fill>
    </dxf>
    <dxf>
      <font>
        <color theme="0" tint="-0.499984740745262"/>
      </font>
      <fill>
        <patternFill patternType="solid">
          <fgColor indexed="64"/>
          <bgColor rgb="FF808080"/>
        </patternFill>
      </fill>
    </dxf>
    <dxf>
      <font>
        <color rgb="FFFF0000"/>
      </font>
      <fill>
        <patternFill patternType="solid">
          <fgColor indexed="64"/>
          <bgColor rgb="FF0000FF"/>
        </patternFill>
      </fill>
    </dxf>
    <dxf>
      <font>
        <color theme="0" tint="-0.499984740745262"/>
      </font>
      <fill>
        <patternFill patternType="solid">
          <fgColor indexed="64"/>
          <bgColor rgb="FF808080"/>
        </patternFill>
      </fill>
    </dxf>
    <dxf>
      <font>
        <b/>
        <i val="0"/>
        <color rgb="FFFF0000"/>
      </font>
      <fill>
        <patternFill patternType="solid">
          <fgColor indexed="64"/>
          <bgColor rgb="FFCCFFCC"/>
        </patternFill>
      </fill>
    </dxf>
    <dxf>
      <font>
        <color theme="0" tint="-0.499984740745262"/>
      </font>
      <fill>
        <patternFill patternType="solid">
          <fgColor indexed="64"/>
          <bgColor rgb="FF80808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iuseppina/AppData/Local/Temp/Temp1_planning%20-%202.zip/planning%20-%2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 mensuel"/>
      <sheetName val="total annuel"/>
      <sheetName val="Janvier"/>
      <sheetName val="fé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écembre"/>
      <sheetName val="intérimaire"/>
    </sheetNames>
    <sheetDataSet>
      <sheetData sheetId="0" refreshError="1"/>
      <sheetData sheetId="1" refreshError="1">
        <row r="2">
          <cell r="B2">
            <v>2015</v>
          </cell>
        </row>
        <row r="4">
          <cell r="I4">
            <v>42006</v>
          </cell>
          <cell r="J4">
            <v>42005</v>
          </cell>
        </row>
        <row r="5">
          <cell r="I5">
            <v>42096</v>
          </cell>
          <cell r="J5">
            <v>42125</v>
          </cell>
        </row>
        <row r="6">
          <cell r="I6">
            <v>42097</v>
          </cell>
          <cell r="J6">
            <v>42206</v>
          </cell>
        </row>
        <row r="7">
          <cell r="I7">
            <v>42100</v>
          </cell>
          <cell r="J7">
            <v>42231</v>
          </cell>
        </row>
        <row r="8">
          <cell r="I8">
            <v>42138</v>
          </cell>
          <cell r="J8">
            <v>42309</v>
          </cell>
        </row>
        <row r="9">
          <cell r="I9">
            <v>42139</v>
          </cell>
          <cell r="J9">
            <v>42363</v>
          </cell>
        </row>
        <row r="10">
          <cell r="I10">
            <v>42149</v>
          </cell>
        </row>
        <row r="11">
          <cell r="I11">
            <v>42310</v>
          </cell>
        </row>
        <row r="12">
          <cell r="I12">
            <v>42362</v>
          </cell>
        </row>
        <row r="13">
          <cell r="I13">
            <v>42366</v>
          </cell>
        </row>
        <row r="14">
          <cell r="I14">
            <v>42367</v>
          </cell>
        </row>
        <row r="15">
          <cell r="I15">
            <v>42368</v>
          </cell>
        </row>
        <row r="16">
          <cell r="I16">
            <v>42369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H40"/>
  <sheetViews>
    <sheetView tabSelected="1" topLeftCell="B16" workbookViewId="0">
      <selection activeCell="C23" sqref="C23"/>
    </sheetView>
  </sheetViews>
  <sheetFormatPr baseColWidth="10" defaultRowHeight="20.100000000000001" customHeight="1" x14ac:dyDescent="0.3"/>
  <cols>
    <col min="3" max="3" width="20.6640625" customWidth="1"/>
    <col min="4" max="7" width="4.33203125" bestFit="1" customWidth="1"/>
    <col min="8" max="8" width="8" bestFit="1" customWidth="1"/>
    <col min="9" max="10" width="6.88671875" bestFit="1" customWidth="1"/>
    <col min="11" max="12" width="7.6640625" bestFit="1" customWidth="1"/>
    <col min="13" max="14" width="4.33203125" bestFit="1" customWidth="1"/>
    <col min="15" max="15" width="5" customWidth="1"/>
    <col min="16" max="16" width="8.77734375" customWidth="1"/>
    <col min="17" max="17" width="5.88671875" customWidth="1"/>
    <col min="18" max="34" width="4.33203125" bestFit="1" customWidth="1"/>
    <col min="35" max="37" width="13.88671875" customWidth="1"/>
  </cols>
  <sheetData>
    <row r="2" spans="1:34" ht="20.100000000000001" customHeight="1" thickBot="1" x14ac:dyDescent="0.4">
      <c r="A2" s="40" t="s">
        <v>7</v>
      </c>
      <c r="B2" s="40">
        <v>1</v>
      </c>
      <c r="C2" s="40"/>
      <c r="D2" s="72">
        <f>DATE('[1]total annuel'!B2,B2,1)</f>
        <v>42005</v>
      </c>
      <c r="E2" s="72"/>
      <c r="F2" s="72"/>
      <c r="G2" s="72"/>
      <c r="H2" s="72"/>
      <c r="I2" s="72"/>
      <c r="J2" s="72"/>
      <c r="K2" s="72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</row>
    <row r="3" spans="1:34" ht="99.6" customHeight="1" thickBot="1" x14ac:dyDescent="0.35">
      <c r="A3" s="40"/>
      <c r="B3" s="40"/>
      <c r="C3" s="41"/>
      <c r="D3" s="69">
        <f>DATE('[1]total annuel'!B2,B2,1)</f>
        <v>42005</v>
      </c>
      <c r="E3" s="69">
        <f>IF(D3="","",IF(MONTH(D3+1)=B2,D3+1,""))</f>
        <v>42006</v>
      </c>
      <c r="F3" s="69">
        <f>IF(E3="","",IF(MONTH(E3+1)=B2,E3+1,""))</f>
        <v>42007</v>
      </c>
      <c r="G3" s="69">
        <f>IF(F3="","",IF(MONTH(F3+1)=B2,F3+1,""))</f>
        <v>42008</v>
      </c>
      <c r="H3" s="69">
        <f>IF(G3="","",IF(MONTH(G3+1)=B2,G3+1,""))</f>
        <v>42009</v>
      </c>
      <c r="I3" s="69">
        <f>IF(H3="","",IF(MONTH(H3+1)=B2,H3+1,""))</f>
        <v>42010</v>
      </c>
      <c r="J3" s="69">
        <f>IF(I3="","",IF(MONTH(I3+1)=B2,I3+1,""))</f>
        <v>42011</v>
      </c>
      <c r="K3" s="69">
        <f>IF(J3="","",IF(MONTH(J3+1)=B2,J3+1,""))</f>
        <v>42012</v>
      </c>
      <c r="L3" s="69">
        <f>IF(K3="","",IF(MONTH(K3+1)=B2,K3+1,""))</f>
        <v>42013</v>
      </c>
      <c r="M3" s="69">
        <f>IF(L3="","",IF(MONTH(L3+1)=B2,L3+1,""))</f>
        <v>42014</v>
      </c>
      <c r="N3" s="69">
        <f>IF(M3="","",IF(MONTH(M3+1)=B2,M3+1,""))</f>
        <v>42015</v>
      </c>
      <c r="O3" s="69">
        <f>IF(N3="","",IF(MONTH(N3+1)=B2,N3+1,""))</f>
        <v>42016</v>
      </c>
      <c r="P3" s="69">
        <f>IF(O3="","",IF(MONTH(O3+1)=B2,O3+1,""))</f>
        <v>42017</v>
      </c>
      <c r="Q3" s="69">
        <f>IF(P3="","",IF(MONTH(P3+1)=B2,P3+1,""))</f>
        <v>42018</v>
      </c>
      <c r="R3" s="69">
        <f>IF(Q3="","",IF(MONTH(Q3+1)=B2,Q3+1,""))</f>
        <v>42019</v>
      </c>
      <c r="S3" s="69">
        <f>IF(R3="","",IF(MONTH(R3+1)=B2,R3+1,""))</f>
        <v>42020</v>
      </c>
      <c r="T3" s="69">
        <f>IF(S3="","",IF(MONTH(S3+1)=B2,S3+1,""))</f>
        <v>42021</v>
      </c>
      <c r="U3" s="69">
        <f>IF(T3="","",IF(MONTH(T3+1)=B2,T3+1,""))</f>
        <v>42022</v>
      </c>
      <c r="V3" s="69">
        <f>IF(U3="","",IF(MONTH(U3+1)=B2,U3+1,""))</f>
        <v>42023</v>
      </c>
      <c r="W3" s="69">
        <f>IF(V3="","",IF(MONTH(V3+1)=B2,V3+1,""))</f>
        <v>42024</v>
      </c>
      <c r="X3" s="69">
        <f>IF(W3="","",IF(MONTH(W3+1)=B2,W3+1,""))</f>
        <v>42025</v>
      </c>
      <c r="Y3" s="69">
        <f>IF(X3="","",IF(MONTH(X3+1)=B2,X3+1,""))</f>
        <v>42026</v>
      </c>
      <c r="Z3" s="69">
        <f>IF(Y3="","",IF(MONTH(Y3+1)=B2,Y3+1,""))</f>
        <v>42027</v>
      </c>
      <c r="AA3" s="69">
        <f>IF(Z3="","",IF(MONTH(Z3+1)=B2,Z3+1,""))</f>
        <v>42028</v>
      </c>
      <c r="AB3" s="69">
        <f>IF(AA3="","",IF(MONTH(AA3+1)=B2,AA3+1,""))</f>
        <v>42029</v>
      </c>
      <c r="AC3" s="69">
        <f>IF(AB3="","",IF(MONTH(AB3+1)=B2,AB3+1,""))</f>
        <v>42030</v>
      </c>
      <c r="AD3" s="69">
        <f>IF(AC3="","",IF(MONTH(AC3+1)=B2,AC3+1,""))</f>
        <v>42031</v>
      </c>
      <c r="AE3" s="69">
        <f>IF(AD3="","",IF(MONTH(AD3+1)=B2,AD3+1,""))</f>
        <v>42032</v>
      </c>
      <c r="AF3" s="69">
        <f>IF(AE3="","",IF(MONTH(AE3+1)=B2,AE3+1,""))</f>
        <v>42033</v>
      </c>
      <c r="AG3" s="69">
        <f>IF(AF3="","",IF(MONTH(AF3+1)=B2,AF3+1,""))</f>
        <v>42034</v>
      </c>
      <c r="AH3" s="70">
        <f>IF(AG3="","",IF(MONTH(AG3+1)=B2,AG3+1,""))</f>
        <v>42035</v>
      </c>
    </row>
    <row r="4" spans="1:34" ht="16.2" thickBot="1" x14ac:dyDescent="0.35">
      <c r="A4" s="40"/>
      <c r="B4" s="40"/>
      <c r="C4" s="73" t="s">
        <v>22</v>
      </c>
      <c r="D4" s="75">
        <f>WEEKNUM(D3)</f>
        <v>1</v>
      </c>
      <c r="E4" s="75">
        <f t="shared" ref="E4:AG4" si="0">WEEKNUM(E3)</f>
        <v>1</v>
      </c>
      <c r="F4" s="75">
        <f t="shared" si="0"/>
        <v>1</v>
      </c>
      <c r="G4" s="75">
        <f t="shared" si="0"/>
        <v>2</v>
      </c>
      <c r="H4" s="75">
        <f t="shared" si="0"/>
        <v>2</v>
      </c>
      <c r="I4" s="75">
        <f t="shared" si="0"/>
        <v>2</v>
      </c>
      <c r="J4" s="75">
        <f t="shared" si="0"/>
        <v>2</v>
      </c>
      <c r="K4" s="75">
        <f t="shared" si="0"/>
        <v>2</v>
      </c>
      <c r="L4" s="75">
        <f t="shared" si="0"/>
        <v>2</v>
      </c>
      <c r="M4" s="75">
        <f t="shared" si="0"/>
        <v>2</v>
      </c>
      <c r="N4" s="75">
        <f t="shared" si="0"/>
        <v>3</v>
      </c>
      <c r="O4" s="75">
        <f t="shared" si="0"/>
        <v>3</v>
      </c>
      <c r="P4" s="75">
        <f t="shared" si="0"/>
        <v>3</v>
      </c>
      <c r="Q4" s="75">
        <f t="shared" si="0"/>
        <v>3</v>
      </c>
      <c r="R4" s="75">
        <f t="shared" si="0"/>
        <v>3</v>
      </c>
      <c r="S4" s="75">
        <f t="shared" si="0"/>
        <v>3</v>
      </c>
      <c r="T4" s="75">
        <f t="shared" si="0"/>
        <v>3</v>
      </c>
      <c r="U4" s="75">
        <f t="shared" si="0"/>
        <v>4</v>
      </c>
      <c r="V4" s="75">
        <f t="shared" si="0"/>
        <v>4</v>
      </c>
      <c r="W4" s="75">
        <f t="shared" si="0"/>
        <v>4</v>
      </c>
      <c r="X4" s="75">
        <f t="shared" si="0"/>
        <v>4</v>
      </c>
      <c r="Y4" s="75">
        <f t="shared" si="0"/>
        <v>4</v>
      </c>
      <c r="Z4" s="75">
        <f t="shared" si="0"/>
        <v>4</v>
      </c>
      <c r="AA4" s="75">
        <f t="shared" si="0"/>
        <v>4</v>
      </c>
      <c r="AB4" s="75">
        <f t="shared" si="0"/>
        <v>5</v>
      </c>
      <c r="AC4" s="75">
        <f t="shared" si="0"/>
        <v>5</v>
      </c>
      <c r="AD4" s="75">
        <f t="shared" si="0"/>
        <v>5</v>
      </c>
      <c r="AE4" s="75">
        <f t="shared" si="0"/>
        <v>5</v>
      </c>
      <c r="AF4" s="75">
        <f t="shared" si="0"/>
        <v>5</v>
      </c>
      <c r="AG4" s="75">
        <f t="shared" si="0"/>
        <v>5</v>
      </c>
      <c r="AH4" s="74"/>
    </row>
    <row r="5" spans="1:34" ht="20.100000000000001" customHeight="1" x14ac:dyDescent="0.3">
      <c r="A5" s="40"/>
      <c r="B5" s="40"/>
      <c r="C5" s="51" t="s">
        <v>8</v>
      </c>
      <c r="D5" s="52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4"/>
    </row>
    <row r="6" spans="1:34" ht="20.100000000000001" customHeight="1" x14ac:dyDescent="0.3">
      <c r="A6" s="40"/>
      <c r="B6" s="40"/>
      <c r="C6" s="55" t="s">
        <v>9</v>
      </c>
      <c r="D6" s="45"/>
      <c r="E6" s="46"/>
      <c r="F6" s="46"/>
      <c r="G6" s="46"/>
      <c r="H6" s="46" t="s">
        <v>1</v>
      </c>
      <c r="I6" s="46" t="s">
        <v>1</v>
      </c>
      <c r="J6" s="46" t="s">
        <v>1</v>
      </c>
      <c r="K6" s="46" t="s">
        <v>1</v>
      </c>
      <c r="L6" s="46" t="s">
        <v>1</v>
      </c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  <c r="AE6" s="46"/>
      <c r="AF6" s="46"/>
      <c r="AG6" s="46"/>
      <c r="AH6" s="47"/>
    </row>
    <row r="7" spans="1:34" ht="20.100000000000001" customHeight="1" x14ac:dyDescent="0.3">
      <c r="A7" s="40"/>
      <c r="B7" s="40"/>
      <c r="C7" s="55" t="s">
        <v>10</v>
      </c>
      <c r="D7" s="45"/>
      <c r="E7" s="46"/>
      <c r="F7" s="46"/>
      <c r="G7" s="46"/>
      <c r="H7" s="46" t="s">
        <v>6</v>
      </c>
      <c r="I7" s="46" t="s">
        <v>4</v>
      </c>
      <c r="J7" s="46" t="s">
        <v>4</v>
      </c>
      <c r="K7" s="46" t="s">
        <v>5</v>
      </c>
      <c r="L7" s="46" t="s">
        <v>5</v>
      </c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  <c r="AF7" s="46"/>
      <c r="AG7" s="46"/>
      <c r="AH7" s="47"/>
    </row>
    <row r="8" spans="1:34" ht="20.100000000000001" customHeight="1" x14ac:dyDescent="0.3">
      <c r="A8" s="40"/>
      <c r="B8" s="40"/>
      <c r="C8" s="55" t="s">
        <v>11</v>
      </c>
      <c r="D8" s="45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7"/>
    </row>
    <row r="9" spans="1:34" ht="20.100000000000001" customHeight="1" x14ac:dyDescent="0.3">
      <c r="A9" s="40"/>
      <c r="B9" s="40"/>
      <c r="C9" s="55" t="s">
        <v>12</v>
      </c>
      <c r="D9" s="45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  <c r="AH9" s="47"/>
    </row>
    <row r="10" spans="1:34" ht="20.100000000000001" customHeight="1" x14ac:dyDescent="0.3">
      <c r="A10" s="40"/>
      <c r="B10" s="40"/>
      <c r="C10" s="55" t="s">
        <v>13</v>
      </c>
      <c r="D10" s="45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7"/>
    </row>
    <row r="11" spans="1:34" ht="20.100000000000001" customHeight="1" x14ac:dyDescent="0.3">
      <c r="A11" s="40"/>
      <c r="B11" s="40"/>
      <c r="C11" s="55" t="s">
        <v>14</v>
      </c>
      <c r="D11" s="45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7"/>
    </row>
    <row r="12" spans="1:34" ht="20.100000000000001" customHeight="1" thickBot="1" x14ac:dyDescent="0.35">
      <c r="A12" s="40"/>
      <c r="B12" s="40"/>
      <c r="C12" s="56" t="s">
        <v>15</v>
      </c>
      <c r="D12" s="48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50"/>
    </row>
    <row r="13" spans="1:34" ht="20.100000000000001" customHeight="1" x14ac:dyDescent="0.3">
      <c r="A13" s="40"/>
      <c r="B13" s="40"/>
      <c r="C13" s="57" t="s">
        <v>16</v>
      </c>
      <c r="D13" s="58"/>
      <c r="E13" s="59"/>
      <c r="F13" s="59"/>
      <c r="G13" s="59"/>
      <c r="H13" s="59"/>
      <c r="I13" s="59"/>
      <c r="J13" s="59"/>
      <c r="K13" s="59"/>
      <c r="L13" s="59"/>
      <c r="M13" s="59"/>
      <c r="N13" s="59"/>
      <c r="O13" s="60"/>
      <c r="P13" s="60"/>
      <c r="Q13" s="60"/>
      <c r="R13" s="60"/>
      <c r="S13" s="60"/>
      <c r="T13" s="59"/>
      <c r="U13" s="59"/>
      <c r="V13" s="59"/>
      <c r="W13" s="59"/>
      <c r="X13" s="59"/>
      <c r="Y13" s="59"/>
      <c r="Z13" s="59"/>
      <c r="AA13" s="59"/>
      <c r="AB13" s="59"/>
      <c r="AC13" s="60"/>
      <c r="AD13" s="60"/>
      <c r="AE13" s="60"/>
      <c r="AF13" s="60"/>
      <c r="AG13" s="59"/>
      <c r="AH13" s="61"/>
    </row>
    <row r="14" spans="1:34" ht="20.100000000000001" customHeight="1" x14ac:dyDescent="0.3">
      <c r="A14" s="40"/>
      <c r="B14" s="40"/>
      <c r="C14" s="62" t="s">
        <v>17</v>
      </c>
      <c r="D14" s="42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4"/>
    </row>
    <row r="15" spans="1:34" ht="20.100000000000001" customHeight="1" thickBot="1" x14ac:dyDescent="0.35">
      <c r="A15" s="40"/>
      <c r="B15" s="40"/>
      <c r="C15" s="63" t="s">
        <v>18</v>
      </c>
      <c r="D15" s="64"/>
      <c r="E15" s="65"/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6"/>
    </row>
    <row r="16" spans="1:34" ht="20.100000000000001" customHeight="1" x14ac:dyDescent="0.3">
      <c r="A16" s="40"/>
      <c r="B16" s="40"/>
      <c r="C16" s="67" t="s">
        <v>19</v>
      </c>
      <c r="D16" s="42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43"/>
      <c r="AF16" s="43"/>
      <c r="AG16" s="43"/>
      <c r="AH16" s="44"/>
    </row>
    <row r="17" spans="1:34" ht="20.100000000000001" customHeight="1" x14ac:dyDescent="0.3">
      <c r="A17" s="40"/>
      <c r="B17" s="40"/>
      <c r="C17" s="68" t="s">
        <v>20</v>
      </c>
      <c r="D17" s="45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7"/>
    </row>
    <row r="18" spans="1:34" ht="20.100000000000001" customHeight="1" thickBot="1" x14ac:dyDescent="0.35">
      <c r="A18" s="40"/>
      <c r="B18" s="40"/>
      <c r="C18" s="71" t="s">
        <v>21</v>
      </c>
      <c r="D18" s="64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5"/>
      <c r="AF18" s="65"/>
      <c r="AG18" s="65"/>
      <c r="AH18" s="66"/>
    </row>
    <row r="23" spans="1:34" ht="20.100000000000001" customHeight="1" x14ac:dyDescent="0.3">
      <c r="C23" s="76" t="s">
        <v>23</v>
      </c>
    </row>
    <row r="24" spans="1:34" ht="20.100000000000001" customHeight="1" thickBot="1" x14ac:dyDescent="0.35"/>
    <row r="25" spans="1:34" ht="99.6" customHeight="1" thickBot="1" x14ac:dyDescent="0.35">
      <c r="A25" s="40"/>
      <c r="B25" s="40"/>
      <c r="C25" s="41"/>
      <c r="D25" s="69">
        <f>D3</f>
        <v>42005</v>
      </c>
      <c r="E25" s="69">
        <f>E3</f>
        <v>42006</v>
      </c>
      <c r="F25" s="69">
        <f>F3</f>
        <v>42007</v>
      </c>
      <c r="G25" s="69">
        <f>G3</f>
        <v>42008</v>
      </c>
      <c r="H25" s="69">
        <f>H3</f>
        <v>42009</v>
      </c>
      <c r="I25" s="69">
        <f>I3</f>
        <v>42010</v>
      </c>
      <c r="J25" s="69">
        <f>J3</f>
        <v>42011</v>
      </c>
      <c r="K25" s="69">
        <f>K3</f>
        <v>42012</v>
      </c>
      <c r="L25" s="69">
        <f>L3</f>
        <v>42013</v>
      </c>
      <c r="M25" s="69">
        <f>M3</f>
        <v>42014</v>
      </c>
      <c r="N25" s="69">
        <f>N3</f>
        <v>42015</v>
      </c>
      <c r="O25" s="69">
        <f>O3</f>
        <v>42016</v>
      </c>
      <c r="P25" s="69">
        <f>P3</f>
        <v>42017</v>
      </c>
      <c r="Q25" s="69">
        <f>Q3</f>
        <v>42018</v>
      </c>
      <c r="R25" s="69">
        <f>R3</f>
        <v>42019</v>
      </c>
      <c r="S25" s="69">
        <f>S3</f>
        <v>42020</v>
      </c>
      <c r="T25" s="69">
        <f>T3</f>
        <v>42021</v>
      </c>
      <c r="U25" s="69">
        <f>U3</f>
        <v>42022</v>
      </c>
      <c r="V25" s="69">
        <f>V3</f>
        <v>42023</v>
      </c>
      <c r="W25" s="69">
        <f>W3</f>
        <v>42024</v>
      </c>
      <c r="X25" s="69">
        <f>X3</f>
        <v>42025</v>
      </c>
      <c r="Y25" s="69">
        <f>Y3</f>
        <v>42026</v>
      </c>
      <c r="Z25" s="69">
        <f>Z3</f>
        <v>42027</v>
      </c>
      <c r="AA25" s="69">
        <f>AA3</f>
        <v>42028</v>
      </c>
      <c r="AB25" s="69">
        <f>AB3</f>
        <v>42029</v>
      </c>
      <c r="AC25" s="69">
        <f>AC3</f>
        <v>42030</v>
      </c>
      <c r="AD25" s="69">
        <f>AD3</f>
        <v>42031</v>
      </c>
      <c r="AE25" s="69">
        <f>AE3</f>
        <v>42032</v>
      </c>
      <c r="AF25" s="69">
        <f>AF3</f>
        <v>42033</v>
      </c>
      <c r="AG25" s="69">
        <f>AG3</f>
        <v>42034</v>
      </c>
      <c r="AH25" s="70">
        <f>AH3</f>
        <v>42035</v>
      </c>
    </row>
    <row r="26" spans="1:34" ht="16.2" thickBot="1" x14ac:dyDescent="0.35">
      <c r="A26" s="40"/>
      <c r="B26" s="40"/>
      <c r="C26" s="73" t="str">
        <f>C4</f>
        <v>Semaine</v>
      </c>
      <c r="D26" s="75">
        <f>D4</f>
        <v>1</v>
      </c>
      <c r="E26" s="75">
        <f>E4</f>
        <v>1</v>
      </c>
      <c r="F26" s="75">
        <f>F4</f>
        <v>1</v>
      </c>
      <c r="G26" s="75">
        <f>G4</f>
        <v>2</v>
      </c>
      <c r="H26" s="75">
        <f>H4</f>
        <v>2</v>
      </c>
      <c r="I26" s="75">
        <f>I4</f>
        <v>2</v>
      </c>
      <c r="J26" s="75">
        <f>J4</f>
        <v>2</v>
      </c>
      <c r="K26" s="75">
        <f>K4</f>
        <v>2</v>
      </c>
      <c r="L26" s="75">
        <f>L4</f>
        <v>2</v>
      </c>
      <c r="M26" s="75">
        <f>M4</f>
        <v>2</v>
      </c>
      <c r="N26" s="75">
        <f>N4</f>
        <v>3</v>
      </c>
      <c r="O26" s="75">
        <f>O4</f>
        <v>3</v>
      </c>
      <c r="P26" s="75">
        <f>P4</f>
        <v>3</v>
      </c>
      <c r="Q26" s="75">
        <f>Q4</f>
        <v>3</v>
      </c>
      <c r="R26" s="75">
        <f>R4</f>
        <v>3</v>
      </c>
      <c r="S26" s="75">
        <f>S4</f>
        <v>3</v>
      </c>
      <c r="T26" s="75">
        <f>T4</f>
        <v>3</v>
      </c>
      <c r="U26" s="75">
        <f>U4</f>
        <v>4</v>
      </c>
      <c r="V26" s="75">
        <f>V4</f>
        <v>4</v>
      </c>
      <c r="W26" s="75">
        <f>W4</f>
        <v>4</v>
      </c>
      <c r="X26" s="75">
        <f>X4</f>
        <v>4</v>
      </c>
      <c r="Y26" s="75">
        <f>Y4</f>
        <v>4</v>
      </c>
      <c r="Z26" s="75">
        <f>Z4</f>
        <v>4</v>
      </c>
      <c r="AA26" s="75">
        <f>AA4</f>
        <v>4</v>
      </c>
      <c r="AB26" s="75">
        <f>AB4</f>
        <v>5</v>
      </c>
      <c r="AC26" s="75">
        <f>AC4</f>
        <v>5</v>
      </c>
      <c r="AD26" s="75">
        <f>AD4</f>
        <v>5</v>
      </c>
      <c r="AE26" s="75">
        <f>AE4</f>
        <v>5</v>
      </c>
      <c r="AF26" s="75">
        <f>AF4</f>
        <v>5</v>
      </c>
      <c r="AG26" s="75">
        <f>AG4</f>
        <v>5</v>
      </c>
    </row>
    <row r="27" spans="1:34" ht="20.100000000000001" customHeight="1" x14ac:dyDescent="0.3">
      <c r="A27" s="40"/>
      <c r="B27" s="40"/>
      <c r="C27" s="51" t="str">
        <f>C5</f>
        <v>intérim 1</v>
      </c>
      <c r="D27" s="52" t="str">
        <f>IF(D5=0,"",D$26&amp;D5)</f>
        <v/>
      </c>
      <c r="E27" s="53" t="str">
        <f t="shared" ref="E27:AH27" si="1">IF(E5=0,"",E$26&amp;E5)</f>
        <v/>
      </c>
      <c r="F27" s="53" t="str">
        <f t="shared" si="1"/>
        <v/>
      </c>
      <c r="G27" s="53" t="str">
        <f t="shared" si="1"/>
        <v/>
      </c>
      <c r="H27" s="53" t="str">
        <f t="shared" si="1"/>
        <v/>
      </c>
      <c r="I27" s="53" t="str">
        <f t="shared" si="1"/>
        <v/>
      </c>
      <c r="J27" s="53" t="str">
        <f t="shared" si="1"/>
        <v/>
      </c>
      <c r="K27" s="53" t="str">
        <f t="shared" si="1"/>
        <v/>
      </c>
      <c r="L27" s="53" t="str">
        <f t="shared" si="1"/>
        <v/>
      </c>
      <c r="M27" s="53" t="str">
        <f t="shared" si="1"/>
        <v/>
      </c>
      <c r="N27" s="53" t="str">
        <f t="shared" si="1"/>
        <v/>
      </c>
      <c r="O27" s="53" t="str">
        <f t="shared" si="1"/>
        <v/>
      </c>
      <c r="P27" s="53" t="str">
        <f t="shared" si="1"/>
        <v/>
      </c>
      <c r="Q27" s="53" t="str">
        <f t="shared" si="1"/>
        <v/>
      </c>
      <c r="R27" s="53" t="str">
        <f t="shared" si="1"/>
        <v/>
      </c>
      <c r="S27" s="53" t="str">
        <f t="shared" si="1"/>
        <v/>
      </c>
      <c r="T27" s="53" t="str">
        <f t="shared" si="1"/>
        <v/>
      </c>
      <c r="U27" s="53" t="str">
        <f t="shared" si="1"/>
        <v/>
      </c>
      <c r="V27" s="53" t="str">
        <f t="shared" si="1"/>
        <v/>
      </c>
      <c r="W27" s="53" t="str">
        <f t="shared" si="1"/>
        <v/>
      </c>
      <c r="X27" s="53" t="str">
        <f t="shared" si="1"/>
        <v/>
      </c>
      <c r="Y27" s="53" t="str">
        <f t="shared" si="1"/>
        <v/>
      </c>
      <c r="Z27" s="53" t="str">
        <f t="shared" si="1"/>
        <v/>
      </c>
      <c r="AA27" s="53" t="str">
        <f t="shared" si="1"/>
        <v/>
      </c>
      <c r="AB27" s="53" t="str">
        <f t="shared" si="1"/>
        <v/>
      </c>
      <c r="AC27" s="53" t="str">
        <f t="shared" si="1"/>
        <v/>
      </c>
      <c r="AD27" s="53" t="str">
        <f t="shared" si="1"/>
        <v/>
      </c>
      <c r="AE27" s="53" t="str">
        <f t="shared" si="1"/>
        <v/>
      </c>
      <c r="AF27" s="53" t="str">
        <f t="shared" si="1"/>
        <v/>
      </c>
      <c r="AG27" s="53" t="str">
        <f t="shared" si="1"/>
        <v/>
      </c>
      <c r="AH27" s="54" t="str">
        <f t="shared" si="1"/>
        <v/>
      </c>
    </row>
    <row r="28" spans="1:34" ht="20.100000000000001" customHeight="1" x14ac:dyDescent="0.3">
      <c r="A28" s="40"/>
      <c r="B28" s="40"/>
      <c r="C28" s="55" t="str">
        <f>C6</f>
        <v>intérim 2</v>
      </c>
      <c r="D28" s="45" t="str">
        <f t="shared" ref="D28:AH28" si="2">IF(D6=0,"",D$26&amp;D6)</f>
        <v/>
      </c>
      <c r="E28" s="46" t="str">
        <f t="shared" si="2"/>
        <v/>
      </c>
      <c r="F28" s="46" t="str">
        <f t="shared" si="2"/>
        <v/>
      </c>
      <c r="G28" s="46" t="str">
        <f t="shared" si="2"/>
        <v/>
      </c>
      <c r="H28" s="46" t="str">
        <f t="shared" si="2"/>
        <v>2sy</v>
      </c>
      <c r="I28" s="46" t="str">
        <f t="shared" si="2"/>
        <v>2sy</v>
      </c>
      <c r="J28" s="46" t="str">
        <f t="shared" si="2"/>
        <v>2sy</v>
      </c>
      <c r="K28" s="46" t="str">
        <f t="shared" si="2"/>
        <v>2sy</v>
      </c>
      <c r="L28" s="46" t="str">
        <f t="shared" si="2"/>
        <v>2sy</v>
      </c>
      <c r="M28" s="46" t="str">
        <f t="shared" si="2"/>
        <v/>
      </c>
      <c r="N28" s="46" t="str">
        <f t="shared" si="2"/>
        <v/>
      </c>
      <c r="O28" s="46" t="str">
        <f t="shared" si="2"/>
        <v/>
      </c>
      <c r="P28" s="46" t="str">
        <f t="shared" si="2"/>
        <v/>
      </c>
      <c r="Q28" s="46" t="str">
        <f t="shared" si="2"/>
        <v/>
      </c>
      <c r="R28" s="46" t="str">
        <f t="shared" si="2"/>
        <v/>
      </c>
      <c r="S28" s="46" t="str">
        <f t="shared" si="2"/>
        <v/>
      </c>
      <c r="T28" s="46" t="str">
        <f t="shared" si="2"/>
        <v/>
      </c>
      <c r="U28" s="46" t="str">
        <f t="shared" si="2"/>
        <v/>
      </c>
      <c r="V28" s="46" t="str">
        <f t="shared" si="2"/>
        <v/>
      </c>
      <c r="W28" s="46" t="str">
        <f t="shared" si="2"/>
        <v/>
      </c>
      <c r="X28" s="46" t="str">
        <f t="shared" si="2"/>
        <v/>
      </c>
      <c r="Y28" s="46" t="str">
        <f t="shared" si="2"/>
        <v/>
      </c>
      <c r="Z28" s="46" t="str">
        <f t="shared" si="2"/>
        <v/>
      </c>
      <c r="AA28" s="46" t="str">
        <f t="shared" si="2"/>
        <v/>
      </c>
      <c r="AB28" s="46" t="str">
        <f t="shared" si="2"/>
        <v/>
      </c>
      <c r="AC28" s="46" t="str">
        <f t="shared" si="2"/>
        <v/>
      </c>
      <c r="AD28" s="46" t="str">
        <f t="shared" si="2"/>
        <v/>
      </c>
      <c r="AE28" s="46" t="str">
        <f t="shared" si="2"/>
        <v/>
      </c>
      <c r="AF28" s="46" t="str">
        <f t="shared" si="2"/>
        <v/>
      </c>
      <c r="AG28" s="46" t="str">
        <f t="shared" si="2"/>
        <v/>
      </c>
      <c r="AH28" s="47" t="str">
        <f t="shared" si="2"/>
        <v/>
      </c>
    </row>
    <row r="29" spans="1:34" ht="20.100000000000001" customHeight="1" x14ac:dyDescent="0.3">
      <c r="A29" s="40"/>
      <c r="B29" s="40"/>
      <c r="C29" s="55" t="str">
        <f>C7</f>
        <v>intérim 3</v>
      </c>
      <c r="D29" s="45" t="str">
        <f t="shared" ref="D29:AH29" si="3">IF(D7=0,"",D$26&amp;D7)</f>
        <v/>
      </c>
      <c r="E29" s="46" t="str">
        <f t="shared" si="3"/>
        <v/>
      </c>
      <c r="F29" s="46" t="str">
        <f t="shared" si="3"/>
        <v/>
      </c>
      <c r="G29" s="46" t="str">
        <f t="shared" si="3"/>
        <v/>
      </c>
      <c r="H29" s="46" t="str">
        <f t="shared" si="3"/>
        <v>2hercule</v>
      </c>
      <c r="I29" s="46" t="str">
        <f t="shared" si="3"/>
        <v>2olivier</v>
      </c>
      <c r="J29" s="46" t="str">
        <f t="shared" si="3"/>
        <v>2olivier</v>
      </c>
      <c r="K29" s="46" t="str">
        <f t="shared" si="3"/>
        <v>2silvana</v>
      </c>
      <c r="L29" s="46" t="str">
        <f t="shared" si="3"/>
        <v>2silvana</v>
      </c>
      <c r="M29" s="46" t="str">
        <f t="shared" si="3"/>
        <v/>
      </c>
      <c r="N29" s="46" t="str">
        <f t="shared" si="3"/>
        <v/>
      </c>
      <c r="O29" s="46" t="str">
        <f t="shared" si="3"/>
        <v/>
      </c>
      <c r="P29" s="46" t="str">
        <f t="shared" si="3"/>
        <v/>
      </c>
      <c r="Q29" s="46" t="str">
        <f t="shared" si="3"/>
        <v/>
      </c>
      <c r="R29" s="46" t="str">
        <f t="shared" si="3"/>
        <v/>
      </c>
      <c r="S29" s="46" t="str">
        <f t="shared" si="3"/>
        <v/>
      </c>
      <c r="T29" s="46" t="str">
        <f t="shared" si="3"/>
        <v/>
      </c>
      <c r="U29" s="46" t="str">
        <f t="shared" si="3"/>
        <v/>
      </c>
      <c r="V29" s="46" t="str">
        <f t="shared" si="3"/>
        <v/>
      </c>
      <c r="W29" s="46" t="str">
        <f t="shared" si="3"/>
        <v/>
      </c>
      <c r="X29" s="46" t="str">
        <f t="shared" si="3"/>
        <v/>
      </c>
      <c r="Y29" s="46" t="str">
        <f t="shared" si="3"/>
        <v/>
      </c>
      <c r="Z29" s="46" t="str">
        <f t="shared" si="3"/>
        <v/>
      </c>
      <c r="AA29" s="46" t="str">
        <f t="shared" si="3"/>
        <v/>
      </c>
      <c r="AB29" s="46" t="str">
        <f t="shared" si="3"/>
        <v/>
      </c>
      <c r="AC29" s="46" t="str">
        <f t="shared" si="3"/>
        <v/>
      </c>
      <c r="AD29" s="46" t="str">
        <f t="shared" si="3"/>
        <v/>
      </c>
      <c r="AE29" s="46" t="str">
        <f t="shared" si="3"/>
        <v/>
      </c>
      <c r="AF29" s="46" t="str">
        <f t="shared" si="3"/>
        <v/>
      </c>
      <c r="AG29" s="46" t="str">
        <f t="shared" si="3"/>
        <v/>
      </c>
      <c r="AH29" s="47" t="str">
        <f t="shared" si="3"/>
        <v/>
      </c>
    </row>
    <row r="30" spans="1:34" ht="20.100000000000001" customHeight="1" x14ac:dyDescent="0.3">
      <c r="A30" s="40"/>
      <c r="B30" s="40"/>
      <c r="C30" s="55" t="str">
        <f>C8</f>
        <v>intérim 4</v>
      </c>
      <c r="D30" s="45" t="str">
        <f t="shared" ref="D30:AH30" si="4">IF(D8=0,"",D$26&amp;D8)</f>
        <v/>
      </c>
      <c r="E30" s="46" t="str">
        <f t="shared" si="4"/>
        <v/>
      </c>
      <c r="F30" s="46" t="str">
        <f t="shared" si="4"/>
        <v/>
      </c>
      <c r="G30" s="46" t="str">
        <f t="shared" si="4"/>
        <v/>
      </c>
      <c r="H30" s="46" t="str">
        <f t="shared" si="4"/>
        <v/>
      </c>
      <c r="I30" s="46" t="str">
        <f t="shared" si="4"/>
        <v/>
      </c>
      <c r="J30" s="46" t="str">
        <f t="shared" si="4"/>
        <v/>
      </c>
      <c r="K30" s="46" t="str">
        <f t="shared" si="4"/>
        <v/>
      </c>
      <c r="L30" s="46" t="str">
        <f t="shared" si="4"/>
        <v/>
      </c>
      <c r="M30" s="46" t="str">
        <f t="shared" si="4"/>
        <v/>
      </c>
      <c r="N30" s="46" t="str">
        <f t="shared" si="4"/>
        <v/>
      </c>
      <c r="O30" s="46" t="str">
        <f t="shared" si="4"/>
        <v/>
      </c>
      <c r="P30" s="46" t="str">
        <f t="shared" si="4"/>
        <v/>
      </c>
      <c r="Q30" s="46" t="str">
        <f t="shared" si="4"/>
        <v/>
      </c>
      <c r="R30" s="46" t="str">
        <f t="shared" si="4"/>
        <v/>
      </c>
      <c r="S30" s="46" t="str">
        <f t="shared" si="4"/>
        <v/>
      </c>
      <c r="T30" s="46" t="str">
        <f t="shared" si="4"/>
        <v/>
      </c>
      <c r="U30" s="46" t="str">
        <f t="shared" si="4"/>
        <v/>
      </c>
      <c r="V30" s="46" t="str">
        <f t="shared" si="4"/>
        <v/>
      </c>
      <c r="W30" s="46" t="str">
        <f t="shared" si="4"/>
        <v/>
      </c>
      <c r="X30" s="46" t="str">
        <f t="shared" si="4"/>
        <v/>
      </c>
      <c r="Y30" s="46" t="str">
        <f t="shared" si="4"/>
        <v/>
      </c>
      <c r="Z30" s="46" t="str">
        <f t="shared" si="4"/>
        <v/>
      </c>
      <c r="AA30" s="46" t="str">
        <f t="shared" si="4"/>
        <v/>
      </c>
      <c r="AB30" s="46" t="str">
        <f t="shared" si="4"/>
        <v/>
      </c>
      <c r="AC30" s="46" t="str">
        <f t="shared" si="4"/>
        <v/>
      </c>
      <c r="AD30" s="46" t="str">
        <f t="shared" si="4"/>
        <v/>
      </c>
      <c r="AE30" s="46" t="str">
        <f t="shared" si="4"/>
        <v/>
      </c>
      <c r="AF30" s="46" t="str">
        <f t="shared" si="4"/>
        <v/>
      </c>
      <c r="AG30" s="46" t="str">
        <f t="shared" si="4"/>
        <v/>
      </c>
      <c r="AH30" s="47" t="str">
        <f t="shared" si="4"/>
        <v/>
      </c>
    </row>
    <row r="31" spans="1:34" ht="20.100000000000001" customHeight="1" x14ac:dyDescent="0.3">
      <c r="A31" s="40"/>
      <c r="B31" s="40"/>
      <c r="C31" s="55" t="str">
        <f>C9</f>
        <v>intérim 5</v>
      </c>
      <c r="D31" s="45" t="str">
        <f t="shared" ref="D31:AH31" si="5">IF(D9=0,"",D$26&amp;D9)</f>
        <v/>
      </c>
      <c r="E31" s="46" t="str">
        <f t="shared" si="5"/>
        <v/>
      </c>
      <c r="F31" s="46" t="str">
        <f t="shared" si="5"/>
        <v/>
      </c>
      <c r="G31" s="46" t="str">
        <f t="shared" si="5"/>
        <v/>
      </c>
      <c r="H31" s="46" t="str">
        <f t="shared" si="5"/>
        <v/>
      </c>
      <c r="I31" s="46" t="str">
        <f t="shared" si="5"/>
        <v/>
      </c>
      <c r="J31" s="46" t="str">
        <f t="shared" si="5"/>
        <v/>
      </c>
      <c r="K31" s="46" t="str">
        <f t="shared" si="5"/>
        <v/>
      </c>
      <c r="L31" s="46" t="str">
        <f t="shared" si="5"/>
        <v/>
      </c>
      <c r="M31" s="46" t="str">
        <f t="shared" si="5"/>
        <v/>
      </c>
      <c r="N31" s="46" t="str">
        <f t="shared" si="5"/>
        <v/>
      </c>
      <c r="O31" s="46" t="str">
        <f t="shared" si="5"/>
        <v/>
      </c>
      <c r="P31" s="46" t="str">
        <f t="shared" si="5"/>
        <v/>
      </c>
      <c r="Q31" s="46" t="str">
        <f t="shared" si="5"/>
        <v/>
      </c>
      <c r="R31" s="46" t="str">
        <f t="shared" si="5"/>
        <v/>
      </c>
      <c r="S31" s="46" t="str">
        <f t="shared" si="5"/>
        <v/>
      </c>
      <c r="T31" s="46" t="str">
        <f t="shared" si="5"/>
        <v/>
      </c>
      <c r="U31" s="46" t="str">
        <f t="shared" si="5"/>
        <v/>
      </c>
      <c r="V31" s="46" t="str">
        <f t="shared" si="5"/>
        <v/>
      </c>
      <c r="W31" s="46" t="str">
        <f t="shared" si="5"/>
        <v/>
      </c>
      <c r="X31" s="46" t="str">
        <f t="shared" si="5"/>
        <v/>
      </c>
      <c r="Y31" s="46" t="str">
        <f t="shared" si="5"/>
        <v/>
      </c>
      <c r="Z31" s="46" t="str">
        <f t="shared" si="5"/>
        <v/>
      </c>
      <c r="AA31" s="46" t="str">
        <f t="shared" si="5"/>
        <v/>
      </c>
      <c r="AB31" s="46" t="str">
        <f t="shared" si="5"/>
        <v/>
      </c>
      <c r="AC31" s="46" t="str">
        <f t="shared" si="5"/>
        <v/>
      </c>
      <c r="AD31" s="46" t="str">
        <f t="shared" si="5"/>
        <v/>
      </c>
      <c r="AE31" s="46" t="str">
        <f t="shared" si="5"/>
        <v/>
      </c>
      <c r="AF31" s="46" t="str">
        <f t="shared" si="5"/>
        <v/>
      </c>
      <c r="AG31" s="46" t="str">
        <f t="shared" si="5"/>
        <v/>
      </c>
      <c r="AH31" s="47" t="str">
        <f t="shared" si="5"/>
        <v/>
      </c>
    </row>
    <row r="32" spans="1:34" ht="20.100000000000001" customHeight="1" x14ac:dyDescent="0.3">
      <c r="A32" s="40"/>
      <c r="B32" s="40"/>
      <c r="C32" s="55" t="str">
        <f>C10</f>
        <v>intérim 6</v>
      </c>
      <c r="D32" s="45" t="str">
        <f t="shared" ref="D32:AH32" si="6">IF(D10=0,"",D$26&amp;D10)</f>
        <v/>
      </c>
      <c r="E32" s="46" t="str">
        <f t="shared" si="6"/>
        <v/>
      </c>
      <c r="F32" s="46" t="str">
        <f t="shared" si="6"/>
        <v/>
      </c>
      <c r="G32" s="46" t="str">
        <f t="shared" si="6"/>
        <v/>
      </c>
      <c r="H32" s="46" t="str">
        <f t="shared" si="6"/>
        <v/>
      </c>
      <c r="I32" s="46" t="str">
        <f t="shared" si="6"/>
        <v/>
      </c>
      <c r="J32" s="46" t="str">
        <f t="shared" si="6"/>
        <v/>
      </c>
      <c r="K32" s="46" t="str">
        <f t="shared" si="6"/>
        <v/>
      </c>
      <c r="L32" s="46" t="str">
        <f t="shared" si="6"/>
        <v/>
      </c>
      <c r="M32" s="46" t="str">
        <f t="shared" si="6"/>
        <v/>
      </c>
      <c r="N32" s="46" t="str">
        <f t="shared" si="6"/>
        <v/>
      </c>
      <c r="O32" s="46" t="str">
        <f t="shared" si="6"/>
        <v/>
      </c>
      <c r="P32" s="46" t="str">
        <f t="shared" si="6"/>
        <v/>
      </c>
      <c r="Q32" s="46" t="str">
        <f t="shared" si="6"/>
        <v/>
      </c>
      <c r="R32" s="46" t="str">
        <f t="shared" si="6"/>
        <v/>
      </c>
      <c r="S32" s="46" t="str">
        <f t="shared" si="6"/>
        <v/>
      </c>
      <c r="T32" s="46" t="str">
        <f t="shared" si="6"/>
        <v/>
      </c>
      <c r="U32" s="46" t="str">
        <f t="shared" si="6"/>
        <v/>
      </c>
      <c r="V32" s="46" t="str">
        <f t="shared" si="6"/>
        <v/>
      </c>
      <c r="W32" s="46" t="str">
        <f t="shared" si="6"/>
        <v/>
      </c>
      <c r="X32" s="46" t="str">
        <f t="shared" si="6"/>
        <v/>
      </c>
      <c r="Y32" s="46" t="str">
        <f t="shared" si="6"/>
        <v/>
      </c>
      <c r="Z32" s="46" t="str">
        <f t="shared" si="6"/>
        <v/>
      </c>
      <c r="AA32" s="46" t="str">
        <f t="shared" si="6"/>
        <v/>
      </c>
      <c r="AB32" s="46" t="str">
        <f t="shared" si="6"/>
        <v/>
      </c>
      <c r="AC32" s="46" t="str">
        <f t="shared" si="6"/>
        <v/>
      </c>
      <c r="AD32" s="46" t="str">
        <f t="shared" si="6"/>
        <v/>
      </c>
      <c r="AE32" s="46" t="str">
        <f t="shared" si="6"/>
        <v/>
      </c>
      <c r="AF32" s="46" t="str">
        <f t="shared" si="6"/>
        <v/>
      </c>
      <c r="AG32" s="46" t="str">
        <f t="shared" si="6"/>
        <v/>
      </c>
      <c r="AH32" s="47" t="str">
        <f t="shared" si="6"/>
        <v/>
      </c>
    </row>
    <row r="33" spans="1:34" ht="20.100000000000001" customHeight="1" x14ac:dyDescent="0.3">
      <c r="A33" s="40"/>
      <c r="B33" s="40"/>
      <c r="C33" s="55" t="str">
        <f>C11</f>
        <v>intérim 7</v>
      </c>
      <c r="D33" s="45" t="str">
        <f t="shared" ref="D33:AH33" si="7">IF(D11=0,"",D$26&amp;D11)</f>
        <v/>
      </c>
      <c r="E33" s="46" t="str">
        <f t="shared" si="7"/>
        <v/>
      </c>
      <c r="F33" s="46" t="str">
        <f t="shared" si="7"/>
        <v/>
      </c>
      <c r="G33" s="46" t="str">
        <f t="shared" si="7"/>
        <v/>
      </c>
      <c r="H33" s="46" t="str">
        <f t="shared" si="7"/>
        <v/>
      </c>
      <c r="I33" s="46" t="str">
        <f t="shared" si="7"/>
        <v/>
      </c>
      <c r="J33" s="46" t="str">
        <f t="shared" si="7"/>
        <v/>
      </c>
      <c r="K33" s="46" t="str">
        <f t="shared" si="7"/>
        <v/>
      </c>
      <c r="L33" s="46" t="str">
        <f t="shared" si="7"/>
        <v/>
      </c>
      <c r="M33" s="46" t="str">
        <f t="shared" si="7"/>
        <v/>
      </c>
      <c r="N33" s="46" t="str">
        <f t="shared" si="7"/>
        <v/>
      </c>
      <c r="O33" s="46" t="str">
        <f t="shared" si="7"/>
        <v/>
      </c>
      <c r="P33" s="46" t="str">
        <f t="shared" si="7"/>
        <v/>
      </c>
      <c r="Q33" s="46" t="str">
        <f t="shared" si="7"/>
        <v/>
      </c>
      <c r="R33" s="46" t="str">
        <f t="shared" si="7"/>
        <v/>
      </c>
      <c r="S33" s="46" t="str">
        <f t="shared" si="7"/>
        <v/>
      </c>
      <c r="T33" s="46" t="str">
        <f t="shared" si="7"/>
        <v/>
      </c>
      <c r="U33" s="46" t="str">
        <f t="shared" si="7"/>
        <v/>
      </c>
      <c r="V33" s="46" t="str">
        <f t="shared" si="7"/>
        <v/>
      </c>
      <c r="W33" s="46" t="str">
        <f t="shared" si="7"/>
        <v/>
      </c>
      <c r="X33" s="46" t="str">
        <f t="shared" si="7"/>
        <v/>
      </c>
      <c r="Y33" s="46" t="str">
        <f t="shared" si="7"/>
        <v/>
      </c>
      <c r="Z33" s="46" t="str">
        <f t="shared" si="7"/>
        <v/>
      </c>
      <c r="AA33" s="46" t="str">
        <f t="shared" si="7"/>
        <v/>
      </c>
      <c r="AB33" s="46" t="str">
        <f t="shared" si="7"/>
        <v/>
      </c>
      <c r="AC33" s="46" t="str">
        <f t="shared" si="7"/>
        <v/>
      </c>
      <c r="AD33" s="46" t="str">
        <f t="shared" si="7"/>
        <v/>
      </c>
      <c r="AE33" s="46" t="str">
        <f t="shared" si="7"/>
        <v/>
      </c>
      <c r="AF33" s="46" t="str">
        <f t="shared" si="7"/>
        <v/>
      </c>
      <c r="AG33" s="46" t="str">
        <f t="shared" si="7"/>
        <v/>
      </c>
      <c r="AH33" s="47" t="str">
        <f t="shared" si="7"/>
        <v/>
      </c>
    </row>
    <row r="34" spans="1:34" ht="20.100000000000001" customHeight="1" thickBot="1" x14ac:dyDescent="0.35">
      <c r="A34" s="40"/>
      <c r="B34" s="40"/>
      <c r="C34" s="56" t="str">
        <f>C12</f>
        <v>intérim 8</v>
      </c>
      <c r="D34" s="48" t="str">
        <f t="shared" ref="D34:AH34" si="8">IF(D12=0,"",D$26&amp;D12)</f>
        <v/>
      </c>
      <c r="E34" s="49" t="str">
        <f t="shared" si="8"/>
        <v/>
      </c>
      <c r="F34" s="49" t="str">
        <f t="shared" si="8"/>
        <v/>
      </c>
      <c r="G34" s="49" t="str">
        <f t="shared" si="8"/>
        <v/>
      </c>
      <c r="H34" s="49" t="str">
        <f t="shared" si="8"/>
        <v/>
      </c>
      <c r="I34" s="49" t="str">
        <f t="shared" si="8"/>
        <v/>
      </c>
      <c r="J34" s="49" t="str">
        <f t="shared" si="8"/>
        <v/>
      </c>
      <c r="K34" s="49" t="str">
        <f t="shared" si="8"/>
        <v/>
      </c>
      <c r="L34" s="49" t="str">
        <f t="shared" si="8"/>
        <v/>
      </c>
      <c r="M34" s="49" t="str">
        <f t="shared" si="8"/>
        <v/>
      </c>
      <c r="N34" s="49" t="str">
        <f t="shared" si="8"/>
        <v/>
      </c>
      <c r="O34" s="49" t="str">
        <f t="shared" si="8"/>
        <v/>
      </c>
      <c r="P34" s="49" t="str">
        <f t="shared" si="8"/>
        <v/>
      </c>
      <c r="Q34" s="49" t="str">
        <f t="shared" si="8"/>
        <v/>
      </c>
      <c r="R34" s="49" t="str">
        <f t="shared" si="8"/>
        <v/>
      </c>
      <c r="S34" s="49" t="str">
        <f t="shared" si="8"/>
        <v/>
      </c>
      <c r="T34" s="49" t="str">
        <f t="shared" si="8"/>
        <v/>
      </c>
      <c r="U34" s="49" t="str">
        <f t="shared" si="8"/>
        <v/>
      </c>
      <c r="V34" s="49" t="str">
        <f t="shared" si="8"/>
        <v/>
      </c>
      <c r="W34" s="49" t="str">
        <f t="shared" si="8"/>
        <v/>
      </c>
      <c r="X34" s="49" t="str">
        <f t="shared" si="8"/>
        <v/>
      </c>
      <c r="Y34" s="49" t="str">
        <f t="shared" si="8"/>
        <v/>
      </c>
      <c r="Z34" s="49" t="str">
        <f t="shared" si="8"/>
        <v/>
      </c>
      <c r="AA34" s="49" t="str">
        <f t="shared" si="8"/>
        <v/>
      </c>
      <c r="AB34" s="49" t="str">
        <f t="shared" si="8"/>
        <v/>
      </c>
      <c r="AC34" s="49" t="str">
        <f t="shared" si="8"/>
        <v/>
      </c>
      <c r="AD34" s="49" t="str">
        <f t="shared" si="8"/>
        <v/>
      </c>
      <c r="AE34" s="49" t="str">
        <f t="shared" si="8"/>
        <v/>
      </c>
      <c r="AF34" s="49" t="str">
        <f t="shared" si="8"/>
        <v/>
      </c>
      <c r="AG34" s="49" t="str">
        <f t="shared" si="8"/>
        <v/>
      </c>
      <c r="AH34" s="50" t="str">
        <f t="shared" si="8"/>
        <v/>
      </c>
    </row>
    <row r="35" spans="1:34" ht="20.100000000000001" customHeight="1" x14ac:dyDescent="0.3">
      <c r="A35" s="40"/>
      <c r="B35" s="40"/>
      <c r="C35" s="57" t="str">
        <f>C13</f>
        <v>1/2 intérim tot 1</v>
      </c>
      <c r="D35" s="58" t="str">
        <f t="shared" ref="D35:AH35" si="9">IF(D13=0,"",D$26&amp;D13)</f>
        <v/>
      </c>
      <c r="E35" s="59" t="str">
        <f t="shared" si="9"/>
        <v/>
      </c>
      <c r="F35" s="59" t="str">
        <f t="shared" si="9"/>
        <v/>
      </c>
      <c r="G35" s="59" t="str">
        <f t="shared" si="9"/>
        <v/>
      </c>
      <c r="H35" s="59" t="str">
        <f t="shared" si="9"/>
        <v/>
      </c>
      <c r="I35" s="59" t="str">
        <f t="shared" si="9"/>
        <v/>
      </c>
      <c r="J35" s="59" t="str">
        <f t="shared" si="9"/>
        <v/>
      </c>
      <c r="K35" s="59" t="str">
        <f t="shared" si="9"/>
        <v/>
      </c>
      <c r="L35" s="59" t="str">
        <f t="shared" si="9"/>
        <v/>
      </c>
      <c r="M35" s="59" t="str">
        <f t="shared" si="9"/>
        <v/>
      </c>
      <c r="N35" s="59" t="str">
        <f t="shared" si="9"/>
        <v/>
      </c>
      <c r="O35" s="60" t="str">
        <f t="shared" si="9"/>
        <v/>
      </c>
      <c r="P35" s="60" t="str">
        <f t="shared" si="9"/>
        <v/>
      </c>
      <c r="Q35" s="60" t="str">
        <f t="shared" si="9"/>
        <v/>
      </c>
      <c r="R35" s="60" t="str">
        <f t="shared" si="9"/>
        <v/>
      </c>
      <c r="S35" s="60" t="str">
        <f t="shared" si="9"/>
        <v/>
      </c>
      <c r="T35" s="59" t="str">
        <f t="shared" si="9"/>
        <v/>
      </c>
      <c r="U35" s="59" t="str">
        <f t="shared" si="9"/>
        <v/>
      </c>
      <c r="V35" s="59" t="str">
        <f t="shared" si="9"/>
        <v/>
      </c>
      <c r="W35" s="59" t="str">
        <f t="shared" si="9"/>
        <v/>
      </c>
      <c r="X35" s="59" t="str">
        <f t="shared" si="9"/>
        <v/>
      </c>
      <c r="Y35" s="59" t="str">
        <f t="shared" si="9"/>
        <v/>
      </c>
      <c r="Z35" s="59" t="str">
        <f t="shared" si="9"/>
        <v/>
      </c>
      <c r="AA35" s="59" t="str">
        <f t="shared" si="9"/>
        <v/>
      </c>
      <c r="AB35" s="59" t="str">
        <f t="shared" si="9"/>
        <v/>
      </c>
      <c r="AC35" s="60" t="str">
        <f t="shared" si="9"/>
        <v/>
      </c>
      <c r="AD35" s="60" t="str">
        <f t="shared" si="9"/>
        <v/>
      </c>
      <c r="AE35" s="60" t="str">
        <f t="shared" si="9"/>
        <v/>
      </c>
      <c r="AF35" s="60" t="str">
        <f t="shared" si="9"/>
        <v/>
      </c>
      <c r="AG35" s="59" t="str">
        <f t="shared" si="9"/>
        <v/>
      </c>
      <c r="AH35" s="61" t="str">
        <f t="shared" si="9"/>
        <v/>
      </c>
    </row>
    <row r="36" spans="1:34" ht="20.100000000000001" customHeight="1" x14ac:dyDescent="0.3">
      <c r="A36" s="40"/>
      <c r="B36" s="40"/>
      <c r="C36" s="62" t="str">
        <f>C14</f>
        <v>1/2 interim tot 2</v>
      </c>
      <c r="D36" s="42" t="str">
        <f t="shared" ref="D36:AH36" si="10">IF(D14=0,"",D$26&amp;D14)</f>
        <v/>
      </c>
      <c r="E36" s="43" t="str">
        <f t="shared" si="10"/>
        <v/>
      </c>
      <c r="F36" s="43" t="str">
        <f t="shared" si="10"/>
        <v/>
      </c>
      <c r="G36" s="43" t="str">
        <f t="shared" si="10"/>
        <v/>
      </c>
      <c r="H36" s="43" t="str">
        <f t="shared" si="10"/>
        <v/>
      </c>
      <c r="I36" s="43" t="str">
        <f t="shared" si="10"/>
        <v/>
      </c>
      <c r="J36" s="43" t="str">
        <f t="shared" si="10"/>
        <v/>
      </c>
      <c r="K36" s="43" t="str">
        <f t="shared" si="10"/>
        <v/>
      </c>
      <c r="L36" s="43" t="str">
        <f t="shared" si="10"/>
        <v/>
      </c>
      <c r="M36" s="43" t="str">
        <f t="shared" si="10"/>
        <v/>
      </c>
      <c r="N36" s="43" t="str">
        <f t="shared" si="10"/>
        <v/>
      </c>
      <c r="O36" s="43" t="str">
        <f t="shared" si="10"/>
        <v/>
      </c>
      <c r="P36" s="43" t="str">
        <f t="shared" si="10"/>
        <v/>
      </c>
      <c r="Q36" s="43" t="str">
        <f t="shared" si="10"/>
        <v/>
      </c>
      <c r="R36" s="43" t="str">
        <f t="shared" si="10"/>
        <v/>
      </c>
      <c r="S36" s="43" t="str">
        <f t="shared" si="10"/>
        <v/>
      </c>
      <c r="T36" s="43" t="str">
        <f t="shared" si="10"/>
        <v/>
      </c>
      <c r="U36" s="43" t="str">
        <f t="shared" si="10"/>
        <v/>
      </c>
      <c r="V36" s="43" t="str">
        <f t="shared" si="10"/>
        <v/>
      </c>
      <c r="W36" s="43" t="str">
        <f t="shared" si="10"/>
        <v/>
      </c>
      <c r="X36" s="43" t="str">
        <f t="shared" si="10"/>
        <v/>
      </c>
      <c r="Y36" s="43" t="str">
        <f t="shared" si="10"/>
        <v/>
      </c>
      <c r="Z36" s="43" t="str">
        <f t="shared" si="10"/>
        <v/>
      </c>
      <c r="AA36" s="43" t="str">
        <f t="shared" si="10"/>
        <v/>
      </c>
      <c r="AB36" s="43" t="str">
        <f t="shared" si="10"/>
        <v/>
      </c>
      <c r="AC36" s="43" t="str">
        <f t="shared" si="10"/>
        <v/>
      </c>
      <c r="AD36" s="43" t="str">
        <f t="shared" si="10"/>
        <v/>
      </c>
      <c r="AE36" s="43" t="str">
        <f t="shared" si="10"/>
        <v/>
      </c>
      <c r="AF36" s="43" t="str">
        <f t="shared" si="10"/>
        <v/>
      </c>
      <c r="AG36" s="43" t="str">
        <f t="shared" si="10"/>
        <v/>
      </c>
      <c r="AH36" s="44" t="str">
        <f t="shared" si="10"/>
        <v/>
      </c>
    </row>
    <row r="37" spans="1:34" ht="20.100000000000001" customHeight="1" thickBot="1" x14ac:dyDescent="0.35">
      <c r="A37" s="40"/>
      <c r="B37" s="40"/>
      <c r="C37" s="63" t="str">
        <f>C15</f>
        <v>1/2 intérim tot 3</v>
      </c>
      <c r="D37" s="64" t="str">
        <f t="shared" ref="D37:AH37" si="11">IF(D15=0,"",D$26&amp;D15)</f>
        <v/>
      </c>
      <c r="E37" s="65" t="str">
        <f t="shared" si="11"/>
        <v/>
      </c>
      <c r="F37" s="65" t="str">
        <f t="shared" si="11"/>
        <v/>
      </c>
      <c r="G37" s="65" t="str">
        <f t="shared" si="11"/>
        <v/>
      </c>
      <c r="H37" s="65" t="str">
        <f t="shared" si="11"/>
        <v/>
      </c>
      <c r="I37" s="65" t="str">
        <f t="shared" si="11"/>
        <v/>
      </c>
      <c r="J37" s="65" t="str">
        <f t="shared" si="11"/>
        <v/>
      </c>
      <c r="K37" s="65" t="str">
        <f t="shared" si="11"/>
        <v/>
      </c>
      <c r="L37" s="65" t="str">
        <f t="shared" si="11"/>
        <v/>
      </c>
      <c r="M37" s="65" t="str">
        <f t="shared" si="11"/>
        <v/>
      </c>
      <c r="N37" s="65" t="str">
        <f t="shared" si="11"/>
        <v/>
      </c>
      <c r="O37" s="65" t="str">
        <f t="shared" si="11"/>
        <v/>
      </c>
      <c r="P37" s="65" t="str">
        <f t="shared" si="11"/>
        <v/>
      </c>
      <c r="Q37" s="65" t="str">
        <f t="shared" si="11"/>
        <v/>
      </c>
      <c r="R37" s="65" t="str">
        <f t="shared" si="11"/>
        <v/>
      </c>
      <c r="S37" s="65" t="str">
        <f t="shared" si="11"/>
        <v/>
      </c>
      <c r="T37" s="65" t="str">
        <f t="shared" si="11"/>
        <v/>
      </c>
      <c r="U37" s="65" t="str">
        <f t="shared" si="11"/>
        <v/>
      </c>
      <c r="V37" s="65" t="str">
        <f t="shared" si="11"/>
        <v/>
      </c>
      <c r="W37" s="65" t="str">
        <f t="shared" si="11"/>
        <v/>
      </c>
      <c r="X37" s="65" t="str">
        <f t="shared" si="11"/>
        <v/>
      </c>
      <c r="Y37" s="65" t="str">
        <f t="shared" si="11"/>
        <v/>
      </c>
      <c r="Z37" s="65" t="str">
        <f t="shared" si="11"/>
        <v/>
      </c>
      <c r="AA37" s="65" t="str">
        <f t="shared" si="11"/>
        <v/>
      </c>
      <c r="AB37" s="65" t="str">
        <f t="shared" si="11"/>
        <v/>
      </c>
      <c r="AC37" s="65" t="str">
        <f t="shared" si="11"/>
        <v/>
      </c>
      <c r="AD37" s="65" t="str">
        <f t="shared" si="11"/>
        <v/>
      </c>
      <c r="AE37" s="65" t="str">
        <f t="shared" si="11"/>
        <v/>
      </c>
      <c r="AF37" s="65" t="str">
        <f t="shared" si="11"/>
        <v/>
      </c>
      <c r="AG37" s="65" t="str">
        <f t="shared" si="11"/>
        <v/>
      </c>
      <c r="AH37" s="66" t="str">
        <f t="shared" si="11"/>
        <v/>
      </c>
    </row>
    <row r="38" spans="1:34" ht="20.100000000000001" customHeight="1" x14ac:dyDescent="0.3">
      <c r="A38" s="40"/>
      <c r="B38" s="40"/>
      <c r="C38" s="67" t="str">
        <f>C16</f>
        <v>1/2 interim tard 1</v>
      </c>
      <c r="D38" s="42" t="str">
        <f t="shared" ref="D38:AH38" si="12">IF(D16=0,"",D$26&amp;D16)</f>
        <v/>
      </c>
      <c r="E38" s="43" t="str">
        <f t="shared" si="12"/>
        <v/>
      </c>
      <c r="F38" s="43" t="str">
        <f t="shared" si="12"/>
        <v/>
      </c>
      <c r="G38" s="43" t="str">
        <f t="shared" si="12"/>
        <v/>
      </c>
      <c r="H38" s="43" t="str">
        <f t="shared" si="12"/>
        <v/>
      </c>
      <c r="I38" s="43" t="str">
        <f t="shared" si="12"/>
        <v/>
      </c>
      <c r="J38" s="43" t="str">
        <f t="shared" si="12"/>
        <v/>
      </c>
      <c r="K38" s="43" t="str">
        <f t="shared" si="12"/>
        <v/>
      </c>
      <c r="L38" s="43" t="str">
        <f t="shared" si="12"/>
        <v/>
      </c>
      <c r="M38" s="43" t="str">
        <f t="shared" si="12"/>
        <v/>
      </c>
      <c r="N38" s="43" t="str">
        <f t="shared" si="12"/>
        <v/>
      </c>
      <c r="O38" s="43" t="str">
        <f t="shared" si="12"/>
        <v/>
      </c>
      <c r="P38" s="43" t="str">
        <f t="shared" si="12"/>
        <v/>
      </c>
      <c r="Q38" s="43" t="str">
        <f t="shared" si="12"/>
        <v/>
      </c>
      <c r="R38" s="43" t="str">
        <f t="shared" si="12"/>
        <v/>
      </c>
      <c r="S38" s="43" t="str">
        <f t="shared" si="12"/>
        <v/>
      </c>
      <c r="T38" s="43" t="str">
        <f t="shared" si="12"/>
        <v/>
      </c>
      <c r="U38" s="43" t="str">
        <f t="shared" si="12"/>
        <v/>
      </c>
      <c r="V38" s="43" t="str">
        <f t="shared" si="12"/>
        <v/>
      </c>
      <c r="W38" s="43" t="str">
        <f t="shared" si="12"/>
        <v/>
      </c>
      <c r="X38" s="43" t="str">
        <f t="shared" si="12"/>
        <v/>
      </c>
      <c r="Y38" s="43" t="str">
        <f t="shared" si="12"/>
        <v/>
      </c>
      <c r="Z38" s="43" t="str">
        <f t="shared" si="12"/>
        <v/>
      </c>
      <c r="AA38" s="43" t="str">
        <f t="shared" si="12"/>
        <v/>
      </c>
      <c r="AB38" s="43" t="str">
        <f t="shared" si="12"/>
        <v/>
      </c>
      <c r="AC38" s="43" t="str">
        <f t="shared" si="12"/>
        <v/>
      </c>
      <c r="AD38" s="43" t="str">
        <f t="shared" si="12"/>
        <v/>
      </c>
      <c r="AE38" s="43" t="str">
        <f t="shared" si="12"/>
        <v/>
      </c>
      <c r="AF38" s="43" t="str">
        <f t="shared" si="12"/>
        <v/>
      </c>
      <c r="AG38" s="43" t="str">
        <f t="shared" si="12"/>
        <v/>
      </c>
      <c r="AH38" s="44" t="str">
        <f t="shared" si="12"/>
        <v/>
      </c>
    </row>
    <row r="39" spans="1:34" ht="20.100000000000001" customHeight="1" x14ac:dyDescent="0.3">
      <c r="A39" s="40"/>
      <c r="B39" s="40"/>
      <c r="C39" s="68" t="str">
        <f>C17</f>
        <v>1/2 intérim tard 2</v>
      </c>
      <c r="D39" s="45" t="str">
        <f t="shared" ref="D39:AH39" si="13">IF(D17=0,"",D$26&amp;D17)</f>
        <v/>
      </c>
      <c r="E39" s="46" t="str">
        <f t="shared" si="13"/>
        <v/>
      </c>
      <c r="F39" s="46" t="str">
        <f t="shared" si="13"/>
        <v/>
      </c>
      <c r="G39" s="46" t="str">
        <f t="shared" si="13"/>
        <v/>
      </c>
      <c r="H39" s="46" t="str">
        <f t="shared" si="13"/>
        <v/>
      </c>
      <c r="I39" s="46" t="str">
        <f t="shared" si="13"/>
        <v/>
      </c>
      <c r="J39" s="46" t="str">
        <f t="shared" si="13"/>
        <v/>
      </c>
      <c r="K39" s="46" t="str">
        <f t="shared" si="13"/>
        <v/>
      </c>
      <c r="L39" s="46" t="str">
        <f t="shared" si="13"/>
        <v/>
      </c>
      <c r="M39" s="46" t="str">
        <f t="shared" si="13"/>
        <v/>
      </c>
      <c r="N39" s="46" t="str">
        <f t="shared" si="13"/>
        <v/>
      </c>
      <c r="O39" s="46" t="str">
        <f t="shared" si="13"/>
        <v/>
      </c>
      <c r="P39" s="46" t="str">
        <f t="shared" si="13"/>
        <v/>
      </c>
      <c r="Q39" s="46" t="str">
        <f t="shared" si="13"/>
        <v/>
      </c>
      <c r="R39" s="46" t="str">
        <f t="shared" si="13"/>
        <v/>
      </c>
      <c r="S39" s="46" t="str">
        <f t="shared" si="13"/>
        <v/>
      </c>
      <c r="T39" s="46" t="str">
        <f t="shared" si="13"/>
        <v/>
      </c>
      <c r="U39" s="46" t="str">
        <f t="shared" si="13"/>
        <v/>
      </c>
      <c r="V39" s="46" t="str">
        <f t="shared" si="13"/>
        <v/>
      </c>
      <c r="W39" s="46" t="str">
        <f t="shared" si="13"/>
        <v/>
      </c>
      <c r="X39" s="46" t="str">
        <f t="shared" si="13"/>
        <v/>
      </c>
      <c r="Y39" s="46" t="str">
        <f t="shared" si="13"/>
        <v/>
      </c>
      <c r="Z39" s="46" t="str">
        <f t="shared" si="13"/>
        <v/>
      </c>
      <c r="AA39" s="46" t="str">
        <f t="shared" si="13"/>
        <v/>
      </c>
      <c r="AB39" s="46" t="str">
        <f t="shared" si="13"/>
        <v/>
      </c>
      <c r="AC39" s="46" t="str">
        <f t="shared" si="13"/>
        <v/>
      </c>
      <c r="AD39" s="46" t="str">
        <f t="shared" si="13"/>
        <v/>
      </c>
      <c r="AE39" s="46" t="str">
        <f t="shared" si="13"/>
        <v/>
      </c>
      <c r="AF39" s="46" t="str">
        <f t="shared" si="13"/>
        <v/>
      </c>
      <c r="AG39" s="46" t="str">
        <f t="shared" si="13"/>
        <v/>
      </c>
      <c r="AH39" s="47" t="str">
        <f t="shared" si="13"/>
        <v/>
      </c>
    </row>
    <row r="40" spans="1:34" ht="20.100000000000001" customHeight="1" thickBot="1" x14ac:dyDescent="0.35">
      <c r="A40" s="40"/>
      <c r="B40" s="40"/>
      <c r="C40" s="71" t="str">
        <f>C18</f>
        <v>1/2 intérim tard 3</v>
      </c>
      <c r="D40" s="64" t="str">
        <f t="shared" ref="D40:AH40" si="14">IF(D18=0,"",D$26&amp;D18)</f>
        <v/>
      </c>
      <c r="E40" s="65" t="str">
        <f t="shared" si="14"/>
        <v/>
      </c>
      <c r="F40" s="65" t="str">
        <f t="shared" si="14"/>
        <v/>
      </c>
      <c r="G40" s="65" t="str">
        <f t="shared" si="14"/>
        <v/>
      </c>
      <c r="H40" s="65" t="str">
        <f t="shared" si="14"/>
        <v/>
      </c>
      <c r="I40" s="65" t="str">
        <f t="shared" si="14"/>
        <v/>
      </c>
      <c r="J40" s="65" t="str">
        <f t="shared" si="14"/>
        <v/>
      </c>
      <c r="K40" s="65" t="str">
        <f t="shared" si="14"/>
        <v/>
      </c>
      <c r="L40" s="65" t="str">
        <f t="shared" si="14"/>
        <v/>
      </c>
      <c r="M40" s="65" t="str">
        <f t="shared" si="14"/>
        <v/>
      </c>
      <c r="N40" s="65" t="str">
        <f t="shared" si="14"/>
        <v/>
      </c>
      <c r="O40" s="65" t="str">
        <f t="shared" si="14"/>
        <v/>
      </c>
      <c r="P40" s="65" t="str">
        <f t="shared" si="14"/>
        <v/>
      </c>
      <c r="Q40" s="65" t="str">
        <f t="shared" si="14"/>
        <v/>
      </c>
      <c r="R40" s="65" t="str">
        <f t="shared" si="14"/>
        <v/>
      </c>
      <c r="S40" s="65" t="str">
        <f t="shared" si="14"/>
        <v/>
      </c>
      <c r="T40" s="65" t="str">
        <f t="shared" si="14"/>
        <v/>
      </c>
      <c r="U40" s="65" t="str">
        <f t="shared" si="14"/>
        <v/>
      </c>
      <c r="V40" s="65" t="str">
        <f t="shared" si="14"/>
        <v/>
      </c>
      <c r="W40" s="65" t="str">
        <f t="shared" si="14"/>
        <v/>
      </c>
      <c r="X40" s="65" t="str">
        <f t="shared" si="14"/>
        <v/>
      </c>
      <c r="Y40" s="65" t="str">
        <f t="shared" si="14"/>
        <v/>
      </c>
      <c r="Z40" s="65" t="str">
        <f t="shared" si="14"/>
        <v/>
      </c>
      <c r="AA40" s="65" t="str">
        <f t="shared" si="14"/>
        <v/>
      </c>
      <c r="AB40" s="65" t="str">
        <f t="shared" si="14"/>
        <v/>
      </c>
      <c r="AC40" s="65" t="str">
        <f t="shared" si="14"/>
        <v/>
      </c>
      <c r="AD40" s="65" t="str">
        <f t="shared" si="14"/>
        <v/>
      </c>
      <c r="AE40" s="65" t="str">
        <f t="shared" si="14"/>
        <v/>
      </c>
      <c r="AF40" s="65" t="str">
        <f t="shared" si="14"/>
        <v/>
      </c>
      <c r="AG40" s="65" t="str">
        <f t="shared" si="14"/>
        <v/>
      </c>
      <c r="AH40" s="66" t="str">
        <f t="shared" si="14"/>
        <v/>
      </c>
    </row>
  </sheetData>
  <mergeCells count="1">
    <mergeCell ref="D2:K2"/>
  </mergeCells>
  <conditionalFormatting sqref="D3:AH4 D25:AH25">
    <cfRule type="expression" dxfId="7" priority="24" stopIfTrue="1">
      <formula>WEEKDAY(D$3,2)&gt;5</formula>
    </cfRule>
  </conditionalFormatting>
  <conditionalFormatting sqref="D3:AH4">
    <cfRule type="timePeriod" dxfId="6" priority="23" timePeriod="today">
      <formula>FLOOR(D3,1)=TODAY()</formula>
    </cfRule>
  </conditionalFormatting>
  <conditionalFormatting sqref="D5:AH18">
    <cfRule type="expression" dxfId="5" priority="12" stopIfTrue="1">
      <formula>WEEKDAY(D$3,2)&gt;5</formula>
    </cfRule>
  </conditionalFormatting>
  <conditionalFormatting sqref="D3:AH18 D25:AH25">
    <cfRule type="expression" dxfId="4" priority="11">
      <formula>COUNTIF(feries,D$3)=1</formula>
    </cfRule>
  </conditionalFormatting>
  <conditionalFormatting sqref="D26:AG26">
    <cfRule type="expression" dxfId="3" priority="4" stopIfTrue="1">
      <formula>WEEKDAY(D$3,2)&gt;5</formula>
    </cfRule>
  </conditionalFormatting>
  <conditionalFormatting sqref="D25:AH25 D26:AG26">
    <cfRule type="timePeriod" dxfId="2" priority="3" timePeriod="today">
      <formula>FLOOR(D25,1)=TODAY()</formula>
    </cfRule>
  </conditionalFormatting>
  <conditionalFormatting sqref="D27:AH40">
    <cfRule type="expression" dxfId="1" priority="2" stopIfTrue="1">
      <formula>WEEKDAY(D$3,2)&gt;5</formula>
    </cfRule>
  </conditionalFormatting>
  <conditionalFormatting sqref="D27:AH40 D26:AG26">
    <cfRule type="expression" dxfId="0" priority="1">
      <formula>COUNTIF(feries,D$3)=1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selection activeCell="F3" sqref="F3"/>
    </sheetView>
  </sheetViews>
  <sheetFormatPr baseColWidth="10" defaultRowHeight="14.4" x14ac:dyDescent="0.3"/>
  <cols>
    <col min="1" max="4" width="20.6640625" customWidth="1"/>
  </cols>
  <sheetData>
    <row r="1" spans="1:4" ht="15" thickBot="1" x14ac:dyDescent="0.35">
      <c r="B1" s="77"/>
      <c r="C1" s="77"/>
      <c r="D1" s="77"/>
    </row>
    <row r="2" spans="1:4" ht="18" thickBot="1" x14ac:dyDescent="0.35">
      <c r="A2" s="1" t="s">
        <v>0</v>
      </c>
      <c r="B2" s="78">
        <v>1</v>
      </c>
      <c r="C2" s="78">
        <v>2</v>
      </c>
      <c r="D2" s="78">
        <v>3</v>
      </c>
    </row>
    <row r="3" spans="1:4" ht="17.399999999999999" x14ac:dyDescent="0.3">
      <c r="A3" s="2" t="s">
        <v>1</v>
      </c>
      <c r="B3" s="3">
        <f>COUNTIF(Feuil1!$D$27:$AH$40,B$2&amp;Feuil2!$A3)</f>
        <v>0</v>
      </c>
      <c r="C3" s="3">
        <f>COUNTIF(Feuil1!$D$27:$AH$40,C$2&amp;Feuil2!$A3)</f>
        <v>5</v>
      </c>
      <c r="D3" s="3">
        <f>COUNTIF(Feuil1!$D$27:$AH$40,D$2&amp;Feuil2!$A3)</f>
        <v>0</v>
      </c>
    </row>
    <row r="4" spans="1:4" ht="17.399999999999999" x14ac:dyDescent="0.3">
      <c r="A4" s="4" t="s">
        <v>2</v>
      </c>
      <c r="B4" s="5">
        <f>COUNTIF(Feuil1!$D$27:$AH$40,B$2&amp;Feuil2!$A4)</f>
        <v>0</v>
      </c>
      <c r="C4" s="6">
        <f>COUNTIF(Feuil1!$D$27:$AH$40,C$2&amp;Feuil2!$A4)</f>
        <v>0</v>
      </c>
      <c r="D4" s="7">
        <f>COUNTIF(Feuil1!$D$27:$AH$40,D$2&amp;Feuil2!$A4)</f>
        <v>0</v>
      </c>
    </row>
    <row r="5" spans="1:4" ht="17.399999999999999" x14ac:dyDescent="0.3">
      <c r="A5" s="8" t="s">
        <v>3</v>
      </c>
      <c r="B5" s="9">
        <f>COUNTIF(Feuil1!$D$27:$AH$40,B$2&amp;Feuil2!$A5)</f>
        <v>0</v>
      </c>
      <c r="C5" s="10">
        <f>COUNTIF(Feuil1!$D$27:$AH$40,C$2&amp;Feuil2!$A5)</f>
        <v>0</v>
      </c>
      <c r="D5" s="11">
        <f>COUNTIF(Feuil1!$D$27:$AH$40,D$2&amp;Feuil2!$A5)</f>
        <v>0</v>
      </c>
    </row>
    <row r="6" spans="1:4" ht="17.399999999999999" x14ac:dyDescent="0.3">
      <c r="A6" s="12" t="s">
        <v>4</v>
      </c>
      <c r="B6" s="13">
        <f>COUNTIF(Feuil1!$D$27:$AH$40,B$2&amp;Feuil2!$A6)</f>
        <v>0</v>
      </c>
      <c r="C6" s="14">
        <f>COUNTIF(Feuil1!$D$27:$AH$40,C$2&amp;Feuil2!$A6)</f>
        <v>2</v>
      </c>
      <c r="D6" s="15">
        <f>COUNTIF(Feuil1!$D$27:$AH$40,D$2&amp;Feuil2!$A6)</f>
        <v>0</v>
      </c>
    </row>
    <row r="7" spans="1:4" ht="17.399999999999999" x14ac:dyDescent="0.3">
      <c r="A7" s="16" t="s">
        <v>5</v>
      </c>
      <c r="B7" s="17">
        <f>COUNTIF(Feuil1!$D$27:$AH$40,B$2&amp;Feuil2!$A7)</f>
        <v>0</v>
      </c>
      <c r="C7" s="18">
        <f>COUNTIF(Feuil1!$D$27:$AH$40,C$2&amp;Feuil2!$A7)</f>
        <v>2</v>
      </c>
      <c r="D7" s="19">
        <f>COUNTIF(Feuil1!$D$27:$AH$40,D$2&amp;Feuil2!$A7)</f>
        <v>0</v>
      </c>
    </row>
    <row r="8" spans="1:4" ht="17.399999999999999" x14ac:dyDescent="0.3">
      <c r="A8" s="20" t="s">
        <v>6</v>
      </c>
      <c r="B8" s="21">
        <f>COUNTIF(Feuil1!$D$27:$AH$40,B$2&amp;Feuil2!$A8)</f>
        <v>0</v>
      </c>
      <c r="C8" s="22">
        <f>COUNTIF(Feuil1!$D$27:$AH$40,C$2&amp;Feuil2!$A8)</f>
        <v>1</v>
      </c>
      <c r="D8" s="23">
        <f>COUNTIF(Feuil1!$D$27:$AH$40,D$2&amp;Feuil2!$A8)</f>
        <v>0</v>
      </c>
    </row>
    <row r="9" spans="1:4" ht="17.399999999999999" x14ac:dyDescent="0.3">
      <c r="A9" s="8"/>
      <c r="B9" s="9"/>
      <c r="C9" s="10"/>
      <c r="D9" s="11"/>
    </row>
    <row r="10" spans="1:4" ht="17.399999999999999" x14ac:dyDescent="0.3">
      <c r="A10" s="24"/>
      <c r="B10" s="25"/>
      <c r="C10" s="26"/>
      <c r="D10" s="27"/>
    </row>
    <row r="11" spans="1:4" ht="17.399999999999999" x14ac:dyDescent="0.3">
      <c r="A11" s="28"/>
      <c r="B11" s="29"/>
      <c r="C11" s="30"/>
      <c r="D11" s="31"/>
    </row>
    <row r="12" spans="1:4" ht="17.399999999999999" x14ac:dyDescent="0.3">
      <c r="A12" s="32"/>
      <c r="B12" s="33"/>
      <c r="C12" s="34"/>
      <c r="D12" s="35"/>
    </row>
    <row r="13" spans="1:4" ht="18" thickBot="1" x14ac:dyDescent="0.35">
      <c r="A13" s="36"/>
      <c r="B13" s="37"/>
      <c r="C13" s="38"/>
      <c r="D13" s="3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giuseppina salamone</dc:creator>
  <cp:lastModifiedBy>André BOSCHI</cp:lastModifiedBy>
  <dcterms:created xsi:type="dcterms:W3CDTF">2015-09-29T14:56:02Z</dcterms:created>
  <dcterms:modified xsi:type="dcterms:W3CDTF">2015-09-30T07:16:16Z</dcterms:modified>
</cp:coreProperties>
</file>