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00" yWindow="120" windowWidth="26115" windowHeight="1081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E16" i="1" l="1"/>
  <c r="E8" i="1"/>
  <c r="C15" i="1"/>
  <c r="C6" i="1"/>
  <c r="E6" i="1" s="1"/>
  <c r="C7" i="1" l="1"/>
  <c r="C11" i="1" s="1"/>
  <c r="C13" i="1" s="1"/>
</calcChain>
</file>

<file path=xl/sharedStrings.xml><?xml version="1.0" encoding="utf-8"?>
<sst xmlns="http://schemas.openxmlformats.org/spreadsheetml/2006/main" count="15" uniqueCount="15">
  <si>
    <t>ares</t>
  </si>
  <si>
    <t>suie necessaire</t>
  </si>
  <si>
    <t>par are</t>
  </si>
  <si>
    <t>terre</t>
  </si>
  <si>
    <t>2/3 compensant</t>
  </si>
  <si>
    <t>pu</t>
  </si>
  <si>
    <t>??</t>
  </si>
  <si>
    <t>Poids à transporter</t>
  </si>
  <si>
    <t>poids M3</t>
  </si>
  <si>
    <t>poids total</t>
  </si>
  <si>
    <t>Volume</t>
  </si>
  <si>
    <t>cout 10kg</t>
  </si>
  <si>
    <t>Matière première</t>
  </si>
  <si>
    <t>Cout transport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</si>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</sst>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0.000&quot; m3&quot;"/>
    <numFmt numFmtId="165" formatCode="0.00&quot; €&quot;"/>
    <numFmt numFmtId="166" formatCode="#,##0.00&quot; KG&quot;"/>
  </numFmts>
  <fonts count="2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6" tint="-0.249977111117893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1">
    <xf numFmtId="0" fontId="0" fillId="0" borderId="0" xfId="0"/>
    <xf numFmtId="164" fontId="0" fillId="0" borderId="0" xfId="0" applyNumberFormat="1"/>
    <xf numFmtId="16" fontId="0" fillId="0" borderId="0" xfId="0" applyNumberFormat="1"/>
    <xf numFmtId="165" fontId="0" fillId="0" borderId="0" xfId="0" applyNumberFormat="1"/>
    <xf numFmtId="0" fontId="0" fillId="0" borderId="0" xfId="0" applyAlignment="1">
      <alignment horizontal="right"/>
    </xf>
    <xf numFmtId="166" fontId="0" fillId="0" borderId="0" xfId="0" applyNumberFormat="1"/>
    <xf numFmtId="0" fontId="0" fillId="2" borderId="0" xfId="0" applyFill="1"/>
    <xf numFmtId="0" fontId="0" fillId="0" borderId="0" xfId="0" applyFill="1"/>
    <xf numFmtId="2" fontId="0" fillId="3" borderId="0" xfId="0" applyNumberFormat="1" applyFill="1"/>
    <xf numFmtId="165" fontId="0" fillId="3" borderId="0" xfId="0" applyNumberFormat="1" applyFill="1"/>
    <xf numFmtId="0" fontId="1" fillId="0" borderId="0" xfId="0" applyFont="1" applyAlignment="1">
      <alignment horizontal="righ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4:I16"/>
  <sheetViews>
    <sheetView tabSelected="1" workbookViewId="0">
      <selection activeCell="J18" sqref="J18"/>
    </sheetView>
  </sheetViews>
  <sheetFormatPr baseColWidth="10" defaultRowHeight="15" x14ac:dyDescent="0.25"/>
  <cols>
    <col min="2" max="2" width="17.85546875" bestFit="1" customWidth="1"/>
    <col min="3" max="3" width="11.85546875" bestFit="1" customWidth="1"/>
  </cols>
  <sheetData>
    <row r="4" spans="2:9" ht="15.75" x14ac:dyDescent="0.25">
      <c r="B4" s="10" t="s">
        <v>0</v>
      </c>
      <c r="C4">
        <v>10</v>
      </c>
      <c r="D4" s="4" t="s">
        <v>5</v>
      </c>
    </row>
    <row r="5" spans="2:9" x14ac:dyDescent="0.25">
      <c r="B5" t="s">
        <v>12</v>
      </c>
      <c r="D5" s="4"/>
    </row>
    <row r="6" spans="2:9" x14ac:dyDescent="0.25">
      <c r="B6" t="s">
        <v>1</v>
      </c>
      <c r="C6" s="1">
        <f>C4*H6</f>
        <v>3.33</v>
      </c>
      <c r="D6" s="3">
        <v>45</v>
      </c>
      <c r="E6" s="3">
        <f>D6*C6</f>
        <v>149.85</v>
      </c>
      <c r="H6" s="1">
        <v>0.33300000000000002</v>
      </c>
      <c r="I6" t="s">
        <v>2</v>
      </c>
    </row>
    <row r="7" spans="2:9" x14ac:dyDescent="0.25">
      <c r="B7" t="s">
        <v>3</v>
      </c>
      <c r="C7" s="1">
        <f>2*C6</f>
        <v>6.66</v>
      </c>
      <c r="D7" s="6" t="s">
        <v>6</v>
      </c>
      <c r="E7" s="6"/>
      <c r="H7" s="2" t="s">
        <v>4</v>
      </c>
    </row>
    <row r="8" spans="2:9" x14ac:dyDescent="0.25">
      <c r="C8" s="1"/>
      <c r="D8" s="7"/>
      <c r="E8" s="8">
        <f>E7+E6</f>
        <v>149.85</v>
      </c>
      <c r="H8" s="2"/>
    </row>
    <row r="9" spans="2:9" x14ac:dyDescent="0.25">
      <c r="C9" s="1"/>
      <c r="D9" s="7"/>
      <c r="E9" s="7"/>
      <c r="H9" s="2"/>
    </row>
    <row r="10" spans="2:9" x14ac:dyDescent="0.25">
      <c r="B10" t="s">
        <v>7</v>
      </c>
      <c r="C10" s="1"/>
    </row>
    <row r="11" spans="2:9" x14ac:dyDescent="0.25">
      <c r="B11" t="s">
        <v>10</v>
      </c>
      <c r="C11" s="1">
        <f>C6+C7</f>
        <v>9.99</v>
      </c>
    </row>
    <row r="12" spans="2:9" x14ac:dyDescent="0.25">
      <c r="B12" s="4" t="s">
        <v>8</v>
      </c>
      <c r="C12" s="5">
        <v>1205</v>
      </c>
    </row>
    <row r="13" spans="2:9" x14ac:dyDescent="0.25">
      <c r="B13" s="4" t="s">
        <v>9</v>
      </c>
      <c r="C13" s="5">
        <f>C12*C11</f>
        <v>12037.95</v>
      </c>
    </row>
    <row r="14" spans="2:9" x14ac:dyDescent="0.25">
      <c r="B14" t="s">
        <v>11</v>
      </c>
      <c r="C14" s="3">
        <v>2</v>
      </c>
    </row>
    <row r="15" spans="2:9" x14ac:dyDescent="0.25">
      <c r="B15" t="s">
        <v>13</v>
      </c>
      <c r="C15" s="9">
        <f>C14*(C13/10)</f>
        <v>2407.59</v>
      </c>
    </row>
    <row r="16" spans="2:9" x14ac:dyDescent="0.25">
      <c r="D16" t="s">
        <v>14</v>
      </c>
      <c r="E16" s="8">
        <f>C15+E8</f>
        <v>2557.44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André BOSCHI</dc:creator>
  <cp:lastModifiedBy>André BOSCHI</cp:lastModifiedBy>
  <dcterms:created xsi:type="dcterms:W3CDTF">2014-04-11T08:46:02Z</dcterms:created>
  <dcterms:modified xsi:type="dcterms:W3CDTF">2014-04-11T09:00:07Z</dcterms:modified>
</cp:coreProperties>
</file>