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xr:revisionPtr revIDLastSave="0" documentId="13_ncr:1_{61159B5C-2F78-42E6-BFFD-EFA8847A4416}" xr6:coauthVersionLast="45" xr6:coauthVersionMax="45" xr10:uidLastSave="{00000000-0000-0000-0000-000000000000}"/>
  <bookViews>
    <workbookView xWindow="0" yWindow="540" windowWidth="28110" windowHeight="15000" xr2:uid="{00000000-000D-0000-FFFF-FFFF00000000}"/>
  </bookViews>
  <sheets>
    <sheet name="Expli" sheetId="16" r:id="rId1"/>
    <sheet name="Base (2)" sheetId="14" r:id="rId2"/>
    <sheet name="Base" sheetId="1" r:id="rId3"/>
    <sheet name="Trav3" sheetId="15" state="hidden" r:id="rId4"/>
    <sheet name="Trav1" sheetId="12" state="hidden" r:id="rId5"/>
    <sheet name="Trav2" sheetId="13" state="hidden" r:id="rId6"/>
    <sheet name="Fich1" sheetId="2" r:id="rId7"/>
    <sheet name="Fich2" sheetId="3" r:id="rId8"/>
    <sheet name="Fich3" sheetId="4" r:id="rId9"/>
    <sheet name="Fich4" sheetId="5" r:id="rId10"/>
    <sheet name="Fich5" sheetId="6" r:id="rId11"/>
    <sheet name="Fich6" sheetId="7" r:id="rId12"/>
    <sheet name="Fich7" sheetId="8" r:id="rId13"/>
    <sheet name="Fich8" sheetId="9" r:id="rId14"/>
    <sheet name="Fich9" sheetId="10" r:id="rId15"/>
    <sheet name="Fich10_gamme_2" sheetId="11" r:id="rId16"/>
  </sheets>
  <definedNames>
    <definedName name="_xlnm._FilterDatabase" localSheetId="2" hidden="1">Base!$A$1:$E$4</definedName>
    <definedName name="_xlnm._FilterDatabase" localSheetId="5" hidden="1">Trav2!$A$1:$E$3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4" l="1"/>
  <c r="D1" i="5"/>
  <c r="D1" i="6"/>
  <c r="D1" i="7"/>
  <c r="D1" i="8"/>
  <c r="D1" i="9"/>
  <c r="D1" i="10"/>
  <c r="D1" i="11"/>
  <c r="D1" i="3"/>
  <c r="D1" i="2"/>
  <c r="A1" i="3" l="1"/>
  <c r="A1" i="4"/>
  <c r="A1" i="5"/>
  <c r="A1" i="6"/>
  <c r="A1" i="7"/>
  <c r="A1" i="8"/>
  <c r="A1" i="9"/>
  <c r="A1" i="10"/>
  <c r="A1" i="11"/>
  <c r="A1" i="2"/>
</calcChain>
</file>

<file path=xl/sharedStrings.xml><?xml version="1.0" encoding="utf-8"?>
<sst xmlns="http://schemas.openxmlformats.org/spreadsheetml/2006/main" count="98" uniqueCount="25">
  <si>
    <t>N° BL</t>
  </si>
  <si>
    <t>Date au plus tard</t>
  </si>
  <si>
    <t>Commentaire</t>
  </si>
  <si>
    <t>Nom</t>
  </si>
  <si>
    <t>Objectif</t>
  </si>
  <si>
    <t>Prio</t>
  </si>
  <si>
    <t>BL à date</t>
  </si>
  <si>
    <t>Gamme</t>
  </si>
  <si>
    <t>QT</t>
  </si>
  <si>
    <t>REF</t>
  </si>
  <si>
    <t>Bloquée</t>
  </si>
  <si>
    <t>DatesTrait</t>
  </si>
  <si>
    <t>NmFeuil</t>
  </si>
  <si>
    <t>RapObj</t>
  </si>
  <si>
    <t>TojJr</t>
  </si>
  <si>
    <t>OkN</t>
  </si>
  <si>
    <t>OK</t>
  </si>
  <si>
    <t>Fich1</t>
  </si>
  <si>
    <t>Fich2</t>
  </si>
  <si>
    <t>Les feuilles  1 à  10 ont été renommées car le nom était trop court</t>
  </si>
  <si>
    <t>La ventilation semble correcte, la cohérence date/ feuille/ objectif est aléatoire</t>
  </si>
  <si>
    <t>Les fiches se rajoutent elles aux existantes ?</t>
  </si>
  <si>
    <t>==&gt;J'ai rajouté un total en haut de chaque Fich qui se met en rouge en cas de dépassement ultérieur</t>
  </si>
  <si>
    <t>J'ai créé un bt vider les fiches…. La proc peut être lancée au départ de la ventilation si pas rajout de fiches</t>
  </si>
  <si>
    <t>La fiche base 2 contient la base originale, à recopier sur Base 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</si>
</sst>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&quot;  !!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0" fontId="0" fillId="0" borderId="0" xfId="0" applyAlignment="1"/>
    <xf numFmtId="14" fontId="1" fillId="0" borderId="0" xfId="0" applyNumberFormat="1" applyFont="1"/>
    <xf numFmtId="14" fontId="2" fillId="0" borderId="0" xfId="0" applyNumberFormat="1" applyFont="1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 applyAlignment="1"/>
    <xf numFmtId="0" fontId="3" fillId="0" borderId="0" xfId="0" applyFont="1"/>
    <xf numFmtId="0" fontId="3" fillId="0" borderId="0" xfId="0" quotePrefix="1" applyFont="1"/>
  </cellXfs>
  <cellStyles count="1">
    <cellStyle name="Normal" xfId="0" builtinId="0"/>
  </cellStyles>
  <dxfs count="20">
    <dxf>
      <font>
        <b/>
        <i val="0"/>
        <strike val="0"/>
        <color rgb="FFFF0000"/>
      </font>
    </dxf>
    <dxf>
      <font>
        <color theme="0"/>
      </font>
    </dxf>
    <dxf>
      <font>
        <b/>
        <i val="0"/>
        <strike val="0"/>
        <color rgb="FFFF0000"/>
      </font>
    </dxf>
    <dxf>
      <font>
        <color theme="0"/>
      </font>
    </dxf>
    <dxf>
      <font>
        <b/>
        <i val="0"/>
        <strike val="0"/>
        <color rgb="FFFF0000"/>
      </font>
    </dxf>
    <dxf>
      <font>
        <color theme="0"/>
      </font>
    </dxf>
    <dxf>
      <font>
        <b/>
        <i val="0"/>
        <strike val="0"/>
        <color rgb="FFFF0000"/>
      </font>
    </dxf>
    <dxf>
      <font>
        <color theme="0"/>
      </font>
    </dxf>
    <dxf>
      <font>
        <b/>
        <i val="0"/>
        <strike val="0"/>
        <color rgb="FFFF0000"/>
      </font>
    </dxf>
    <dxf>
      <font>
        <color theme="0"/>
      </font>
    </dxf>
    <dxf>
      <font>
        <b/>
        <i val="0"/>
        <strike val="0"/>
        <color rgb="FFFF0000"/>
      </font>
    </dxf>
    <dxf>
      <font>
        <color theme="0"/>
      </font>
    </dxf>
    <dxf>
      <font>
        <b/>
        <i val="0"/>
        <strike val="0"/>
        <color rgb="FFFF0000"/>
      </font>
    </dxf>
    <dxf>
      <font>
        <color theme="0"/>
      </font>
    </dxf>
    <dxf>
      <font>
        <b/>
        <i val="0"/>
        <strike val="0"/>
        <color rgb="FFFF0000"/>
      </font>
    </dxf>
    <dxf>
      <font>
        <color theme="0"/>
      </font>
    </dxf>
    <dxf>
      <font>
        <b/>
        <i val="0"/>
        <strike val="0"/>
        <color rgb="FFFF0000"/>
      </font>
    </dxf>
    <dxf>
      <font>
        <color theme="0"/>
      </font>
    </dxf>
    <dxf>
      <font>
        <b/>
        <i val="0"/>
        <strike val="0"/>
        <color rgb="FFFF000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752475</xdr:colOff>
      <xdr:row>13</xdr:row>
      <xdr:rowOff>161925</xdr:rowOff>
    </xdr:from>
    <xdr:to>
      <xdr:col>9</xdr:col>
      <xdr:colOff>600075</xdr:colOff>
      <xdr:row>35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9DB3AB4-F2B8-4112-A0C5-EAE653CD9712}"/>
            </a:ext>
          </a:extLst>
        </xdr:cNvPr>
        <xdr:cNvSpPr txBox="1"/>
      </xdr:nvSpPr>
      <xdr:spPr>
        <a:xfrm>
          <a:off x="752475" y="2924175"/>
          <a:ext cx="6705600" cy="409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trouverez en pièce-jointe un fichier exemple pour mieux comprendre ma demande.</a:t>
          </a:r>
          <a:br>
            <a:rPr lang="fr-FR"/>
          </a:b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J'aimerais sur ce dernier, intégrer une macro pour couper/coller des lignes de la feuille "base données" vers les autres feuilles (sans doublon).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cela, plusieurs conditions :</a:t>
          </a:r>
          <a:br>
            <a:rPr lang="fr-FR"/>
          </a:b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Placer les lignes sur les feuilles en fonction de leur date (en commençant par la plus ancienne).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Placer en priorité sur les feuilles 1, 2, 3, 4, 5, 6, 7, 8, 9 et 10 les lignes avec les commentaires "Prio" ou "BL à date".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le commentaire est "Bloquée", laisser la ligne dans la feuille "base données".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La somme des quantités (colonne "QT") de lignes mises sur chaque feuille ne doit pas dépasser le total mis dans la case D2 de chaque feuille.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Lorsque la gamme est "2" dans la feuille "base données", il faut que la ligne soit reportée obligatoirement sur la feuille "10".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toutes les lignes ne peuvent pas être transférées sur des feuilles à cause des limites de quantités, il faut les laisser dans la feuille "base données".</a:t>
          </a:r>
          <a:br>
            <a:rPr lang="fr-FR"/>
          </a:b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Finalement, il me faudrait une macro pour répartir mes données entre les différentes feuilles en fonction de ces conditions.</a:t>
          </a:r>
          <a:br>
            <a:rPr lang="fr-FR"/>
          </a:b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(A savoir que la case objectif en D2 de chaque feuille est amenée à être modifiée régulièrement).</a:t>
          </a:r>
          <a:br>
            <a:rPr lang="fr-FR"/>
          </a:b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espérant avoir été assez claire, par avance merci de votre aide</a:t>
          </a:r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0</xdr:row>
      <xdr:rowOff>123825</xdr:rowOff>
    </xdr:from>
    <xdr:to>
      <xdr:col>11</xdr:col>
      <xdr:colOff>19050</xdr:colOff>
      <xdr:row>3</xdr:row>
      <xdr:rowOff>161925</xdr:rowOff>
    </xdr:to>
    <xdr:sp macro="[0]!TRIDATES" textlink="">
      <xdr:nvSpPr>
        <xdr:cNvPr id="2" name="Rectangle 1">
          <a:extLst>
            <a:ext uri="{FF2B5EF4-FFF2-40B4-BE49-F238E27FC236}">
              <a16:creationId xmlns:a16="http://schemas.microsoft.com/office/drawing/2014/main" id="{3D14BDA0-627E-47EB-87D5-58F671152754}"/>
            </a:ext>
          </a:extLst>
        </xdr:cNvPr>
        <xdr:cNvSpPr/>
      </xdr:nvSpPr>
      <xdr:spPr>
        <a:xfrm>
          <a:off x="5267325" y="123825"/>
          <a:ext cx="2324100" cy="609600"/>
        </a:xfrm>
        <a:prstGeom prst="rect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TRI DATES</a:t>
          </a:r>
        </a:p>
      </xdr:txBody>
    </xdr:sp>
    <xdr:clientData/>
  </xdr:twoCellAnchor>
  <xdr:twoCellAnchor>
    <xdr:from>
      <xdr:col>11</xdr:col>
      <xdr:colOff>428625</xdr:colOff>
      <xdr:row>4</xdr:row>
      <xdr:rowOff>57150</xdr:rowOff>
    </xdr:from>
    <xdr:to>
      <xdr:col>22</xdr:col>
      <xdr:colOff>428625</xdr:colOff>
      <xdr:row>32</xdr:row>
      <xdr:rowOff>95250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8617F33-8C08-4D38-A350-1CDB049997DA}"/>
            </a:ext>
          </a:extLst>
        </xdr:cNvPr>
        <xdr:cNvSpPr txBox="1"/>
      </xdr:nvSpPr>
      <xdr:spPr>
        <a:xfrm>
          <a:off x="8001000" y="819150"/>
          <a:ext cx="6705600" cy="556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Vous trouverez en pièce-jointe un fichier exemple pour mieux comprendre ma demande.</a:t>
          </a:r>
          <a:br>
            <a:rPr lang="fr-FR"/>
          </a:b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J'aimerais sur ce dernier, intégrer une macro pour couper/coller des lignes de la feuille "base données" vers les autres feuilles (sans doublon).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cela, plusieurs conditions :</a:t>
          </a:r>
          <a:br>
            <a:rPr lang="fr-FR"/>
          </a:b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Placer les lignes sur les feuilles en fonction de leur date (en commençant par la plus ancienne).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Placer en priorité sur les feuilles 1, 2, 3, 4, 5, 6, 7, 8, 9 et 10 les lignes avec les commentaires "Prio" ou "BL à date".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le commentaire est "Bloquée", laisser la ligne dans la feuille "base données".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La somme des quantités (colonne "QT") de lignes mises sur chaque feuille ne doit pas dépasser le total mis dans la case D2 de chaque feuille.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Lorsque la gamme est "2" dans la feuille "base données", il faut que la ligne soit reportée obligatoirement sur la feuille "10".</a:t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Si toutes les lignes ne peuvent pas être transférées sur des feuilles à cause des limites de quantités, il faut les laisser dans la feuille "base données".</a:t>
          </a:r>
          <a:br>
            <a:rPr lang="fr-FR"/>
          </a:b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Finalement, il me faudrait une macro pour répartir mes données entre les différentes feuilles en fonction de ces conditions.</a:t>
          </a:r>
          <a:br>
            <a:rPr lang="fr-FR"/>
          </a:b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(A savoir que la case objectif en D2 de chaque feuille est amenée à être modifiée régulièrement).</a:t>
          </a:r>
          <a:br>
            <a:rPr lang="fr-FR"/>
          </a:b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espérant avoir été assez claire, par avance merci de votre aide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133350</xdr:colOff>
      <xdr:row>0</xdr:row>
      <xdr:rowOff>0</xdr:rowOff>
    </xdr:from>
    <xdr:to>
      <xdr:col>11</xdr:col>
      <xdr:colOff>19050</xdr:colOff>
      <xdr:row>3</xdr:row>
      <xdr:rowOff>180974</xdr:rowOff>
    </xdr:to>
    <xdr:sp macro="[0]!Traiter" textlink="">
      <xdr:nvSpPr>
        <xdr:cNvPr id="2" name="Rectangle 1">
          <a:extLst>
            <a:ext uri="{FF2B5EF4-FFF2-40B4-BE49-F238E27FC236}">
              <a16:creationId xmlns:a16="http://schemas.microsoft.com/office/drawing/2014/main" id="{2F25E70A-F5D9-4DBF-B88F-C9475D9AEF3F}"/>
            </a:ext>
          </a:extLst>
        </xdr:cNvPr>
        <xdr:cNvSpPr/>
      </xdr:nvSpPr>
      <xdr:spPr>
        <a:xfrm>
          <a:off x="5915025" y="0"/>
          <a:ext cx="2324100" cy="752474"/>
        </a:xfrm>
        <a:prstGeom prst="rect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TRI DATES</a:t>
          </a:r>
        </a:p>
      </xdr:txBody>
    </xdr:sp>
    <xdr:clientData fPrintsWithSheet="0"/>
  </xdr:twoCellAnchor>
  <xdr:twoCellAnchor editAs="absolute">
    <xdr:from>
      <xdr:col>11</xdr:col>
      <xdr:colOff>304800</xdr:colOff>
      <xdr:row>0</xdr:row>
      <xdr:rowOff>28575</xdr:rowOff>
    </xdr:from>
    <xdr:to>
      <xdr:col>15</xdr:col>
      <xdr:colOff>190500</xdr:colOff>
      <xdr:row>4</xdr:row>
      <xdr:rowOff>19049</xdr:rowOff>
    </xdr:to>
    <xdr:sp macro="[0]!vider" textlink="">
      <xdr:nvSpPr>
        <xdr:cNvPr id="4" name="Rectangle 3">
          <a:extLst>
            <a:ext uri="{FF2B5EF4-FFF2-40B4-BE49-F238E27FC236}">
              <a16:creationId xmlns:a16="http://schemas.microsoft.com/office/drawing/2014/main" id="{5D029850-7C14-462C-8BC9-B57AF70F7533}"/>
            </a:ext>
          </a:extLst>
        </xdr:cNvPr>
        <xdr:cNvSpPr/>
      </xdr:nvSpPr>
      <xdr:spPr>
        <a:xfrm>
          <a:off x="8524875" y="28575"/>
          <a:ext cx="2324100" cy="752474"/>
        </a:xfrm>
        <a:prstGeom prst="rect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Vider Fich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63101-99FF-4018-B68F-21371C00B5A0}">
  <sheetPr codeName="Feuil16"/>
  <dimension ref="B3:B10"/>
  <sheetViews>
    <sheetView tabSelected="1" workbookViewId="0">
      <selection activeCell="K22" sqref="K22"/>
    </sheetView>
  </sheetViews>
  <sheetFormatPr baseColWidth="10" defaultRowHeight="15" x14ac:dyDescent="0.25"/>
  <sheetData>
    <row r="3" spans="2:2" ht="18.75" x14ac:dyDescent="0.3">
      <c r="B3" s="10" t="s">
        <v>19</v>
      </c>
    </row>
    <row r="5" spans="2:2" ht="18.75" x14ac:dyDescent="0.3">
      <c r="B5" s="10" t="s">
        <v>20</v>
      </c>
    </row>
    <row r="6" spans="2:2" ht="18.75" x14ac:dyDescent="0.3">
      <c r="B6" s="10" t="s">
        <v>21</v>
      </c>
    </row>
    <row r="7" spans="2:2" ht="18.75" x14ac:dyDescent="0.3">
      <c r="B7" s="11" t="s">
        <v>22</v>
      </c>
    </row>
    <row r="8" spans="2:2" ht="18.75" x14ac:dyDescent="0.3">
      <c r="B8" s="10" t="s">
        <v>23</v>
      </c>
    </row>
    <row r="10" spans="2:2" ht="18.75" x14ac:dyDescent="0.3">
      <c r="B10" s="10" t="s">
        <v>24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71250-60D7-400C-8741-82EB37EBF4C7}">
  <sheetPr codeName="Feuil14"/>
  <dimension ref="A1:E8"/>
  <sheetViews>
    <sheetView workbookViewId="0">
      <selection sqref="A1:E8"/>
    </sheetView>
  </sheetViews>
  <sheetFormatPr baseColWidth="10" defaultColWidth="9.140625" defaultRowHeight="15" x14ac:dyDescent="0.25"/>
  <cols>
    <col min="1" max="1" width="11.42578125" customWidth="1"/>
    <col min="3" max="3" width="15.85546875" style="1" bestFit="1" customWidth="1"/>
    <col min="4" max="4" width="13.140625" bestFit="1" customWidth="1"/>
  </cols>
  <sheetData>
    <row r="1" spans="1:5" x14ac:dyDescent="0.25">
      <c r="A1" t="s">
        <v>9</v>
      </c>
      <c r="B1" t="s">
        <v>8</v>
      </c>
      <c r="C1" s="1" t="s">
        <v>1</v>
      </c>
      <c r="D1" t="s">
        <v>2</v>
      </c>
      <c r="E1" t="s">
        <v>7</v>
      </c>
    </row>
    <row r="2" spans="1:5" x14ac:dyDescent="0.25">
      <c r="A2">
        <v>123457</v>
      </c>
      <c r="B2">
        <v>350</v>
      </c>
      <c r="C2" s="1">
        <v>43466</v>
      </c>
      <c r="D2" t="s">
        <v>5</v>
      </c>
      <c r="E2">
        <v>1</v>
      </c>
    </row>
    <row r="3" spans="1:5" x14ac:dyDescent="0.25">
      <c r="A3">
        <v>123456</v>
      </c>
      <c r="B3">
        <v>100</v>
      </c>
      <c r="C3" s="1">
        <v>43497</v>
      </c>
      <c r="E3">
        <v>1</v>
      </c>
    </row>
    <row r="4" spans="1:5" x14ac:dyDescent="0.25">
      <c r="A4">
        <v>123459</v>
      </c>
      <c r="B4">
        <v>150</v>
      </c>
      <c r="C4" s="1">
        <v>43525</v>
      </c>
      <c r="D4" t="s">
        <v>5</v>
      </c>
      <c r="E4">
        <v>1</v>
      </c>
    </row>
    <row r="5" spans="1:5" x14ac:dyDescent="0.25">
      <c r="A5">
        <v>123458</v>
      </c>
      <c r="B5">
        <v>170</v>
      </c>
      <c r="C5" s="1">
        <v>43556</v>
      </c>
      <c r="D5" t="s">
        <v>10</v>
      </c>
      <c r="E5">
        <v>1</v>
      </c>
    </row>
    <row r="6" spans="1:5" x14ac:dyDescent="0.25">
      <c r="A6">
        <v>123453</v>
      </c>
      <c r="B6">
        <v>510</v>
      </c>
      <c r="C6" s="1">
        <v>43617</v>
      </c>
      <c r="D6" t="s">
        <v>5</v>
      </c>
      <c r="E6">
        <v>2</v>
      </c>
    </row>
    <row r="7" spans="1:5" x14ac:dyDescent="0.25">
      <c r="A7">
        <v>123452</v>
      </c>
      <c r="B7">
        <v>380</v>
      </c>
      <c r="C7" s="1">
        <v>43647</v>
      </c>
      <c r="D7" t="s">
        <v>6</v>
      </c>
      <c r="E7">
        <v>1</v>
      </c>
    </row>
    <row r="8" spans="1:5" x14ac:dyDescent="0.25">
      <c r="A8">
        <v>123451</v>
      </c>
      <c r="B8">
        <v>130</v>
      </c>
      <c r="C8" s="1">
        <v>43678</v>
      </c>
      <c r="E8">
        <v>2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8"/>
  <sheetViews>
    <sheetView workbookViewId="0">
      <selection activeCell="L29" sqref="L29"/>
    </sheetView>
  </sheetViews>
  <sheetFormatPr baseColWidth="10" defaultColWidth="9.140625" defaultRowHeight="15" x14ac:dyDescent="0.25"/>
  <cols>
    <col min="1" max="1" width="11.42578125" customWidth="1"/>
    <col min="3" max="3" width="20" customWidth="1"/>
    <col min="4" max="4" width="18.7109375" customWidth="1"/>
  </cols>
  <sheetData>
    <row r="1" spans="1:5" x14ac:dyDescent="0.25">
      <c r="A1" t="s">
        <v>9</v>
      </c>
      <c r="B1" t="s">
        <v>8</v>
      </c>
      <c r="C1" s="1" t="s">
        <v>1</v>
      </c>
      <c r="D1" t="s">
        <v>2</v>
      </c>
      <c r="E1" t="s">
        <v>7</v>
      </c>
    </row>
    <row r="2" spans="1:5" x14ac:dyDescent="0.25">
      <c r="A2">
        <v>123457</v>
      </c>
      <c r="B2">
        <v>350</v>
      </c>
      <c r="C2" s="1">
        <v>43466</v>
      </c>
      <c r="D2" t="s">
        <v>5</v>
      </c>
      <c r="E2">
        <v>1</v>
      </c>
    </row>
    <row r="3" spans="1:5" x14ac:dyDescent="0.25">
      <c r="A3">
        <v>123456</v>
      </c>
      <c r="B3">
        <v>100</v>
      </c>
      <c r="C3" s="1">
        <v>43497</v>
      </c>
      <c r="E3">
        <v>1</v>
      </c>
    </row>
    <row r="4" spans="1:5" x14ac:dyDescent="0.25">
      <c r="A4">
        <v>123459</v>
      </c>
      <c r="B4">
        <v>150</v>
      </c>
      <c r="C4" s="1">
        <v>43525</v>
      </c>
      <c r="D4" t="s">
        <v>5</v>
      </c>
      <c r="E4">
        <v>1</v>
      </c>
    </row>
    <row r="5" spans="1:5" x14ac:dyDescent="0.25">
      <c r="A5">
        <v>123458</v>
      </c>
      <c r="B5">
        <v>170</v>
      </c>
      <c r="C5" s="1">
        <v>43556</v>
      </c>
      <c r="D5" t="s">
        <v>10</v>
      </c>
      <c r="E5">
        <v>1</v>
      </c>
    </row>
    <row r="6" spans="1:5" x14ac:dyDescent="0.25">
      <c r="A6">
        <v>123453</v>
      </c>
      <c r="B6">
        <v>510</v>
      </c>
      <c r="C6" s="1">
        <v>43617</v>
      </c>
      <c r="D6" t="s">
        <v>5</v>
      </c>
      <c r="E6">
        <v>2</v>
      </c>
    </row>
    <row r="7" spans="1:5" x14ac:dyDescent="0.25">
      <c r="A7">
        <v>123452</v>
      </c>
      <c r="B7">
        <v>380</v>
      </c>
      <c r="C7" s="1">
        <v>43647</v>
      </c>
      <c r="D7" t="s">
        <v>6</v>
      </c>
      <c r="E7">
        <v>1</v>
      </c>
    </row>
    <row r="8" spans="1:5" x14ac:dyDescent="0.25">
      <c r="A8">
        <v>123451</v>
      </c>
      <c r="B8">
        <v>130</v>
      </c>
      <c r="C8" s="1">
        <v>43678</v>
      </c>
      <c r="E8">
        <v>2</v>
      </c>
    </row>
  </sheetData>
  <sortState xmlns:xlrd2="http://schemas.microsoft.com/office/spreadsheetml/2017/richdata2" ref="A1:D952">
    <sortCondition ref="C1:C952"/>
  </sortState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ECA3E-05FB-4131-A6AB-7E4499BB5BB7}">
  <sheetPr codeName="Feuil15"/>
  <dimension ref="A1"/>
  <sheetViews>
    <sheetView workbookViewId="0">
      <selection activeCell="D32" sqref="D32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5AC61-35A1-4D9F-B947-2784BD86FA5D}">
  <sheetPr codeName="Feuil12"/>
  <dimension ref="A1"/>
  <sheetViews>
    <sheetView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90032-10B6-4AD1-9406-530CE85728A7}">
  <sheetPr codeName="Feuil13"/>
  <dimension ref="A1:E3"/>
  <sheetViews>
    <sheetView workbookViewId="0">
      <selection activeCell="D14" sqref="D14"/>
    </sheetView>
  </sheetViews>
  <sheetFormatPr baseColWidth="10" defaultRowHeight="15" x14ac:dyDescent="0.25"/>
  <cols>
    <col min="1" max="1" width="15.85546875" bestFit="1" customWidth="1"/>
  </cols>
  <sheetData>
    <row r="1" spans="1:5" x14ac:dyDescent="0.25">
      <c r="A1" s="1" t="s">
        <v>11</v>
      </c>
      <c r="B1" t="s">
        <v>12</v>
      </c>
      <c r="C1" t="s">
        <v>13</v>
      </c>
      <c r="D1" t="s">
        <v>14</v>
      </c>
      <c r="E1" t="s">
        <v>15</v>
      </c>
    </row>
    <row r="2" spans="1:5" x14ac:dyDescent="0.25">
      <c r="A2" s="1">
        <v>43466</v>
      </c>
      <c r="B2" t="s">
        <v>17</v>
      </c>
      <c r="C2">
        <v>400</v>
      </c>
      <c r="D2">
        <v>350</v>
      </c>
      <c r="E2" t="s">
        <v>16</v>
      </c>
    </row>
    <row r="3" spans="1:5" x14ac:dyDescent="0.25">
      <c r="A3" s="1">
        <v>43525</v>
      </c>
      <c r="B3" t="s">
        <v>18</v>
      </c>
      <c r="C3">
        <v>500</v>
      </c>
      <c r="D3">
        <v>150</v>
      </c>
      <c r="E3" t="s">
        <v>16</v>
      </c>
    </row>
  </sheetData>
  <autoFilter ref="A1:E3" xr:uid="{96977688-7EF4-42BC-833B-CA33BCD14331}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ECC9E-B322-4D94-8638-C0F411E13FD3}">
  <sheetPr codeName="Feuil2"/>
  <dimension ref="A1:D4"/>
  <sheetViews>
    <sheetView workbookViewId="0">
      <selection activeCell="A4" sqref="A4:E4"/>
    </sheetView>
  </sheetViews>
  <sheetFormatPr baseColWidth="10" defaultRowHeight="15" x14ac:dyDescent="0.25"/>
  <cols>
    <col min="3" max="3" width="15.85546875" bestFit="1" customWidth="1"/>
    <col min="4" max="4" width="13.140625" bestFit="1" customWidth="1"/>
  </cols>
  <sheetData>
    <row r="1" spans="1:4" x14ac:dyDescent="0.25">
      <c r="A1" s="3">
        <f>C4</f>
        <v>43466</v>
      </c>
      <c r="B1" s="2"/>
      <c r="C1" s="6">
        <v>1</v>
      </c>
      <c r="D1" s="9">
        <f>SUM(B:B)</f>
        <v>350</v>
      </c>
    </row>
    <row r="2" spans="1:4" x14ac:dyDescent="0.25">
      <c r="A2" t="s">
        <v>3</v>
      </c>
      <c r="C2" t="s">
        <v>4</v>
      </c>
      <c r="D2" s="7">
        <v>400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  <row r="4" spans="1:4" x14ac:dyDescent="0.25">
      <c r="A4">
        <v>123457</v>
      </c>
      <c r="B4">
        <v>350</v>
      </c>
      <c r="C4" s="1">
        <v>43466</v>
      </c>
      <c r="D4" t="s">
        <v>5</v>
      </c>
    </row>
  </sheetData>
  <conditionalFormatting sqref="D1">
    <cfRule type="cellIs" dxfId="19" priority="1" operator="lessThanOrEqual">
      <formula>$D$2</formula>
    </cfRule>
    <cfRule type="cellIs" dxfId="18" priority="2" operator="greaterThan">
      <formula>$D$2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AC31D-CEB0-4432-BE03-805F9D4F0F2F}">
  <sheetPr codeName="Feuil3"/>
  <dimension ref="A1:D4"/>
  <sheetViews>
    <sheetView workbookViewId="0">
      <selection activeCell="A4" sqref="A4:E5"/>
    </sheetView>
  </sheetViews>
  <sheetFormatPr baseColWidth="10" defaultRowHeight="15" x14ac:dyDescent="0.25"/>
  <cols>
    <col min="3" max="3" width="15.85546875" bestFit="1" customWidth="1"/>
    <col min="4" max="4" width="13.140625" bestFit="1" customWidth="1"/>
  </cols>
  <sheetData>
    <row r="1" spans="1:4" x14ac:dyDescent="0.25">
      <c r="A1" s="4">
        <f>C4</f>
        <v>43525</v>
      </c>
      <c r="B1" s="2"/>
      <c r="C1" s="6">
        <v>2</v>
      </c>
      <c r="D1" s="9">
        <f>SUM(B:B)</f>
        <v>150</v>
      </c>
    </row>
    <row r="2" spans="1:4" x14ac:dyDescent="0.25">
      <c r="A2" t="s">
        <v>3</v>
      </c>
      <c r="C2" t="s">
        <v>4</v>
      </c>
      <c r="D2" s="8">
        <v>500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  <row r="4" spans="1:4" x14ac:dyDescent="0.25">
      <c r="A4">
        <v>123459</v>
      </c>
      <c r="B4">
        <v>150</v>
      </c>
      <c r="C4" s="1">
        <v>43525</v>
      </c>
      <c r="D4" t="s">
        <v>5</v>
      </c>
    </row>
  </sheetData>
  <conditionalFormatting sqref="D1">
    <cfRule type="cellIs" dxfId="17" priority="1" operator="lessThanOrEqual">
      <formula>$D$2</formula>
    </cfRule>
    <cfRule type="cellIs" dxfId="16" priority="2" operator="greaterThan">
      <formula>$D$2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D1D17-57B0-4A71-A50A-4B5437C554AE}">
  <sheetPr codeName="Feuil4"/>
  <dimension ref="A1:D3"/>
  <sheetViews>
    <sheetView workbookViewId="0">
      <selection activeCell="D12" sqref="D12"/>
    </sheetView>
  </sheetViews>
  <sheetFormatPr baseColWidth="10" defaultRowHeight="15" x14ac:dyDescent="0.25"/>
  <cols>
    <col min="2" max="2" width="9" bestFit="1" customWidth="1"/>
    <col min="3" max="3" width="15.85546875" bestFit="1" customWidth="1"/>
    <col min="4" max="4" width="13.140625" bestFit="1" customWidth="1"/>
  </cols>
  <sheetData>
    <row r="1" spans="1:4" x14ac:dyDescent="0.25">
      <c r="A1" s="5">
        <f>C4</f>
        <v>0</v>
      </c>
      <c r="B1" s="2"/>
      <c r="C1" s="6">
        <v>3</v>
      </c>
      <c r="D1" s="9">
        <f>SUM(B:B)</f>
        <v>0</v>
      </c>
    </row>
    <row r="2" spans="1:4" x14ac:dyDescent="0.25">
      <c r="A2" t="s">
        <v>3</v>
      </c>
      <c r="C2" t="s">
        <v>4</v>
      </c>
      <c r="D2" s="8">
        <v>250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</sheetData>
  <conditionalFormatting sqref="D1">
    <cfRule type="cellIs" dxfId="15" priority="1" operator="lessThanOrEqual">
      <formula>$D$2</formula>
    </cfRule>
    <cfRule type="cellIs" dxfId="14" priority="2" operator="greaterThan">
      <formula>$D$2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F9247-53FA-4A58-BA9F-CCCB070A7F14}">
  <sheetPr codeName="Feuil5"/>
  <dimension ref="A1:D3"/>
  <sheetViews>
    <sheetView workbookViewId="0">
      <selection activeCell="D16" sqref="D16"/>
    </sheetView>
  </sheetViews>
  <sheetFormatPr baseColWidth="10" defaultRowHeight="15" x14ac:dyDescent="0.25"/>
  <cols>
    <col min="3" max="3" width="15.85546875" bestFit="1" customWidth="1"/>
    <col min="4" max="4" width="13.140625" bestFit="1" customWidth="1"/>
  </cols>
  <sheetData>
    <row r="1" spans="1:4" x14ac:dyDescent="0.25">
      <c r="A1" s="5">
        <f>C4</f>
        <v>0</v>
      </c>
      <c r="B1" s="2"/>
      <c r="C1" s="6">
        <v>4</v>
      </c>
      <c r="D1" s="9">
        <f>SUM(B:B)</f>
        <v>0</v>
      </c>
    </row>
    <row r="2" spans="1:4" x14ac:dyDescent="0.25">
      <c r="A2" t="s">
        <v>3</v>
      </c>
      <c r="C2" t="s">
        <v>4</v>
      </c>
      <c r="D2" s="8">
        <v>300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</sheetData>
  <conditionalFormatting sqref="D1">
    <cfRule type="cellIs" dxfId="13" priority="1" operator="lessThanOrEqual">
      <formula>$D$2</formula>
    </cfRule>
    <cfRule type="cellIs" dxfId="12" priority="2" operator="greaterThan">
      <formula>$D$2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447E8-41F3-4EF5-BD5D-8FA04F028E88}">
  <sheetPr codeName="Feuil6"/>
  <dimension ref="A1:D3"/>
  <sheetViews>
    <sheetView workbookViewId="0">
      <selection activeCell="D16" sqref="D16"/>
    </sheetView>
  </sheetViews>
  <sheetFormatPr baseColWidth="10" defaultRowHeight="15" x14ac:dyDescent="0.25"/>
  <cols>
    <col min="3" max="3" width="15.85546875" bestFit="1" customWidth="1"/>
    <col min="4" max="4" width="13.140625" bestFit="1" customWidth="1"/>
  </cols>
  <sheetData>
    <row r="1" spans="1:4" x14ac:dyDescent="0.25">
      <c r="A1" s="5">
        <f>C4</f>
        <v>0</v>
      </c>
      <c r="B1" s="2"/>
      <c r="C1" s="6">
        <v>5</v>
      </c>
      <c r="D1" s="9">
        <f>SUM(B:B)</f>
        <v>0</v>
      </c>
    </row>
    <row r="2" spans="1:4" x14ac:dyDescent="0.25">
      <c r="A2" t="s">
        <v>3</v>
      </c>
      <c r="C2" t="s">
        <v>4</v>
      </c>
      <c r="D2" s="8">
        <v>600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</sheetData>
  <conditionalFormatting sqref="D1">
    <cfRule type="cellIs" dxfId="11" priority="1" operator="lessThanOrEqual">
      <formula>$D$2</formula>
    </cfRule>
    <cfRule type="cellIs" dxfId="10" priority="2" operator="greaterThan">
      <formula>$D$2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3B2F0-0EB8-49B9-A763-79A288D2EF2D}">
  <sheetPr codeName="Feuil7"/>
  <dimension ref="A1:D3"/>
  <sheetViews>
    <sheetView workbookViewId="0">
      <selection activeCell="D16" sqref="D16"/>
    </sheetView>
  </sheetViews>
  <sheetFormatPr baseColWidth="10" defaultRowHeight="15" x14ac:dyDescent="0.25"/>
  <cols>
    <col min="3" max="3" width="15.85546875" bestFit="1" customWidth="1"/>
    <col min="4" max="4" width="13.140625" bestFit="1" customWidth="1"/>
  </cols>
  <sheetData>
    <row r="1" spans="1:4" x14ac:dyDescent="0.25">
      <c r="A1" s="5">
        <f>C4</f>
        <v>0</v>
      </c>
      <c r="B1" s="2"/>
      <c r="C1" s="6">
        <v>6</v>
      </c>
      <c r="D1" s="9">
        <f>SUM(B:B)</f>
        <v>0</v>
      </c>
    </row>
    <row r="2" spans="1:4" x14ac:dyDescent="0.25">
      <c r="A2" t="s">
        <v>3</v>
      </c>
      <c r="C2" t="s">
        <v>4</v>
      </c>
      <c r="D2" s="8">
        <v>140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</sheetData>
  <conditionalFormatting sqref="D1">
    <cfRule type="cellIs" dxfId="9" priority="1" operator="lessThanOrEqual">
      <formula>$D$2</formula>
    </cfRule>
    <cfRule type="cellIs" dxfId="8" priority="2" operator="greaterThan">
      <formula>$D$2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E881C-60C4-4D21-8D77-216B90B6D7E3}">
  <sheetPr codeName="Feuil8"/>
  <dimension ref="A1:D3"/>
  <sheetViews>
    <sheetView workbookViewId="0">
      <selection activeCell="D16" sqref="D16"/>
    </sheetView>
  </sheetViews>
  <sheetFormatPr baseColWidth="10" defaultRowHeight="15" x14ac:dyDescent="0.25"/>
  <cols>
    <col min="3" max="3" width="15.85546875" bestFit="1" customWidth="1"/>
    <col min="4" max="4" width="13.140625" bestFit="1" customWidth="1"/>
  </cols>
  <sheetData>
    <row r="1" spans="1:4" x14ac:dyDescent="0.25">
      <c r="A1" s="5">
        <f>C4</f>
        <v>0</v>
      </c>
      <c r="B1" s="2"/>
      <c r="C1" s="6">
        <v>7</v>
      </c>
      <c r="D1" s="9">
        <f>SUM(B:B)</f>
        <v>0</v>
      </c>
    </row>
    <row r="2" spans="1:4" x14ac:dyDescent="0.25">
      <c r="A2" t="s">
        <v>3</v>
      </c>
      <c r="C2" t="s">
        <v>4</v>
      </c>
      <c r="D2" s="8">
        <v>700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</sheetData>
  <conditionalFormatting sqref="D1">
    <cfRule type="cellIs" dxfId="7" priority="1" operator="lessThanOrEqual">
      <formula>$D$2</formula>
    </cfRule>
    <cfRule type="cellIs" dxfId="6" priority="2" operator="greaterThan">
      <formula>$D$2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019E1-187E-435E-BA93-A7093E01898A}">
  <sheetPr codeName="Feuil9"/>
  <dimension ref="A1:D3"/>
  <sheetViews>
    <sheetView workbookViewId="0">
      <selection activeCell="D16" sqref="D16"/>
    </sheetView>
  </sheetViews>
  <sheetFormatPr baseColWidth="10" defaultRowHeight="15" x14ac:dyDescent="0.25"/>
  <cols>
    <col min="3" max="3" width="15.85546875" bestFit="1" customWidth="1"/>
    <col min="4" max="4" width="13.140625" bestFit="1" customWidth="1"/>
  </cols>
  <sheetData>
    <row r="1" spans="1:4" x14ac:dyDescent="0.25">
      <c r="A1" s="5">
        <f>C4</f>
        <v>0</v>
      </c>
      <c r="B1" s="2"/>
      <c r="C1" s="6">
        <v>8</v>
      </c>
      <c r="D1" s="9">
        <f>SUM(B:B)</f>
        <v>0</v>
      </c>
    </row>
    <row r="2" spans="1:4" x14ac:dyDescent="0.25">
      <c r="A2" t="s">
        <v>3</v>
      </c>
      <c r="C2" t="s">
        <v>4</v>
      </c>
      <c r="D2" s="8">
        <v>300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</sheetData>
  <conditionalFormatting sqref="D1">
    <cfRule type="cellIs" dxfId="5" priority="1" operator="lessThanOrEqual">
      <formula>$D$2</formula>
    </cfRule>
    <cfRule type="cellIs" dxfId="4" priority="2" operator="greaterThan">
      <formula>$D$2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F839F-1543-421D-AE6D-308AD2F8B117}">
  <sheetPr codeName="Feuil10"/>
  <dimension ref="A1:D3"/>
  <sheetViews>
    <sheetView workbookViewId="0">
      <selection activeCell="D16" sqref="D16"/>
    </sheetView>
  </sheetViews>
  <sheetFormatPr baseColWidth="10" defaultRowHeight="15" x14ac:dyDescent="0.25"/>
  <cols>
    <col min="3" max="3" width="15.85546875" bestFit="1" customWidth="1"/>
    <col min="4" max="4" width="13.140625" bestFit="1" customWidth="1"/>
  </cols>
  <sheetData>
    <row r="1" spans="1:4" x14ac:dyDescent="0.25">
      <c r="A1" s="5">
        <f>C4</f>
        <v>0</v>
      </c>
      <c r="B1" s="2"/>
      <c r="C1" s="6">
        <v>9</v>
      </c>
      <c r="D1" s="9">
        <f>SUM(B:B)</f>
        <v>0</v>
      </c>
    </row>
    <row r="2" spans="1:4" x14ac:dyDescent="0.25">
      <c r="A2" t="s">
        <v>3</v>
      </c>
      <c r="C2" t="s">
        <v>4</v>
      </c>
      <c r="D2" s="8">
        <v>800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</sheetData>
  <conditionalFormatting sqref="D1">
    <cfRule type="cellIs" dxfId="3" priority="1" operator="lessThanOrEqual">
      <formula>$D$2</formula>
    </cfRule>
    <cfRule type="cellIs" dxfId="2" priority="2" operator="greaterThan">
      <formula>$D$2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DB910-9AD3-43B6-A259-3E21F4C129A3}">
  <sheetPr codeName="Feuil11"/>
  <dimension ref="A1:D5"/>
  <sheetViews>
    <sheetView workbookViewId="0">
      <selection activeCell="A4" sqref="A4:E6"/>
    </sheetView>
  </sheetViews>
  <sheetFormatPr baseColWidth="10" defaultRowHeight="15" x14ac:dyDescent="0.25"/>
  <cols>
    <col min="3" max="3" width="15.85546875" bestFit="1" customWidth="1"/>
    <col min="4" max="4" width="13.140625" bestFit="1" customWidth="1"/>
  </cols>
  <sheetData>
    <row r="1" spans="1:4" x14ac:dyDescent="0.25">
      <c r="A1" s="4" t="e">
        <f>#REF!</f>
        <v>#REF!</v>
      </c>
      <c r="B1" s="2"/>
      <c r="C1" s="6">
        <v>10</v>
      </c>
      <c r="D1" s="9">
        <f>SUM(B:B)</f>
        <v>640</v>
      </c>
    </row>
    <row r="2" spans="1:4" x14ac:dyDescent="0.25">
      <c r="A2" t="s">
        <v>3</v>
      </c>
      <c r="C2" t="s">
        <v>4</v>
      </c>
      <c r="D2" s="8">
        <v>1000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  <row r="4" spans="1:4" x14ac:dyDescent="0.25">
      <c r="A4">
        <v>123453</v>
      </c>
      <c r="B4">
        <v>510</v>
      </c>
      <c r="C4" s="1">
        <v>43617</v>
      </c>
      <c r="D4" t="s">
        <v>5</v>
      </c>
    </row>
    <row r="5" spans="1:4" x14ac:dyDescent="0.25">
      <c r="A5">
        <v>123451</v>
      </c>
      <c r="B5">
        <v>130</v>
      </c>
      <c r="C5" s="1">
        <v>43678</v>
      </c>
    </row>
  </sheetData>
  <conditionalFormatting sqref="D1">
    <cfRule type="cellIs" dxfId="1" priority="1" operator="lessThanOrEqual">
      <formula>$D$2</formula>
    </cfRule>
    <cfRule type="cellIs" dxfId="0" priority="2" operator="greaterThan">
      <formula>$D$2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Expli</vt:lpstr>
      <vt:lpstr>Base (2)</vt:lpstr>
      <vt:lpstr>Base</vt:lpstr>
      <vt:lpstr>Trav3</vt:lpstr>
      <vt:lpstr>Trav1</vt:lpstr>
      <vt:lpstr>Trav2</vt:lpstr>
      <vt:lpstr>Fich1</vt:lpstr>
      <vt:lpstr>Fich2</vt:lpstr>
      <vt:lpstr>Fich3</vt:lpstr>
      <vt:lpstr>Fich4</vt:lpstr>
      <vt:lpstr>Fich5</vt:lpstr>
      <vt:lpstr>Fich6</vt:lpstr>
      <vt:lpstr>Fich7</vt:lpstr>
      <vt:lpstr>Fich8</vt:lpstr>
      <vt:lpstr>Fich9</vt:lpstr>
      <vt:lpstr>Fich10_gamme_2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VAULX Alternant</dc:creator>
  <cp:lastModifiedBy>André BOSCHI</cp:lastModifiedBy>
  <dcterms:created xsi:type="dcterms:W3CDTF">2015-06-05T18:19:34Z</dcterms:created>
  <dcterms:modified xsi:type="dcterms:W3CDTF">2019-12-27T16:33:13Z</dcterms:modified>
</cp:coreProperties>
</file>