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TEST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3" l="1"/>
  <c r="J6" i="3"/>
  <c r="M7" i="3" l="1"/>
  <c r="M8" i="3" s="1"/>
  <c r="M9" i="3" s="1"/>
  <c r="M10" i="3" s="1"/>
  <c r="M11" i="3" s="1"/>
  <c r="M12" i="3" s="1"/>
  <c r="M13" i="3" s="1"/>
  <c r="M14" i="3" s="1"/>
  <c r="M15" i="3" s="1"/>
  <c r="M16" i="3" s="1"/>
  <c r="L16" i="3" s="1"/>
  <c r="K6" i="3"/>
  <c r="L6" i="3"/>
  <c r="L10" i="3" l="1"/>
  <c r="K15" i="3"/>
  <c r="L8" i="3"/>
  <c r="L15" i="3"/>
  <c r="K9" i="3"/>
  <c r="L11" i="3"/>
  <c r="L9" i="3"/>
  <c r="K7" i="3"/>
  <c r="M17" i="3"/>
  <c r="L17" i="3" s="1"/>
  <c r="L14" i="3"/>
  <c r="K8" i="3"/>
  <c r="L12" i="3"/>
  <c r="K16" i="3"/>
  <c r="K11" i="3"/>
  <c r="L13" i="3"/>
  <c r="K10" i="3"/>
  <c r="K12" i="3"/>
  <c r="L7" i="3"/>
  <c r="K14" i="3"/>
  <c r="K13" i="3"/>
  <c r="K17" i="3" l="1"/>
</calcChain>
</file>

<file path=xl/sharedStrings.xml><?xml version="1.0" encoding="utf-8"?>
<sst xmlns="http://schemas.openxmlformats.org/spreadsheetml/2006/main" count="13" uniqueCount="11">
  <si>
    <t>Longueur de la boîte</t>
  </si>
  <si>
    <t>Largeur de la boîte</t>
  </si>
  <si>
    <t>Hauteur de la boîte</t>
  </si>
  <si>
    <t>Nom à renseigner sur la boîte</t>
  </si>
  <si>
    <t>Largeur</t>
  </si>
  <si>
    <t>Longueur</t>
  </si>
  <si>
    <t>Hauteur</t>
  </si>
  <si>
    <t>N° de la boîte</t>
  </si>
  <si>
    <t>Choix déroulant</t>
  </si>
  <si>
    <t>Largueur</t>
  </si>
  <si>
    <t>Nb boites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</si>
</sst>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0" xfId="0" applyFill="1" applyBorder="1"/>
    <xf numFmtId="0" fontId="0" fillId="0" borderId="0" xfId="0" applyFill="1" applyBorder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showZeros="0" tabSelected="1" workbookViewId="0">
      <selection activeCell="G17" sqref="G17"/>
    </sheetView>
  </sheetViews>
  <sheetFormatPr baseColWidth="10" defaultRowHeight="15" x14ac:dyDescent="0.25"/>
  <cols>
    <col min="1" max="1" width="19.5703125" bestFit="1" customWidth="1"/>
    <col min="2" max="2" width="21.5703125" bestFit="1" customWidth="1"/>
    <col min="3" max="3" width="20.140625" bestFit="1" customWidth="1"/>
    <col min="4" max="4" width="30.28515625" bestFit="1" customWidth="1"/>
    <col min="13" max="13" width="12.85546875" bestFit="1" customWidth="1"/>
  </cols>
  <sheetData>
    <row r="1" spans="1:14" ht="15.75" x14ac:dyDescent="0.25">
      <c r="A1" s="5" t="s">
        <v>1</v>
      </c>
      <c r="B1" s="5" t="s">
        <v>0</v>
      </c>
      <c r="C1" s="5" t="s">
        <v>2</v>
      </c>
      <c r="D1" s="5" t="s">
        <v>3</v>
      </c>
      <c r="F1" s="7" t="s">
        <v>4</v>
      </c>
      <c r="G1" s="4" t="s">
        <v>5</v>
      </c>
      <c r="H1" s="4" t="s">
        <v>6</v>
      </c>
    </row>
    <row r="2" spans="1:14" ht="15.75" x14ac:dyDescent="0.25">
      <c r="A2" s="3">
        <v>16</v>
      </c>
      <c r="B2" s="3">
        <v>16</v>
      </c>
      <c r="C2" s="3">
        <v>23</v>
      </c>
      <c r="D2" s="5">
        <v>1</v>
      </c>
      <c r="F2" s="6">
        <v>16</v>
      </c>
      <c r="G2" s="1">
        <v>16</v>
      </c>
      <c r="H2" s="1">
        <v>23</v>
      </c>
    </row>
    <row r="3" spans="1:14" ht="15.75" x14ac:dyDescent="0.25">
      <c r="A3" s="3">
        <v>20</v>
      </c>
      <c r="B3" s="3">
        <v>20</v>
      </c>
      <c r="C3" s="3">
        <v>23</v>
      </c>
      <c r="D3" s="5">
        <v>2</v>
      </c>
      <c r="F3" s="6">
        <v>20</v>
      </c>
      <c r="G3" s="1">
        <v>20</v>
      </c>
      <c r="H3" s="1">
        <v>25</v>
      </c>
    </row>
    <row r="4" spans="1:14" ht="15.75" x14ac:dyDescent="0.25">
      <c r="A4" s="3">
        <v>20</v>
      </c>
      <c r="B4" s="3">
        <v>30</v>
      </c>
      <c r="C4" s="3">
        <v>23</v>
      </c>
      <c r="D4" s="5">
        <v>3</v>
      </c>
      <c r="F4" s="6">
        <v>23</v>
      </c>
      <c r="G4" s="1">
        <v>25</v>
      </c>
      <c r="H4" s="1">
        <v>30</v>
      </c>
      <c r="J4" s="16" t="s">
        <v>8</v>
      </c>
      <c r="K4" s="17"/>
      <c r="L4" s="8" t="s">
        <v>6</v>
      </c>
      <c r="M4" s="3">
        <v>41</v>
      </c>
    </row>
    <row r="5" spans="1:14" ht="15.75" x14ac:dyDescent="0.25">
      <c r="A5" s="3">
        <v>20</v>
      </c>
      <c r="B5" s="3">
        <v>40</v>
      </c>
      <c r="C5" s="3">
        <v>23</v>
      </c>
      <c r="D5" s="5">
        <v>4</v>
      </c>
      <c r="F5" s="6">
        <v>25</v>
      </c>
      <c r="G5" s="1">
        <v>30</v>
      </c>
      <c r="H5" s="1">
        <v>32</v>
      </c>
      <c r="J5" s="9" t="s">
        <v>10</v>
      </c>
      <c r="K5" s="10" t="s">
        <v>9</v>
      </c>
      <c r="L5" s="10" t="s">
        <v>5</v>
      </c>
      <c r="M5" s="11" t="s">
        <v>7</v>
      </c>
    </row>
    <row r="6" spans="1:14" ht="15.75" x14ac:dyDescent="0.25">
      <c r="A6" s="3">
        <v>25</v>
      </c>
      <c r="B6" s="3">
        <v>25</v>
      </c>
      <c r="C6" s="3">
        <v>23</v>
      </c>
      <c r="D6" s="5">
        <v>5</v>
      </c>
      <c r="F6" s="6">
        <v>30</v>
      </c>
      <c r="G6" s="1">
        <v>34</v>
      </c>
      <c r="H6" s="1">
        <v>41</v>
      </c>
      <c r="J6">
        <f>COUNTIF($C$2:$C$23,$M$4)</f>
        <v>1</v>
      </c>
      <c r="K6" s="12">
        <f ca="1">IF(M6=0,0,OFFSET($D$1,MATCH(M6,$D$2:$D$23,0),-3))</f>
        <v>34</v>
      </c>
      <c r="L6" s="12">
        <f ca="1">IF(M6=0,0,OFFSET($D$1,MATCH(M6,$D$2:$D$23,0),-2))</f>
        <v>34</v>
      </c>
      <c r="M6" s="12">
        <f ca="1">OFFSET($C$1,MATCH($M$4,$C$2:$C$23,0),1)</f>
        <v>20</v>
      </c>
    </row>
    <row r="7" spans="1:14" ht="15.75" x14ac:dyDescent="0.25">
      <c r="A7" s="3">
        <v>30</v>
      </c>
      <c r="B7" s="3">
        <v>30</v>
      </c>
      <c r="C7" s="3">
        <v>23</v>
      </c>
      <c r="D7" s="5">
        <v>6</v>
      </c>
      <c r="F7" s="6">
        <v>34</v>
      </c>
      <c r="G7" s="1">
        <v>37</v>
      </c>
      <c r="H7" s="1">
        <v>44</v>
      </c>
      <c r="K7" s="12">
        <f t="shared" ref="K7:K17" ca="1" si="0">IF(M7=0,0,OFFSET($D$1,MATCH(M7,$D$2:$D$23,0),-3))</f>
        <v>0</v>
      </c>
      <c r="L7" s="12">
        <f t="shared" ref="L7:L17" ca="1" si="1">IF(M7=0,0,OFFSET($D$1,MATCH(M7,$D$2:$D$23,0),-2))</f>
        <v>0</v>
      </c>
      <c r="M7" s="12">
        <f t="shared" ref="M7:M16" ca="1" si="2">IF(OR(M6=0,M6+1&gt;$J$6),0,M6+1)</f>
        <v>0</v>
      </c>
    </row>
    <row r="8" spans="1:14" ht="15.75" x14ac:dyDescent="0.25">
      <c r="A8" s="3">
        <v>30</v>
      </c>
      <c r="B8" s="3">
        <v>100</v>
      </c>
      <c r="C8" s="3">
        <v>23</v>
      </c>
      <c r="D8" s="5">
        <v>7</v>
      </c>
      <c r="F8" s="6">
        <v>37</v>
      </c>
      <c r="G8" s="1">
        <v>40</v>
      </c>
      <c r="K8" s="12">
        <f t="shared" ca="1" si="0"/>
        <v>0</v>
      </c>
      <c r="L8" s="12">
        <f t="shared" ca="1" si="1"/>
        <v>0</v>
      </c>
      <c r="M8" s="12">
        <f t="shared" ca="1" si="2"/>
        <v>0</v>
      </c>
    </row>
    <row r="9" spans="1:14" ht="15.75" x14ac:dyDescent="0.25">
      <c r="A9" s="3">
        <v>50</v>
      </c>
      <c r="B9" s="3">
        <v>50</v>
      </c>
      <c r="C9" s="3">
        <v>23</v>
      </c>
      <c r="D9" s="5">
        <v>8</v>
      </c>
      <c r="F9" s="6">
        <v>50</v>
      </c>
      <c r="G9" s="1">
        <v>50</v>
      </c>
      <c r="K9" s="12">
        <f t="shared" ca="1" si="0"/>
        <v>0</v>
      </c>
      <c r="L9" s="12">
        <f t="shared" ca="1" si="1"/>
        <v>0</v>
      </c>
      <c r="M9" s="12">
        <f t="shared" ca="1" si="2"/>
        <v>0</v>
      </c>
    </row>
    <row r="10" spans="1:14" ht="15.75" x14ac:dyDescent="0.25">
      <c r="A10" s="3">
        <v>60</v>
      </c>
      <c r="B10" s="3">
        <v>20</v>
      </c>
      <c r="C10" s="3">
        <v>23</v>
      </c>
      <c r="D10" s="5">
        <v>9</v>
      </c>
      <c r="F10" s="6">
        <v>60</v>
      </c>
      <c r="G10" s="1">
        <v>55</v>
      </c>
      <c r="K10" s="12">
        <f t="shared" ca="1" si="0"/>
        <v>0</v>
      </c>
      <c r="L10" s="12">
        <f t="shared" ca="1" si="1"/>
        <v>0</v>
      </c>
      <c r="M10" s="12">
        <f t="shared" ca="1" si="2"/>
        <v>0</v>
      </c>
    </row>
    <row r="11" spans="1:14" ht="15.75" x14ac:dyDescent="0.25">
      <c r="A11" s="3">
        <v>70</v>
      </c>
      <c r="B11" s="3">
        <v>60</v>
      </c>
      <c r="C11" s="3">
        <v>23</v>
      </c>
      <c r="D11" s="5">
        <v>10</v>
      </c>
      <c r="F11" s="6">
        <v>70</v>
      </c>
      <c r="G11" s="1">
        <v>60</v>
      </c>
      <c r="K11" s="12">
        <f t="shared" ca="1" si="0"/>
        <v>0</v>
      </c>
      <c r="L11" s="12">
        <f t="shared" ca="1" si="1"/>
        <v>0</v>
      </c>
      <c r="M11" s="12">
        <f t="shared" ca="1" si="2"/>
        <v>0</v>
      </c>
    </row>
    <row r="12" spans="1:14" ht="15.75" x14ac:dyDescent="0.25">
      <c r="A12" s="3">
        <v>20</v>
      </c>
      <c r="B12" s="3">
        <v>20</v>
      </c>
      <c r="C12" s="3">
        <v>25</v>
      </c>
      <c r="D12" s="5">
        <v>11</v>
      </c>
      <c r="G12" s="1">
        <v>75</v>
      </c>
      <c r="K12" s="12">
        <f t="shared" ca="1" si="0"/>
        <v>0</v>
      </c>
      <c r="L12" s="12">
        <f t="shared" ca="1" si="1"/>
        <v>0</v>
      </c>
      <c r="M12" s="12">
        <f t="shared" ca="1" si="2"/>
        <v>0</v>
      </c>
    </row>
    <row r="13" spans="1:14" ht="15.75" x14ac:dyDescent="0.25">
      <c r="A13" s="3">
        <v>25</v>
      </c>
      <c r="B13" s="3">
        <v>25</v>
      </c>
      <c r="C13" s="3">
        <v>25</v>
      </c>
      <c r="D13" s="5">
        <v>12</v>
      </c>
      <c r="G13" s="1">
        <v>100</v>
      </c>
      <c r="K13" s="12">
        <f t="shared" ca="1" si="0"/>
        <v>0</v>
      </c>
      <c r="L13" s="12">
        <f t="shared" ca="1" si="1"/>
        <v>0</v>
      </c>
      <c r="M13" s="12">
        <f t="shared" ca="1" si="2"/>
        <v>0</v>
      </c>
    </row>
    <row r="14" spans="1:14" ht="15.75" x14ac:dyDescent="0.25">
      <c r="A14" s="3">
        <v>30</v>
      </c>
      <c r="B14" s="3">
        <v>30</v>
      </c>
      <c r="C14" s="3">
        <v>25</v>
      </c>
      <c r="D14" s="5">
        <v>13</v>
      </c>
      <c r="K14" s="12">
        <f t="shared" ca="1" si="0"/>
        <v>0</v>
      </c>
      <c r="L14" s="12">
        <f t="shared" ca="1" si="1"/>
        <v>0</v>
      </c>
      <c r="M14" s="12">
        <f t="shared" ca="1" si="2"/>
        <v>0</v>
      </c>
    </row>
    <row r="15" spans="1:14" ht="15.75" x14ac:dyDescent="0.25">
      <c r="A15" s="3">
        <v>60</v>
      </c>
      <c r="B15" s="3">
        <v>20</v>
      </c>
      <c r="C15" s="3">
        <v>25</v>
      </c>
      <c r="D15" s="5">
        <v>14</v>
      </c>
      <c r="J15" s="15"/>
      <c r="K15" s="12">
        <f t="shared" ca="1" si="0"/>
        <v>0</v>
      </c>
      <c r="L15" s="12">
        <f t="shared" ca="1" si="1"/>
        <v>0</v>
      </c>
      <c r="M15" s="12">
        <f t="shared" ca="1" si="2"/>
        <v>0</v>
      </c>
      <c r="N15" s="13"/>
    </row>
    <row r="16" spans="1:14" ht="15.75" x14ac:dyDescent="0.25">
      <c r="A16" s="3">
        <v>23</v>
      </c>
      <c r="B16" s="3">
        <v>75</v>
      </c>
      <c r="C16" s="3">
        <v>30</v>
      </c>
      <c r="D16" s="5">
        <v>15</v>
      </c>
      <c r="J16" s="2"/>
      <c r="K16" s="12">
        <f t="shared" ca="1" si="0"/>
        <v>0</v>
      </c>
      <c r="L16" s="12">
        <f t="shared" ca="1" si="1"/>
        <v>0</v>
      </c>
      <c r="M16" s="12">
        <f t="shared" ca="1" si="2"/>
        <v>0</v>
      </c>
      <c r="N16" s="13"/>
    </row>
    <row r="17" spans="1:14" ht="15.75" x14ac:dyDescent="0.25">
      <c r="A17" s="3">
        <v>23</v>
      </c>
      <c r="B17" s="3">
        <v>40</v>
      </c>
      <c r="C17" s="3">
        <v>30</v>
      </c>
      <c r="D17" s="5">
        <v>16</v>
      </c>
      <c r="J17" s="14"/>
      <c r="K17" s="12">
        <f t="shared" ca="1" si="0"/>
        <v>0</v>
      </c>
      <c r="L17" s="12">
        <f t="shared" ca="1" si="1"/>
        <v>0</v>
      </c>
      <c r="M17" s="12">
        <f ca="1">IF(OR(M16=0,M16+1&gt;$J$6),0,M16+1)</f>
        <v>0</v>
      </c>
      <c r="N17" s="13"/>
    </row>
    <row r="18" spans="1:14" ht="15.75" x14ac:dyDescent="0.25">
      <c r="A18" s="3">
        <v>23</v>
      </c>
      <c r="B18" s="3">
        <v>55</v>
      </c>
      <c r="C18" s="3">
        <v>30</v>
      </c>
      <c r="D18" s="5">
        <v>17</v>
      </c>
      <c r="J18" s="14"/>
      <c r="K18" s="14"/>
      <c r="L18" s="14"/>
      <c r="M18" s="14"/>
      <c r="N18" s="13"/>
    </row>
    <row r="19" spans="1:14" ht="15.75" x14ac:dyDescent="0.25">
      <c r="A19" s="3">
        <v>25</v>
      </c>
      <c r="B19" s="3">
        <v>25</v>
      </c>
      <c r="C19" s="3">
        <v>32</v>
      </c>
      <c r="D19" s="5">
        <v>18</v>
      </c>
      <c r="J19" s="14"/>
      <c r="K19" s="14"/>
      <c r="L19" s="14"/>
      <c r="M19" s="14"/>
      <c r="N19" s="13"/>
    </row>
    <row r="20" spans="1:14" ht="15.75" x14ac:dyDescent="0.25">
      <c r="A20" s="3">
        <v>25</v>
      </c>
      <c r="B20" s="3">
        <v>25</v>
      </c>
      <c r="C20" s="3">
        <v>32</v>
      </c>
      <c r="D20" s="5">
        <v>19</v>
      </c>
      <c r="I20" s="13"/>
      <c r="J20" s="14"/>
      <c r="K20" s="14"/>
      <c r="L20" s="14"/>
      <c r="M20" s="14"/>
      <c r="N20" s="13"/>
    </row>
    <row r="21" spans="1:14" ht="15.75" x14ac:dyDescent="0.25">
      <c r="A21" s="3">
        <v>34</v>
      </c>
      <c r="B21" s="3">
        <v>34</v>
      </c>
      <c r="C21" s="3">
        <v>41</v>
      </c>
      <c r="D21" s="5">
        <v>20</v>
      </c>
      <c r="I21" s="13"/>
      <c r="J21" s="15"/>
      <c r="K21" s="15"/>
      <c r="L21" s="15"/>
      <c r="M21" s="14"/>
      <c r="N21" s="13"/>
    </row>
    <row r="22" spans="1:14" ht="15.75" x14ac:dyDescent="0.25">
      <c r="A22" s="3">
        <v>37</v>
      </c>
      <c r="B22" s="3">
        <v>50</v>
      </c>
      <c r="C22" s="3">
        <v>44</v>
      </c>
      <c r="D22" s="5">
        <v>21</v>
      </c>
      <c r="I22" s="13"/>
      <c r="J22" s="2"/>
      <c r="K22" s="2"/>
      <c r="L22" s="2"/>
      <c r="M22" s="14"/>
      <c r="N22" s="13"/>
    </row>
    <row r="23" spans="1:14" ht="15.75" x14ac:dyDescent="0.25">
      <c r="A23" s="3">
        <v>37</v>
      </c>
      <c r="B23" s="3">
        <v>37</v>
      </c>
      <c r="C23" s="3">
        <v>44</v>
      </c>
      <c r="D23" s="5">
        <v>22</v>
      </c>
      <c r="I23" s="13"/>
      <c r="J23" s="14"/>
      <c r="K23" s="14"/>
      <c r="L23" s="14"/>
      <c r="M23" s="14"/>
      <c r="N23" s="13"/>
    </row>
    <row r="24" spans="1:14" x14ac:dyDescent="0.25">
      <c r="I24" s="13"/>
      <c r="J24" s="13"/>
      <c r="K24" s="13"/>
      <c r="L24" s="13"/>
      <c r="M24" s="13"/>
      <c r="N24" s="13"/>
    </row>
    <row r="25" spans="1:14" x14ac:dyDescent="0.25">
      <c r="I25" s="13"/>
      <c r="J25" s="13"/>
      <c r="K25" s="13"/>
      <c r="L25" s="13"/>
      <c r="M25" s="13"/>
      <c r="N25" s="13"/>
    </row>
    <row r="26" spans="1:14" x14ac:dyDescent="0.25">
      <c r="I26" s="13"/>
      <c r="J26" s="13"/>
      <c r="K26" s="13"/>
      <c r="L26" s="13"/>
      <c r="M26" s="13"/>
      <c r="N26" s="13"/>
    </row>
  </sheetData>
  <sortState ref="G2:G13">
    <sortCondition ref="G2"/>
  </sortState>
  <dataValidations count="2">
    <dataValidation type="list" allowBlank="1" showInputMessage="1" showErrorMessage="1" sqref="J17">
      <formula1>$F$2:$F$11</formula1>
    </dataValidation>
    <dataValidation type="list" allowBlank="1" showInputMessage="1" showErrorMessage="1" sqref="H2:H7 M4">
      <formula1>$H$2:$H$7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NT. TESNIERE</dc:creator>
  <cp:lastModifiedBy>André BOSCHI</cp:lastModifiedBy>
  <dcterms:created xsi:type="dcterms:W3CDTF">2014-03-21T10:36:59Z</dcterms:created>
  <dcterms:modified xsi:type="dcterms:W3CDTF">2014-03-31T08:15:06Z</dcterms:modified>
</cp:coreProperties>
</file>