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19584" windowHeight="8208"/>
  </bookViews>
  <sheets>
    <sheet name="Feuil1" sheetId="1" r:id="rId1"/>
  </sheets>
  <definedNames>
    <definedName name="DURPRES">Feuil1!$A$5:$A$16</definedName>
    <definedName name="TXAN">Feuil1!$B$5:$B$16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1" l="1"/>
  <c r="B27" i="1" s="1"/>
  <c r="C27" i="1" s="1"/>
  <c r="B10" i="1"/>
  <c r="B11" i="1" s="1"/>
  <c r="B12" i="1" s="1"/>
  <c r="B13" i="1" s="1"/>
  <c r="B14" i="1" s="1"/>
  <c r="B15" i="1" s="1"/>
  <c r="B16" i="1" s="1"/>
  <c r="B9" i="1"/>
  <c r="B36" i="1" l="1"/>
  <c r="C36" i="1" s="1"/>
  <c r="B32" i="1"/>
  <c r="C32" i="1" s="1"/>
  <c r="B31" i="1"/>
  <c r="C31" i="1" s="1"/>
  <c r="B34" i="1"/>
  <c r="C34" i="1" s="1"/>
  <c r="B33" i="1"/>
  <c r="C33" i="1" s="1"/>
  <c r="B29" i="1"/>
  <c r="C29" i="1" s="1"/>
  <c r="B28" i="1"/>
  <c r="C28" i="1" s="1"/>
  <c r="B35" i="1"/>
  <c r="C35" i="1" s="1"/>
  <c r="B30" i="1"/>
  <c r="C30" i="1" s="1"/>
  <c r="B26" i="1"/>
  <c r="C26" i="1" s="1"/>
  <c r="B25" i="1"/>
  <c r="C25" i="1" s="1"/>
  <c r="B24" i="1"/>
  <c r="C24" i="1" s="1"/>
</calcChain>
</file>

<file path=xl/sharedStrings.xml><?xml version="1.0" encoding="utf-8"?>
<sst xmlns="http://schemas.openxmlformats.org/spreadsheetml/2006/main" count="6" uniqueCount="6">
  <si>
    <t> 3 ans c 3%, &gt;=6ans = 6%, &gt;=9 ans = 9% , et =12ans =12% , enfin jusqu'à 20 ans on rajoute 1%</t>
  </si>
  <si>
    <t>DURPRES</t>
  </si>
  <si>
    <t>TXAN</t>
  </si>
  <si>
    <t>DATENT</t>
  </si>
  <si>
    <t>Presence</t>
  </si>
  <si>
    <t>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</si>
</sst>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Times New Roman"/>
      <family val="2"/>
    </font>
    <font>
      <sz val="8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22" fontId="0" fillId="0" borderId="0" xfId="0" applyNumberFormat="1"/>
    <xf numFmtId="1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36"/>
  <sheetViews>
    <sheetView tabSelected="1" topLeftCell="A16" workbookViewId="0">
      <selection activeCell="D30" sqref="D30"/>
    </sheetView>
  </sheetViews>
  <sheetFormatPr baseColWidth="10" defaultRowHeight="13.8" x14ac:dyDescent="0.25"/>
  <cols>
    <col min="2" max="2" width="15.109375" bestFit="1" customWidth="1"/>
  </cols>
  <sheetData>
    <row r="2" spans="1:2" x14ac:dyDescent="0.25">
      <c r="A2" s="1" t="s">
        <v>0</v>
      </c>
    </row>
    <row r="4" spans="1:2" x14ac:dyDescent="0.25">
      <c r="A4" s="1" t="s">
        <v>1</v>
      </c>
      <c r="B4" t="s">
        <v>2</v>
      </c>
    </row>
    <row r="5" spans="1:2" x14ac:dyDescent="0.25">
      <c r="A5">
        <v>3</v>
      </c>
      <c r="B5">
        <v>3</v>
      </c>
    </row>
    <row r="6" spans="1:2" x14ac:dyDescent="0.25">
      <c r="A6">
        <v>6</v>
      </c>
      <c r="B6">
        <v>6</v>
      </c>
    </row>
    <row r="7" spans="1:2" x14ac:dyDescent="0.25">
      <c r="A7">
        <v>9</v>
      </c>
      <c r="B7">
        <v>9</v>
      </c>
    </row>
    <row r="8" spans="1:2" x14ac:dyDescent="0.25">
      <c r="A8">
        <v>12</v>
      </c>
      <c r="B8">
        <v>12</v>
      </c>
    </row>
    <row r="9" spans="1:2" x14ac:dyDescent="0.25">
      <c r="A9">
        <v>13</v>
      </c>
      <c r="B9">
        <f>+B8+1</f>
        <v>13</v>
      </c>
    </row>
    <row r="10" spans="1:2" x14ac:dyDescent="0.25">
      <c r="A10">
        <v>14</v>
      </c>
      <c r="B10">
        <f t="shared" ref="B10:B16" si="0">+B9+1</f>
        <v>14</v>
      </c>
    </row>
    <row r="11" spans="1:2" x14ac:dyDescent="0.25">
      <c r="A11">
        <v>15</v>
      </c>
      <c r="B11">
        <f t="shared" si="0"/>
        <v>15</v>
      </c>
    </row>
    <row r="12" spans="1:2" x14ac:dyDescent="0.25">
      <c r="A12">
        <v>16</v>
      </c>
      <c r="B12">
        <f t="shared" si="0"/>
        <v>16</v>
      </c>
    </row>
    <row r="13" spans="1:2" x14ac:dyDescent="0.25">
      <c r="A13">
        <v>17</v>
      </c>
      <c r="B13">
        <f t="shared" si="0"/>
        <v>17</v>
      </c>
    </row>
    <row r="14" spans="1:2" x14ac:dyDescent="0.25">
      <c r="A14">
        <v>18</v>
      </c>
      <c r="B14">
        <f t="shared" si="0"/>
        <v>18</v>
      </c>
    </row>
    <row r="15" spans="1:2" x14ac:dyDescent="0.25">
      <c r="A15">
        <v>19</v>
      </c>
      <c r="B15">
        <f t="shared" si="0"/>
        <v>19</v>
      </c>
    </row>
    <row r="16" spans="1:2" x14ac:dyDescent="0.25">
      <c r="A16">
        <v>20</v>
      </c>
      <c r="B16">
        <f t="shared" si="0"/>
        <v>20</v>
      </c>
    </row>
    <row r="20" spans="1:3" x14ac:dyDescent="0.25">
      <c r="B20" s="2">
        <f ca="1">NOW()</f>
        <v>42291.487165509257</v>
      </c>
    </row>
    <row r="23" spans="1:3" x14ac:dyDescent="0.25">
      <c r="A23" t="s">
        <v>3</v>
      </c>
      <c r="B23" t="s">
        <v>4</v>
      </c>
      <c r="C23" t="s">
        <v>5</v>
      </c>
    </row>
    <row r="24" spans="1:3" x14ac:dyDescent="0.25">
      <c r="A24" s="3">
        <v>40940</v>
      </c>
      <c r="B24" s="4">
        <f ca="1">INT(($B$20-A24)/365)</f>
        <v>3</v>
      </c>
      <c r="C24">
        <f ca="1">IF(B24&lt;=3,0,OFFSET($A$4,MATCH(B24,DURPRES,1),1))</f>
        <v>0</v>
      </c>
    </row>
    <row r="25" spans="1:3" x14ac:dyDescent="0.25">
      <c r="A25" s="3">
        <v>40575</v>
      </c>
      <c r="B25" s="4">
        <f t="shared" ref="B25:B36" ca="1" si="1">INT(($B$20-A25)/365)</f>
        <v>4</v>
      </c>
      <c r="C25">
        <f ca="1">IF(B25&lt;=3,0,OFFSET($A$4,MATCH(B25,DURPRES,1),1))</f>
        <v>3</v>
      </c>
    </row>
    <row r="26" spans="1:3" x14ac:dyDescent="0.25">
      <c r="A26" s="3">
        <v>40210</v>
      </c>
      <c r="B26" s="4">
        <f t="shared" ca="1" si="1"/>
        <v>5</v>
      </c>
      <c r="C26">
        <f ca="1">IF(B26&lt;=3,0,OFFSET($A$4,MATCH(B26,DURPRES,1),1))</f>
        <v>3</v>
      </c>
    </row>
    <row r="27" spans="1:3" x14ac:dyDescent="0.25">
      <c r="A27" s="3">
        <v>39845</v>
      </c>
      <c r="B27" s="4">
        <f t="shared" ca="1" si="1"/>
        <v>6</v>
      </c>
      <c r="C27">
        <f ca="1">IF(B27&lt;=3,0,OFFSET($A$4,MATCH(B27,DURPRES,1),1))</f>
        <v>6</v>
      </c>
    </row>
    <row r="28" spans="1:3" x14ac:dyDescent="0.25">
      <c r="A28" s="3">
        <v>39479</v>
      </c>
      <c r="B28" s="4">
        <f t="shared" ca="1" si="1"/>
        <v>7</v>
      </c>
      <c r="C28">
        <f ca="1">IF(B28&lt;=3,0,OFFSET($A$4,MATCH(B28,DURPRES,1),1))</f>
        <v>6</v>
      </c>
    </row>
    <row r="29" spans="1:3" x14ac:dyDescent="0.25">
      <c r="A29" s="3">
        <v>39114</v>
      </c>
      <c r="B29" s="4">
        <f t="shared" ca="1" si="1"/>
        <v>8</v>
      </c>
      <c r="C29">
        <f ca="1">IF(B29&lt;=3,0,OFFSET($A$4,MATCH(B29,DURPRES,1),1))</f>
        <v>6</v>
      </c>
    </row>
    <row r="30" spans="1:3" x14ac:dyDescent="0.25">
      <c r="A30" s="3">
        <v>38749</v>
      </c>
      <c r="B30" s="4">
        <f t="shared" ca="1" si="1"/>
        <v>9</v>
      </c>
      <c r="C30">
        <f ca="1">IF(B30&lt;=3,0,OFFSET($A$4,MATCH(B30,DURPRES,1),1))</f>
        <v>9</v>
      </c>
    </row>
    <row r="31" spans="1:3" x14ac:dyDescent="0.25">
      <c r="A31" s="3">
        <v>38384</v>
      </c>
      <c r="B31" s="4">
        <f t="shared" ca="1" si="1"/>
        <v>10</v>
      </c>
      <c r="C31">
        <f ca="1">IF(B31&lt;=3,0,OFFSET($A$4,MATCH(B31,DURPRES,1),1))</f>
        <v>9</v>
      </c>
    </row>
    <row r="32" spans="1:3" x14ac:dyDescent="0.25">
      <c r="A32" s="3">
        <v>38018</v>
      </c>
      <c r="B32" s="4">
        <f t="shared" ca="1" si="1"/>
        <v>11</v>
      </c>
      <c r="C32">
        <f ca="1">IF(B32&lt;=3,0,OFFSET($A$4,MATCH(B32,DURPRES,1),1))</f>
        <v>9</v>
      </c>
    </row>
    <row r="33" spans="1:3" x14ac:dyDescent="0.25">
      <c r="A33" s="3">
        <v>37653</v>
      </c>
      <c r="B33" s="4">
        <f t="shared" ca="1" si="1"/>
        <v>12</v>
      </c>
      <c r="C33">
        <f ca="1">IF(B33&lt;=3,0,OFFSET($A$4,MATCH(B33,DURPRES,1),1))</f>
        <v>12</v>
      </c>
    </row>
    <row r="34" spans="1:3" x14ac:dyDescent="0.25">
      <c r="A34" s="3">
        <v>37288</v>
      </c>
      <c r="B34" s="4">
        <f t="shared" ca="1" si="1"/>
        <v>13</v>
      </c>
      <c r="C34">
        <f ca="1">IF(B34&lt;=3,0,OFFSET($A$4,MATCH(B34,DURPRES,1),1))</f>
        <v>13</v>
      </c>
    </row>
    <row r="35" spans="1:3" x14ac:dyDescent="0.25">
      <c r="A35" s="3">
        <v>36923</v>
      </c>
      <c r="B35" s="4">
        <f t="shared" ca="1" si="1"/>
        <v>14</v>
      </c>
      <c r="C35">
        <f ca="1">IF(B35&lt;=3,0,OFFSET($A$4,MATCH(B35,DURPRES,1),1))</f>
        <v>14</v>
      </c>
    </row>
    <row r="36" spans="1:3" x14ac:dyDescent="0.25">
      <c r="A36" s="3">
        <v>36557</v>
      </c>
      <c r="B36" s="4">
        <f t="shared" ca="1" si="1"/>
        <v>15</v>
      </c>
      <c r="C36">
        <f ca="1">IF(B36&lt;=3,0,OFFSET($A$4,MATCH(B36,DURPRES,1),1))</f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DURPRES</vt:lpstr>
      <vt:lpstr>TXAN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2015-10-14T09:19:55Z</dcterms:created>
  <dcterms:modified xsi:type="dcterms:W3CDTF">2015-10-14T09:42:14Z</dcterms:modified>
</cp:coreProperties>
</file>