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Hoareau\Desktop\"/>
    </mc:Choice>
  </mc:AlternateContent>
  <bookViews>
    <workbookView xWindow="0" yWindow="0" windowWidth="28800" windowHeight="11730" tabRatio="500"/>
  </bookViews>
  <sheets>
    <sheet name="Feuil1" sheetId="1" r:id="rId1"/>
  </sheets>
  <definedNames>
    <definedName name="_xlnm._FilterDatabase" localSheetId="0" hidden="1">Feuil1!$A$1:$W$45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W45" i="1" l="1"/>
  <c r="Q45" i="1"/>
  <c r="P45" i="1"/>
  <c r="K45" i="1"/>
  <c r="L45" i="1" s="1"/>
  <c r="F45" i="1"/>
  <c r="G45" i="1" s="1"/>
  <c r="W44" i="1"/>
  <c r="Q44" i="1"/>
  <c r="P44" i="1"/>
  <c r="K44" i="1"/>
  <c r="L44" i="1" s="1"/>
  <c r="F44" i="1"/>
  <c r="G44" i="1" s="1"/>
  <c r="W43" i="1"/>
  <c r="Q43" i="1"/>
  <c r="P43" i="1"/>
  <c r="K43" i="1"/>
  <c r="L43" i="1" s="1"/>
  <c r="F43" i="1"/>
  <c r="G43" i="1" s="1"/>
  <c r="W42" i="1"/>
  <c r="Q42" i="1"/>
  <c r="P42" i="1"/>
  <c r="K42" i="1"/>
  <c r="L42" i="1" s="1"/>
  <c r="F42" i="1"/>
  <c r="G42" i="1" s="1"/>
  <c r="W41" i="1"/>
  <c r="Q41" i="1"/>
  <c r="P41" i="1"/>
  <c r="K41" i="1"/>
  <c r="L41" i="1" s="1"/>
  <c r="F41" i="1"/>
  <c r="G41" i="1" s="1"/>
  <c r="W40" i="1"/>
  <c r="Q40" i="1"/>
  <c r="P40" i="1"/>
  <c r="K40" i="1"/>
  <c r="L40" i="1" s="1"/>
  <c r="F40" i="1"/>
  <c r="G40" i="1" s="1"/>
  <c r="W39" i="1"/>
  <c r="Q39" i="1"/>
  <c r="P39" i="1"/>
  <c r="K39" i="1"/>
  <c r="L39" i="1" s="1"/>
  <c r="F39" i="1"/>
  <c r="G39" i="1" s="1"/>
  <c r="W38" i="1"/>
  <c r="Q38" i="1"/>
  <c r="P38" i="1"/>
  <c r="K38" i="1"/>
  <c r="L38" i="1" s="1"/>
  <c r="F38" i="1"/>
  <c r="G38" i="1" s="1"/>
  <c r="W37" i="1"/>
  <c r="Q37" i="1"/>
  <c r="P37" i="1"/>
  <c r="K37" i="1"/>
  <c r="L37" i="1" s="1"/>
  <c r="F37" i="1"/>
  <c r="G37" i="1" s="1"/>
  <c r="W36" i="1"/>
  <c r="Q36" i="1"/>
  <c r="P36" i="1"/>
  <c r="K36" i="1"/>
  <c r="L36" i="1" s="1"/>
  <c r="F36" i="1"/>
  <c r="G36" i="1" s="1"/>
  <c r="W35" i="1"/>
  <c r="Q35" i="1"/>
  <c r="P35" i="1"/>
  <c r="K35" i="1"/>
  <c r="L35" i="1" s="1"/>
  <c r="F35" i="1"/>
  <c r="G35" i="1" s="1"/>
  <c r="W34" i="1"/>
  <c r="Q34" i="1"/>
  <c r="P34" i="1"/>
  <c r="K34" i="1"/>
  <c r="L34" i="1" s="1"/>
  <c r="F34" i="1"/>
  <c r="G34" i="1" s="1"/>
  <c r="W33" i="1"/>
  <c r="Q33" i="1"/>
  <c r="P33" i="1"/>
  <c r="K33" i="1"/>
  <c r="L33" i="1" s="1"/>
  <c r="F33" i="1"/>
  <c r="G33" i="1" s="1"/>
  <c r="W32" i="1"/>
  <c r="Q32" i="1"/>
  <c r="P32" i="1"/>
  <c r="K32" i="1"/>
  <c r="L32" i="1" s="1"/>
  <c r="F32" i="1"/>
  <c r="G32" i="1" s="1"/>
  <c r="W31" i="1"/>
  <c r="Q31" i="1"/>
  <c r="P31" i="1"/>
  <c r="K31" i="1"/>
  <c r="L31" i="1" s="1"/>
  <c r="F31" i="1"/>
  <c r="G31" i="1" s="1"/>
  <c r="W30" i="1"/>
  <c r="Q30" i="1"/>
  <c r="P30" i="1"/>
  <c r="K30" i="1"/>
  <c r="L30" i="1" s="1"/>
  <c r="F30" i="1"/>
  <c r="G30" i="1" s="1"/>
  <c r="W29" i="1"/>
  <c r="Q29" i="1"/>
  <c r="P29" i="1"/>
  <c r="K29" i="1"/>
  <c r="L29" i="1" s="1"/>
  <c r="F29" i="1"/>
  <c r="G29" i="1" s="1"/>
  <c r="W28" i="1"/>
  <c r="Q28" i="1"/>
  <c r="P28" i="1"/>
  <c r="K28" i="1"/>
  <c r="L28" i="1" s="1"/>
  <c r="F28" i="1"/>
  <c r="G28" i="1" s="1"/>
  <c r="W27" i="1"/>
  <c r="Q27" i="1"/>
  <c r="P27" i="1"/>
  <c r="K27" i="1"/>
  <c r="L27" i="1" s="1"/>
  <c r="F27" i="1"/>
  <c r="G27" i="1" s="1"/>
  <c r="W26" i="1"/>
  <c r="Q26" i="1"/>
  <c r="P26" i="1"/>
  <c r="K26" i="1"/>
  <c r="L26" i="1" s="1"/>
  <c r="F26" i="1"/>
  <c r="G26" i="1" s="1"/>
  <c r="W25" i="1"/>
  <c r="Q25" i="1"/>
  <c r="P25" i="1"/>
  <c r="K25" i="1"/>
  <c r="L25" i="1" s="1"/>
  <c r="F25" i="1"/>
  <c r="G25" i="1" s="1"/>
  <c r="W24" i="1"/>
  <c r="Q24" i="1"/>
  <c r="P24" i="1"/>
  <c r="L24" i="1"/>
  <c r="K24" i="1"/>
  <c r="F24" i="1"/>
  <c r="G24" i="1" s="1"/>
  <c r="W23" i="1"/>
  <c r="Q23" i="1"/>
  <c r="P23" i="1"/>
  <c r="K23" i="1"/>
  <c r="L23" i="1" s="1"/>
  <c r="F23" i="1"/>
  <c r="G23" i="1" s="1"/>
  <c r="W22" i="1"/>
  <c r="Q22" i="1"/>
  <c r="P22" i="1"/>
  <c r="K22" i="1"/>
  <c r="L22" i="1" s="1"/>
  <c r="F22" i="1"/>
  <c r="G22" i="1" s="1"/>
  <c r="W21" i="1"/>
  <c r="Q21" i="1"/>
  <c r="P21" i="1"/>
  <c r="K21" i="1"/>
  <c r="L21" i="1" s="1"/>
  <c r="F21" i="1"/>
  <c r="G21" i="1" s="1"/>
  <c r="W20" i="1"/>
  <c r="Q20" i="1"/>
  <c r="P20" i="1"/>
  <c r="K20" i="1"/>
  <c r="L20" i="1" s="1"/>
  <c r="F20" i="1"/>
  <c r="G20" i="1" s="1"/>
  <c r="W19" i="1"/>
  <c r="Q19" i="1"/>
  <c r="P19" i="1"/>
  <c r="K19" i="1"/>
  <c r="L19" i="1" s="1"/>
  <c r="F19" i="1"/>
  <c r="G19" i="1" s="1"/>
  <c r="W18" i="1"/>
  <c r="Q18" i="1"/>
  <c r="P18" i="1"/>
  <c r="L18" i="1"/>
  <c r="F18" i="1"/>
  <c r="G18" i="1" s="1"/>
  <c r="W17" i="1"/>
  <c r="Q17" i="1"/>
  <c r="P17" i="1"/>
  <c r="L17" i="1"/>
  <c r="F17" i="1"/>
  <c r="G17" i="1" s="1"/>
  <c r="W16" i="1"/>
  <c r="Q16" i="1"/>
  <c r="P16" i="1"/>
  <c r="L16" i="1"/>
  <c r="F16" i="1"/>
  <c r="G16" i="1" s="1"/>
  <c r="W15" i="1"/>
  <c r="Q15" i="1"/>
  <c r="P15" i="1"/>
  <c r="L15" i="1"/>
  <c r="F15" i="1"/>
  <c r="G15" i="1" s="1"/>
  <c r="W14" i="1"/>
  <c r="Q14" i="1"/>
  <c r="P14" i="1"/>
  <c r="L14" i="1"/>
  <c r="F14" i="1"/>
  <c r="G14" i="1" s="1"/>
  <c r="W13" i="1"/>
  <c r="Q13" i="1"/>
  <c r="P13" i="1"/>
  <c r="L13" i="1"/>
  <c r="F13" i="1"/>
  <c r="G13" i="1" s="1"/>
  <c r="W12" i="1"/>
  <c r="Q12" i="1"/>
  <c r="P12" i="1"/>
  <c r="K12" i="1"/>
  <c r="L12" i="1" s="1"/>
  <c r="G12" i="1"/>
  <c r="F12" i="1"/>
  <c r="W11" i="1"/>
  <c r="Q11" i="1"/>
  <c r="P11" i="1"/>
  <c r="K11" i="1"/>
  <c r="L11" i="1" s="1"/>
  <c r="F11" i="1"/>
  <c r="G11" i="1" s="1"/>
  <c r="W10" i="1"/>
  <c r="Q10" i="1"/>
  <c r="P10" i="1"/>
  <c r="K10" i="1"/>
  <c r="L10" i="1" s="1"/>
  <c r="F10" i="1"/>
  <c r="G10" i="1" s="1"/>
  <c r="W9" i="1"/>
  <c r="Q9" i="1"/>
  <c r="P9" i="1"/>
  <c r="K9" i="1"/>
  <c r="L9" i="1" s="1"/>
  <c r="F9" i="1"/>
  <c r="G9" i="1" s="1"/>
  <c r="W8" i="1"/>
  <c r="Q8" i="1"/>
  <c r="P8" i="1"/>
  <c r="K8" i="1"/>
  <c r="L8" i="1" s="1"/>
  <c r="F8" i="1"/>
  <c r="G8" i="1" s="1"/>
  <c r="W7" i="1"/>
  <c r="Q7" i="1"/>
  <c r="P7" i="1"/>
  <c r="K7" i="1"/>
  <c r="L7" i="1" s="1"/>
  <c r="F7" i="1"/>
  <c r="G7" i="1" s="1"/>
  <c r="W6" i="1"/>
  <c r="Q6" i="1"/>
  <c r="P6" i="1"/>
  <c r="K6" i="1"/>
  <c r="L6" i="1" s="1"/>
  <c r="F6" i="1"/>
  <c r="G6" i="1" s="1"/>
  <c r="W5" i="1"/>
  <c r="Q5" i="1"/>
  <c r="P5" i="1"/>
  <c r="K5" i="1"/>
  <c r="L5" i="1" s="1"/>
  <c r="F5" i="1"/>
  <c r="G5" i="1" s="1"/>
  <c r="W4" i="1"/>
  <c r="Q4" i="1"/>
  <c r="P4" i="1"/>
  <c r="K4" i="1"/>
  <c r="L4" i="1" s="1"/>
  <c r="F4" i="1"/>
  <c r="G4" i="1" s="1"/>
  <c r="W3" i="1"/>
  <c r="Q3" i="1"/>
  <c r="P3" i="1"/>
  <c r="K3" i="1"/>
  <c r="L3" i="1" s="1"/>
  <c r="F3" i="1"/>
  <c r="G3" i="1" s="1"/>
  <c r="W2" i="1"/>
  <c r="Q2" i="1"/>
  <c r="P2" i="1"/>
  <c r="L2" i="1"/>
  <c r="F2" i="1"/>
</calcChain>
</file>

<file path=xl/sharedStrings.xml><?xml version="1.0" encoding="utf-8"?>
<sst xmlns="http://schemas.openxmlformats.org/spreadsheetml/2006/main" count="23" uniqueCount="23">
  <si>
    <t>Prise en Charge</t>
  </si>
  <si>
    <t>Date début
de traitement</t>
  </si>
  <si>
    <t>Etat phase "demande d'envoi justif"</t>
  </si>
  <si>
    <t>date de relance "envoi justif" le</t>
  </si>
  <si>
    <t>date de reprise du dossier suite réception justif</t>
  </si>
  <si>
    <t>Date de demande interne</t>
  </si>
  <si>
    <t>date dead line de demande interne</t>
  </si>
  <si>
    <t xml:space="preserve">Etat phase demande interne </t>
  </si>
  <si>
    <t>date de relance en interne</t>
  </si>
  <si>
    <t>date de reprise dossier suite demande interne</t>
  </si>
  <si>
    <t>Date d'envoi à la supervision</t>
  </si>
  <si>
    <t>date de dead line avis supervsion</t>
  </si>
  <si>
    <t>Etat phase supervision</t>
  </si>
  <si>
    <t>date du retour d'avis supervision</t>
  </si>
  <si>
    <t>date d'envoi au contrôle</t>
  </si>
  <si>
    <t>date d'envoi fin de notif</t>
  </si>
  <si>
    <t>état final du dossier</t>
  </si>
  <si>
    <t>Référence</t>
  </si>
  <si>
    <t>Identité</t>
  </si>
  <si>
    <t>date d'envoi de la
demande de justificatifs</t>
  </si>
  <si>
    <t>date dead line de retour des justif</t>
  </si>
  <si>
    <t>date reprise dossier suite retour supervision</t>
  </si>
  <si>
    <t>date de retour du 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</si>
</sst>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40C]d\-mmm;@"/>
  </numFmts>
  <fonts count="2" x14ac:knownFonts="1">
    <font>
      <sz val="11"/>
      <color rgb="FF000000"/>
      <name val="Calibri"/>
      <family val="2"/>
      <charset val="1"/>
    </font>
    <font>
      <b/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D9D9D9"/>
        <bgColor rgb="FFDEEBF7"/>
      </patternFill>
    </fill>
    <fill>
      <patternFill patternType="solid">
        <fgColor rgb="FFCCFF33"/>
        <bgColor rgb="FFFFFF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5" fontId="0" fillId="3" borderId="1" xfId="0" applyNumberFormat="1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DD7F1"/>
      <rgbColor rgb="FFFF0000"/>
      <rgbColor rgb="FF00FF00"/>
      <rgbColor rgb="FF0000FF"/>
      <rgbColor rgb="FFCCFF33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D9D9D9"/>
      <rgbColor rgb="FF808080"/>
      <rgbColor rgb="FF9999FF"/>
      <rgbColor rgb="FF993366"/>
      <rgbColor rgb="FFFFFFCC"/>
      <rgbColor rgb="FFDEEBF7"/>
      <rgbColor rgb="FF660066"/>
      <rgbColor rgb="FFD9A265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E2F0D9"/>
      <rgbColor rgb="FFFFE699"/>
      <rgbColor rgb="FF99CCFF"/>
      <rgbColor rgb="FFFF99CC"/>
      <rgbColor rgb="FFCC99FF"/>
      <rgbColor rgb="FFFFC7CE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5"/>
  <sheetViews>
    <sheetView tabSelected="1" zoomScaleNormal="100" workbookViewId="0">
      <selection activeCell="R1" sqref="R1"/>
    </sheetView>
  </sheetViews>
  <sheetFormatPr baseColWidth="10" defaultColWidth="10.28515625" defaultRowHeight="15" x14ac:dyDescent="0.25"/>
  <cols>
    <col min="1" max="1" width="13.85546875" customWidth="1"/>
    <col min="2" max="2" width="16.140625" customWidth="1"/>
    <col min="3" max="3" width="22.140625" customWidth="1"/>
    <col min="4" max="4" width="15.5703125" customWidth="1"/>
    <col min="5" max="5" width="20.28515625" customWidth="1"/>
    <col min="6" max="6" width="15.5703125" customWidth="1"/>
    <col min="7" max="8" width="16.28515625" customWidth="1"/>
    <col min="9" max="11" width="15.5703125" customWidth="1"/>
    <col min="12" max="19" width="16.28515625" customWidth="1"/>
    <col min="20" max="20" width="13.5703125" customWidth="1"/>
    <col min="21" max="21" width="14.28515625" customWidth="1"/>
    <col min="22" max="22" width="15.28515625" customWidth="1"/>
  </cols>
  <sheetData>
    <row r="1" spans="1:23" ht="60" x14ac:dyDescent="0.25">
      <c r="A1" s="1" t="s">
        <v>0</v>
      </c>
      <c r="B1" s="1" t="s">
        <v>17</v>
      </c>
      <c r="C1" s="1" t="s">
        <v>18</v>
      </c>
      <c r="D1" s="1" t="s">
        <v>1</v>
      </c>
      <c r="E1" s="1" t="s">
        <v>19</v>
      </c>
      <c r="F1" s="1" t="s">
        <v>20</v>
      </c>
      <c r="G1" s="1" t="s">
        <v>2</v>
      </c>
      <c r="H1" s="1" t="s">
        <v>3</v>
      </c>
      <c r="I1" s="1" t="s">
        <v>4</v>
      </c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  <c r="O1" s="1" t="s">
        <v>10</v>
      </c>
      <c r="P1" s="1" t="s">
        <v>11</v>
      </c>
      <c r="Q1" s="1" t="s">
        <v>12</v>
      </c>
      <c r="R1" s="1" t="s">
        <v>13</v>
      </c>
      <c r="S1" s="1" t="s">
        <v>21</v>
      </c>
      <c r="T1" s="1" t="s">
        <v>14</v>
      </c>
      <c r="U1" s="1" t="s">
        <v>22</v>
      </c>
      <c r="V1" s="1" t="s">
        <v>15</v>
      </c>
      <c r="W1" s="1" t="s">
        <v>16</v>
      </c>
    </row>
    <row r="2" spans="1:23" x14ac:dyDescent="0.25">
      <c r="A2" s="4">
        <v>44701</v>
      </c>
      <c r="B2" s="5"/>
      <c r="C2" s="5"/>
      <c r="D2" s="4">
        <v>44727</v>
      </c>
      <c r="E2" s="4">
        <v>44757</v>
      </c>
      <c r="F2" s="4">
        <f>IF(E2="","",E2+15)</f>
        <v>44772</v>
      </c>
      <c r="G2" s="2"/>
      <c r="H2" s="4"/>
      <c r="I2" s="4"/>
      <c r="J2" s="4"/>
      <c r="K2" s="4"/>
      <c r="L2" s="2" t="str">
        <f t="shared" ref="L2:L45" ca="1" si="0">IF(AND(K2="",N2=""),"",(IF(K2&gt;TODAY(),"EN COURS","RELANCER")))</f>
        <v/>
      </c>
      <c r="M2" s="4"/>
      <c r="N2" s="4"/>
      <c r="O2" s="4">
        <v>44729</v>
      </c>
      <c r="P2" s="4">
        <f t="shared" ref="P2:P45" si="1">IF(O2="","",O2+4)</f>
        <v>44733</v>
      </c>
      <c r="Q2" s="2" t="str">
        <f t="shared" ref="Q2:Q45" ca="1" si="2">IF(O2="","",IF(O2&gt;TODAY(),"EN ATTENTE","RELANCER"))</f>
        <v>RELANCER</v>
      </c>
      <c r="R2" s="4">
        <v>44732</v>
      </c>
      <c r="S2" s="4"/>
      <c r="T2" s="4">
        <v>44729</v>
      </c>
      <c r="U2" s="4"/>
      <c r="V2" s="3"/>
      <c r="W2" s="2" t="str">
        <f t="shared" ref="W2:W45" si="3">IF(V2="","non soldé","soldé")</f>
        <v>non soldé</v>
      </c>
    </row>
    <row r="3" spans="1:23" x14ac:dyDescent="0.25">
      <c r="A3" s="4">
        <v>44743</v>
      </c>
      <c r="B3" s="5"/>
      <c r="C3" s="5"/>
      <c r="D3" s="4">
        <v>44743</v>
      </c>
      <c r="E3" s="4">
        <v>44743</v>
      </c>
      <c r="F3" s="4">
        <f>IF(E3="","",E3+15)</f>
        <v>44758</v>
      </c>
      <c r="G3" s="2" t="str">
        <f t="shared" ref="G3:G45" ca="1" si="4">IF(F3="","",IF(F3&gt;TODAY(),"EN COURS","RELANCER"))</f>
        <v>RELANCER</v>
      </c>
      <c r="H3" s="4">
        <v>44747</v>
      </c>
      <c r="I3" s="4"/>
      <c r="J3" s="4"/>
      <c r="K3" s="4" t="str">
        <f t="shared" ref="K3:K12" si="5">IF(J3="","",J3+15)</f>
        <v/>
      </c>
      <c r="L3" s="2" t="str">
        <f t="shared" ca="1" si="0"/>
        <v/>
      </c>
      <c r="M3" s="4"/>
      <c r="N3" s="4"/>
      <c r="O3" s="4"/>
      <c r="P3" s="4" t="str">
        <f t="shared" si="1"/>
        <v/>
      </c>
      <c r="Q3" s="2" t="str">
        <f t="shared" ca="1" si="2"/>
        <v/>
      </c>
      <c r="R3" s="4"/>
      <c r="S3" s="4"/>
      <c r="T3" s="4"/>
      <c r="U3" s="4"/>
      <c r="V3" s="3"/>
      <c r="W3" s="2" t="str">
        <f t="shared" si="3"/>
        <v>non soldé</v>
      </c>
    </row>
    <row r="4" spans="1:23" x14ac:dyDescent="0.25">
      <c r="A4" s="4">
        <v>44734</v>
      </c>
      <c r="B4" s="5"/>
      <c r="C4" s="5"/>
      <c r="D4" s="4">
        <v>44734</v>
      </c>
      <c r="E4" s="4"/>
      <c r="F4" s="4" t="str">
        <f>IF(E4="","",E4+15)</f>
        <v/>
      </c>
      <c r="G4" s="2" t="str">
        <f t="shared" ca="1" si="4"/>
        <v/>
      </c>
      <c r="H4" s="4"/>
      <c r="I4" s="4"/>
      <c r="J4" s="4">
        <v>44734</v>
      </c>
      <c r="K4" s="4">
        <f t="shared" si="5"/>
        <v>44749</v>
      </c>
      <c r="L4" s="2" t="str">
        <f t="shared" ca="1" si="0"/>
        <v>RELANCER</v>
      </c>
      <c r="M4" s="4"/>
      <c r="N4" s="4"/>
      <c r="O4" s="4"/>
      <c r="P4" s="4" t="str">
        <f t="shared" si="1"/>
        <v/>
      </c>
      <c r="Q4" s="2" t="str">
        <f t="shared" ca="1" si="2"/>
        <v/>
      </c>
      <c r="R4" s="4"/>
      <c r="S4" s="4"/>
      <c r="T4" s="4"/>
      <c r="U4" s="4"/>
      <c r="V4" s="3"/>
      <c r="W4" s="2" t="str">
        <f t="shared" si="3"/>
        <v>non soldé</v>
      </c>
    </row>
    <row r="5" spans="1:23" x14ac:dyDescent="0.25">
      <c r="A5" s="4">
        <v>44742</v>
      </c>
      <c r="B5" s="5"/>
      <c r="C5" s="5"/>
      <c r="D5" s="4">
        <v>44742</v>
      </c>
      <c r="E5" s="4">
        <v>44742</v>
      </c>
      <c r="F5" s="4">
        <f>IF(E5="","",E5+15)</f>
        <v>44757</v>
      </c>
      <c r="G5" s="2" t="str">
        <f t="shared" ca="1" si="4"/>
        <v>RELANCER</v>
      </c>
      <c r="H5" s="4"/>
      <c r="I5" s="4"/>
      <c r="J5" s="4"/>
      <c r="K5" s="4" t="str">
        <f t="shared" si="5"/>
        <v/>
      </c>
      <c r="L5" s="2" t="str">
        <f t="shared" ca="1" si="0"/>
        <v/>
      </c>
      <c r="M5" s="4"/>
      <c r="N5" s="4"/>
      <c r="O5" s="4"/>
      <c r="P5" s="4" t="str">
        <f t="shared" si="1"/>
        <v/>
      </c>
      <c r="Q5" s="2" t="str">
        <f t="shared" ca="1" si="2"/>
        <v/>
      </c>
      <c r="R5" s="4"/>
      <c r="S5" s="4"/>
      <c r="T5" s="4"/>
      <c r="U5" s="4"/>
      <c r="V5" s="3"/>
      <c r="W5" s="2" t="str">
        <f t="shared" si="3"/>
        <v>non soldé</v>
      </c>
    </row>
    <row r="6" spans="1:23" x14ac:dyDescent="0.25">
      <c r="A6" s="4">
        <v>44736</v>
      </c>
      <c r="B6" s="5"/>
      <c r="C6" s="5"/>
      <c r="D6" s="4">
        <v>44736</v>
      </c>
      <c r="E6" s="4">
        <v>44736</v>
      </c>
      <c r="F6" s="4">
        <f>IF(E6="","",E6+15)</f>
        <v>44751</v>
      </c>
      <c r="G6" s="2" t="str">
        <f t="shared" ca="1" si="4"/>
        <v>RELANCER</v>
      </c>
      <c r="H6" s="4"/>
      <c r="I6" s="4"/>
      <c r="J6" s="4"/>
      <c r="K6" s="4" t="str">
        <f t="shared" si="5"/>
        <v/>
      </c>
      <c r="L6" s="2" t="str">
        <f t="shared" ca="1" si="0"/>
        <v/>
      </c>
      <c r="M6" s="4"/>
      <c r="N6" s="4"/>
      <c r="O6" s="4"/>
      <c r="P6" s="4" t="str">
        <f t="shared" si="1"/>
        <v/>
      </c>
      <c r="Q6" s="2" t="str">
        <f t="shared" ca="1" si="2"/>
        <v/>
      </c>
      <c r="R6" s="4"/>
      <c r="S6" s="4"/>
      <c r="T6" s="4"/>
      <c r="U6" s="4"/>
      <c r="V6" s="3"/>
      <c r="W6" s="2" t="str">
        <f t="shared" si="3"/>
        <v>non soldé</v>
      </c>
    </row>
    <row r="7" spans="1:23" x14ac:dyDescent="0.25">
      <c r="A7" s="4">
        <v>44741</v>
      </c>
      <c r="B7" s="5"/>
      <c r="C7" s="5"/>
      <c r="D7" s="4">
        <v>44741</v>
      </c>
      <c r="E7" s="4">
        <v>44742</v>
      </c>
      <c r="F7" s="4">
        <f>IF(E7="","",E7+15)</f>
        <v>44757</v>
      </c>
      <c r="G7" s="2" t="str">
        <f t="shared" ca="1" si="4"/>
        <v>RELANCER</v>
      </c>
      <c r="H7" s="4"/>
      <c r="I7" s="4"/>
      <c r="J7" s="4"/>
      <c r="K7" s="4" t="str">
        <f t="shared" si="5"/>
        <v/>
      </c>
      <c r="L7" s="2" t="str">
        <f t="shared" ca="1" si="0"/>
        <v/>
      </c>
      <c r="M7" s="4"/>
      <c r="N7" s="4"/>
      <c r="O7" s="4"/>
      <c r="P7" s="4" t="str">
        <f t="shared" si="1"/>
        <v/>
      </c>
      <c r="Q7" s="2" t="str">
        <f t="shared" ca="1" si="2"/>
        <v/>
      </c>
      <c r="R7" s="4"/>
      <c r="S7" s="4"/>
      <c r="T7" s="4"/>
      <c r="U7" s="4"/>
      <c r="V7" s="3"/>
      <c r="W7" s="2" t="str">
        <f t="shared" si="3"/>
        <v>non soldé</v>
      </c>
    </row>
    <row r="8" spans="1:23" x14ac:dyDescent="0.25">
      <c r="A8" s="4">
        <v>44741</v>
      </c>
      <c r="B8" s="5"/>
      <c r="C8" s="5"/>
      <c r="D8" s="4">
        <v>44741</v>
      </c>
      <c r="E8" s="4">
        <v>44746</v>
      </c>
      <c r="F8" s="4">
        <f>IF(E8="","",E8+15)</f>
        <v>44761</v>
      </c>
      <c r="G8" s="2" t="str">
        <f t="shared" ca="1" si="4"/>
        <v>RELANCER</v>
      </c>
      <c r="H8" s="4"/>
      <c r="I8" s="4"/>
      <c r="J8" s="4"/>
      <c r="K8" s="4" t="str">
        <f t="shared" si="5"/>
        <v/>
      </c>
      <c r="L8" s="2" t="str">
        <f t="shared" ca="1" si="0"/>
        <v/>
      </c>
      <c r="M8" s="4"/>
      <c r="N8" s="4"/>
      <c r="O8" s="4"/>
      <c r="P8" s="4" t="str">
        <f t="shared" si="1"/>
        <v/>
      </c>
      <c r="Q8" s="2" t="str">
        <f t="shared" ca="1" si="2"/>
        <v/>
      </c>
      <c r="R8" s="4"/>
      <c r="S8" s="4"/>
      <c r="T8" s="4"/>
      <c r="U8" s="4"/>
      <c r="V8" s="3"/>
      <c r="W8" s="2" t="str">
        <f t="shared" si="3"/>
        <v>non soldé</v>
      </c>
    </row>
    <row r="9" spans="1:23" x14ac:dyDescent="0.25">
      <c r="A9" s="4">
        <v>44743</v>
      </c>
      <c r="B9" s="5"/>
      <c r="C9" s="5"/>
      <c r="D9" s="4">
        <v>44743</v>
      </c>
      <c r="E9" s="4">
        <v>44743</v>
      </c>
      <c r="F9" s="4">
        <f>IF(E9="","",E9+15)</f>
        <v>44758</v>
      </c>
      <c r="G9" s="2" t="str">
        <f t="shared" ca="1" si="4"/>
        <v>RELANCER</v>
      </c>
      <c r="H9" s="4"/>
      <c r="I9" s="4"/>
      <c r="J9" s="4"/>
      <c r="K9" s="4" t="str">
        <f t="shared" si="5"/>
        <v/>
      </c>
      <c r="L9" s="2" t="str">
        <f t="shared" ca="1" si="0"/>
        <v/>
      </c>
      <c r="M9" s="4"/>
      <c r="N9" s="4"/>
      <c r="O9" s="4"/>
      <c r="P9" s="4" t="str">
        <f t="shared" si="1"/>
        <v/>
      </c>
      <c r="Q9" s="2" t="str">
        <f t="shared" ca="1" si="2"/>
        <v/>
      </c>
      <c r="R9" s="4"/>
      <c r="S9" s="4"/>
      <c r="T9" s="4"/>
      <c r="U9" s="4"/>
      <c r="V9" s="3"/>
      <c r="W9" s="2" t="str">
        <f t="shared" si="3"/>
        <v>non soldé</v>
      </c>
    </row>
    <row r="10" spans="1:23" x14ac:dyDescent="0.25">
      <c r="A10" s="4">
        <v>44746</v>
      </c>
      <c r="B10" s="5"/>
      <c r="C10" s="5"/>
      <c r="D10" s="4">
        <v>44746</v>
      </c>
      <c r="E10" s="4">
        <v>44746</v>
      </c>
      <c r="F10" s="4">
        <f>IF(E10="","",E10+15)</f>
        <v>44761</v>
      </c>
      <c r="G10" s="2" t="str">
        <f t="shared" ca="1" si="4"/>
        <v>RELANCER</v>
      </c>
      <c r="H10" s="4"/>
      <c r="I10" s="4"/>
      <c r="J10" s="4">
        <v>44746</v>
      </c>
      <c r="K10" s="4">
        <f t="shared" si="5"/>
        <v>44761</v>
      </c>
      <c r="L10" s="2" t="str">
        <f t="shared" ca="1" si="0"/>
        <v>RELANCER</v>
      </c>
      <c r="M10" s="4"/>
      <c r="N10" s="4"/>
      <c r="O10" s="4"/>
      <c r="P10" s="4" t="str">
        <f t="shared" si="1"/>
        <v/>
      </c>
      <c r="Q10" s="2" t="str">
        <f t="shared" ca="1" si="2"/>
        <v/>
      </c>
      <c r="R10" s="4"/>
      <c r="S10" s="4"/>
      <c r="T10" s="4"/>
      <c r="U10" s="4"/>
      <c r="V10" s="3"/>
      <c r="W10" s="2" t="str">
        <f t="shared" si="3"/>
        <v>non soldé</v>
      </c>
    </row>
    <row r="11" spans="1:23" x14ac:dyDescent="0.25">
      <c r="A11" s="4">
        <v>44739</v>
      </c>
      <c r="B11" s="5"/>
      <c r="C11" s="5"/>
      <c r="D11" s="4">
        <v>44739</v>
      </c>
      <c r="E11" s="4">
        <v>44739</v>
      </c>
      <c r="F11" s="4">
        <f>IF(E11="","",E11+15)</f>
        <v>44754</v>
      </c>
      <c r="G11" s="2" t="str">
        <f t="shared" ca="1" si="4"/>
        <v>RELANCER</v>
      </c>
      <c r="H11" s="4"/>
      <c r="I11" s="4"/>
      <c r="J11" s="4"/>
      <c r="K11" s="4" t="str">
        <f t="shared" si="5"/>
        <v/>
      </c>
      <c r="L11" s="2" t="str">
        <f t="shared" ca="1" si="0"/>
        <v/>
      </c>
      <c r="M11" s="4"/>
      <c r="N11" s="4"/>
      <c r="O11" s="4"/>
      <c r="P11" s="4" t="str">
        <f t="shared" si="1"/>
        <v/>
      </c>
      <c r="Q11" s="2" t="str">
        <f t="shared" ca="1" si="2"/>
        <v/>
      </c>
      <c r="R11" s="4"/>
      <c r="S11" s="4"/>
      <c r="T11" s="4"/>
      <c r="U11" s="4"/>
      <c r="V11" s="3"/>
      <c r="W11" s="2" t="str">
        <f t="shared" si="3"/>
        <v>non soldé</v>
      </c>
    </row>
    <row r="12" spans="1:23" x14ac:dyDescent="0.25">
      <c r="A12" s="4">
        <v>44746</v>
      </c>
      <c r="B12" s="5"/>
      <c r="C12" s="5"/>
      <c r="D12" s="4">
        <v>44746</v>
      </c>
      <c r="E12" s="4">
        <v>44746</v>
      </c>
      <c r="F12" s="4">
        <f>IF(E12="","",E12+15)</f>
        <v>44761</v>
      </c>
      <c r="G12" s="2" t="str">
        <f t="shared" ca="1" si="4"/>
        <v>RELANCER</v>
      </c>
      <c r="H12" s="4"/>
      <c r="I12" s="4"/>
      <c r="J12" s="4"/>
      <c r="K12" s="4" t="str">
        <f t="shared" si="5"/>
        <v/>
      </c>
      <c r="L12" s="2" t="str">
        <f t="shared" ca="1" si="0"/>
        <v/>
      </c>
      <c r="M12" s="4"/>
      <c r="N12" s="4"/>
      <c r="O12" s="4"/>
      <c r="P12" s="4" t="str">
        <f t="shared" si="1"/>
        <v/>
      </c>
      <c r="Q12" s="2" t="str">
        <f t="shared" ca="1" si="2"/>
        <v/>
      </c>
      <c r="R12" s="4"/>
      <c r="S12" s="4"/>
      <c r="T12" s="4"/>
      <c r="U12" s="4"/>
      <c r="V12" s="3"/>
      <c r="W12" s="2" t="str">
        <f t="shared" si="3"/>
        <v>non soldé</v>
      </c>
    </row>
    <row r="13" spans="1:23" x14ac:dyDescent="0.25">
      <c r="A13" s="4">
        <v>44736</v>
      </c>
      <c r="B13" s="5"/>
      <c r="C13" s="5"/>
      <c r="D13" s="4">
        <v>44736</v>
      </c>
      <c r="E13" s="4">
        <v>44736</v>
      </c>
      <c r="F13" s="4">
        <f>IF(E13="","",E13+15)</f>
        <v>44751</v>
      </c>
      <c r="G13" s="2" t="str">
        <f t="shared" ca="1" si="4"/>
        <v>RELANCER</v>
      </c>
      <c r="H13" s="4"/>
      <c r="I13" s="4"/>
      <c r="J13" s="4"/>
      <c r="K13" s="4"/>
      <c r="L13" s="2" t="str">
        <f t="shared" ca="1" si="0"/>
        <v/>
      </c>
      <c r="M13" s="4"/>
      <c r="N13" s="4"/>
      <c r="O13" s="4"/>
      <c r="P13" s="4" t="str">
        <f t="shared" si="1"/>
        <v/>
      </c>
      <c r="Q13" s="2" t="str">
        <f t="shared" ca="1" si="2"/>
        <v/>
      </c>
      <c r="R13" s="4"/>
      <c r="S13" s="4"/>
      <c r="T13" s="4"/>
      <c r="U13" s="4"/>
      <c r="V13" s="3"/>
      <c r="W13" s="2" t="str">
        <f t="shared" si="3"/>
        <v>non soldé</v>
      </c>
    </row>
    <row r="14" spans="1:23" x14ac:dyDescent="0.25">
      <c r="A14" s="4">
        <v>44741</v>
      </c>
      <c r="B14" s="5"/>
      <c r="C14" s="5"/>
      <c r="D14" s="4">
        <v>44741</v>
      </c>
      <c r="E14" s="4">
        <v>44741</v>
      </c>
      <c r="F14" s="4">
        <f>IF(E14="","",E14+15)</f>
        <v>44756</v>
      </c>
      <c r="G14" s="2" t="str">
        <f t="shared" ca="1" si="4"/>
        <v>RELANCER</v>
      </c>
      <c r="H14" s="4"/>
      <c r="I14" s="4"/>
      <c r="J14" s="4"/>
      <c r="K14" s="4"/>
      <c r="L14" s="2" t="str">
        <f t="shared" ca="1" si="0"/>
        <v/>
      </c>
      <c r="M14" s="4"/>
      <c r="N14" s="4"/>
      <c r="O14" s="4"/>
      <c r="P14" s="4" t="str">
        <f t="shared" si="1"/>
        <v/>
      </c>
      <c r="Q14" s="2" t="str">
        <f t="shared" ca="1" si="2"/>
        <v/>
      </c>
      <c r="R14" s="4"/>
      <c r="S14" s="4"/>
      <c r="T14" s="4"/>
      <c r="U14" s="4"/>
      <c r="V14" s="3"/>
      <c r="W14" s="2" t="str">
        <f t="shared" si="3"/>
        <v>non soldé</v>
      </c>
    </row>
    <row r="15" spans="1:23" x14ac:dyDescent="0.25">
      <c r="A15" s="4">
        <v>44742</v>
      </c>
      <c r="B15" s="5"/>
      <c r="C15" s="5"/>
      <c r="D15" s="4">
        <v>44742</v>
      </c>
      <c r="E15" s="4">
        <v>44742</v>
      </c>
      <c r="F15" s="4">
        <f>IF(E15="","",E15+15)</f>
        <v>44757</v>
      </c>
      <c r="G15" s="2" t="str">
        <f t="shared" ca="1" si="4"/>
        <v>RELANCER</v>
      </c>
      <c r="H15" s="4"/>
      <c r="I15" s="4"/>
      <c r="J15" s="4"/>
      <c r="K15" s="4"/>
      <c r="L15" s="2" t="str">
        <f t="shared" ca="1" si="0"/>
        <v/>
      </c>
      <c r="M15" s="4"/>
      <c r="N15" s="4"/>
      <c r="O15" s="4"/>
      <c r="P15" s="4" t="str">
        <f t="shared" si="1"/>
        <v/>
      </c>
      <c r="Q15" s="2" t="str">
        <f t="shared" ca="1" si="2"/>
        <v/>
      </c>
      <c r="R15" s="4"/>
      <c r="S15" s="4"/>
      <c r="T15" s="4"/>
      <c r="U15" s="4"/>
      <c r="V15" s="3"/>
      <c r="W15" s="2" t="str">
        <f t="shared" si="3"/>
        <v>non soldé</v>
      </c>
    </row>
    <row r="16" spans="1:23" x14ac:dyDescent="0.25">
      <c r="A16" s="4">
        <v>44735</v>
      </c>
      <c r="B16" s="5"/>
      <c r="C16" s="5"/>
      <c r="D16" s="4">
        <v>44734</v>
      </c>
      <c r="E16" s="4">
        <v>44742</v>
      </c>
      <c r="F16" s="4">
        <f>IF(E16="","",E16+15)</f>
        <v>44757</v>
      </c>
      <c r="G16" s="2" t="str">
        <f t="shared" ca="1" si="4"/>
        <v>RELANCER</v>
      </c>
      <c r="H16" s="4"/>
      <c r="I16" s="4"/>
      <c r="J16" s="4"/>
      <c r="K16" s="4"/>
      <c r="L16" s="2" t="str">
        <f t="shared" ca="1" si="0"/>
        <v/>
      </c>
      <c r="M16" s="4"/>
      <c r="N16" s="4"/>
      <c r="O16" s="4"/>
      <c r="P16" s="4" t="str">
        <f t="shared" si="1"/>
        <v/>
      </c>
      <c r="Q16" s="2" t="str">
        <f t="shared" ca="1" si="2"/>
        <v/>
      </c>
      <c r="R16" s="4"/>
      <c r="S16" s="4"/>
      <c r="T16" s="4"/>
      <c r="U16" s="4"/>
      <c r="V16" s="3"/>
      <c r="W16" s="2" t="str">
        <f t="shared" si="3"/>
        <v>non soldé</v>
      </c>
    </row>
    <row r="17" spans="1:23" x14ac:dyDescent="0.25">
      <c r="A17" s="4">
        <v>44743</v>
      </c>
      <c r="B17" s="5"/>
      <c r="C17" s="5"/>
      <c r="D17" s="4">
        <v>44743</v>
      </c>
      <c r="E17" s="4"/>
      <c r="F17" s="4" t="str">
        <f>IF(E17="","",E17+15)</f>
        <v/>
      </c>
      <c r="G17" s="2" t="str">
        <f t="shared" ca="1" si="4"/>
        <v/>
      </c>
      <c r="H17" s="4"/>
      <c r="I17" s="4"/>
      <c r="J17" s="4"/>
      <c r="K17" s="4"/>
      <c r="L17" s="2" t="str">
        <f t="shared" ca="1" si="0"/>
        <v/>
      </c>
      <c r="M17" s="4"/>
      <c r="N17" s="4"/>
      <c r="O17" s="4"/>
      <c r="P17" s="4" t="str">
        <f t="shared" si="1"/>
        <v/>
      </c>
      <c r="Q17" s="2" t="str">
        <f t="shared" ca="1" si="2"/>
        <v/>
      </c>
      <c r="R17" s="4"/>
      <c r="S17" s="4"/>
      <c r="T17" s="4"/>
      <c r="U17" s="4"/>
      <c r="V17" s="3"/>
      <c r="W17" s="2" t="str">
        <f t="shared" si="3"/>
        <v>non soldé</v>
      </c>
    </row>
    <row r="18" spans="1:23" x14ac:dyDescent="0.25">
      <c r="A18" s="4">
        <v>44739</v>
      </c>
      <c r="B18" s="5"/>
      <c r="C18" s="5"/>
      <c r="D18" s="4">
        <v>44739</v>
      </c>
      <c r="E18" s="4"/>
      <c r="F18" s="4" t="str">
        <f>IF(E18="","",E18+15)</f>
        <v/>
      </c>
      <c r="G18" s="2" t="str">
        <f t="shared" ca="1" si="4"/>
        <v/>
      </c>
      <c r="H18" s="4"/>
      <c r="I18" s="4"/>
      <c r="J18" s="4"/>
      <c r="K18" s="4"/>
      <c r="L18" s="2" t="str">
        <f t="shared" ca="1" si="0"/>
        <v/>
      </c>
      <c r="M18" s="4"/>
      <c r="N18" s="4"/>
      <c r="O18" s="4">
        <v>44739</v>
      </c>
      <c r="P18" s="4">
        <f t="shared" si="1"/>
        <v>44743</v>
      </c>
      <c r="Q18" s="2" t="str">
        <f t="shared" ca="1" si="2"/>
        <v>RELANCER</v>
      </c>
      <c r="R18" s="4">
        <v>44740</v>
      </c>
      <c r="S18" s="4"/>
      <c r="T18" s="4">
        <v>44740</v>
      </c>
      <c r="U18" s="4"/>
      <c r="V18" s="3"/>
      <c r="W18" s="2" t="str">
        <f t="shared" si="3"/>
        <v>non soldé</v>
      </c>
    </row>
    <row r="19" spans="1:23" x14ac:dyDescent="0.25">
      <c r="A19" s="4">
        <v>44697</v>
      </c>
      <c r="B19" s="5"/>
      <c r="C19" s="5"/>
      <c r="D19" s="4">
        <v>44728</v>
      </c>
      <c r="E19" s="4">
        <v>44720</v>
      </c>
      <c r="F19" s="4">
        <f>IF(E19="","",E19+15)</f>
        <v>44735</v>
      </c>
      <c r="G19" s="2" t="str">
        <f t="shared" ca="1" si="4"/>
        <v>RELANCER</v>
      </c>
      <c r="H19" s="4"/>
      <c r="I19" s="4"/>
      <c r="J19" s="4"/>
      <c r="K19" s="4" t="str">
        <f t="shared" ref="K19:K45" si="6">IF(J19="","",J19+15)</f>
        <v/>
      </c>
      <c r="L19" s="2" t="str">
        <f t="shared" ca="1" si="0"/>
        <v/>
      </c>
      <c r="M19" s="4"/>
      <c r="N19" s="4"/>
      <c r="O19" s="4"/>
      <c r="P19" s="4" t="str">
        <f t="shared" si="1"/>
        <v/>
      </c>
      <c r="Q19" s="2" t="str">
        <f t="shared" ca="1" si="2"/>
        <v/>
      </c>
      <c r="R19" s="4"/>
      <c r="S19" s="4"/>
      <c r="T19" s="4"/>
      <c r="U19" s="4"/>
      <c r="V19" s="3"/>
      <c r="W19" s="2" t="str">
        <f t="shared" si="3"/>
        <v>non soldé</v>
      </c>
    </row>
    <row r="20" spans="1:23" x14ac:dyDescent="0.25">
      <c r="A20" s="4">
        <v>44729</v>
      </c>
      <c r="B20" s="5"/>
      <c r="C20" s="5"/>
      <c r="D20" s="4">
        <v>44729</v>
      </c>
      <c r="E20" s="4">
        <v>44729</v>
      </c>
      <c r="F20" s="4">
        <f>IF(E20="","",E20+15)</f>
        <v>44744</v>
      </c>
      <c r="G20" s="2" t="str">
        <f t="shared" ca="1" si="4"/>
        <v>RELANCER</v>
      </c>
      <c r="H20" s="4"/>
      <c r="I20" s="4"/>
      <c r="J20" s="4">
        <v>44713</v>
      </c>
      <c r="K20" s="4">
        <f t="shared" si="6"/>
        <v>44728</v>
      </c>
      <c r="L20" s="2" t="str">
        <f t="shared" ca="1" si="0"/>
        <v>RELANCER</v>
      </c>
      <c r="M20" s="4"/>
      <c r="N20" s="4"/>
      <c r="O20" s="4"/>
      <c r="P20" s="4" t="str">
        <f t="shared" si="1"/>
        <v/>
      </c>
      <c r="Q20" s="2" t="str">
        <f t="shared" ca="1" si="2"/>
        <v/>
      </c>
      <c r="R20" s="4"/>
      <c r="S20" s="4"/>
      <c r="T20" s="4"/>
      <c r="U20" s="4"/>
      <c r="V20" s="3"/>
      <c r="W20" s="2" t="str">
        <f t="shared" si="3"/>
        <v>non soldé</v>
      </c>
    </row>
    <row r="21" spans="1:23" x14ac:dyDescent="0.25">
      <c r="A21" s="4">
        <v>44732</v>
      </c>
      <c r="B21" s="5"/>
      <c r="C21" s="5"/>
      <c r="D21" s="4">
        <v>44732</v>
      </c>
      <c r="E21" s="4"/>
      <c r="F21" s="4" t="str">
        <f>IF(E21="","",E21+15)</f>
        <v/>
      </c>
      <c r="G21" s="2" t="str">
        <f t="shared" ca="1" si="4"/>
        <v/>
      </c>
      <c r="H21" s="4"/>
      <c r="I21" s="4"/>
      <c r="J21" s="4"/>
      <c r="K21" s="4" t="str">
        <f t="shared" si="6"/>
        <v/>
      </c>
      <c r="L21" s="2" t="str">
        <f t="shared" ca="1" si="0"/>
        <v/>
      </c>
      <c r="M21" s="4"/>
      <c r="N21" s="4"/>
      <c r="O21" s="4">
        <v>44732</v>
      </c>
      <c r="P21" s="4">
        <f t="shared" si="1"/>
        <v>44736</v>
      </c>
      <c r="Q21" s="2" t="str">
        <f t="shared" ca="1" si="2"/>
        <v>RELANCER</v>
      </c>
      <c r="R21" s="4">
        <v>44736</v>
      </c>
      <c r="S21" s="4"/>
      <c r="T21" s="4">
        <v>44736</v>
      </c>
      <c r="U21" s="4">
        <v>44742</v>
      </c>
      <c r="V21" s="3">
        <v>44742</v>
      </c>
      <c r="W21" s="2" t="str">
        <f t="shared" si="3"/>
        <v>soldé</v>
      </c>
    </row>
    <row r="22" spans="1:23" x14ac:dyDescent="0.25">
      <c r="A22" s="4">
        <v>44729</v>
      </c>
      <c r="B22" s="5"/>
      <c r="C22" s="5"/>
      <c r="D22" s="4">
        <v>44729</v>
      </c>
      <c r="E22" s="4">
        <v>44735</v>
      </c>
      <c r="F22" s="4">
        <f>IF(E22="","",E22+15)</f>
        <v>44750</v>
      </c>
      <c r="G22" s="2" t="str">
        <f t="shared" ca="1" si="4"/>
        <v>RELANCER</v>
      </c>
      <c r="H22" s="4">
        <v>44746</v>
      </c>
      <c r="I22" s="4"/>
      <c r="J22" s="4">
        <v>44729</v>
      </c>
      <c r="K22" s="4">
        <f t="shared" si="6"/>
        <v>44744</v>
      </c>
      <c r="L22" s="2" t="str">
        <f t="shared" ca="1" si="0"/>
        <v>RELANCER</v>
      </c>
      <c r="M22" s="4"/>
      <c r="N22" s="4">
        <v>44746</v>
      </c>
      <c r="O22" s="4"/>
      <c r="P22" s="4" t="str">
        <f t="shared" si="1"/>
        <v/>
      </c>
      <c r="Q22" s="2" t="str">
        <f t="shared" ca="1" si="2"/>
        <v/>
      </c>
      <c r="R22" s="4"/>
      <c r="S22" s="4"/>
      <c r="T22" s="4"/>
      <c r="U22" s="4"/>
      <c r="V22" s="3"/>
      <c r="W22" s="2" t="str">
        <f t="shared" si="3"/>
        <v>non soldé</v>
      </c>
    </row>
    <row r="23" spans="1:23" x14ac:dyDescent="0.25">
      <c r="A23" s="4">
        <v>44733</v>
      </c>
      <c r="B23" s="5"/>
      <c r="C23" s="5"/>
      <c r="D23" s="4">
        <v>44734</v>
      </c>
      <c r="E23" s="4">
        <v>44734</v>
      </c>
      <c r="F23" s="4">
        <f>IF(E23="","",E23+15)</f>
        <v>44749</v>
      </c>
      <c r="G23" s="2" t="str">
        <f t="shared" ca="1" si="4"/>
        <v>RELANCER</v>
      </c>
      <c r="H23" s="4"/>
      <c r="I23" s="4"/>
      <c r="J23" s="4"/>
      <c r="K23" s="4" t="str">
        <f t="shared" si="6"/>
        <v/>
      </c>
      <c r="L23" s="2" t="str">
        <f t="shared" ca="1" si="0"/>
        <v/>
      </c>
      <c r="M23" s="4"/>
      <c r="N23" s="4"/>
      <c r="O23" s="4"/>
      <c r="P23" s="4" t="str">
        <f t="shared" si="1"/>
        <v/>
      </c>
      <c r="Q23" s="2" t="str">
        <f t="shared" ca="1" si="2"/>
        <v/>
      </c>
      <c r="R23" s="4"/>
      <c r="S23" s="4"/>
      <c r="T23" s="4"/>
      <c r="U23" s="4"/>
      <c r="V23" s="3"/>
      <c r="W23" s="2" t="str">
        <f t="shared" si="3"/>
        <v>non soldé</v>
      </c>
    </row>
    <row r="24" spans="1:23" x14ac:dyDescent="0.25">
      <c r="A24" s="4">
        <v>44732</v>
      </c>
      <c r="B24" s="5"/>
      <c r="C24" s="5"/>
      <c r="D24" s="4">
        <v>44732</v>
      </c>
      <c r="E24" s="4">
        <v>44733</v>
      </c>
      <c r="F24" s="4">
        <f>IF(E24="","",E24+15)</f>
        <v>44748</v>
      </c>
      <c r="G24" s="2" t="str">
        <f t="shared" ca="1" si="4"/>
        <v>RELANCER</v>
      </c>
      <c r="H24" s="4"/>
      <c r="I24" s="4"/>
      <c r="J24" s="4"/>
      <c r="K24" s="4" t="str">
        <f t="shared" si="6"/>
        <v/>
      </c>
      <c r="L24" s="2" t="str">
        <f t="shared" ca="1" si="0"/>
        <v/>
      </c>
      <c r="M24" s="4"/>
      <c r="N24" s="4"/>
      <c r="O24" s="4"/>
      <c r="P24" s="4" t="str">
        <f t="shared" si="1"/>
        <v/>
      </c>
      <c r="Q24" s="2" t="str">
        <f t="shared" ca="1" si="2"/>
        <v/>
      </c>
      <c r="R24" s="4"/>
      <c r="S24" s="4"/>
      <c r="T24" s="4"/>
      <c r="U24" s="4"/>
      <c r="V24" s="3"/>
      <c r="W24" s="2" t="str">
        <f t="shared" si="3"/>
        <v>non soldé</v>
      </c>
    </row>
    <row r="25" spans="1:23" x14ac:dyDescent="0.25">
      <c r="A25" s="4">
        <v>44735</v>
      </c>
      <c r="B25" s="5"/>
      <c r="C25" s="5"/>
      <c r="D25" s="4">
        <v>44735</v>
      </c>
      <c r="E25" s="4"/>
      <c r="F25" s="4" t="str">
        <f>IF(E25="","",E25+15)</f>
        <v/>
      </c>
      <c r="G25" s="2" t="str">
        <f t="shared" ca="1" si="4"/>
        <v/>
      </c>
      <c r="H25" s="4"/>
      <c r="I25" s="4"/>
      <c r="J25" s="4"/>
      <c r="K25" s="4" t="str">
        <f t="shared" si="6"/>
        <v/>
      </c>
      <c r="L25" s="2" t="str">
        <f t="shared" ca="1" si="0"/>
        <v/>
      </c>
      <c r="M25" s="4"/>
      <c r="N25" s="4"/>
      <c r="O25" s="4">
        <v>44735</v>
      </c>
      <c r="P25" s="4">
        <f t="shared" si="1"/>
        <v>44739</v>
      </c>
      <c r="Q25" s="2" t="str">
        <f t="shared" ca="1" si="2"/>
        <v>RELANCER</v>
      </c>
      <c r="R25" s="4">
        <v>44736</v>
      </c>
      <c r="S25" s="4"/>
      <c r="T25" s="4">
        <v>44736</v>
      </c>
      <c r="U25" s="4">
        <v>44741</v>
      </c>
      <c r="V25" s="3">
        <v>44742</v>
      </c>
      <c r="W25" s="2" t="str">
        <f t="shared" si="3"/>
        <v>soldé</v>
      </c>
    </row>
    <row r="26" spans="1:23" x14ac:dyDescent="0.25">
      <c r="A26" s="4">
        <v>44735</v>
      </c>
      <c r="B26" s="5"/>
      <c r="C26" s="5"/>
      <c r="D26" s="4">
        <v>44735</v>
      </c>
      <c r="E26" s="4"/>
      <c r="F26" s="4" t="str">
        <f>IF(E26="","",E26+15)</f>
        <v/>
      </c>
      <c r="G26" s="2" t="str">
        <f t="shared" ca="1" si="4"/>
        <v/>
      </c>
      <c r="H26" s="4"/>
      <c r="I26" s="4"/>
      <c r="J26" s="4"/>
      <c r="K26" s="4" t="str">
        <f t="shared" si="6"/>
        <v/>
      </c>
      <c r="L26" s="2" t="str">
        <f t="shared" ca="1" si="0"/>
        <v/>
      </c>
      <c r="M26" s="4"/>
      <c r="N26" s="4"/>
      <c r="O26" s="4">
        <v>44736</v>
      </c>
      <c r="P26" s="4">
        <f t="shared" si="1"/>
        <v>44740</v>
      </c>
      <c r="Q26" s="2" t="str">
        <f t="shared" ca="1" si="2"/>
        <v>RELANCER</v>
      </c>
      <c r="R26" s="4">
        <v>44736</v>
      </c>
      <c r="S26" s="4"/>
      <c r="T26" s="4">
        <v>44736</v>
      </c>
      <c r="U26" s="4">
        <v>44741</v>
      </c>
      <c r="V26" s="3">
        <v>44742</v>
      </c>
      <c r="W26" s="2" t="str">
        <f t="shared" si="3"/>
        <v>soldé</v>
      </c>
    </row>
    <row r="27" spans="1:23" x14ac:dyDescent="0.25">
      <c r="A27" s="4"/>
      <c r="B27" s="5"/>
      <c r="C27" s="5"/>
      <c r="D27" s="4"/>
      <c r="E27" s="4"/>
      <c r="F27" s="4" t="str">
        <f>IF(E27="","",E27+15)</f>
        <v/>
      </c>
      <c r="G27" s="2" t="str">
        <f t="shared" ca="1" si="4"/>
        <v/>
      </c>
      <c r="H27" s="4"/>
      <c r="I27" s="4"/>
      <c r="J27" s="4"/>
      <c r="K27" s="4" t="str">
        <f t="shared" si="6"/>
        <v/>
      </c>
      <c r="L27" s="2" t="str">
        <f t="shared" ca="1" si="0"/>
        <v/>
      </c>
      <c r="M27" s="4"/>
      <c r="N27" s="4"/>
      <c r="O27" s="4"/>
      <c r="P27" s="4" t="str">
        <f t="shared" si="1"/>
        <v/>
      </c>
      <c r="Q27" s="2" t="str">
        <f t="shared" ca="1" si="2"/>
        <v/>
      </c>
      <c r="R27" s="4"/>
      <c r="S27" s="4"/>
      <c r="T27" s="4"/>
      <c r="U27" s="4"/>
      <c r="V27" s="3"/>
      <c r="W27" s="2" t="str">
        <f t="shared" si="3"/>
        <v>non soldé</v>
      </c>
    </row>
    <row r="28" spans="1:23" x14ac:dyDescent="0.25">
      <c r="A28" s="4"/>
      <c r="B28" s="5"/>
      <c r="C28" s="5"/>
      <c r="D28" s="4"/>
      <c r="E28" s="4"/>
      <c r="F28" s="4" t="str">
        <f>IF(E28="","",E28+15)</f>
        <v/>
      </c>
      <c r="G28" s="2" t="str">
        <f t="shared" ca="1" si="4"/>
        <v/>
      </c>
      <c r="H28" s="4"/>
      <c r="I28" s="4"/>
      <c r="J28" s="4"/>
      <c r="K28" s="4" t="str">
        <f t="shared" si="6"/>
        <v/>
      </c>
      <c r="L28" s="2" t="str">
        <f t="shared" ca="1" si="0"/>
        <v/>
      </c>
      <c r="M28" s="4"/>
      <c r="N28" s="4"/>
      <c r="O28" s="4"/>
      <c r="P28" s="4" t="str">
        <f t="shared" si="1"/>
        <v/>
      </c>
      <c r="Q28" s="2" t="str">
        <f t="shared" ca="1" si="2"/>
        <v/>
      </c>
      <c r="R28" s="4"/>
      <c r="S28" s="4"/>
      <c r="T28" s="4"/>
      <c r="U28" s="4"/>
      <c r="V28" s="3"/>
      <c r="W28" s="2" t="str">
        <f t="shared" si="3"/>
        <v>non soldé</v>
      </c>
    </row>
    <row r="29" spans="1:23" x14ac:dyDescent="0.25">
      <c r="A29" s="4"/>
      <c r="B29" s="5"/>
      <c r="C29" s="5"/>
      <c r="D29" s="4"/>
      <c r="E29" s="4"/>
      <c r="F29" s="4" t="str">
        <f>IF(E29="","",E29+15)</f>
        <v/>
      </c>
      <c r="G29" s="2" t="str">
        <f t="shared" ca="1" si="4"/>
        <v/>
      </c>
      <c r="H29" s="4"/>
      <c r="I29" s="4"/>
      <c r="J29" s="4"/>
      <c r="K29" s="4" t="str">
        <f t="shared" si="6"/>
        <v/>
      </c>
      <c r="L29" s="2" t="str">
        <f t="shared" ca="1" si="0"/>
        <v/>
      </c>
      <c r="M29" s="4"/>
      <c r="N29" s="4"/>
      <c r="O29" s="4"/>
      <c r="P29" s="4" t="str">
        <f t="shared" si="1"/>
        <v/>
      </c>
      <c r="Q29" s="2" t="str">
        <f t="shared" ca="1" si="2"/>
        <v/>
      </c>
      <c r="R29" s="4"/>
      <c r="S29" s="4"/>
      <c r="T29" s="4"/>
      <c r="U29" s="4"/>
      <c r="V29" s="3"/>
      <c r="W29" s="2" t="str">
        <f t="shared" si="3"/>
        <v>non soldé</v>
      </c>
    </row>
    <row r="30" spans="1:23" x14ac:dyDescent="0.25">
      <c r="A30" s="4"/>
      <c r="B30" s="5"/>
      <c r="C30" s="5"/>
      <c r="D30" s="4"/>
      <c r="E30" s="4"/>
      <c r="F30" s="4" t="str">
        <f>IF(E30="","",E30+15)</f>
        <v/>
      </c>
      <c r="G30" s="2" t="str">
        <f t="shared" ca="1" si="4"/>
        <v/>
      </c>
      <c r="H30" s="4"/>
      <c r="I30" s="4"/>
      <c r="J30" s="4"/>
      <c r="K30" s="4" t="str">
        <f t="shared" si="6"/>
        <v/>
      </c>
      <c r="L30" s="2" t="str">
        <f t="shared" ca="1" si="0"/>
        <v/>
      </c>
      <c r="M30" s="4"/>
      <c r="N30" s="4"/>
      <c r="O30" s="4"/>
      <c r="P30" s="4" t="str">
        <f t="shared" si="1"/>
        <v/>
      </c>
      <c r="Q30" s="2" t="str">
        <f t="shared" ca="1" si="2"/>
        <v/>
      </c>
      <c r="R30" s="4"/>
      <c r="S30" s="4"/>
      <c r="T30" s="4"/>
      <c r="U30" s="4"/>
      <c r="V30" s="3"/>
      <c r="W30" s="2" t="str">
        <f t="shared" si="3"/>
        <v>non soldé</v>
      </c>
    </row>
    <row r="31" spans="1:23" x14ac:dyDescent="0.25">
      <c r="A31" s="4"/>
      <c r="B31" s="5"/>
      <c r="C31" s="5"/>
      <c r="D31" s="4"/>
      <c r="E31" s="4"/>
      <c r="F31" s="4" t="str">
        <f>IF(E31="","",E31+15)</f>
        <v/>
      </c>
      <c r="G31" s="2" t="str">
        <f t="shared" ca="1" si="4"/>
        <v/>
      </c>
      <c r="H31" s="4"/>
      <c r="I31" s="4"/>
      <c r="J31" s="4"/>
      <c r="K31" s="4" t="str">
        <f t="shared" si="6"/>
        <v/>
      </c>
      <c r="L31" s="2" t="str">
        <f t="shared" ca="1" si="0"/>
        <v/>
      </c>
      <c r="M31" s="4"/>
      <c r="N31" s="4"/>
      <c r="O31" s="4"/>
      <c r="P31" s="4" t="str">
        <f t="shared" si="1"/>
        <v/>
      </c>
      <c r="Q31" s="2" t="str">
        <f t="shared" ca="1" si="2"/>
        <v/>
      </c>
      <c r="R31" s="4"/>
      <c r="S31" s="4"/>
      <c r="T31" s="4"/>
      <c r="U31" s="4"/>
      <c r="V31" s="3"/>
      <c r="W31" s="2" t="str">
        <f t="shared" si="3"/>
        <v>non soldé</v>
      </c>
    </row>
    <row r="32" spans="1:23" x14ac:dyDescent="0.25">
      <c r="A32" s="4"/>
      <c r="B32" s="5"/>
      <c r="C32" s="5"/>
      <c r="D32" s="4"/>
      <c r="E32" s="4"/>
      <c r="F32" s="4" t="str">
        <f>IF(E32="","",E32+15)</f>
        <v/>
      </c>
      <c r="G32" s="2" t="str">
        <f t="shared" ca="1" si="4"/>
        <v/>
      </c>
      <c r="H32" s="4"/>
      <c r="I32" s="4"/>
      <c r="J32" s="4"/>
      <c r="K32" s="4" t="str">
        <f t="shared" si="6"/>
        <v/>
      </c>
      <c r="L32" s="2" t="str">
        <f t="shared" ca="1" si="0"/>
        <v/>
      </c>
      <c r="M32" s="4"/>
      <c r="N32" s="4"/>
      <c r="O32" s="4"/>
      <c r="P32" s="4" t="str">
        <f t="shared" si="1"/>
        <v/>
      </c>
      <c r="Q32" s="2" t="str">
        <f t="shared" ca="1" si="2"/>
        <v/>
      </c>
      <c r="R32" s="4"/>
      <c r="S32" s="4"/>
      <c r="T32" s="4"/>
      <c r="U32" s="4"/>
      <c r="V32" s="3"/>
      <c r="W32" s="2" t="str">
        <f t="shared" si="3"/>
        <v>non soldé</v>
      </c>
    </row>
    <row r="33" spans="1:23" x14ac:dyDescent="0.25">
      <c r="A33" s="4"/>
      <c r="B33" s="5"/>
      <c r="C33" s="5"/>
      <c r="D33" s="4"/>
      <c r="E33" s="4"/>
      <c r="F33" s="4" t="str">
        <f>IF(E33="","",E33+15)</f>
        <v/>
      </c>
      <c r="G33" s="2" t="str">
        <f t="shared" ca="1" si="4"/>
        <v/>
      </c>
      <c r="H33" s="4"/>
      <c r="I33" s="4"/>
      <c r="J33" s="4"/>
      <c r="K33" s="4" t="str">
        <f t="shared" si="6"/>
        <v/>
      </c>
      <c r="L33" s="2" t="str">
        <f t="shared" ca="1" si="0"/>
        <v/>
      </c>
      <c r="M33" s="4"/>
      <c r="N33" s="4"/>
      <c r="O33" s="4"/>
      <c r="P33" s="4" t="str">
        <f t="shared" si="1"/>
        <v/>
      </c>
      <c r="Q33" s="2" t="str">
        <f t="shared" ca="1" si="2"/>
        <v/>
      </c>
      <c r="R33" s="4"/>
      <c r="S33" s="4"/>
      <c r="T33" s="4"/>
      <c r="U33" s="4"/>
      <c r="V33" s="3"/>
      <c r="W33" s="2" t="str">
        <f t="shared" si="3"/>
        <v>non soldé</v>
      </c>
    </row>
    <row r="34" spans="1:23" x14ac:dyDescent="0.25">
      <c r="A34" s="4"/>
      <c r="B34" s="5"/>
      <c r="C34" s="5"/>
      <c r="D34" s="4"/>
      <c r="E34" s="4"/>
      <c r="F34" s="4" t="str">
        <f>IF(E34="","",E34+15)</f>
        <v/>
      </c>
      <c r="G34" s="2" t="str">
        <f t="shared" ca="1" si="4"/>
        <v/>
      </c>
      <c r="H34" s="4"/>
      <c r="I34" s="4"/>
      <c r="J34" s="4"/>
      <c r="K34" s="4" t="str">
        <f t="shared" si="6"/>
        <v/>
      </c>
      <c r="L34" s="2" t="str">
        <f t="shared" ca="1" si="0"/>
        <v/>
      </c>
      <c r="M34" s="4"/>
      <c r="N34" s="4"/>
      <c r="O34" s="4"/>
      <c r="P34" s="4" t="str">
        <f t="shared" si="1"/>
        <v/>
      </c>
      <c r="Q34" s="2" t="str">
        <f t="shared" ca="1" si="2"/>
        <v/>
      </c>
      <c r="R34" s="4"/>
      <c r="S34" s="4"/>
      <c r="T34" s="4"/>
      <c r="U34" s="4"/>
      <c r="V34" s="3"/>
      <c r="W34" s="2" t="str">
        <f t="shared" si="3"/>
        <v>non soldé</v>
      </c>
    </row>
    <row r="35" spans="1:23" x14ac:dyDescent="0.25">
      <c r="A35" s="4"/>
      <c r="B35" s="5"/>
      <c r="C35" s="5"/>
      <c r="D35" s="4"/>
      <c r="E35" s="4"/>
      <c r="F35" s="4" t="str">
        <f>IF(E35="","",E35+15)</f>
        <v/>
      </c>
      <c r="G35" s="2" t="str">
        <f t="shared" ca="1" si="4"/>
        <v/>
      </c>
      <c r="H35" s="4"/>
      <c r="I35" s="4"/>
      <c r="J35" s="4"/>
      <c r="K35" s="4" t="str">
        <f t="shared" si="6"/>
        <v/>
      </c>
      <c r="L35" s="2" t="str">
        <f t="shared" ca="1" si="0"/>
        <v/>
      </c>
      <c r="M35" s="4"/>
      <c r="N35" s="4"/>
      <c r="O35" s="4"/>
      <c r="P35" s="4" t="str">
        <f t="shared" si="1"/>
        <v/>
      </c>
      <c r="Q35" s="2" t="str">
        <f t="shared" ca="1" si="2"/>
        <v/>
      </c>
      <c r="R35" s="4"/>
      <c r="S35" s="4"/>
      <c r="T35" s="4"/>
      <c r="U35" s="4"/>
      <c r="V35" s="3"/>
      <c r="W35" s="2" t="str">
        <f t="shared" si="3"/>
        <v>non soldé</v>
      </c>
    </row>
    <row r="36" spans="1:23" x14ac:dyDescent="0.25">
      <c r="A36" s="4"/>
      <c r="B36" s="5"/>
      <c r="C36" s="5"/>
      <c r="D36" s="4"/>
      <c r="E36" s="4"/>
      <c r="F36" s="4" t="str">
        <f>IF(E36="","",E36+15)</f>
        <v/>
      </c>
      <c r="G36" s="2" t="str">
        <f t="shared" ca="1" si="4"/>
        <v/>
      </c>
      <c r="H36" s="4"/>
      <c r="I36" s="4"/>
      <c r="J36" s="4"/>
      <c r="K36" s="4" t="str">
        <f t="shared" si="6"/>
        <v/>
      </c>
      <c r="L36" s="2" t="str">
        <f t="shared" ca="1" si="0"/>
        <v/>
      </c>
      <c r="M36" s="4"/>
      <c r="N36" s="4"/>
      <c r="O36" s="4"/>
      <c r="P36" s="4" t="str">
        <f t="shared" si="1"/>
        <v/>
      </c>
      <c r="Q36" s="2" t="str">
        <f t="shared" ca="1" si="2"/>
        <v/>
      </c>
      <c r="R36" s="4"/>
      <c r="S36" s="4"/>
      <c r="T36" s="4"/>
      <c r="U36" s="4"/>
      <c r="V36" s="3"/>
      <c r="W36" s="2" t="str">
        <f t="shared" si="3"/>
        <v>non soldé</v>
      </c>
    </row>
    <row r="37" spans="1:23" x14ac:dyDescent="0.25">
      <c r="A37" s="4"/>
      <c r="B37" s="5"/>
      <c r="C37" s="5"/>
      <c r="D37" s="4"/>
      <c r="E37" s="4"/>
      <c r="F37" s="4" t="str">
        <f>IF(E37="","",E37+15)</f>
        <v/>
      </c>
      <c r="G37" s="2" t="str">
        <f t="shared" ca="1" si="4"/>
        <v/>
      </c>
      <c r="H37" s="4"/>
      <c r="I37" s="4"/>
      <c r="J37" s="4"/>
      <c r="K37" s="4" t="str">
        <f t="shared" si="6"/>
        <v/>
      </c>
      <c r="L37" s="2" t="str">
        <f t="shared" ca="1" si="0"/>
        <v/>
      </c>
      <c r="M37" s="4"/>
      <c r="N37" s="4"/>
      <c r="O37" s="4"/>
      <c r="P37" s="4" t="str">
        <f t="shared" si="1"/>
        <v/>
      </c>
      <c r="Q37" s="2" t="str">
        <f t="shared" ca="1" si="2"/>
        <v/>
      </c>
      <c r="R37" s="4"/>
      <c r="S37" s="4"/>
      <c r="T37" s="4"/>
      <c r="U37" s="4"/>
      <c r="V37" s="3"/>
      <c r="W37" s="2" t="str">
        <f t="shared" si="3"/>
        <v>non soldé</v>
      </c>
    </row>
    <row r="38" spans="1:23" x14ac:dyDescent="0.25">
      <c r="A38" s="4"/>
      <c r="B38" s="5"/>
      <c r="C38" s="5"/>
      <c r="D38" s="4"/>
      <c r="E38" s="4"/>
      <c r="F38" s="4" t="str">
        <f>IF(E38="","",E38+15)</f>
        <v/>
      </c>
      <c r="G38" s="2" t="str">
        <f t="shared" ca="1" si="4"/>
        <v/>
      </c>
      <c r="H38" s="4"/>
      <c r="I38" s="4"/>
      <c r="J38" s="4"/>
      <c r="K38" s="4" t="str">
        <f t="shared" si="6"/>
        <v/>
      </c>
      <c r="L38" s="2" t="str">
        <f t="shared" ca="1" si="0"/>
        <v/>
      </c>
      <c r="M38" s="4"/>
      <c r="N38" s="4"/>
      <c r="O38" s="4"/>
      <c r="P38" s="4" t="str">
        <f t="shared" si="1"/>
        <v/>
      </c>
      <c r="Q38" s="2" t="str">
        <f t="shared" ca="1" si="2"/>
        <v/>
      </c>
      <c r="R38" s="4"/>
      <c r="S38" s="4"/>
      <c r="T38" s="4"/>
      <c r="U38" s="4"/>
      <c r="V38" s="3"/>
      <c r="W38" s="2" t="str">
        <f t="shared" si="3"/>
        <v>non soldé</v>
      </c>
    </row>
    <row r="39" spans="1:23" x14ac:dyDescent="0.25">
      <c r="A39" s="4"/>
      <c r="B39" s="5"/>
      <c r="C39" s="5"/>
      <c r="D39" s="4"/>
      <c r="E39" s="4"/>
      <c r="F39" s="4" t="str">
        <f>IF(E39="","",E39+15)</f>
        <v/>
      </c>
      <c r="G39" s="2" t="str">
        <f t="shared" ca="1" si="4"/>
        <v/>
      </c>
      <c r="H39" s="4"/>
      <c r="I39" s="4"/>
      <c r="J39" s="4"/>
      <c r="K39" s="4" t="str">
        <f t="shared" si="6"/>
        <v/>
      </c>
      <c r="L39" s="2" t="str">
        <f t="shared" ca="1" si="0"/>
        <v/>
      </c>
      <c r="M39" s="4"/>
      <c r="N39" s="4"/>
      <c r="O39" s="4"/>
      <c r="P39" s="4" t="str">
        <f t="shared" si="1"/>
        <v/>
      </c>
      <c r="Q39" s="2" t="str">
        <f t="shared" ca="1" si="2"/>
        <v/>
      </c>
      <c r="R39" s="4"/>
      <c r="S39" s="4"/>
      <c r="T39" s="4"/>
      <c r="U39" s="4"/>
      <c r="V39" s="3"/>
      <c r="W39" s="2" t="str">
        <f t="shared" si="3"/>
        <v>non soldé</v>
      </c>
    </row>
    <row r="40" spans="1:23" x14ac:dyDescent="0.25">
      <c r="A40" s="4"/>
      <c r="B40" s="5"/>
      <c r="C40" s="5"/>
      <c r="D40" s="4"/>
      <c r="E40" s="4"/>
      <c r="F40" s="4" t="str">
        <f>IF(E40="","",E40+15)</f>
        <v/>
      </c>
      <c r="G40" s="2" t="str">
        <f t="shared" ca="1" si="4"/>
        <v/>
      </c>
      <c r="H40" s="4"/>
      <c r="I40" s="4"/>
      <c r="J40" s="4"/>
      <c r="K40" s="4" t="str">
        <f t="shared" si="6"/>
        <v/>
      </c>
      <c r="L40" s="2" t="str">
        <f t="shared" ca="1" si="0"/>
        <v/>
      </c>
      <c r="M40" s="4"/>
      <c r="N40" s="4"/>
      <c r="O40" s="4"/>
      <c r="P40" s="4" t="str">
        <f t="shared" si="1"/>
        <v/>
      </c>
      <c r="Q40" s="2" t="str">
        <f t="shared" ca="1" si="2"/>
        <v/>
      </c>
      <c r="R40" s="4"/>
      <c r="S40" s="4"/>
      <c r="T40" s="4"/>
      <c r="U40" s="4"/>
      <c r="V40" s="3"/>
      <c r="W40" s="2" t="str">
        <f t="shared" si="3"/>
        <v>non soldé</v>
      </c>
    </row>
    <row r="41" spans="1:23" x14ac:dyDescent="0.25">
      <c r="A41" s="4"/>
      <c r="B41" s="5"/>
      <c r="C41" s="5"/>
      <c r="D41" s="4"/>
      <c r="E41" s="4"/>
      <c r="F41" s="4" t="str">
        <f>IF(E41="","",E41+15)</f>
        <v/>
      </c>
      <c r="G41" s="2" t="str">
        <f t="shared" ca="1" si="4"/>
        <v/>
      </c>
      <c r="H41" s="4"/>
      <c r="I41" s="4"/>
      <c r="J41" s="4"/>
      <c r="K41" s="4" t="str">
        <f t="shared" si="6"/>
        <v/>
      </c>
      <c r="L41" s="2" t="str">
        <f t="shared" ca="1" si="0"/>
        <v/>
      </c>
      <c r="M41" s="4"/>
      <c r="N41" s="4"/>
      <c r="O41" s="4"/>
      <c r="P41" s="4" t="str">
        <f t="shared" si="1"/>
        <v/>
      </c>
      <c r="Q41" s="2" t="str">
        <f t="shared" ca="1" si="2"/>
        <v/>
      </c>
      <c r="R41" s="4"/>
      <c r="S41" s="4"/>
      <c r="T41" s="4"/>
      <c r="U41" s="4"/>
      <c r="V41" s="3"/>
      <c r="W41" s="2" t="str">
        <f t="shared" si="3"/>
        <v>non soldé</v>
      </c>
    </row>
    <row r="42" spans="1:23" x14ac:dyDescent="0.25">
      <c r="A42" s="4"/>
      <c r="B42" s="5"/>
      <c r="C42" s="5"/>
      <c r="D42" s="4"/>
      <c r="E42" s="4"/>
      <c r="F42" s="4" t="str">
        <f>IF(E42="","",E42+15)</f>
        <v/>
      </c>
      <c r="G42" s="2" t="str">
        <f t="shared" ca="1" si="4"/>
        <v/>
      </c>
      <c r="H42" s="4"/>
      <c r="I42" s="4"/>
      <c r="J42" s="4"/>
      <c r="K42" s="4" t="str">
        <f t="shared" si="6"/>
        <v/>
      </c>
      <c r="L42" s="2" t="str">
        <f t="shared" ca="1" si="0"/>
        <v/>
      </c>
      <c r="M42" s="4"/>
      <c r="N42" s="4"/>
      <c r="O42" s="4"/>
      <c r="P42" s="4" t="str">
        <f t="shared" si="1"/>
        <v/>
      </c>
      <c r="Q42" s="2" t="str">
        <f t="shared" ca="1" si="2"/>
        <v/>
      </c>
      <c r="R42" s="4"/>
      <c r="S42" s="4"/>
      <c r="T42" s="4"/>
      <c r="U42" s="4"/>
      <c r="V42" s="3"/>
      <c r="W42" s="2" t="str">
        <f t="shared" si="3"/>
        <v>non soldé</v>
      </c>
    </row>
    <row r="43" spans="1:23" x14ac:dyDescent="0.25">
      <c r="A43" s="4"/>
      <c r="B43" s="5"/>
      <c r="C43" s="5"/>
      <c r="D43" s="4"/>
      <c r="E43" s="4"/>
      <c r="F43" s="4" t="str">
        <f>IF(E43="","",E43+15)</f>
        <v/>
      </c>
      <c r="G43" s="2" t="str">
        <f t="shared" ca="1" si="4"/>
        <v/>
      </c>
      <c r="H43" s="4"/>
      <c r="I43" s="4"/>
      <c r="J43" s="4"/>
      <c r="K43" s="4" t="str">
        <f t="shared" si="6"/>
        <v/>
      </c>
      <c r="L43" s="2" t="str">
        <f t="shared" ca="1" si="0"/>
        <v/>
      </c>
      <c r="M43" s="4"/>
      <c r="N43" s="4"/>
      <c r="O43" s="4"/>
      <c r="P43" s="4" t="str">
        <f t="shared" si="1"/>
        <v/>
      </c>
      <c r="Q43" s="2" t="str">
        <f t="shared" ca="1" si="2"/>
        <v/>
      </c>
      <c r="R43" s="4"/>
      <c r="S43" s="4"/>
      <c r="T43" s="4"/>
      <c r="U43" s="4"/>
      <c r="V43" s="3"/>
      <c r="W43" s="2" t="str">
        <f t="shared" si="3"/>
        <v>non soldé</v>
      </c>
    </row>
    <row r="44" spans="1:23" x14ac:dyDescent="0.25">
      <c r="A44" s="4"/>
      <c r="B44" s="5"/>
      <c r="C44" s="5"/>
      <c r="D44" s="4"/>
      <c r="E44" s="4"/>
      <c r="F44" s="4" t="str">
        <f>IF(E44="","",E44+15)</f>
        <v/>
      </c>
      <c r="G44" s="2" t="str">
        <f t="shared" ca="1" si="4"/>
        <v/>
      </c>
      <c r="H44" s="4"/>
      <c r="I44" s="4"/>
      <c r="J44" s="4"/>
      <c r="K44" s="4" t="str">
        <f t="shared" si="6"/>
        <v/>
      </c>
      <c r="L44" s="2" t="str">
        <f t="shared" ca="1" si="0"/>
        <v/>
      </c>
      <c r="M44" s="4"/>
      <c r="N44" s="4"/>
      <c r="O44" s="4"/>
      <c r="P44" s="4" t="str">
        <f t="shared" si="1"/>
        <v/>
      </c>
      <c r="Q44" s="2" t="str">
        <f t="shared" ca="1" si="2"/>
        <v/>
      </c>
      <c r="R44" s="4"/>
      <c r="S44" s="4"/>
      <c r="T44" s="4"/>
      <c r="U44" s="4"/>
      <c r="V44" s="3"/>
      <c r="W44" s="2" t="str">
        <f t="shared" si="3"/>
        <v>non soldé</v>
      </c>
    </row>
    <row r="45" spans="1:23" x14ac:dyDescent="0.25">
      <c r="A45" s="4"/>
      <c r="B45" s="5"/>
      <c r="C45" s="5"/>
      <c r="D45" s="4"/>
      <c r="E45" s="4"/>
      <c r="F45" s="4" t="str">
        <f>IF(E45="","",E45+15)</f>
        <v/>
      </c>
      <c r="G45" s="2" t="str">
        <f t="shared" ca="1" si="4"/>
        <v/>
      </c>
      <c r="H45" s="4"/>
      <c r="I45" s="4"/>
      <c r="J45" s="4"/>
      <c r="K45" s="4" t="str">
        <f t="shared" si="6"/>
        <v/>
      </c>
      <c r="L45" s="2" t="str">
        <f t="shared" ca="1" si="0"/>
        <v/>
      </c>
      <c r="M45" s="4"/>
      <c r="N45" s="4"/>
      <c r="O45" s="4"/>
      <c r="P45" s="4" t="str">
        <f t="shared" si="1"/>
        <v/>
      </c>
      <c r="Q45" s="2" t="str">
        <f t="shared" ca="1" si="2"/>
        <v/>
      </c>
      <c r="R45" s="4"/>
      <c r="S45" s="4"/>
      <c r="T45" s="4"/>
      <c r="U45" s="4"/>
      <c r="V45" s="3"/>
      <c r="W45" s="2" t="str">
        <f t="shared" si="3"/>
        <v>non soldé</v>
      </c>
    </row>
  </sheetData>
  <autoFilter ref="A1:W45"/>
  <conditionalFormatting sqref="G2:G45 L2:M45 Q2:Q45">
    <cfRule type="containsText" dxfId="1" priority="2" operator="containsText" text="RELANCER">
      <formula>NOT(ISERROR(SEARCH("RELANCER",G2)))</formula>
    </cfRule>
  </conditionalFormatting>
  <conditionalFormatting sqref="W2:W45">
    <cfRule type="containsText" dxfId="0" priority="3" operator="containsText" text="non soldé">
      <formula>NOT(ISERROR(SEARCH("non soldé",W2)))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D827571</dc:creator>
  <dc:description/>
  <cp:lastModifiedBy>Hoareau Laurent</cp:lastModifiedBy>
  <cp:revision>1</cp:revision>
  <dcterms:created xsi:type="dcterms:W3CDTF">2022-06-21T11:11:54Z</dcterms:created>
  <dcterms:modified xsi:type="dcterms:W3CDTF">2022-07-20T09:21:08Z</dcterms:modified>
  <dc:language>fr-FR</dc:language>
</cp:coreProperties>
</file>