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13_ncr:1_{9C079DA2-B752-4257-9E0A-4F2A7DDC3BBB}" xr6:coauthVersionLast="47" xr6:coauthVersionMax="47" xr10:uidLastSave="{00000000-0000-0000-0000-000000000000}"/>
  <bookViews>
    <workbookView xWindow="0" yWindow="0" windowWidth="11520" windowHeight="12360" xr2:uid="{45D4C7F5-F6DD-41B7-BBED-0C319E910992}"/>
  </bookViews>
  <sheets>
    <sheet name="Import_Usagers" sheetId="3" r:id="rId1"/>
    <sheet name="Groupement_Postes" sheetId="5" r:id="rId2"/>
  </sheets>
  <calcPr calcId="181029"/>
</workbook>
</file>

<file path=xl/calcChain.xml><?xml version="1.0" encoding="utf-8"?>
<calcChain xmlns="http://schemas.openxmlformats.org/spreadsheetml/2006/main">
  <c r="F2" i="3" l="1"/>
  <c r="G3" i="3"/>
  <c r="G4" i="3"/>
  <c r="G5" i="3"/>
  <c r="G6" i="3"/>
  <c r="G7" i="3"/>
  <c r="G8" i="3"/>
  <c r="G9" i="3"/>
  <c r="G10" i="3"/>
  <c r="I3" i="3"/>
  <c r="I4" i="3"/>
  <c r="I5" i="3"/>
  <c r="I6" i="3"/>
  <c r="I7" i="3"/>
  <c r="I8" i="3"/>
  <c r="I9" i="3"/>
  <c r="I10" i="3"/>
  <c r="I11" i="3"/>
  <c r="I12" i="3"/>
  <c r="I13" i="3"/>
  <c r="I2" i="3"/>
  <c r="H3" i="3"/>
  <c r="H4" i="3"/>
  <c r="H5" i="3"/>
  <c r="H6" i="3"/>
  <c r="H7" i="3"/>
  <c r="H8" i="3"/>
  <c r="H9" i="3"/>
  <c r="H10" i="3"/>
  <c r="H2" i="3"/>
  <c r="G2" i="3"/>
  <c r="F3" i="3"/>
  <c r="F4" i="3"/>
  <c r="F5" i="3"/>
  <c r="F6" i="3"/>
  <c r="F7" i="3"/>
  <c r="F8" i="3"/>
  <c r="F9" i="3"/>
</calcChain>
</file>

<file path=xl/sharedStrings.xml><?xml version="1.0" encoding="utf-8"?>
<sst xmlns="http://schemas.openxmlformats.org/spreadsheetml/2006/main" count="212" uniqueCount="22">
  <si>
    <t>7609E01</t>
  </si>
  <si>
    <t>7600101</t>
  </si>
  <si>
    <t>7609E58</t>
  </si>
  <si>
    <t>TOMATE</t>
  </si>
  <si>
    <t>RIZ</t>
  </si>
  <si>
    <t>2766 T</t>
  </si>
  <si>
    <t>2766 G</t>
  </si>
  <si>
    <t xml:space="preserve">2766 H </t>
  </si>
  <si>
    <t>2766 P</t>
  </si>
  <si>
    <t>6763 T</t>
  </si>
  <si>
    <t>6763 G</t>
  </si>
  <si>
    <t>6763 H</t>
  </si>
  <si>
    <t>6763 P</t>
  </si>
  <si>
    <t>X</t>
  </si>
  <si>
    <t>Y</t>
  </si>
  <si>
    <t>2761 A</t>
  </si>
  <si>
    <t>2761 B</t>
  </si>
  <si>
    <t>2766 M</t>
  </si>
  <si>
    <t>PRODUIT</t>
  </si>
  <si>
    <t>CODE</t>
  </si>
  <si>
    <t>NOMENCLATURE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</si>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</sst>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&quot; &quot;00&quot; &quot;00&quot; &quot;00&quot; &quot;00"/>
    <numFmt numFmtId="165" formatCode="[$-409]00&quot; &quot;00&quot; &quot;00&quot; &quot;00&quot; &quot;00"/>
  </numFmts>
  <fonts count="24">
    <font>
      <sz val="10"/>
      <color theme="1"/>
      <name val="Liberation Sans"/>
    </font>
    <font>
      <sz val="10"/>
      <color theme="1"/>
      <name val="Liberation Sans"/>
    </font>
    <font>
      <b/>
      <sz val="10"/>
      <color rgb="FF000000"/>
      <name val="Liberation Sans"/>
    </font>
    <font>
      <sz val="10"/>
      <color rgb="FFFFFFFF"/>
      <name val="Liberation Sans"/>
    </font>
    <font>
      <b/>
      <shadow/>
      <sz val="12"/>
      <color rgb="FFFFFFFF"/>
      <name val="Arial1"/>
      <family val="2"/>
    </font>
    <font>
      <sz val="10"/>
      <color rgb="FFCC0000"/>
      <name val="Liberation Sans"/>
    </font>
    <font>
      <sz val="10"/>
      <color rgb="FFE2E2E2"/>
      <name val="Liberation Sans"/>
    </font>
    <font>
      <sz val="10"/>
      <color rgb="FF9C0006"/>
      <name val="Liberation Sans"/>
    </font>
    <font>
      <sz val="11"/>
      <color theme="1"/>
      <name val="Liberation Sans"/>
    </font>
    <font>
      <b/>
      <sz val="10"/>
      <color rgb="FFFFFFFF"/>
      <name val="Liberation Sans"/>
    </font>
    <font>
      <sz val="11"/>
      <color rgb="FF000000"/>
      <name val="Arial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sz val="10"/>
      <color rgb="FFDDDDDD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u/>
      <sz val="10"/>
      <color rgb="FF0000EE"/>
      <name val="Liberation Sans"/>
    </font>
    <font>
      <b/>
      <sz val="10"/>
      <color theme="1"/>
      <name val="Liberation Sans"/>
    </font>
    <font>
      <sz val="10"/>
      <color rgb="FF996600"/>
      <name val="Liberation Sans"/>
    </font>
    <font>
      <sz val="10"/>
      <color rgb="FF333333"/>
      <name val="Liberation Sans"/>
    </font>
    <font>
      <sz val="11"/>
      <color theme="1"/>
      <name val="Arial1"/>
      <family val="2"/>
    </font>
    <font>
      <b/>
      <i/>
      <u/>
      <sz val="10"/>
      <color rgb="FF000000"/>
      <name val="Liberation Sans"/>
    </font>
    <font>
      <b/>
      <sz val="12"/>
      <color rgb="FFFFFF38"/>
      <name val="Arial1"/>
      <family val="2"/>
    </font>
  </fonts>
  <fills count="18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687899"/>
        <bgColor rgb="FF687899"/>
      </patternFill>
    </fill>
    <fill>
      <patternFill patternType="solid">
        <fgColor rgb="FFFFC7CE"/>
        <bgColor rgb="FFFFC7CE"/>
      </patternFill>
    </fill>
    <fill>
      <patternFill patternType="solid">
        <fgColor rgb="FFCC0000"/>
        <bgColor rgb="FFCC0000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CCCCCC"/>
        <bgColor rgb="FFCCCCCC"/>
      </patternFill>
    </fill>
    <fill>
      <patternFill patternType="solid">
        <fgColor rgb="FFFFFFCC"/>
        <bgColor rgb="FFFFFFCC"/>
      </patternFill>
    </fill>
    <fill>
      <patternFill patternType="solid">
        <fgColor rgb="FFE8A202"/>
        <bgColor rgb="FFE8A202"/>
      </patternFill>
    </fill>
    <fill>
      <patternFill patternType="solid">
        <fgColor rgb="FFFF0000"/>
        <bgColor rgb="FFFF0000"/>
      </patternFill>
    </fill>
    <fill>
      <patternFill patternType="solid">
        <fgColor rgb="FF3465A4"/>
        <bgColor rgb="FF3465A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919191"/>
      </left>
      <right style="thin">
        <color rgb="FF919191"/>
      </right>
      <top style="thin">
        <color rgb="FF919191"/>
      </top>
      <bottom style="thin">
        <color rgb="FF91919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0">
    <xf numFmtId="0" fontId="0" fillId="0" borderId="0"/>
    <xf numFmtId="0" fontId="20" fillId="13" borderId="3"/>
    <xf numFmtId="0" fontId="2" fillId="0" borderId="0"/>
    <xf numFmtId="0" fontId="3" fillId="2" borderId="0"/>
    <xf numFmtId="0" fontId="3" fillId="3" borderId="0"/>
    <xf numFmtId="164" fontId="4" fillId="3" borderId="1">
      <alignment horizontal="center" vertical="center"/>
      <protection locked="0" hidden="1"/>
    </xf>
    <xf numFmtId="0" fontId="2" fillId="4" borderId="0"/>
    <xf numFmtId="0" fontId="5" fillId="5" borderId="0"/>
    <xf numFmtId="0" fontId="3" fillId="6" borderId="0"/>
    <xf numFmtId="0" fontId="6" fillId="7" borderId="2">
      <alignment horizontal="center" vertical="center"/>
      <protection locked="0" hidden="1"/>
    </xf>
    <xf numFmtId="0" fontId="7" fillId="8" borderId="0"/>
    <xf numFmtId="165" fontId="8" fillId="0" borderId="0">
      <alignment horizontal="center"/>
    </xf>
    <xf numFmtId="0" fontId="9" fillId="9" borderId="0"/>
    <xf numFmtId="0" fontId="10" fillId="10" borderId="0">
      <protection hidden="1"/>
    </xf>
    <xf numFmtId="0" fontId="11" fillId="0" borderId="0"/>
    <xf numFmtId="0" fontId="12" fillId="11" borderId="0"/>
    <xf numFmtId="0" fontId="1" fillId="12" borderId="0">
      <alignment horizontal="center"/>
      <protection locked="0" hidden="1"/>
    </xf>
    <xf numFmtId="0" fontId="13" fillId="0" borderId="0"/>
    <xf numFmtId="0" fontId="14" fillId="0" borderId="0"/>
    <xf numFmtId="0" fontId="15" fillId="0" borderId="0"/>
    <xf numFmtId="0" fontId="16" fillId="0" borderId="0"/>
    <xf numFmtId="0" fontId="17" fillId="0" borderId="0"/>
    <xf numFmtId="0" fontId="18" fillId="10" borderId="0">
      <alignment horizontal="center"/>
      <protection locked="0"/>
    </xf>
    <xf numFmtId="0" fontId="19" fillId="13" borderId="0"/>
    <xf numFmtId="49" fontId="21" fillId="14" borderId="0">
      <alignment horizontal="center" vertical="center"/>
      <protection locked="0"/>
    </xf>
    <xf numFmtId="0" fontId="22" fillId="0" borderId="0"/>
    <xf numFmtId="164" fontId="23" fillId="15" borderId="1">
      <alignment horizontal="center" vertical="center" wrapText="1"/>
      <protection locked="0"/>
    </xf>
    <xf numFmtId="0" fontId="1" fillId="0" borderId="0"/>
    <xf numFmtId="0" fontId="1" fillId="0" borderId="0"/>
    <xf numFmtId="0" fontId="5" fillId="0" borderId="0"/>
  </cellStyleXfs>
  <cellXfs count="7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16" borderId="0" xfId="0" applyFont="1" applyFill="1" applyAlignment="1">
      <alignment horizontal="center"/>
    </xf>
    <xf numFmtId="0" fontId="0" fillId="17" borderId="0" xfId="0" applyFill="1"/>
    <xf numFmtId="0" fontId="0" fillId="0" borderId="0" xfId="0" applyAlignment="1">
      <alignment horizontal="center" vertical="center"/>
    </xf>
    <xf numFmtId="0" fontId="0" fillId="17" borderId="0" xfId="0" applyFill="1" applyAlignment="1">
      <alignment horizontal="center" vertical="center"/>
    </xf>
  </cellXfs>
  <cellStyles count="30">
    <cellStyle name="Accent" xfId="2" xr:uid="{60C5B592-5173-412F-B2D2-AA426947D2DF}"/>
    <cellStyle name="Accent 1" xfId="3" xr:uid="{F1152766-0B34-4A2F-9CAB-9F26D9C424C6}"/>
    <cellStyle name="Accent 2" xfId="4" xr:uid="{36BA8AD4-0808-4349-A540-1E94586E83E3}"/>
    <cellStyle name="Accent 2,1" xfId="5" xr:uid="{CB7E4E1D-E6C7-45A0-A418-E8C229DA4CE5}"/>
    <cellStyle name="Accent 3" xfId="6" xr:uid="{3ACA140F-2EC4-4710-8837-116A769E2B1C}"/>
    <cellStyle name="Bad" xfId="7" xr:uid="{25A24AEF-94B3-46DE-8ADA-F5FFF983BF93}"/>
    <cellStyle name="Blanc" xfId="8" xr:uid="{6CA10242-E976-4BE0-B272-4B5029A70193}"/>
    <cellStyle name="BlancBleu2" xfId="9" xr:uid="{379ED2E8-23C2-4770-8A4D-9AF256E5D1D6}"/>
    <cellStyle name="ConditionalStyle_5" xfId="10" xr:uid="{E74271AC-EE3A-4D35-814E-3E85F9832995}"/>
    <cellStyle name="Correct2" xfId="11" xr:uid="{C9FB284E-16D6-4A4F-834A-0D8EDA3DC3CC}"/>
    <cellStyle name="Error" xfId="12" xr:uid="{32008485-F080-4CBA-9095-CB576B1982D8}"/>
    <cellStyle name="Excel Built-in Explanatory Text" xfId="13" xr:uid="{701AC729-5763-43B9-916B-76E0B88AAFB3}"/>
    <cellStyle name="Footnote" xfId="14" xr:uid="{CC5B4CEC-A905-4C24-BF1C-0107CAA5F746}"/>
    <cellStyle name="Good" xfId="15" xr:uid="{A3A33D39-428C-4CD0-B012-C32E7DF61606}"/>
    <cellStyle name="gris" xfId="16" xr:uid="{749A47EB-DA62-4D63-9484-C5EFA8C363B6}"/>
    <cellStyle name="gris3" xfId="17" xr:uid="{CD6D0F70-B989-4B99-96AF-24526BBAC267}"/>
    <cellStyle name="Heading" xfId="18" xr:uid="{B4339C7A-2FFD-456C-9438-0911DFA2A5DF}"/>
    <cellStyle name="Heading 1" xfId="19" xr:uid="{80A74A6A-89FF-4B42-B193-F687CAA99AF1}"/>
    <cellStyle name="Heading 2" xfId="20" xr:uid="{B53B6287-DF04-469B-B1AA-373237720B38}"/>
    <cellStyle name="Hyperlink" xfId="21" xr:uid="{E31FBA62-0F3C-49FD-A9D9-4AE0F2EBA38E}"/>
    <cellStyle name="Jaune" xfId="22" xr:uid="{091FCF55-E788-496F-8C56-6574A7778A6B}"/>
    <cellStyle name="Neutral" xfId="23" xr:uid="{38BB6D67-16B0-4B21-8456-D385C1C707B2}"/>
    <cellStyle name="Normal" xfId="0" builtinId="0" customBuiltin="1"/>
    <cellStyle name="Note" xfId="1" builtinId="10" customBuiltin="1"/>
    <cellStyle name="Or3" xfId="24" xr:uid="{60A1DE4B-E925-4002-A11A-50A852C775EC}"/>
    <cellStyle name="Result" xfId="25" xr:uid="{1A78C2BE-309E-421E-B807-C2F606CB5F87}"/>
    <cellStyle name="Rouge Jaune" xfId="26" xr:uid="{E7A7974D-35B1-4F5B-A440-B70A0158261C}"/>
    <cellStyle name="Status" xfId="27" xr:uid="{55FF3429-2322-4558-807E-6E6E16FE9D24}"/>
    <cellStyle name="Text" xfId="28" xr:uid="{99B3BD39-6DEC-4043-8A25-712F6F1A0C17}"/>
    <cellStyle name="Warning" xfId="29" xr:uid="{2EA900B2-55C4-47AB-82BB-ACAD762DEF29}"/>
  </cellStyles>
  <dxfs count="1">
    <dxf>
      <font>
        <b/>
        <i val="0"/>
        <color rgb="FF0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627D0-48A4-4840-8973-CD6EF08C827E}">
  <sheetPr codeName="Feuil1"/>
  <dimension ref="A1:I61"/>
  <sheetViews>
    <sheetView tabSelected="1" workbookViewId="0">
      <selection activeCell="E1" sqref="E1"/>
    </sheetView>
  </sheetViews>
  <sheetFormatPr baseColWidth="10" defaultRowHeight="13.2"/>
  <cols>
    <col min="1" max="1" width="16.109375" customWidth="1"/>
    <col min="2" max="2" width="11.88671875" style="2" customWidth="1"/>
    <col min="3" max="3" width="14.21875" customWidth="1"/>
    <col min="4" max="4" width="11.88671875" customWidth="1"/>
    <col min="5" max="5" width="21.33203125" customWidth="1"/>
    <col min="6" max="9" width="11.88671875" style="4" customWidth="1"/>
  </cols>
  <sheetData>
    <row r="1" spans="1:9" s="5" customFormat="1" ht="27.6" customHeight="1">
      <c r="A1" s="5" t="s">
        <v>18</v>
      </c>
      <c r="B1" s="5" t="s">
        <v>19</v>
      </c>
      <c r="C1" s="5" t="s">
        <v>18</v>
      </c>
      <c r="D1" s="5" t="s">
        <v>21</v>
      </c>
      <c r="E1" s="5" t="s">
        <v>20</v>
      </c>
      <c r="F1" s="6"/>
      <c r="G1" s="6"/>
      <c r="H1" s="6"/>
      <c r="I1" s="6"/>
    </row>
    <row r="2" spans="1:9">
      <c r="A2" t="s">
        <v>3</v>
      </c>
      <c r="B2" s="1" t="s">
        <v>0</v>
      </c>
      <c r="C2" t="s">
        <v>3</v>
      </c>
      <c r="D2">
        <v>27610001</v>
      </c>
      <c r="F2" s="4" t="e">
        <f>INDEX(Groupement_Postes!$A$1:$K$50,1,MATCH(D2,Groupement_Postes!$A$1:$K$50,0))</f>
        <v>#N/A</v>
      </c>
      <c r="G2" s="4" t="str">
        <f>IFERROR(INDEX(Groupement_Postes!$A$1:$K$1,1,SMALL(IF(Groupement_Postes!$A$1:$K$50=D2,COLUMN(Groupement_Postes!$A$1:$K$50)-COLUMN(Groupement_Postes!$A$1)+1),1)),"")</f>
        <v>2766 P</v>
      </c>
      <c r="H2" s="4" t="str">
        <f>IFERROR(INDEX(Groupement_Postes!$A$1:$K$1,1,SMALL(IF(Groupement_Postes!$A$6:$K$50=D2,COLUMN(Groupement_Postes!$A$1:$K$1)-COLUMN(Groupement_Postes!$A$1)+1),1)),"Non trouvé")</f>
        <v>Non trouvé</v>
      </c>
      <c r="I2" s="4" t="e">
        <f>INDEX(Groupement_Postes!$A$1:$K$50,MATCH(D2,Groupement_Postes!$A$6:$K$50,0),1)</f>
        <v>#N/A</v>
      </c>
    </row>
    <row r="3" spans="1:9">
      <c r="A3" t="s">
        <v>3</v>
      </c>
      <c r="B3" s="1" t="s">
        <v>0</v>
      </c>
      <c r="C3" t="s">
        <v>3</v>
      </c>
      <c r="D3">
        <v>27614894</v>
      </c>
      <c r="F3" s="4" t="e">
        <f>INDEX(Groupement_Postes!$A$1:$K$50,1,MATCH(D3,Groupement_Postes!$A$1:$K$50,0))</f>
        <v>#N/A</v>
      </c>
      <c r="G3" s="4" t="str">
        <f>IFERROR(INDEX(Groupement_Postes!$A$1:$K$1,1,SMALL(IF(Groupement_Postes!$A$1:$K$50=D3,COLUMN(Groupement_Postes!$A$1:$K$50)-COLUMN(Groupement_Postes!$A$1)+1),1)),"")</f>
        <v>2766 P</v>
      </c>
      <c r="H3" s="4" t="str">
        <f>IFERROR(INDEX(Groupement_Postes!$A$1:$K$1,1,SMALL(IF(Groupement_Postes!$A$6:$K$50=D3,COLUMN(Groupement_Postes!$A$1:$K$1)-COLUMN(Groupement_Postes!$A$1)+1),1)),"Non trouvé")</f>
        <v>Non trouvé</v>
      </c>
      <c r="I3" s="4" t="e">
        <f>INDEX(Groupement_Postes!$A$1:$K$50,MATCH(D3,Groupement_Postes!$A$6:$K$50,0),1)</f>
        <v>#N/A</v>
      </c>
    </row>
    <row r="4" spans="1:9">
      <c r="A4" t="s">
        <v>3</v>
      </c>
      <c r="B4" s="1" t="s">
        <v>0</v>
      </c>
      <c r="C4" t="s">
        <v>3</v>
      </c>
      <c r="D4">
        <v>27610002</v>
      </c>
      <c r="F4" s="4" t="e">
        <f>INDEX(Groupement_Postes!$A$1:$K$50,1,MATCH(D4,Groupement_Postes!$A$1:$K$50,0))</f>
        <v>#N/A</v>
      </c>
      <c r="G4" s="4" t="str">
        <f>IFERROR(INDEX(Groupement_Postes!$A$1:$K$1,1,SMALL(IF(Groupement_Postes!$A$1:$K$50=D4,COLUMN(Groupement_Postes!$A$1:$K$50)-COLUMN(Groupement_Postes!$A$1)+1),1)),"")</f>
        <v>2766 P</v>
      </c>
      <c r="H4" s="4" t="str">
        <f>IFERROR(INDEX(Groupement_Postes!$A$1:$K$1,1,SMALL(IF(Groupement_Postes!$A$6:$K$50=D4,COLUMN(Groupement_Postes!$A$1:$K$1)-COLUMN(Groupement_Postes!$A$1)+1),1)),"Non trouvé")</f>
        <v>Non trouvé</v>
      </c>
      <c r="I4" s="4" t="e">
        <f>INDEX(Groupement_Postes!$A$1:$K$50,MATCH(D4,Groupement_Postes!$A$6:$K$50,0),1)</f>
        <v>#N/A</v>
      </c>
    </row>
    <row r="5" spans="1:9">
      <c r="A5" t="s">
        <v>3</v>
      </c>
      <c r="B5" s="1" t="s">
        <v>0</v>
      </c>
      <c r="C5" t="s">
        <v>3</v>
      </c>
      <c r="D5">
        <v>27614895</v>
      </c>
      <c r="F5" s="4" t="e">
        <f>INDEX(Groupement_Postes!$A$1:$K$50,1,MATCH(D5,Groupement_Postes!$A$1:$K$50,0))</f>
        <v>#N/A</v>
      </c>
      <c r="G5" s="4" t="str">
        <f>IFERROR(INDEX(Groupement_Postes!$A$1:$K$1,1,SMALL(IF(Groupement_Postes!$A$1:$K$50=D5,COLUMN(Groupement_Postes!$A$1:$K$50)-COLUMN(Groupement_Postes!$A$1)+1),1)),"")</f>
        <v>2766 P</v>
      </c>
      <c r="H5" s="4" t="str">
        <f>IFERROR(INDEX(Groupement_Postes!$A$1:$K$1,1,SMALL(IF(Groupement_Postes!$A$6:$K$50=D5,COLUMN(Groupement_Postes!$A$1:$K$1)-COLUMN(Groupement_Postes!$A$1)+1),1)),"Non trouvé")</f>
        <v>Non trouvé</v>
      </c>
      <c r="I5" s="4" t="e">
        <f>INDEX(Groupement_Postes!$A$1:$K$50,MATCH(D5,Groupement_Postes!$A$6:$K$50,0),1)</f>
        <v>#N/A</v>
      </c>
    </row>
    <row r="6" spans="1:9">
      <c r="A6" t="s">
        <v>3</v>
      </c>
      <c r="B6" s="1" t="s">
        <v>0</v>
      </c>
      <c r="C6" t="s">
        <v>3</v>
      </c>
      <c r="D6">
        <v>27610010</v>
      </c>
      <c r="F6" s="4" t="e">
        <f>INDEX(Groupement_Postes!$A$1:$K$50,1,MATCH(D6,Groupement_Postes!$A$1:$K$50,0))</f>
        <v>#N/A</v>
      </c>
      <c r="G6" s="4" t="str">
        <f>IFERROR(INDEX(Groupement_Postes!$A$1:$K$1,1,SMALL(IF(Groupement_Postes!$A$1:$K$50=D6,COLUMN(Groupement_Postes!$A$1:$K$50)-COLUMN(Groupement_Postes!$A$1)+1),1)),"")</f>
        <v>2766 P</v>
      </c>
      <c r="H6" s="4" t="str">
        <f>IFERROR(INDEX(Groupement_Postes!$A$1:$K$1,1,SMALL(IF(Groupement_Postes!$A$6:$K$50=D6,COLUMN(Groupement_Postes!$A$1:$K$1)-COLUMN(Groupement_Postes!$A$1)+1),1)),"Non trouvé")</f>
        <v>6763 T</v>
      </c>
      <c r="I6" s="4" t="e">
        <f>INDEX(Groupement_Postes!$A$1:$K$50,MATCH(D6,Groupement_Postes!$A$6:$K$50,0),1)</f>
        <v>#N/A</v>
      </c>
    </row>
    <row r="7" spans="1:9">
      <c r="A7" t="s">
        <v>3</v>
      </c>
      <c r="B7" s="1" t="s">
        <v>0</v>
      </c>
      <c r="C7" t="s">
        <v>3</v>
      </c>
      <c r="D7">
        <v>27614896</v>
      </c>
      <c r="F7" s="4" t="e">
        <f>INDEX(Groupement_Postes!$A$1:$K$50,1,MATCH(D7,Groupement_Postes!$A$1:$K$50,0))</f>
        <v>#N/A</v>
      </c>
      <c r="G7" s="4" t="str">
        <f>IFERROR(INDEX(Groupement_Postes!$A$1:$K$1,1,SMALL(IF(Groupement_Postes!$A$1:$K$50=D7,COLUMN(Groupement_Postes!$A$1:$K$50)-COLUMN(Groupement_Postes!$A$1)+1),1)),"")</f>
        <v>2766 P</v>
      </c>
      <c r="H7" s="4" t="str">
        <f>IFERROR(INDEX(Groupement_Postes!$A$1:$K$1,1,SMALL(IF(Groupement_Postes!$A$6:$K$50=D7,COLUMN(Groupement_Postes!$A$1:$K$1)-COLUMN(Groupement_Postes!$A$1)+1),1)),"Non trouvé")</f>
        <v>6763 T</v>
      </c>
      <c r="I7" s="4" t="e">
        <f>INDEX(Groupement_Postes!$A$1:$K$50,MATCH(D7,Groupement_Postes!$A$6:$K$50,0),1)</f>
        <v>#N/A</v>
      </c>
    </row>
    <row r="8" spans="1:9">
      <c r="A8" t="s">
        <v>3</v>
      </c>
      <c r="B8" s="1" t="s">
        <v>0</v>
      </c>
      <c r="C8" t="s">
        <v>3</v>
      </c>
      <c r="D8">
        <v>27618368</v>
      </c>
      <c r="F8" s="4" t="e">
        <f>INDEX(Groupement_Postes!$A$1:$K$50,1,MATCH(D8,Groupement_Postes!$A$1:$K$50,0))</f>
        <v>#N/A</v>
      </c>
      <c r="G8" s="4" t="str">
        <f>IFERROR(INDEX(Groupement_Postes!$A$1:$K$1,1,SMALL(IF(Groupement_Postes!$A$1:$K$50=D8,COLUMN(Groupement_Postes!$A$1:$K$50)-COLUMN(Groupement_Postes!$A$1)+1),1)),"")</f>
        <v>2766 P</v>
      </c>
      <c r="H8" s="4" t="str">
        <f>IFERROR(INDEX(Groupement_Postes!$A$1:$K$1,1,SMALL(IF(Groupement_Postes!$A$6:$K$50=D8,COLUMN(Groupement_Postes!$A$1:$K$1)-COLUMN(Groupement_Postes!$A$1)+1),1)),"Non trouvé")</f>
        <v>6763 T</v>
      </c>
      <c r="I8" s="4" t="e">
        <f>INDEX(Groupement_Postes!$A$1:$K$50,MATCH(D8,Groupement_Postes!$A$6:$K$50,0),1)</f>
        <v>#N/A</v>
      </c>
    </row>
    <row r="9" spans="1:9">
      <c r="A9" t="s">
        <v>3</v>
      </c>
      <c r="B9" s="1" t="s">
        <v>0</v>
      </c>
      <c r="C9" t="s">
        <v>3</v>
      </c>
      <c r="D9">
        <v>27618369</v>
      </c>
      <c r="F9" s="4" t="e">
        <f>INDEX(Groupement_Postes!$A$1:$K$50,1,MATCH(D9,Groupement_Postes!$A$1:$K$50,0))</f>
        <v>#N/A</v>
      </c>
      <c r="G9" s="4" t="str">
        <f>IFERROR(INDEX(Groupement_Postes!$A$1:$K$1,1,SMALL(IF(Groupement_Postes!$A$1:$K$50=D9,COLUMN(Groupement_Postes!$A$1:$K$50)-COLUMN(Groupement_Postes!$A$1)+1),1)),"")</f>
        <v>2766 P</v>
      </c>
      <c r="H9" s="4" t="str">
        <f>IFERROR(INDEX(Groupement_Postes!$A$1:$K$1,1,SMALL(IF(Groupement_Postes!$A$6:$K$50=D9,COLUMN(Groupement_Postes!$A$1:$K$1)-COLUMN(Groupement_Postes!$A$1)+1),1)),"Non trouvé")</f>
        <v>6763 T</v>
      </c>
      <c r="I9" s="4" t="e">
        <f>INDEX(Groupement_Postes!$A$1:$K$50,MATCH(D9,Groupement_Postes!$A$6:$K$50,0),1)</f>
        <v>#N/A</v>
      </c>
    </row>
    <row r="10" spans="1:9">
      <c r="A10" t="s">
        <v>3</v>
      </c>
      <c r="B10" s="1" t="s">
        <v>0</v>
      </c>
      <c r="C10" t="s">
        <v>3</v>
      </c>
      <c r="D10">
        <v>27618372</v>
      </c>
      <c r="G10" s="4" t="str">
        <f>IFERROR(INDEX(Groupement_Postes!$A$1:$K$1,1,SMALL(IF(Groupement_Postes!$A$1:$K$50=D10,COLUMN(Groupement_Postes!$A$1:$K$50)-COLUMN(Groupement_Postes!$A$1)+1),1)),"")</f>
        <v>2766 P</v>
      </c>
      <c r="H10" s="4" t="str">
        <f>IFERROR(INDEX(Groupement_Postes!$A$1:$K$1,1,SMALL(IF(Groupement_Postes!$A$6:$K$50=D10,COLUMN(Groupement_Postes!$A$1:$K$1)-COLUMN(Groupement_Postes!$A$1)+1),1)),"Non trouvé")</f>
        <v>6763 T</v>
      </c>
      <c r="I10" s="4" t="e">
        <f>INDEX(Groupement_Postes!$A$1:$K$50,MATCH(D10,Groupement_Postes!$A$6:$K$50,0),1)</f>
        <v>#N/A</v>
      </c>
    </row>
    <row r="11" spans="1:9">
      <c r="A11" t="s">
        <v>3</v>
      </c>
      <c r="B11" s="1" t="s">
        <v>0</v>
      </c>
      <c r="C11" t="s">
        <v>3</v>
      </c>
      <c r="D11">
        <v>27618367</v>
      </c>
      <c r="I11" s="4" t="e">
        <f>INDEX(Groupement_Postes!$A$1:$K$50,MATCH(D11,Groupement_Postes!$A$6:$K$50,0),1)</f>
        <v>#N/A</v>
      </c>
    </row>
    <row r="12" spans="1:9">
      <c r="A12" t="s">
        <v>3</v>
      </c>
      <c r="B12" s="1" t="s">
        <v>0</v>
      </c>
      <c r="C12" t="s">
        <v>3</v>
      </c>
      <c r="D12">
        <v>27618370</v>
      </c>
      <c r="I12" s="4" t="e">
        <f>INDEX(Groupement_Postes!$A$1:$K$50,MATCH(D12,Groupement_Postes!$A$6:$K$50,0),1)</f>
        <v>#N/A</v>
      </c>
    </row>
    <row r="13" spans="1:9">
      <c r="A13" t="s">
        <v>3</v>
      </c>
      <c r="B13" s="1" t="s">
        <v>0</v>
      </c>
      <c r="C13" t="s">
        <v>3</v>
      </c>
      <c r="D13">
        <v>27614897</v>
      </c>
      <c r="I13" s="4" t="e">
        <f>INDEX(Groupement_Postes!$A$1:$K$50,MATCH(D13,Groupement_Postes!$A$6:$K$50,0),1)</f>
        <v>#N/A</v>
      </c>
    </row>
    <row r="14" spans="1:9">
      <c r="A14" t="s">
        <v>3</v>
      </c>
      <c r="B14" s="1" t="s">
        <v>0</v>
      </c>
      <c r="C14" t="s">
        <v>3</v>
      </c>
      <c r="D14">
        <v>27614898</v>
      </c>
    </row>
    <row r="15" spans="1:9">
      <c r="A15" t="s">
        <v>3</v>
      </c>
      <c r="B15" s="1" t="s">
        <v>0</v>
      </c>
      <c r="C15" t="s">
        <v>3</v>
      </c>
      <c r="D15">
        <v>27618373</v>
      </c>
    </row>
    <row r="16" spans="1:9">
      <c r="A16" t="s">
        <v>3</v>
      </c>
      <c r="B16" s="1" t="s">
        <v>0</v>
      </c>
      <c r="C16" t="s">
        <v>3</v>
      </c>
      <c r="D16">
        <v>27618374</v>
      </c>
    </row>
    <row r="17" spans="1:4">
      <c r="A17" t="s">
        <v>3</v>
      </c>
      <c r="B17" s="1" t="s">
        <v>0</v>
      </c>
      <c r="C17" t="s">
        <v>3</v>
      </c>
      <c r="D17">
        <v>27618371</v>
      </c>
    </row>
    <row r="18" spans="1:4">
      <c r="A18" t="s">
        <v>3</v>
      </c>
      <c r="B18" s="1" t="s">
        <v>0</v>
      </c>
      <c r="C18" t="s">
        <v>3</v>
      </c>
      <c r="D18">
        <v>27618366</v>
      </c>
    </row>
    <row r="19" spans="1:4">
      <c r="A19" t="s">
        <v>3</v>
      </c>
      <c r="B19" s="1" t="s">
        <v>0</v>
      </c>
      <c r="C19" t="s">
        <v>3</v>
      </c>
      <c r="D19">
        <v>27614899</v>
      </c>
    </row>
    <row r="20" spans="1:4">
      <c r="A20" t="s">
        <v>4</v>
      </c>
      <c r="B20" s="1" t="s">
        <v>1</v>
      </c>
      <c r="C20" t="s">
        <v>4</v>
      </c>
      <c r="D20">
        <v>27661859</v>
      </c>
    </row>
    <row r="21" spans="1:4">
      <c r="A21" t="s">
        <v>4</v>
      </c>
      <c r="B21" s="1" t="s">
        <v>1</v>
      </c>
      <c r="C21" t="s">
        <v>4</v>
      </c>
      <c r="D21">
        <v>27664692</v>
      </c>
    </row>
    <row r="22" spans="1:4">
      <c r="A22" t="s">
        <v>4</v>
      </c>
      <c r="B22" s="1" t="s">
        <v>1</v>
      </c>
      <c r="C22" t="s">
        <v>4</v>
      </c>
      <c r="D22">
        <v>27661076</v>
      </c>
    </row>
    <row r="23" spans="1:4">
      <c r="A23" t="s">
        <v>4</v>
      </c>
      <c r="B23" s="1" t="s">
        <v>1</v>
      </c>
      <c r="C23" t="s">
        <v>4</v>
      </c>
      <c r="D23">
        <v>27661078</v>
      </c>
    </row>
    <row r="24" spans="1:4">
      <c r="A24" t="s">
        <v>4</v>
      </c>
      <c r="B24" s="1" t="s">
        <v>1</v>
      </c>
      <c r="C24" t="s">
        <v>4</v>
      </c>
      <c r="D24">
        <v>27661075</v>
      </c>
    </row>
    <row r="25" spans="1:4">
      <c r="A25" t="s">
        <v>4</v>
      </c>
      <c r="B25" s="1" t="s">
        <v>1</v>
      </c>
      <c r="C25" t="s">
        <v>4</v>
      </c>
      <c r="D25">
        <v>27661091</v>
      </c>
    </row>
    <row r="26" spans="1:4">
      <c r="A26" t="s">
        <v>4</v>
      </c>
      <c r="B26" s="1" t="s">
        <v>1</v>
      </c>
      <c r="C26" t="s">
        <v>4</v>
      </c>
      <c r="D26">
        <v>27661083</v>
      </c>
    </row>
    <row r="27" spans="1:4">
      <c r="A27" t="s">
        <v>4</v>
      </c>
      <c r="B27" s="1" t="s">
        <v>1</v>
      </c>
      <c r="C27" t="s">
        <v>4</v>
      </c>
      <c r="D27">
        <v>27661072</v>
      </c>
    </row>
    <row r="28" spans="1:4">
      <c r="A28" t="s">
        <v>4</v>
      </c>
      <c r="B28" s="1" t="s">
        <v>1</v>
      </c>
      <c r="C28" t="s">
        <v>4</v>
      </c>
      <c r="D28">
        <v>27661074</v>
      </c>
    </row>
    <row r="29" spans="1:4">
      <c r="A29" t="s">
        <v>4</v>
      </c>
      <c r="B29" s="1" t="s">
        <v>1</v>
      </c>
      <c r="C29" t="s">
        <v>4</v>
      </c>
      <c r="D29">
        <v>27661092</v>
      </c>
    </row>
    <row r="30" spans="1:4">
      <c r="A30" t="s">
        <v>4</v>
      </c>
      <c r="B30" s="1" t="s">
        <v>1</v>
      </c>
      <c r="C30" t="s">
        <v>4</v>
      </c>
      <c r="D30">
        <v>27661090</v>
      </c>
    </row>
    <row r="31" spans="1:4">
      <c r="A31" t="s">
        <v>4</v>
      </c>
      <c r="B31" s="1" t="s">
        <v>1</v>
      </c>
      <c r="C31" t="s">
        <v>4</v>
      </c>
      <c r="D31">
        <v>27661073</v>
      </c>
    </row>
    <row r="32" spans="1:4">
      <c r="A32" t="s">
        <v>4</v>
      </c>
      <c r="B32" s="1" t="s">
        <v>1</v>
      </c>
      <c r="C32" t="s">
        <v>4</v>
      </c>
      <c r="D32">
        <v>27664690</v>
      </c>
    </row>
    <row r="33" spans="1:4">
      <c r="A33" t="s">
        <v>4</v>
      </c>
      <c r="B33" s="1" t="s">
        <v>1</v>
      </c>
      <c r="C33" t="s">
        <v>4</v>
      </c>
      <c r="D33">
        <v>27664694</v>
      </c>
    </row>
    <row r="34" spans="1:4">
      <c r="A34" t="s">
        <v>4</v>
      </c>
      <c r="B34" s="1" t="s">
        <v>1</v>
      </c>
      <c r="C34" t="s">
        <v>4</v>
      </c>
      <c r="D34">
        <v>27660001</v>
      </c>
    </row>
    <row r="35" spans="1:4">
      <c r="A35" t="s">
        <v>4</v>
      </c>
      <c r="B35" s="1" t="s">
        <v>1</v>
      </c>
      <c r="C35" t="s">
        <v>4</v>
      </c>
      <c r="D35">
        <v>27660002</v>
      </c>
    </row>
    <row r="36" spans="1:4">
      <c r="A36" t="s">
        <v>4</v>
      </c>
      <c r="B36" s="1" t="s">
        <v>1</v>
      </c>
      <c r="C36" t="s">
        <v>4</v>
      </c>
      <c r="D36">
        <v>27660003</v>
      </c>
    </row>
    <row r="37" spans="1:4">
      <c r="A37" t="s">
        <v>4</v>
      </c>
      <c r="B37" s="1" t="s">
        <v>1</v>
      </c>
      <c r="C37" t="s">
        <v>4</v>
      </c>
      <c r="D37">
        <v>27660004</v>
      </c>
    </row>
    <row r="38" spans="1:4">
      <c r="A38" t="s">
        <v>4</v>
      </c>
      <c r="B38" s="1" t="s">
        <v>1</v>
      </c>
      <c r="C38" t="s">
        <v>4</v>
      </c>
      <c r="D38">
        <v>27661071</v>
      </c>
    </row>
    <row r="39" spans="1:4">
      <c r="A39" t="s">
        <v>4</v>
      </c>
      <c r="B39" s="1" t="s">
        <v>1</v>
      </c>
      <c r="C39" t="s">
        <v>4</v>
      </c>
      <c r="D39">
        <v>27661079</v>
      </c>
    </row>
    <row r="40" spans="1:4">
      <c r="A40" t="s">
        <v>4</v>
      </c>
      <c r="B40" s="1" t="s">
        <v>1</v>
      </c>
      <c r="C40" t="s">
        <v>4</v>
      </c>
      <c r="D40">
        <v>27661080</v>
      </c>
    </row>
    <row r="41" spans="1:4">
      <c r="A41" t="s">
        <v>4</v>
      </c>
      <c r="B41" s="1" t="s">
        <v>1</v>
      </c>
      <c r="C41" t="s">
        <v>4</v>
      </c>
      <c r="D41">
        <v>27661081</v>
      </c>
    </row>
    <row r="42" spans="1:4">
      <c r="A42" t="s">
        <v>4</v>
      </c>
      <c r="B42" s="1" t="s">
        <v>1</v>
      </c>
      <c r="C42" t="s">
        <v>4</v>
      </c>
      <c r="D42">
        <v>27661082</v>
      </c>
    </row>
    <row r="43" spans="1:4">
      <c r="A43" t="s">
        <v>4</v>
      </c>
      <c r="B43" s="1" t="s">
        <v>1</v>
      </c>
      <c r="C43" t="s">
        <v>4</v>
      </c>
      <c r="D43">
        <v>27661084</v>
      </c>
    </row>
    <row r="44" spans="1:4">
      <c r="A44" t="s">
        <v>4</v>
      </c>
      <c r="B44" s="1" t="s">
        <v>1</v>
      </c>
      <c r="C44" t="s">
        <v>4</v>
      </c>
      <c r="D44">
        <v>27661077</v>
      </c>
    </row>
    <row r="45" spans="1:4">
      <c r="A45" t="s">
        <v>4</v>
      </c>
      <c r="B45" s="1" t="s">
        <v>2</v>
      </c>
      <c r="C45" t="s">
        <v>4</v>
      </c>
      <c r="D45">
        <v>27661852</v>
      </c>
    </row>
    <row r="46" spans="1:4">
      <c r="A46" t="s">
        <v>4</v>
      </c>
      <c r="B46" s="1" t="s">
        <v>2</v>
      </c>
      <c r="C46" t="s">
        <v>4</v>
      </c>
      <c r="D46">
        <v>27661861</v>
      </c>
    </row>
    <row r="47" spans="1:4">
      <c r="A47" t="s">
        <v>4</v>
      </c>
      <c r="B47" s="1" t="s">
        <v>2</v>
      </c>
      <c r="C47" t="s">
        <v>4</v>
      </c>
      <c r="D47">
        <v>27661850</v>
      </c>
    </row>
    <row r="48" spans="1:4">
      <c r="A48" t="s">
        <v>4</v>
      </c>
      <c r="B48" s="1" t="s">
        <v>2</v>
      </c>
      <c r="C48" t="s">
        <v>4</v>
      </c>
      <c r="D48">
        <v>27661858</v>
      </c>
    </row>
    <row r="49" spans="1:4">
      <c r="A49" t="s">
        <v>4</v>
      </c>
      <c r="B49" s="1" t="s">
        <v>2</v>
      </c>
      <c r="C49" t="s">
        <v>4</v>
      </c>
      <c r="D49">
        <v>27661863</v>
      </c>
    </row>
    <row r="50" spans="1:4">
      <c r="A50" t="s">
        <v>4</v>
      </c>
      <c r="B50" s="1" t="s">
        <v>2</v>
      </c>
      <c r="C50" t="s">
        <v>4</v>
      </c>
      <c r="D50">
        <v>27661857</v>
      </c>
    </row>
    <row r="51" spans="1:4">
      <c r="A51" t="s">
        <v>4</v>
      </c>
      <c r="B51" s="1" t="s">
        <v>2</v>
      </c>
      <c r="C51" t="s">
        <v>4</v>
      </c>
      <c r="D51">
        <v>27661089</v>
      </c>
    </row>
    <row r="52" spans="1:4">
      <c r="A52" t="s">
        <v>4</v>
      </c>
      <c r="B52" s="1" t="s">
        <v>2</v>
      </c>
      <c r="C52" t="s">
        <v>4</v>
      </c>
      <c r="D52">
        <v>27661860</v>
      </c>
    </row>
    <row r="53" spans="1:4">
      <c r="A53" t="s">
        <v>4</v>
      </c>
      <c r="B53" s="1" t="s">
        <v>2</v>
      </c>
      <c r="C53" t="s">
        <v>4</v>
      </c>
      <c r="D53">
        <v>27661865</v>
      </c>
    </row>
    <row r="54" spans="1:4">
      <c r="A54" t="s">
        <v>4</v>
      </c>
      <c r="B54" s="1" t="s">
        <v>2</v>
      </c>
      <c r="C54" t="s">
        <v>4</v>
      </c>
      <c r="D54">
        <v>27661086</v>
      </c>
    </row>
    <row r="55" spans="1:4">
      <c r="A55" t="s">
        <v>4</v>
      </c>
      <c r="B55" s="1" t="s">
        <v>2</v>
      </c>
      <c r="C55" t="s">
        <v>4</v>
      </c>
      <c r="D55">
        <v>27661866</v>
      </c>
    </row>
    <row r="56" spans="1:4">
      <c r="A56" t="s">
        <v>4</v>
      </c>
      <c r="B56" s="1" t="s">
        <v>2</v>
      </c>
      <c r="C56" t="s">
        <v>4</v>
      </c>
      <c r="D56">
        <v>27661853</v>
      </c>
    </row>
    <row r="57" spans="1:4">
      <c r="A57" t="s">
        <v>4</v>
      </c>
      <c r="B57" s="1" t="s">
        <v>2</v>
      </c>
      <c r="C57" t="s">
        <v>4</v>
      </c>
      <c r="D57">
        <v>27661855</v>
      </c>
    </row>
    <row r="58" spans="1:4">
      <c r="A58" t="s">
        <v>4</v>
      </c>
      <c r="B58" s="1" t="s">
        <v>2</v>
      </c>
      <c r="C58" t="s">
        <v>4</v>
      </c>
      <c r="D58">
        <v>27661867</v>
      </c>
    </row>
    <row r="59" spans="1:4">
      <c r="A59" t="s">
        <v>4</v>
      </c>
      <c r="B59" s="1" t="s">
        <v>2</v>
      </c>
      <c r="C59" t="s">
        <v>4</v>
      </c>
      <c r="D59">
        <v>27661864</v>
      </c>
    </row>
    <row r="60" spans="1:4">
      <c r="A60" t="s">
        <v>4</v>
      </c>
      <c r="B60" s="1" t="s">
        <v>2</v>
      </c>
      <c r="C60" t="s">
        <v>4</v>
      </c>
      <c r="D60">
        <v>27661099</v>
      </c>
    </row>
    <row r="61" spans="1:4">
      <c r="A61" t="s">
        <v>4</v>
      </c>
      <c r="B61" s="1" t="s">
        <v>2</v>
      </c>
      <c r="C61" t="s">
        <v>4</v>
      </c>
      <c r="D61">
        <v>27661868</v>
      </c>
    </row>
  </sheetData>
  <conditionalFormatting sqref="D2:D292">
    <cfRule type="expression" dxfId="0" priority="1" stopIfTrue="1">
      <formula>#REF! = ""</formula>
    </cfRule>
  </conditionalFormatting>
  <pageMargins left="0" right="0" top="0.39370078740157483" bottom="0.39370078740157483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B413B-95C1-4210-AC3E-BA2C8D25489C}">
  <sheetPr codeName="Feuil2"/>
  <dimension ref="A1:AGL17"/>
  <sheetViews>
    <sheetView workbookViewId="0"/>
  </sheetViews>
  <sheetFormatPr baseColWidth="10" defaultRowHeight="13.2"/>
  <cols>
    <col min="1" max="870" width="11.88671875" customWidth="1"/>
  </cols>
  <sheetData>
    <row r="1" spans="1:870">
      <c r="A1" s="3" t="s">
        <v>15</v>
      </c>
      <c r="B1" s="3" t="s">
        <v>16</v>
      </c>
      <c r="C1" s="3" t="s">
        <v>17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</row>
    <row r="2" spans="1:870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3"/>
      <c r="OP2" s="3"/>
      <c r="OQ2" s="3"/>
      <c r="OR2" s="3"/>
      <c r="OS2" s="3"/>
      <c r="OT2" s="3"/>
      <c r="OU2" s="3"/>
      <c r="OV2" s="3"/>
      <c r="OW2" s="3"/>
      <c r="OX2" s="3"/>
      <c r="OY2" s="3"/>
      <c r="OZ2" s="3"/>
      <c r="PA2" s="3"/>
      <c r="PB2" s="3"/>
      <c r="PC2" s="3"/>
      <c r="PD2" s="3"/>
      <c r="PE2" s="3"/>
      <c r="PF2" s="3"/>
      <c r="PG2" s="3"/>
      <c r="PH2" s="3"/>
      <c r="PI2" s="3"/>
      <c r="PJ2" s="3"/>
      <c r="PK2" s="3"/>
      <c r="PL2" s="3"/>
      <c r="PM2" s="3"/>
      <c r="PN2" s="3"/>
      <c r="PO2" s="3"/>
      <c r="PP2" s="3"/>
      <c r="PQ2" s="3"/>
      <c r="PR2" s="3"/>
      <c r="PS2" s="3"/>
      <c r="PT2" s="3"/>
      <c r="PU2" s="3"/>
      <c r="PV2" s="3"/>
      <c r="PW2" s="3"/>
      <c r="PX2" s="3"/>
      <c r="PY2" s="3"/>
      <c r="PZ2" s="3"/>
      <c r="QA2" s="3"/>
      <c r="QB2" s="3"/>
      <c r="QC2" s="3"/>
      <c r="QD2" s="3"/>
      <c r="QE2" s="3"/>
      <c r="QF2" s="3"/>
      <c r="QG2" s="3"/>
      <c r="QH2" s="3"/>
      <c r="QI2" s="3"/>
      <c r="QJ2" s="3"/>
      <c r="QK2" s="3"/>
      <c r="QL2" s="3"/>
      <c r="QM2" s="3"/>
      <c r="QN2" s="3"/>
      <c r="QO2" s="3"/>
      <c r="QP2" s="3"/>
      <c r="QQ2" s="3"/>
      <c r="QR2" s="3"/>
      <c r="QS2" s="3"/>
      <c r="QT2" s="3"/>
      <c r="QU2" s="3"/>
      <c r="QV2" s="3"/>
      <c r="QW2" s="3"/>
      <c r="QX2" s="3"/>
      <c r="QY2" s="3"/>
      <c r="QZ2" s="3"/>
      <c r="RA2" s="3"/>
      <c r="RB2" s="3"/>
      <c r="RC2" s="3"/>
      <c r="RD2" s="3"/>
      <c r="RE2" s="3"/>
      <c r="RF2" s="3"/>
      <c r="RG2" s="3"/>
      <c r="RH2" s="3"/>
      <c r="RI2" s="3"/>
      <c r="RJ2" s="3"/>
      <c r="RK2" s="3"/>
      <c r="RL2" s="3"/>
      <c r="RM2" s="3"/>
      <c r="RN2" s="3"/>
      <c r="RO2" s="3"/>
      <c r="RP2" s="3"/>
      <c r="RQ2" s="3"/>
      <c r="RR2" s="3"/>
      <c r="RS2" s="3"/>
      <c r="RT2" s="3"/>
      <c r="RU2" s="3"/>
      <c r="RV2" s="3"/>
      <c r="RW2" s="3"/>
      <c r="RX2" s="3"/>
      <c r="RY2" s="3"/>
      <c r="RZ2" s="3"/>
      <c r="SA2" s="3"/>
      <c r="SB2" s="3"/>
      <c r="SC2" s="3"/>
      <c r="SD2" s="3"/>
      <c r="SE2" s="3"/>
      <c r="SF2" s="3"/>
      <c r="SG2" s="3"/>
      <c r="SH2" s="3"/>
      <c r="SI2" s="3"/>
      <c r="SJ2" s="3"/>
      <c r="SK2" s="3"/>
      <c r="SL2" s="3"/>
      <c r="SM2" s="3"/>
      <c r="SN2" s="3"/>
      <c r="SO2" s="3"/>
      <c r="SP2" s="3"/>
      <c r="SQ2" s="3"/>
      <c r="SR2" s="3"/>
      <c r="SS2" s="3"/>
      <c r="ST2" s="3"/>
      <c r="SU2" s="3"/>
      <c r="SV2" s="3"/>
      <c r="SW2" s="3"/>
      <c r="SX2" s="3"/>
      <c r="SY2" s="3"/>
      <c r="SZ2" s="3"/>
      <c r="TA2" s="3"/>
      <c r="TB2" s="3"/>
      <c r="TC2" s="3"/>
      <c r="TD2" s="3"/>
      <c r="TE2" s="3"/>
      <c r="TF2" s="3"/>
      <c r="TG2" s="3"/>
      <c r="TH2" s="3"/>
      <c r="TI2" s="3"/>
      <c r="TJ2" s="3"/>
      <c r="TK2" s="3"/>
      <c r="TL2" s="3"/>
      <c r="TM2" s="3"/>
      <c r="TN2" s="3"/>
      <c r="TO2" s="3"/>
      <c r="TP2" s="3"/>
      <c r="TQ2" s="3"/>
      <c r="TR2" s="3"/>
      <c r="TS2" s="3"/>
      <c r="TT2" s="3"/>
      <c r="TU2" s="3"/>
      <c r="TV2" s="3"/>
      <c r="TW2" s="3"/>
      <c r="TX2" s="3"/>
      <c r="TY2" s="3"/>
      <c r="TZ2" s="3"/>
      <c r="UA2" s="3"/>
      <c r="UB2" s="3"/>
      <c r="UC2" s="3"/>
      <c r="UD2" s="3"/>
      <c r="UE2" s="3"/>
      <c r="UF2" s="3"/>
      <c r="UG2" s="3"/>
      <c r="UH2" s="3"/>
      <c r="UI2" s="3"/>
      <c r="UJ2" s="3"/>
      <c r="UK2" s="3"/>
      <c r="UL2" s="3"/>
      <c r="UM2" s="3"/>
      <c r="UN2" s="3"/>
      <c r="UO2" s="3"/>
      <c r="UP2" s="3"/>
      <c r="UQ2" s="3"/>
      <c r="UR2" s="3"/>
      <c r="US2" s="3"/>
      <c r="UT2" s="3"/>
      <c r="UU2" s="3"/>
      <c r="UV2" s="3"/>
      <c r="UW2" s="3"/>
      <c r="UX2" s="3"/>
      <c r="UY2" s="3"/>
      <c r="UZ2" s="3"/>
      <c r="VA2" s="3"/>
      <c r="VB2" s="3"/>
      <c r="VC2" s="3"/>
      <c r="VD2" s="3"/>
      <c r="VE2" s="3"/>
      <c r="VF2" s="3"/>
      <c r="VG2" s="3"/>
      <c r="VH2" s="3"/>
      <c r="VI2" s="3"/>
      <c r="VJ2" s="3"/>
      <c r="VK2" s="3"/>
      <c r="VL2" s="3"/>
      <c r="VM2" s="3"/>
      <c r="VN2" s="3"/>
      <c r="VO2" s="3"/>
      <c r="VP2" s="3"/>
      <c r="VQ2" s="3"/>
      <c r="VR2" s="3"/>
      <c r="VS2" s="3"/>
      <c r="VT2" s="3"/>
      <c r="VU2" s="3"/>
      <c r="VV2" s="3"/>
      <c r="VW2" s="3"/>
      <c r="VX2" s="3"/>
      <c r="VY2" s="3"/>
      <c r="VZ2" s="3"/>
      <c r="WA2" s="3"/>
      <c r="WB2" s="3"/>
      <c r="WC2" s="3"/>
      <c r="WD2" s="3"/>
      <c r="WE2" s="3"/>
      <c r="WF2" s="3"/>
      <c r="WG2" s="3"/>
      <c r="WH2" s="3"/>
      <c r="WI2" s="3"/>
      <c r="WJ2" s="3"/>
      <c r="WK2" s="3"/>
      <c r="WL2" s="3"/>
      <c r="WM2" s="3"/>
      <c r="WN2" s="3"/>
      <c r="WO2" s="3"/>
      <c r="WP2" s="3"/>
      <c r="WQ2" s="3"/>
      <c r="WR2" s="3"/>
      <c r="WS2" s="3"/>
      <c r="WT2" s="3"/>
      <c r="WU2" s="3"/>
      <c r="WV2" s="3"/>
      <c r="WW2" s="3"/>
      <c r="WX2" s="3"/>
      <c r="WY2" s="3"/>
      <c r="WZ2" s="3"/>
      <c r="XA2" s="3"/>
      <c r="XB2" s="3"/>
      <c r="XC2" s="3"/>
      <c r="XD2" s="3"/>
      <c r="XE2" s="3"/>
      <c r="XF2" s="3"/>
      <c r="XG2" s="3"/>
      <c r="XH2" s="3"/>
      <c r="XI2" s="3"/>
      <c r="XJ2" s="3"/>
      <c r="XK2" s="3"/>
      <c r="XL2" s="3"/>
      <c r="XM2" s="3"/>
      <c r="XN2" s="3"/>
      <c r="XO2" s="3"/>
      <c r="XP2" s="3"/>
      <c r="XQ2" s="3"/>
      <c r="XR2" s="3"/>
      <c r="XS2" s="3"/>
      <c r="XT2" s="3"/>
      <c r="XU2" s="3"/>
      <c r="XV2" s="3"/>
      <c r="XW2" s="3"/>
      <c r="XX2" s="3"/>
      <c r="XY2" s="3"/>
      <c r="XZ2" s="3"/>
      <c r="YA2" s="3"/>
      <c r="YB2" s="3"/>
      <c r="YC2" s="3"/>
      <c r="YD2" s="3"/>
      <c r="YE2" s="3"/>
      <c r="YF2" s="3"/>
      <c r="YG2" s="3"/>
      <c r="YH2" s="3"/>
      <c r="YI2" s="3"/>
      <c r="YJ2" s="3"/>
      <c r="YK2" s="3"/>
      <c r="YL2" s="3"/>
      <c r="YM2" s="3"/>
      <c r="YN2" s="3"/>
      <c r="YO2" s="3"/>
      <c r="YP2" s="3"/>
      <c r="YQ2" s="3"/>
      <c r="YR2" s="3"/>
      <c r="YS2" s="3"/>
      <c r="YT2" s="3"/>
      <c r="YU2" s="3"/>
      <c r="YV2" s="3"/>
      <c r="YW2" s="3"/>
      <c r="YX2" s="3"/>
      <c r="YY2" s="3"/>
      <c r="YZ2" s="3"/>
      <c r="ZA2" s="3"/>
      <c r="ZB2" s="3"/>
      <c r="ZC2" s="3"/>
      <c r="ZD2" s="3"/>
      <c r="ZE2" s="3"/>
      <c r="ZF2" s="3"/>
      <c r="ZG2" s="3"/>
      <c r="ZH2" s="3"/>
      <c r="ZI2" s="3"/>
      <c r="ZJ2" s="3"/>
      <c r="ZK2" s="3"/>
      <c r="ZL2" s="3"/>
      <c r="ZM2" s="3"/>
      <c r="ZN2" s="3"/>
      <c r="ZO2" s="3"/>
      <c r="ZP2" s="3"/>
      <c r="ZQ2" s="3"/>
      <c r="ZR2" s="3"/>
      <c r="ZS2" s="3"/>
      <c r="ZT2" s="3"/>
      <c r="ZU2" s="3"/>
      <c r="ZV2" s="3"/>
      <c r="ZW2" s="3"/>
      <c r="ZX2" s="3"/>
      <c r="ZY2" s="3"/>
      <c r="ZZ2" s="3"/>
      <c r="AAA2" s="3"/>
      <c r="AAB2" s="3"/>
      <c r="AAC2" s="3"/>
      <c r="AAD2" s="3"/>
      <c r="AAE2" s="3"/>
      <c r="AAF2" s="3"/>
      <c r="AAG2" s="3"/>
      <c r="AAH2" s="3"/>
      <c r="AAI2" s="3"/>
      <c r="AAJ2" s="3"/>
      <c r="AAK2" s="3"/>
      <c r="AAL2" s="3"/>
      <c r="AAM2" s="3"/>
      <c r="AAN2" s="3"/>
      <c r="AAO2" s="3"/>
      <c r="AAP2" s="3"/>
      <c r="AAQ2" s="3"/>
      <c r="AAR2" s="3"/>
      <c r="AAS2" s="3"/>
      <c r="AAT2" s="3"/>
      <c r="AAU2" s="3"/>
      <c r="AAV2" s="3"/>
      <c r="AAW2" s="3"/>
      <c r="AAX2" s="3"/>
      <c r="AAY2" s="3"/>
      <c r="AAZ2" s="3"/>
      <c r="ABA2" s="3"/>
      <c r="ABB2" s="3"/>
      <c r="ABC2" s="3"/>
      <c r="ABD2" s="3"/>
      <c r="ABE2" s="3"/>
      <c r="ABF2" s="3"/>
      <c r="ABG2" s="3"/>
      <c r="ABH2" s="3"/>
      <c r="ABI2" s="3"/>
      <c r="ABJ2" s="3"/>
      <c r="ABK2" s="3"/>
      <c r="ABL2" s="3"/>
      <c r="ABM2" s="3"/>
      <c r="ABN2" s="3"/>
      <c r="ABO2" s="3"/>
      <c r="ABP2" s="3"/>
      <c r="ABQ2" s="3"/>
      <c r="ABR2" s="3"/>
      <c r="ABS2" s="3"/>
      <c r="ABT2" s="3"/>
      <c r="ABU2" s="3"/>
      <c r="ABV2" s="3"/>
      <c r="ABW2" s="3"/>
      <c r="ABX2" s="3"/>
      <c r="ABY2" s="3"/>
      <c r="ABZ2" s="3"/>
      <c r="ACA2" s="3"/>
      <c r="ACB2" s="3"/>
      <c r="ACC2" s="3"/>
      <c r="ACD2" s="3"/>
      <c r="ACE2" s="3"/>
      <c r="ACF2" s="3"/>
      <c r="ACG2" s="3"/>
      <c r="ACH2" s="3"/>
      <c r="ACI2" s="3"/>
      <c r="ACJ2" s="3"/>
      <c r="ACK2" s="3"/>
      <c r="ACL2" s="3"/>
      <c r="ACM2" s="3"/>
      <c r="ACN2" s="3"/>
      <c r="ACO2" s="3"/>
      <c r="ACP2" s="3"/>
      <c r="ACQ2" s="3"/>
      <c r="ACR2" s="3"/>
      <c r="ACS2" s="3"/>
      <c r="ACT2" s="3"/>
      <c r="ACU2" s="3"/>
      <c r="ACV2" s="3"/>
      <c r="ACW2" s="3"/>
      <c r="ACX2" s="3"/>
      <c r="ACY2" s="3"/>
      <c r="ACZ2" s="3"/>
      <c r="ADA2" s="3"/>
      <c r="ADB2" s="3"/>
      <c r="ADC2" s="3"/>
      <c r="ADD2" s="3"/>
      <c r="ADE2" s="3"/>
      <c r="ADF2" s="3"/>
      <c r="ADG2" s="3"/>
      <c r="ADH2" s="3"/>
      <c r="ADI2" s="3"/>
      <c r="ADJ2" s="3"/>
      <c r="ADK2" s="3"/>
      <c r="ADL2" s="3"/>
      <c r="ADM2" s="3"/>
      <c r="ADN2" s="3"/>
      <c r="ADO2" s="3"/>
      <c r="ADP2" s="3"/>
      <c r="ADQ2" s="3"/>
      <c r="ADR2" s="3"/>
      <c r="ADS2" s="3"/>
      <c r="ADT2" s="3"/>
      <c r="ADU2" s="3"/>
      <c r="ADV2" s="3"/>
      <c r="ADW2" s="3"/>
      <c r="ADX2" s="3"/>
      <c r="ADY2" s="3"/>
      <c r="ADZ2" s="3"/>
      <c r="AEA2" s="3"/>
      <c r="AEB2" s="3"/>
      <c r="AEC2" s="3"/>
      <c r="AED2" s="3"/>
      <c r="AEE2" s="3"/>
      <c r="AEF2" s="3"/>
      <c r="AEG2" s="3"/>
      <c r="AEH2" s="3"/>
      <c r="AEI2" s="3"/>
      <c r="AEJ2" s="3"/>
      <c r="AEK2" s="3"/>
      <c r="AEL2" s="3"/>
      <c r="AEM2" s="3"/>
      <c r="AEN2" s="3"/>
      <c r="AEO2" s="3"/>
      <c r="AEP2" s="3"/>
      <c r="AEQ2" s="3"/>
      <c r="AER2" s="3"/>
      <c r="AES2" s="3"/>
      <c r="AET2" s="3"/>
      <c r="AEU2" s="3"/>
      <c r="AEV2" s="3"/>
      <c r="AEW2" s="3"/>
      <c r="AEX2" s="3"/>
      <c r="AEY2" s="3"/>
      <c r="AEZ2" s="3"/>
      <c r="AFA2" s="3"/>
      <c r="AFB2" s="3"/>
      <c r="AFC2" s="3"/>
      <c r="AFD2" s="3"/>
      <c r="AFE2" s="3"/>
      <c r="AFF2" s="3"/>
      <c r="AFG2" s="3"/>
      <c r="AFH2" s="3"/>
      <c r="AFI2" s="3"/>
      <c r="AFJ2" s="3"/>
      <c r="AFK2" s="3"/>
      <c r="AFL2" s="3"/>
      <c r="AFM2" s="3"/>
      <c r="AFN2" s="3"/>
      <c r="AFO2" s="3"/>
      <c r="AFP2" s="3"/>
      <c r="AFQ2" s="3"/>
      <c r="AFR2" s="3"/>
      <c r="AFS2" s="3"/>
      <c r="AFT2" s="3"/>
      <c r="AFU2" s="3"/>
      <c r="AFV2" s="3"/>
      <c r="AFW2" s="3"/>
      <c r="AFX2" s="3"/>
      <c r="AFY2" s="3"/>
      <c r="AFZ2" s="3"/>
      <c r="AGA2" s="3"/>
      <c r="AGB2" s="3"/>
      <c r="AGC2" s="3"/>
      <c r="AGD2" s="3"/>
      <c r="AGE2" s="3"/>
      <c r="AGF2" s="3"/>
      <c r="AGG2" s="3"/>
      <c r="AGH2" s="3"/>
      <c r="AGI2" s="3"/>
      <c r="AGJ2" s="3"/>
      <c r="AGK2" s="3"/>
      <c r="AGL2" s="3"/>
    </row>
    <row r="3" spans="1:870">
      <c r="A3" s="3"/>
      <c r="B3" s="3"/>
      <c r="C3" s="3"/>
      <c r="D3" s="3" t="s">
        <v>13</v>
      </c>
      <c r="E3" s="3" t="s">
        <v>13</v>
      </c>
      <c r="F3" s="3" t="s">
        <v>13</v>
      </c>
      <c r="G3" s="3" t="s">
        <v>13</v>
      </c>
      <c r="H3" s="3" t="s">
        <v>13</v>
      </c>
      <c r="I3" s="3" t="s">
        <v>13</v>
      </c>
      <c r="J3" s="3" t="s">
        <v>13</v>
      </c>
      <c r="K3" s="3" t="s">
        <v>13</v>
      </c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  <c r="YA3" s="3"/>
      <c r="YB3" s="3"/>
      <c r="YC3" s="3"/>
      <c r="YD3" s="3"/>
      <c r="YE3" s="3"/>
      <c r="YF3" s="3"/>
      <c r="YG3" s="3"/>
      <c r="YH3" s="3"/>
      <c r="YI3" s="3"/>
      <c r="YJ3" s="3"/>
      <c r="YK3" s="3"/>
      <c r="YL3" s="3"/>
      <c r="YM3" s="3"/>
      <c r="YN3" s="3"/>
      <c r="YO3" s="3"/>
      <c r="YP3" s="3"/>
      <c r="YQ3" s="3"/>
      <c r="YR3" s="3"/>
      <c r="YS3" s="3"/>
      <c r="YT3" s="3"/>
      <c r="YU3" s="3"/>
      <c r="YV3" s="3"/>
      <c r="YW3" s="3"/>
      <c r="YX3" s="3"/>
      <c r="YY3" s="3"/>
      <c r="YZ3" s="3"/>
      <c r="ZA3" s="3"/>
      <c r="ZB3" s="3"/>
      <c r="ZC3" s="3"/>
      <c r="ZD3" s="3"/>
      <c r="ZE3" s="3"/>
      <c r="ZF3" s="3"/>
      <c r="ZG3" s="3"/>
      <c r="ZH3" s="3"/>
      <c r="ZI3" s="3"/>
      <c r="ZJ3" s="3"/>
      <c r="ZK3" s="3"/>
      <c r="ZL3" s="3"/>
      <c r="ZM3" s="3"/>
      <c r="ZN3" s="3"/>
      <c r="ZO3" s="3"/>
      <c r="ZP3" s="3"/>
      <c r="ZQ3" s="3"/>
      <c r="ZR3" s="3"/>
      <c r="ZS3" s="3"/>
      <c r="ZT3" s="3"/>
      <c r="ZU3" s="3"/>
      <c r="ZV3" s="3"/>
      <c r="ZW3" s="3"/>
      <c r="ZX3" s="3"/>
      <c r="ZY3" s="3"/>
      <c r="ZZ3" s="3"/>
      <c r="AAA3" s="3"/>
      <c r="AAB3" s="3"/>
      <c r="AAC3" s="3"/>
      <c r="AAD3" s="3"/>
      <c r="AAE3" s="3"/>
      <c r="AAF3" s="3"/>
      <c r="AAG3" s="3"/>
      <c r="AAH3" s="3"/>
      <c r="AAI3" s="3"/>
      <c r="AAJ3" s="3"/>
      <c r="AAK3" s="3"/>
      <c r="AAL3" s="3"/>
      <c r="AAM3" s="3"/>
      <c r="AAN3" s="3"/>
      <c r="AAO3" s="3"/>
      <c r="AAP3" s="3"/>
      <c r="AAQ3" s="3"/>
      <c r="AAR3" s="3"/>
      <c r="AAS3" s="3"/>
      <c r="AAT3" s="3"/>
      <c r="AAU3" s="3"/>
      <c r="AAV3" s="3"/>
      <c r="AAW3" s="3"/>
      <c r="AAX3" s="3"/>
      <c r="AAY3" s="3"/>
      <c r="AAZ3" s="3"/>
      <c r="ABA3" s="3"/>
      <c r="ABB3" s="3"/>
      <c r="ABC3" s="3"/>
      <c r="ABD3" s="3"/>
      <c r="ABE3" s="3"/>
      <c r="ABF3" s="3"/>
      <c r="ABG3" s="3"/>
      <c r="ABH3" s="3"/>
      <c r="ABI3" s="3"/>
      <c r="ABJ3" s="3"/>
      <c r="ABK3" s="3"/>
      <c r="ABL3" s="3"/>
      <c r="ABM3" s="3"/>
      <c r="ABN3" s="3"/>
      <c r="ABO3" s="3"/>
      <c r="ABP3" s="3"/>
      <c r="ABQ3" s="3"/>
      <c r="ABR3" s="3"/>
      <c r="ABS3" s="3"/>
      <c r="ABT3" s="3"/>
      <c r="ABU3" s="3"/>
      <c r="ABV3" s="3"/>
      <c r="ABW3" s="3"/>
      <c r="ABX3" s="3"/>
      <c r="ABY3" s="3"/>
      <c r="ABZ3" s="3"/>
      <c r="ACA3" s="3"/>
      <c r="ACB3" s="3"/>
      <c r="ACC3" s="3"/>
      <c r="ACD3" s="3"/>
      <c r="ACE3" s="3"/>
      <c r="ACF3" s="3"/>
      <c r="ACG3" s="3"/>
      <c r="ACH3" s="3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  <c r="ADB3" s="3"/>
      <c r="ADC3" s="3"/>
      <c r="ADD3" s="3"/>
      <c r="ADE3" s="3"/>
      <c r="ADF3" s="3"/>
      <c r="ADG3" s="3"/>
      <c r="ADH3" s="3"/>
      <c r="ADI3" s="3"/>
      <c r="ADJ3" s="3"/>
      <c r="ADK3" s="3"/>
      <c r="ADL3" s="3"/>
      <c r="ADM3" s="3"/>
      <c r="ADN3" s="3"/>
      <c r="ADO3" s="3"/>
      <c r="ADP3" s="3"/>
      <c r="ADQ3" s="3"/>
      <c r="ADR3" s="3"/>
      <c r="ADS3" s="3"/>
      <c r="ADT3" s="3"/>
      <c r="ADU3" s="3"/>
      <c r="ADV3" s="3"/>
      <c r="ADW3" s="3"/>
      <c r="ADX3" s="3"/>
      <c r="ADY3" s="3"/>
      <c r="ADZ3" s="3"/>
      <c r="AEA3" s="3"/>
      <c r="AEB3" s="3"/>
      <c r="AEC3" s="3"/>
      <c r="AED3" s="3"/>
      <c r="AEE3" s="3"/>
      <c r="AEF3" s="3"/>
      <c r="AEG3" s="3"/>
      <c r="AEH3" s="3"/>
      <c r="AEI3" s="3"/>
      <c r="AEJ3" s="3"/>
      <c r="AEK3" s="3"/>
      <c r="AEL3" s="3"/>
      <c r="AEM3" s="3"/>
      <c r="AEN3" s="3"/>
      <c r="AEO3" s="3"/>
      <c r="AEP3" s="3"/>
      <c r="AEQ3" s="3"/>
      <c r="AER3" s="3"/>
      <c r="AES3" s="3"/>
      <c r="AET3" s="3"/>
      <c r="AEU3" s="3"/>
      <c r="AEV3" s="3"/>
      <c r="AEW3" s="3"/>
      <c r="AEX3" s="3"/>
      <c r="AEY3" s="3"/>
      <c r="AEZ3" s="3"/>
      <c r="AFA3" s="3"/>
      <c r="AFB3" s="3"/>
      <c r="AFC3" s="3"/>
      <c r="AFD3" s="3"/>
      <c r="AFE3" s="3"/>
      <c r="AFF3" s="3"/>
      <c r="AFG3" s="3"/>
      <c r="AFH3" s="3"/>
      <c r="AFI3" s="3"/>
      <c r="AFJ3" s="3"/>
      <c r="AFK3" s="3"/>
      <c r="AFL3" s="3"/>
      <c r="AFM3" s="3"/>
      <c r="AFN3" s="3"/>
      <c r="AFO3" s="3"/>
      <c r="AFP3" s="3"/>
      <c r="AFQ3" s="3"/>
      <c r="AFR3" s="3"/>
      <c r="AFS3" s="3"/>
      <c r="AFT3" s="3"/>
      <c r="AFU3" s="3"/>
      <c r="AFV3" s="3"/>
      <c r="AFW3" s="3"/>
      <c r="AFX3" s="3"/>
      <c r="AFY3" s="3"/>
      <c r="AFZ3" s="3"/>
      <c r="AGA3" s="3"/>
      <c r="AGB3" s="3"/>
      <c r="AGC3" s="3"/>
      <c r="AGD3" s="3"/>
      <c r="AGE3" s="3"/>
      <c r="AGF3" s="3"/>
      <c r="AGG3" s="3"/>
      <c r="AGH3" s="3"/>
      <c r="AGI3" s="3"/>
      <c r="AGJ3" s="3"/>
      <c r="AGK3" s="3"/>
      <c r="AGL3" s="3"/>
    </row>
    <row r="4" spans="1:870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  <c r="NN4" s="3"/>
      <c r="NO4" s="3"/>
      <c r="NP4" s="3"/>
      <c r="NQ4" s="3"/>
      <c r="NR4" s="3"/>
      <c r="NS4" s="3"/>
      <c r="NT4" s="3"/>
      <c r="NU4" s="3"/>
      <c r="NV4" s="3"/>
      <c r="NW4" s="3"/>
      <c r="NX4" s="3"/>
      <c r="NY4" s="3"/>
      <c r="NZ4" s="3"/>
      <c r="OA4" s="3"/>
      <c r="OB4" s="3"/>
      <c r="OC4" s="3"/>
      <c r="OD4" s="3"/>
      <c r="OE4" s="3"/>
      <c r="OF4" s="3"/>
      <c r="OG4" s="3"/>
      <c r="OH4" s="3"/>
      <c r="OI4" s="3"/>
      <c r="OJ4" s="3"/>
      <c r="OK4" s="3"/>
      <c r="OL4" s="3"/>
      <c r="OM4" s="3"/>
      <c r="ON4" s="3"/>
      <c r="OO4" s="3"/>
      <c r="OP4" s="3"/>
      <c r="OQ4" s="3"/>
      <c r="OR4" s="3"/>
      <c r="OS4" s="3"/>
      <c r="OT4" s="3"/>
      <c r="OU4" s="3"/>
      <c r="OV4" s="3"/>
      <c r="OW4" s="3"/>
      <c r="OX4" s="3"/>
      <c r="OY4" s="3"/>
      <c r="OZ4" s="3"/>
      <c r="PA4" s="3"/>
      <c r="PB4" s="3"/>
      <c r="PC4" s="3"/>
      <c r="PD4" s="3"/>
      <c r="PE4" s="3"/>
      <c r="PF4" s="3"/>
      <c r="PG4" s="3"/>
      <c r="PH4" s="3"/>
      <c r="PI4" s="3"/>
      <c r="PJ4" s="3"/>
      <c r="PK4" s="3"/>
      <c r="PL4" s="3"/>
      <c r="PM4" s="3"/>
      <c r="PN4" s="3"/>
      <c r="PO4" s="3"/>
      <c r="PP4" s="3"/>
      <c r="PQ4" s="3"/>
      <c r="PR4" s="3"/>
      <c r="PS4" s="3"/>
      <c r="PT4" s="3"/>
      <c r="PU4" s="3"/>
      <c r="PV4" s="3"/>
      <c r="PW4" s="3"/>
      <c r="PX4" s="3"/>
      <c r="PY4" s="3"/>
      <c r="PZ4" s="3"/>
      <c r="QA4" s="3"/>
      <c r="QB4" s="3"/>
      <c r="QC4" s="3"/>
      <c r="QD4" s="3"/>
      <c r="QE4" s="3"/>
      <c r="QF4" s="3"/>
      <c r="QG4" s="3"/>
      <c r="QH4" s="3"/>
      <c r="QI4" s="3"/>
      <c r="QJ4" s="3"/>
      <c r="QK4" s="3"/>
      <c r="QL4" s="3"/>
      <c r="QM4" s="3"/>
      <c r="QN4" s="3"/>
      <c r="QO4" s="3"/>
      <c r="QP4" s="3"/>
      <c r="QQ4" s="3"/>
      <c r="QR4" s="3"/>
      <c r="QS4" s="3"/>
      <c r="QT4" s="3"/>
      <c r="QU4" s="3"/>
      <c r="QV4" s="3"/>
      <c r="QW4" s="3"/>
      <c r="QX4" s="3"/>
      <c r="QY4" s="3"/>
      <c r="QZ4" s="3"/>
      <c r="RA4" s="3"/>
      <c r="RB4" s="3"/>
      <c r="RC4" s="3"/>
      <c r="RD4" s="3"/>
      <c r="RE4" s="3"/>
      <c r="RF4" s="3"/>
      <c r="RG4" s="3"/>
      <c r="RH4" s="3"/>
      <c r="RI4" s="3"/>
      <c r="RJ4" s="3"/>
      <c r="RK4" s="3"/>
      <c r="RL4" s="3"/>
      <c r="RM4" s="3"/>
      <c r="RN4" s="3"/>
      <c r="RO4" s="3"/>
      <c r="RP4" s="3"/>
      <c r="RQ4" s="3"/>
      <c r="RR4" s="3"/>
      <c r="RS4" s="3"/>
      <c r="RT4" s="3"/>
      <c r="RU4" s="3"/>
      <c r="RV4" s="3"/>
      <c r="RW4" s="3"/>
      <c r="RX4" s="3"/>
      <c r="RY4" s="3"/>
      <c r="RZ4" s="3"/>
      <c r="SA4" s="3"/>
      <c r="SB4" s="3"/>
      <c r="SC4" s="3"/>
      <c r="SD4" s="3"/>
      <c r="SE4" s="3"/>
      <c r="SF4" s="3"/>
      <c r="SG4" s="3"/>
      <c r="SH4" s="3"/>
      <c r="SI4" s="3"/>
      <c r="SJ4" s="3"/>
      <c r="SK4" s="3"/>
      <c r="SL4" s="3"/>
      <c r="SM4" s="3"/>
      <c r="SN4" s="3"/>
      <c r="SO4" s="3"/>
      <c r="SP4" s="3"/>
      <c r="SQ4" s="3"/>
      <c r="SR4" s="3"/>
      <c r="SS4" s="3"/>
      <c r="ST4" s="3"/>
      <c r="SU4" s="3"/>
      <c r="SV4" s="3"/>
      <c r="SW4" s="3"/>
      <c r="SX4" s="3"/>
      <c r="SY4" s="3"/>
      <c r="SZ4" s="3"/>
      <c r="TA4" s="3"/>
      <c r="TB4" s="3"/>
      <c r="TC4" s="3"/>
      <c r="TD4" s="3"/>
      <c r="TE4" s="3"/>
      <c r="TF4" s="3"/>
      <c r="TG4" s="3"/>
      <c r="TH4" s="3"/>
      <c r="TI4" s="3"/>
      <c r="TJ4" s="3"/>
      <c r="TK4" s="3"/>
      <c r="TL4" s="3"/>
      <c r="TM4" s="3"/>
      <c r="TN4" s="3"/>
      <c r="TO4" s="3"/>
      <c r="TP4" s="3"/>
      <c r="TQ4" s="3"/>
      <c r="TR4" s="3"/>
      <c r="TS4" s="3"/>
      <c r="TT4" s="3"/>
      <c r="TU4" s="3"/>
      <c r="TV4" s="3"/>
      <c r="TW4" s="3"/>
      <c r="TX4" s="3"/>
      <c r="TY4" s="3"/>
      <c r="TZ4" s="3"/>
      <c r="UA4" s="3"/>
      <c r="UB4" s="3"/>
      <c r="UC4" s="3"/>
      <c r="UD4" s="3"/>
      <c r="UE4" s="3"/>
      <c r="UF4" s="3"/>
      <c r="UG4" s="3"/>
      <c r="UH4" s="3"/>
      <c r="UI4" s="3"/>
      <c r="UJ4" s="3"/>
      <c r="UK4" s="3"/>
      <c r="UL4" s="3"/>
      <c r="UM4" s="3"/>
      <c r="UN4" s="3"/>
      <c r="UO4" s="3"/>
      <c r="UP4" s="3"/>
      <c r="UQ4" s="3"/>
      <c r="UR4" s="3"/>
      <c r="US4" s="3"/>
      <c r="UT4" s="3"/>
      <c r="UU4" s="3"/>
      <c r="UV4" s="3"/>
      <c r="UW4" s="3"/>
      <c r="UX4" s="3"/>
      <c r="UY4" s="3"/>
      <c r="UZ4" s="3"/>
      <c r="VA4" s="3"/>
      <c r="VB4" s="3"/>
      <c r="VC4" s="3"/>
      <c r="VD4" s="3"/>
      <c r="VE4" s="3"/>
      <c r="VF4" s="3"/>
      <c r="VG4" s="3"/>
      <c r="VH4" s="3"/>
      <c r="VI4" s="3"/>
      <c r="VJ4" s="3"/>
      <c r="VK4" s="3"/>
      <c r="VL4" s="3"/>
      <c r="VM4" s="3"/>
      <c r="VN4" s="3"/>
      <c r="VO4" s="3"/>
      <c r="VP4" s="3"/>
      <c r="VQ4" s="3"/>
      <c r="VR4" s="3"/>
      <c r="VS4" s="3"/>
      <c r="VT4" s="3"/>
      <c r="VU4" s="3"/>
      <c r="VV4" s="3"/>
      <c r="VW4" s="3"/>
      <c r="VX4" s="3"/>
      <c r="VY4" s="3"/>
      <c r="VZ4" s="3"/>
      <c r="WA4" s="3"/>
      <c r="WB4" s="3"/>
      <c r="WC4" s="3"/>
      <c r="WD4" s="3"/>
      <c r="WE4" s="3"/>
      <c r="WF4" s="3"/>
      <c r="WG4" s="3"/>
      <c r="WH4" s="3"/>
      <c r="WI4" s="3"/>
      <c r="WJ4" s="3"/>
      <c r="WK4" s="3"/>
      <c r="WL4" s="3"/>
      <c r="WM4" s="3"/>
      <c r="WN4" s="3"/>
      <c r="WO4" s="3"/>
      <c r="WP4" s="3"/>
      <c r="WQ4" s="3"/>
      <c r="WR4" s="3"/>
      <c r="WS4" s="3"/>
      <c r="WT4" s="3"/>
      <c r="WU4" s="3"/>
      <c r="WV4" s="3"/>
      <c r="WW4" s="3"/>
      <c r="WX4" s="3"/>
      <c r="WY4" s="3"/>
      <c r="WZ4" s="3"/>
      <c r="XA4" s="3"/>
      <c r="XB4" s="3"/>
      <c r="XC4" s="3"/>
      <c r="XD4" s="3"/>
      <c r="XE4" s="3"/>
      <c r="XF4" s="3"/>
      <c r="XG4" s="3"/>
      <c r="XH4" s="3"/>
      <c r="XI4" s="3"/>
      <c r="XJ4" s="3"/>
      <c r="XK4" s="3"/>
      <c r="XL4" s="3"/>
      <c r="XM4" s="3"/>
      <c r="XN4" s="3"/>
      <c r="XO4" s="3"/>
      <c r="XP4" s="3"/>
      <c r="XQ4" s="3"/>
      <c r="XR4" s="3"/>
      <c r="XS4" s="3"/>
      <c r="XT4" s="3"/>
      <c r="XU4" s="3"/>
      <c r="XV4" s="3"/>
      <c r="XW4" s="3"/>
      <c r="XX4" s="3"/>
      <c r="XY4" s="3"/>
      <c r="XZ4" s="3"/>
      <c r="YA4" s="3"/>
      <c r="YB4" s="3"/>
      <c r="YC4" s="3"/>
      <c r="YD4" s="3"/>
      <c r="YE4" s="3"/>
      <c r="YF4" s="3"/>
      <c r="YG4" s="3"/>
      <c r="YH4" s="3"/>
      <c r="YI4" s="3"/>
      <c r="YJ4" s="3"/>
      <c r="YK4" s="3"/>
      <c r="YL4" s="3"/>
      <c r="YM4" s="3"/>
      <c r="YN4" s="3"/>
      <c r="YO4" s="3"/>
      <c r="YP4" s="3"/>
      <c r="YQ4" s="3"/>
      <c r="YR4" s="3"/>
      <c r="YS4" s="3"/>
      <c r="YT4" s="3"/>
      <c r="YU4" s="3"/>
      <c r="YV4" s="3"/>
      <c r="YW4" s="3"/>
      <c r="YX4" s="3"/>
      <c r="YY4" s="3"/>
      <c r="YZ4" s="3"/>
      <c r="ZA4" s="3"/>
      <c r="ZB4" s="3"/>
      <c r="ZC4" s="3"/>
      <c r="ZD4" s="3"/>
      <c r="ZE4" s="3"/>
      <c r="ZF4" s="3"/>
      <c r="ZG4" s="3"/>
      <c r="ZH4" s="3"/>
      <c r="ZI4" s="3"/>
      <c r="ZJ4" s="3"/>
      <c r="ZK4" s="3"/>
      <c r="ZL4" s="3"/>
      <c r="ZM4" s="3"/>
      <c r="ZN4" s="3"/>
      <c r="ZO4" s="3"/>
      <c r="ZP4" s="3"/>
      <c r="ZQ4" s="3"/>
      <c r="ZR4" s="3"/>
      <c r="ZS4" s="3"/>
      <c r="ZT4" s="3"/>
      <c r="ZU4" s="3"/>
      <c r="ZV4" s="3"/>
      <c r="ZW4" s="3"/>
      <c r="ZX4" s="3"/>
      <c r="ZY4" s="3"/>
      <c r="ZZ4" s="3"/>
      <c r="AAA4" s="3"/>
      <c r="AAB4" s="3"/>
      <c r="AAC4" s="3"/>
      <c r="AAD4" s="3"/>
      <c r="AAE4" s="3"/>
      <c r="AAF4" s="3"/>
      <c r="AAG4" s="3"/>
      <c r="AAH4" s="3"/>
      <c r="AAI4" s="3"/>
      <c r="AAJ4" s="3"/>
      <c r="AAK4" s="3"/>
      <c r="AAL4" s="3"/>
      <c r="AAM4" s="3"/>
      <c r="AAN4" s="3"/>
      <c r="AAO4" s="3"/>
      <c r="AAP4" s="3"/>
      <c r="AAQ4" s="3"/>
      <c r="AAR4" s="3"/>
      <c r="AAS4" s="3"/>
      <c r="AAT4" s="3"/>
      <c r="AAU4" s="3"/>
      <c r="AAV4" s="3"/>
      <c r="AAW4" s="3"/>
      <c r="AAX4" s="3"/>
      <c r="AAY4" s="3"/>
      <c r="AAZ4" s="3"/>
      <c r="ABA4" s="3"/>
      <c r="ABB4" s="3"/>
      <c r="ABC4" s="3"/>
      <c r="ABD4" s="3"/>
      <c r="ABE4" s="3"/>
      <c r="ABF4" s="3"/>
      <c r="ABG4" s="3"/>
      <c r="ABH4" s="3"/>
      <c r="ABI4" s="3"/>
      <c r="ABJ4" s="3"/>
      <c r="ABK4" s="3"/>
      <c r="ABL4" s="3"/>
      <c r="ABM4" s="3"/>
      <c r="ABN4" s="3"/>
      <c r="ABO4" s="3"/>
      <c r="ABP4" s="3"/>
      <c r="ABQ4" s="3"/>
      <c r="ABR4" s="3"/>
      <c r="ABS4" s="3"/>
      <c r="ABT4" s="3"/>
      <c r="ABU4" s="3"/>
      <c r="ABV4" s="3"/>
      <c r="ABW4" s="3"/>
      <c r="ABX4" s="3"/>
      <c r="ABY4" s="3"/>
      <c r="ABZ4" s="3"/>
      <c r="ACA4" s="3"/>
      <c r="ACB4" s="3"/>
      <c r="ACC4" s="3"/>
      <c r="ACD4" s="3"/>
      <c r="ACE4" s="3"/>
      <c r="ACF4" s="3"/>
      <c r="ACG4" s="3"/>
      <c r="ACH4" s="3"/>
      <c r="ACI4" s="3"/>
      <c r="ACJ4" s="3"/>
      <c r="ACK4" s="3"/>
      <c r="ACL4" s="3"/>
      <c r="ACM4" s="3"/>
      <c r="ACN4" s="3"/>
      <c r="ACO4" s="3"/>
      <c r="ACP4" s="3"/>
      <c r="ACQ4" s="3"/>
      <c r="ACR4" s="3"/>
      <c r="ACS4" s="3"/>
      <c r="ACT4" s="3"/>
      <c r="ACU4" s="3"/>
      <c r="ACV4" s="3"/>
      <c r="ACW4" s="3"/>
      <c r="ACX4" s="3"/>
      <c r="ACY4" s="3"/>
      <c r="ACZ4" s="3"/>
      <c r="ADA4" s="3"/>
      <c r="ADB4" s="3"/>
      <c r="ADC4" s="3"/>
      <c r="ADD4" s="3"/>
      <c r="ADE4" s="3"/>
      <c r="ADF4" s="3"/>
      <c r="ADG4" s="3"/>
      <c r="ADH4" s="3"/>
      <c r="ADI4" s="3"/>
      <c r="ADJ4" s="3"/>
      <c r="ADK4" s="3"/>
      <c r="ADL4" s="3"/>
      <c r="ADM4" s="3"/>
      <c r="ADN4" s="3"/>
      <c r="ADO4" s="3"/>
      <c r="ADP4" s="3"/>
      <c r="ADQ4" s="3"/>
      <c r="ADR4" s="3"/>
      <c r="ADS4" s="3"/>
      <c r="ADT4" s="3"/>
      <c r="ADU4" s="3"/>
      <c r="ADV4" s="3"/>
      <c r="ADW4" s="3"/>
      <c r="ADX4" s="3"/>
      <c r="ADY4" s="3"/>
      <c r="ADZ4" s="3"/>
      <c r="AEA4" s="3"/>
      <c r="AEB4" s="3"/>
      <c r="AEC4" s="3"/>
      <c r="AED4" s="3"/>
      <c r="AEE4" s="3"/>
      <c r="AEF4" s="3"/>
      <c r="AEG4" s="3"/>
      <c r="AEH4" s="3"/>
      <c r="AEI4" s="3"/>
      <c r="AEJ4" s="3"/>
      <c r="AEK4" s="3"/>
      <c r="AEL4" s="3"/>
      <c r="AEM4" s="3"/>
      <c r="AEN4" s="3"/>
      <c r="AEO4" s="3"/>
      <c r="AEP4" s="3"/>
      <c r="AEQ4" s="3"/>
      <c r="AER4" s="3"/>
      <c r="AES4" s="3"/>
      <c r="AET4" s="3"/>
      <c r="AEU4" s="3"/>
      <c r="AEV4" s="3"/>
      <c r="AEW4" s="3"/>
      <c r="AEX4" s="3"/>
      <c r="AEY4" s="3"/>
      <c r="AEZ4" s="3"/>
      <c r="AFA4" s="3"/>
      <c r="AFB4" s="3"/>
      <c r="AFC4" s="3"/>
      <c r="AFD4" s="3"/>
      <c r="AFE4" s="3"/>
      <c r="AFF4" s="3"/>
      <c r="AFG4" s="3"/>
      <c r="AFH4" s="3"/>
      <c r="AFI4" s="3"/>
      <c r="AFJ4" s="3"/>
      <c r="AFK4" s="3"/>
      <c r="AFL4" s="3"/>
      <c r="AFM4" s="3"/>
      <c r="AFN4" s="3"/>
      <c r="AFO4" s="3"/>
      <c r="AFP4" s="3"/>
      <c r="AFQ4" s="3"/>
      <c r="AFR4" s="3"/>
      <c r="AFS4" s="3"/>
      <c r="AFT4" s="3"/>
      <c r="AFU4" s="3"/>
      <c r="AFV4" s="3"/>
      <c r="AFW4" s="3"/>
      <c r="AFX4" s="3"/>
      <c r="AFY4" s="3"/>
      <c r="AFZ4" s="3"/>
      <c r="AGA4" s="3"/>
      <c r="AGB4" s="3"/>
      <c r="AGC4" s="3"/>
      <c r="AGD4" s="3"/>
      <c r="AGE4" s="3"/>
      <c r="AGF4" s="3"/>
      <c r="AGG4" s="3"/>
      <c r="AGH4" s="3"/>
      <c r="AGI4" s="3"/>
      <c r="AGJ4" s="3"/>
      <c r="AGK4" s="3"/>
      <c r="AGL4" s="3"/>
    </row>
    <row r="5" spans="1:870">
      <c r="A5" s="3"/>
      <c r="B5" s="3"/>
      <c r="C5" s="3"/>
      <c r="D5" s="3" t="s">
        <v>14</v>
      </c>
      <c r="E5" s="3" t="s">
        <v>14</v>
      </c>
      <c r="F5" s="3" t="s">
        <v>14</v>
      </c>
      <c r="G5" s="3" t="s">
        <v>14</v>
      </c>
      <c r="H5" s="3" t="s">
        <v>14</v>
      </c>
      <c r="I5" s="3" t="s">
        <v>14</v>
      </c>
      <c r="J5" s="3" t="s">
        <v>14</v>
      </c>
      <c r="K5" s="3" t="s">
        <v>14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  <c r="UC5" s="3"/>
      <c r="UD5" s="3"/>
      <c r="UE5" s="3"/>
      <c r="UF5" s="3"/>
      <c r="UG5" s="3"/>
      <c r="UH5" s="3"/>
      <c r="UI5" s="3"/>
      <c r="UJ5" s="3"/>
      <c r="UK5" s="3"/>
      <c r="UL5" s="3"/>
      <c r="UM5" s="3"/>
      <c r="UN5" s="3"/>
      <c r="UO5" s="3"/>
      <c r="UP5" s="3"/>
      <c r="UQ5" s="3"/>
      <c r="UR5" s="3"/>
      <c r="US5" s="3"/>
      <c r="UT5" s="3"/>
      <c r="UU5" s="3"/>
      <c r="UV5" s="3"/>
      <c r="UW5" s="3"/>
      <c r="UX5" s="3"/>
      <c r="UY5" s="3"/>
      <c r="UZ5" s="3"/>
      <c r="VA5" s="3"/>
      <c r="VB5" s="3"/>
      <c r="VC5" s="3"/>
      <c r="VD5" s="3"/>
      <c r="VE5" s="3"/>
      <c r="VF5" s="3"/>
      <c r="VG5" s="3"/>
      <c r="VH5" s="3"/>
      <c r="VI5" s="3"/>
      <c r="VJ5" s="3"/>
      <c r="VK5" s="3"/>
      <c r="VL5" s="3"/>
      <c r="VM5" s="3"/>
      <c r="VN5" s="3"/>
      <c r="VO5" s="3"/>
      <c r="VP5" s="3"/>
      <c r="VQ5" s="3"/>
      <c r="VR5" s="3"/>
      <c r="VS5" s="3"/>
      <c r="VT5" s="3"/>
      <c r="VU5" s="3"/>
      <c r="VV5" s="3"/>
      <c r="VW5" s="3"/>
      <c r="VX5" s="3"/>
      <c r="VY5" s="3"/>
      <c r="VZ5" s="3"/>
      <c r="WA5" s="3"/>
      <c r="WB5" s="3"/>
      <c r="WC5" s="3"/>
      <c r="WD5" s="3"/>
      <c r="WE5" s="3"/>
      <c r="WF5" s="3"/>
      <c r="WG5" s="3"/>
      <c r="WH5" s="3"/>
      <c r="WI5" s="3"/>
      <c r="WJ5" s="3"/>
      <c r="WK5" s="3"/>
      <c r="WL5" s="3"/>
      <c r="WM5" s="3"/>
      <c r="WN5" s="3"/>
      <c r="WO5" s="3"/>
      <c r="WP5" s="3"/>
      <c r="WQ5" s="3"/>
      <c r="WR5" s="3"/>
      <c r="WS5" s="3"/>
      <c r="WT5" s="3"/>
      <c r="WU5" s="3"/>
      <c r="WV5" s="3"/>
      <c r="WW5" s="3"/>
      <c r="WX5" s="3"/>
      <c r="WY5" s="3"/>
      <c r="WZ5" s="3"/>
      <c r="XA5" s="3"/>
      <c r="XB5" s="3"/>
      <c r="XC5" s="3"/>
      <c r="XD5" s="3"/>
      <c r="XE5" s="3"/>
      <c r="XF5" s="3"/>
      <c r="XG5" s="3"/>
      <c r="XH5" s="3"/>
      <c r="XI5" s="3"/>
      <c r="XJ5" s="3"/>
      <c r="XK5" s="3"/>
      <c r="XL5" s="3"/>
      <c r="XM5" s="3"/>
      <c r="XN5" s="3"/>
      <c r="XO5" s="3"/>
      <c r="XP5" s="3"/>
      <c r="XQ5" s="3"/>
      <c r="XR5" s="3"/>
      <c r="XS5" s="3"/>
      <c r="XT5" s="3"/>
      <c r="XU5" s="3"/>
      <c r="XV5" s="3"/>
      <c r="XW5" s="3"/>
      <c r="XX5" s="3"/>
      <c r="XY5" s="3"/>
      <c r="XZ5" s="3"/>
      <c r="YA5" s="3"/>
      <c r="YB5" s="3"/>
      <c r="YC5" s="3"/>
      <c r="YD5" s="3"/>
      <c r="YE5" s="3"/>
      <c r="YF5" s="3"/>
      <c r="YG5" s="3"/>
      <c r="YH5" s="3"/>
      <c r="YI5" s="3"/>
      <c r="YJ5" s="3"/>
      <c r="YK5" s="3"/>
      <c r="YL5" s="3"/>
      <c r="YM5" s="3"/>
      <c r="YN5" s="3"/>
      <c r="YO5" s="3"/>
      <c r="YP5" s="3"/>
      <c r="YQ5" s="3"/>
      <c r="YR5" s="3"/>
      <c r="YS5" s="3"/>
      <c r="YT5" s="3"/>
      <c r="YU5" s="3"/>
      <c r="YV5" s="3"/>
      <c r="YW5" s="3"/>
      <c r="YX5" s="3"/>
      <c r="YY5" s="3"/>
      <c r="YZ5" s="3"/>
      <c r="ZA5" s="3"/>
      <c r="ZB5" s="3"/>
      <c r="ZC5" s="3"/>
      <c r="ZD5" s="3"/>
      <c r="ZE5" s="3"/>
      <c r="ZF5" s="3"/>
      <c r="ZG5" s="3"/>
      <c r="ZH5" s="3"/>
      <c r="ZI5" s="3"/>
      <c r="ZJ5" s="3"/>
      <c r="ZK5" s="3"/>
      <c r="ZL5" s="3"/>
      <c r="ZM5" s="3"/>
      <c r="ZN5" s="3"/>
      <c r="ZO5" s="3"/>
      <c r="ZP5" s="3"/>
      <c r="ZQ5" s="3"/>
      <c r="ZR5" s="3"/>
      <c r="ZS5" s="3"/>
      <c r="ZT5" s="3"/>
      <c r="ZU5" s="3"/>
      <c r="ZV5" s="3"/>
      <c r="ZW5" s="3"/>
      <c r="ZX5" s="3"/>
      <c r="ZY5" s="3"/>
      <c r="ZZ5" s="3"/>
      <c r="AAA5" s="3"/>
      <c r="AAB5" s="3"/>
      <c r="AAC5" s="3"/>
      <c r="AAD5" s="3"/>
      <c r="AAE5" s="3"/>
      <c r="AAF5" s="3"/>
      <c r="AAG5" s="3"/>
      <c r="AAH5" s="3"/>
      <c r="AAI5" s="3"/>
      <c r="AAJ5" s="3"/>
      <c r="AAK5" s="3"/>
      <c r="AAL5" s="3"/>
      <c r="AAM5" s="3"/>
      <c r="AAN5" s="3"/>
      <c r="AAO5" s="3"/>
      <c r="AAP5" s="3"/>
      <c r="AAQ5" s="3"/>
      <c r="AAR5" s="3"/>
      <c r="AAS5" s="3"/>
      <c r="AAT5" s="3"/>
      <c r="AAU5" s="3"/>
      <c r="AAV5" s="3"/>
      <c r="AAW5" s="3"/>
      <c r="AAX5" s="3"/>
      <c r="AAY5" s="3"/>
      <c r="AAZ5" s="3"/>
      <c r="ABA5" s="3"/>
      <c r="ABB5" s="3"/>
      <c r="ABC5" s="3"/>
      <c r="ABD5" s="3"/>
      <c r="ABE5" s="3"/>
      <c r="ABF5" s="3"/>
      <c r="ABG5" s="3"/>
      <c r="ABH5" s="3"/>
      <c r="ABI5" s="3"/>
      <c r="ABJ5" s="3"/>
      <c r="ABK5" s="3"/>
      <c r="ABL5" s="3"/>
      <c r="ABM5" s="3"/>
      <c r="ABN5" s="3"/>
      <c r="ABO5" s="3"/>
      <c r="ABP5" s="3"/>
      <c r="ABQ5" s="3"/>
      <c r="ABR5" s="3"/>
      <c r="ABS5" s="3"/>
      <c r="ABT5" s="3"/>
      <c r="ABU5" s="3"/>
      <c r="ABV5" s="3"/>
      <c r="ABW5" s="3"/>
      <c r="ABX5" s="3"/>
      <c r="ABY5" s="3"/>
      <c r="ABZ5" s="3"/>
      <c r="ACA5" s="3"/>
      <c r="ACB5" s="3"/>
      <c r="ACC5" s="3"/>
      <c r="ACD5" s="3"/>
      <c r="ACE5" s="3"/>
      <c r="ACF5" s="3"/>
      <c r="ACG5" s="3"/>
      <c r="ACH5" s="3"/>
      <c r="ACI5" s="3"/>
      <c r="ACJ5" s="3"/>
      <c r="ACK5" s="3"/>
      <c r="ACL5" s="3"/>
      <c r="ACM5" s="3"/>
      <c r="ACN5" s="3"/>
      <c r="ACO5" s="3"/>
      <c r="ACP5" s="3"/>
      <c r="ACQ5" s="3"/>
      <c r="ACR5" s="3"/>
      <c r="ACS5" s="3"/>
      <c r="ACT5" s="3"/>
      <c r="ACU5" s="3"/>
      <c r="ACV5" s="3"/>
      <c r="ACW5" s="3"/>
      <c r="ACX5" s="3"/>
      <c r="ACY5" s="3"/>
      <c r="ACZ5" s="3"/>
      <c r="ADA5" s="3"/>
      <c r="ADB5" s="3"/>
      <c r="ADC5" s="3"/>
      <c r="ADD5" s="3"/>
      <c r="ADE5" s="3"/>
      <c r="ADF5" s="3"/>
      <c r="ADG5" s="3"/>
      <c r="ADH5" s="3"/>
      <c r="ADI5" s="3"/>
      <c r="ADJ5" s="3"/>
      <c r="ADK5" s="3"/>
      <c r="ADL5" s="3"/>
      <c r="ADM5" s="3"/>
      <c r="ADN5" s="3"/>
      <c r="ADO5" s="3"/>
      <c r="ADP5" s="3"/>
      <c r="ADQ5" s="3"/>
      <c r="ADR5" s="3"/>
      <c r="ADS5" s="3"/>
      <c r="ADT5" s="3"/>
      <c r="ADU5" s="3"/>
      <c r="ADV5" s="3"/>
      <c r="ADW5" s="3"/>
      <c r="ADX5" s="3"/>
      <c r="ADY5" s="3"/>
      <c r="ADZ5" s="3"/>
      <c r="AEA5" s="3"/>
      <c r="AEB5" s="3"/>
      <c r="AEC5" s="3"/>
      <c r="AED5" s="3"/>
      <c r="AEE5" s="3"/>
      <c r="AEF5" s="3"/>
      <c r="AEG5" s="3"/>
      <c r="AEH5" s="3"/>
      <c r="AEI5" s="3"/>
      <c r="AEJ5" s="3"/>
      <c r="AEK5" s="3"/>
      <c r="AEL5" s="3"/>
      <c r="AEM5" s="3"/>
      <c r="AEN5" s="3"/>
      <c r="AEO5" s="3"/>
      <c r="AEP5" s="3"/>
      <c r="AEQ5" s="3"/>
      <c r="AER5" s="3"/>
      <c r="AES5" s="3"/>
      <c r="AET5" s="3"/>
      <c r="AEU5" s="3"/>
      <c r="AEV5" s="3"/>
      <c r="AEW5" s="3"/>
      <c r="AEX5" s="3"/>
      <c r="AEY5" s="3"/>
      <c r="AEZ5" s="3"/>
      <c r="AFA5" s="3"/>
      <c r="AFB5" s="3"/>
      <c r="AFC5" s="3"/>
      <c r="AFD5" s="3"/>
      <c r="AFE5" s="3"/>
      <c r="AFF5" s="3"/>
      <c r="AFG5" s="3"/>
      <c r="AFH5" s="3"/>
      <c r="AFI5" s="3"/>
      <c r="AFJ5" s="3"/>
      <c r="AFK5" s="3"/>
      <c r="AFL5" s="3"/>
      <c r="AFM5" s="3"/>
      <c r="AFN5" s="3"/>
      <c r="AFO5" s="3"/>
      <c r="AFP5" s="3"/>
      <c r="AFQ5" s="3"/>
      <c r="AFR5" s="3"/>
      <c r="AFS5" s="3"/>
      <c r="AFT5" s="3"/>
      <c r="AFU5" s="3"/>
      <c r="AFV5" s="3"/>
      <c r="AFW5" s="3"/>
      <c r="AFX5" s="3"/>
      <c r="AFY5" s="3"/>
      <c r="AFZ5" s="3"/>
      <c r="AGA5" s="3"/>
      <c r="AGB5" s="3"/>
      <c r="AGC5" s="3"/>
      <c r="AGD5" s="3"/>
      <c r="AGE5" s="3"/>
      <c r="AGF5" s="3"/>
      <c r="AGG5" s="3"/>
      <c r="AGH5" s="3"/>
      <c r="AGI5" s="3"/>
      <c r="AGJ5" s="3"/>
      <c r="AGK5" s="3"/>
      <c r="AGL5" s="3"/>
    </row>
    <row r="6" spans="1:870">
      <c r="A6">
        <v>27618368</v>
      </c>
      <c r="B6">
        <v>27618372</v>
      </c>
      <c r="C6">
        <v>27661090</v>
      </c>
      <c r="D6">
        <v>27661852</v>
      </c>
      <c r="E6">
        <v>27661861</v>
      </c>
      <c r="F6">
        <v>27661086</v>
      </c>
      <c r="G6">
        <v>27661863</v>
      </c>
      <c r="H6">
        <v>67632234</v>
      </c>
      <c r="I6">
        <v>67638760</v>
      </c>
      <c r="J6">
        <v>67638788</v>
      </c>
      <c r="K6">
        <v>67638794</v>
      </c>
    </row>
    <row r="7" spans="1:870">
      <c r="A7">
        <v>27618367</v>
      </c>
      <c r="B7">
        <v>27614898</v>
      </c>
      <c r="C7">
        <v>27661091</v>
      </c>
      <c r="D7">
        <v>27661857</v>
      </c>
      <c r="E7">
        <v>27661865</v>
      </c>
      <c r="F7">
        <v>27661855</v>
      </c>
      <c r="G7">
        <v>27661099</v>
      </c>
      <c r="H7">
        <v>67632246</v>
      </c>
      <c r="I7">
        <v>67638763</v>
      </c>
      <c r="J7">
        <v>67638780</v>
      </c>
      <c r="K7">
        <v>67638796</v>
      </c>
    </row>
    <row r="8" spans="1:870">
      <c r="A8">
        <v>27614897</v>
      </c>
      <c r="B8">
        <v>27618374</v>
      </c>
      <c r="C8">
        <v>27661075</v>
      </c>
      <c r="D8">
        <v>27661853</v>
      </c>
      <c r="F8">
        <v>27661860</v>
      </c>
      <c r="G8">
        <v>27661868</v>
      </c>
      <c r="H8">
        <v>67638428</v>
      </c>
      <c r="I8">
        <v>67638767</v>
      </c>
      <c r="J8">
        <v>67638783</v>
      </c>
      <c r="K8">
        <v>67638784</v>
      </c>
    </row>
    <row r="9" spans="1:870">
      <c r="A9">
        <v>27618373</v>
      </c>
      <c r="B9">
        <v>27618371</v>
      </c>
      <c r="C9">
        <v>27661074</v>
      </c>
      <c r="D9">
        <v>27661089</v>
      </c>
      <c r="F9">
        <v>27661864</v>
      </c>
      <c r="G9">
        <v>27661856</v>
      </c>
      <c r="H9">
        <v>67631937</v>
      </c>
      <c r="I9">
        <v>67638768</v>
      </c>
      <c r="J9">
        <v>67638781</v>
      </c>
      <c r="K9">
        <v>67638798</v>
      </c>
    </row>
    <row r="10" spans="1:870">
      <c r="B10">
        <v>27614899</v>
      </c>
      <c r="C10">
        <v>27661078</v>
      </c>
      <c r="F10">
        <v>27661858</v>
      </c>
      <c r="I10">
        <v>67638769</v>
      </c>
      <c r="J10">
        <v>67638787</v>
      </c>
      <c r="K10">
        <v>67638793</v>
      </c>
    </row>
    <row r="11" spans="1:870">
      <c r="C11">
        <v>27661092</v>
      </c>
      <c r="F11">
        <v>27661851</v>
      </c>
      <c r="I11">
        <v>67638771</v>
      </c>
      <c r="J11">
        <v>67638790</v>
      </c>
      <c r="K11">
        <v>67638792</v>
      </c>
    </row>
    <row r="12" spans="1:870">
      <c r="C12">
        <v>27661076</v>
      </c>
      <c r="I12">
        <v>67638772</v>
      </c>
      <c r="J12">
        <v>67638785</v>
      </c>
      <c r="K12">
        <v>67638750</v>
      </c>
    </row>
    <row r="13" spans="1:870">
      <c r="C13">
        <v>27661083</v>
      </c>
      <c r="I13">
        <v>67638773</v>
      </c>
      <c r="J13">
        <v>67638789</v>
      </c>
      <c r="K13">
        <v>67638799</v>
      </c>
    </row>
    <row r="14" spans="1:870">
      <c r="C14">
        <v>27664690</v>
      </c>
      <c r="I14">
        <v>67638774</v>
      </c>
      <c r="J14">
        <v>67638786</v>
      </c>
    </row>
    <row r="15" spans="1:870">
      <c r="C15">
        <v>27661079</v>
      </c>
      <c r="I15">
        <v>67638776</v>
      </c>
      <c r="J15">
        <v>67638779</v>
      </c>
    </row>
    <row r="16" spans="1:870">
      <c r="C16">
        <v>27661082</v>
      </c>
      <c r="I16">
        <v>67638778</v>
      </c>
    </row>
    <row r="17" spans="3:9">
      <c r="C17">
        <v>27661080</v>
      </c>
      <c r="I17">
        <v>67638791</v>
      </c>
    </row>
  </sheetData>
  <pageMargins left="0" right="0" top="0.39370078740157483" bottom="0.39370078740157483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23283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Import_Usagers</vt:lpstr>
      <vt:lpstr>Groupement_Postes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olivia laoureux</cp:lastModifiedBy>
  <cp:revision>1268</cp:revision>
  <dcterms:created xsi:type="dcterms:W3CDTF">2025-06-16T09:58:45Z</dcterms:created>
  <dcterms:modified xsi:type="dcterms:W3CDTF">2025-07-26T09:10:27Z</dcterms:modified>
</cp:coreProperties>
</file>