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ustam.baryalai\Desktop\"/>
    </mc:Choice>
  </mc:AlternateContent>
  <xr:revisionPtr revIDLastSave="0" documentId="13_ncr:1_{E1AFF766-4074-4AA6-A81E-B0A0E98C9C82}" xr6:coauthVersionLast="47" xr6:coauthVersionMax="47" xr10:uidLastSave="{00000000-0000-0000-0000-000000000000}"/>
  <bookViews>
    <workbookView xWindow="-120" yWindow="-120" windowWidth="20730" windowHeight="11160" xr2:uid="{E43D10E3-0B20-424E-B65E-E2A31688CE3A}"/>
  </bookViews>
  <sheets>
    <sheet name="Budget" sheetId="1" r:id="rId1"/>
  </sheets>
  <externalReferences>
    <externalReference r:id="rId2"/>
  </externalReferences>
  <definedNames>
    <definedName name="Action">#REF!</definedName>
    <definedName name="Alimentation">#REF!</definedName>
    <definedName name="Controle_AR">#REF!</definedName>
    <definedName name="Controleur">#REF!</definedName>
    <definedName name="Croix">#REF!</definedName>
    <definedName name="DemandeAnalyse">#REF!</definedName>
    <definedName name="Initiales">#REF!</definedName>
    <definedName name="Langue">#REF!</definedName>
    <definedName name="Multimetre">#REF!</definedName>
    <definedName name="Origine_defaut">#REF!</definedName>
    <definedName name="Temp">#REF!</definedName>
    <definedName name="Tension">#REF!</definedName>
    <definedName name="TestOK">#REF!</definedName>
    <definedName name="_xlnm.Print_Area" localSheetId="0">Budget!$A$2:$P$55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R61" i="1" l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Q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M52" i="1"/>
  <c r="M47" i="1"/>
  <c r="M42" i="1"/>
  <c r="M37" i="1"/>
  <c r="M27" i="1"/>
  <c r="M22" i="1"/>
  <c r="C19" i="1"/>
  <c r="C18" i="1"/>
  <c r="M17" i="1"/>
  <c r="M18" i="1" l="1"/>
  <c r="M34" i="1"/>
  <c r="M19" i="1"/>
  <c r="M23" i="1"/>
  <c r="M24" i="1"/>
  <c r="M29" i="1" l="1"/>
  <c r="M28" i="1"/>
  <c r="M33" i="1"/>
  <c r="M44" i="1"/>
  <c r="M39" i="1"/>
  <c r="M49" i="1"/>
  <c r="M54" i="1"/>
  <c r="M43" i="1" l="1"/>
  <c r="M38" i="1"/>
  <c r="M53" i="1" l="1"/>
  <c r="M48" i="1"/>
</calcChain>
</file>

<file path=xl/sharedStrings.xml><?xml version="1.0" encoding="utf-8"?>
<sst xmlns="http://schemas.openxmlformats.org/spreadsheetml/2006/main" count="18" uniqueCount="15">
  <si>
    <t>BUDGET HEURE</t>
  </si>
  <si>
    <t>ELEC</t>
  </si>
  <si>
    <t>CDC</t>
  </si>
  <si>
    <t>RA</t>
  </si>
  <si>
    <t>BE</t>
  </si>
  <si>
    <t>HEURES
 VENDUES</t>
  </si>
  <si>
    <t>HEURES
 PASSEES</t>
  </si>
  <si>
    <t>coût Heures €</t>
  </si>
  <si>
    <t>coût Vehicule €</t>
  </si>
  <si>
    <t>HEURES 
RESTANTES</t>
  </si>
  <si>
    <t xml:space="preserve">Total : </t>
  </si>
  <si>
    <t>SEMAINE N°</t>
  </si>
  <si>
    <t xml:space="preserve">HEURES PASSEES </t>
  </si>
  <si>
    <t xml:space="preserve">ELEC </t>
  </si>
  <si>
    <t>ELEC VEH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</si>
</sst>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4"/>
      <name val="Calibri"/>
      <family val="2"/>
    </font>
    <font>
      <b/>
      <sz val="18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0000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sz val="9"/>
      <color theme="0" tint="-0.499984740745262"/>
      <name val="Arial"/>
      <family val="2"/>
    </font>
    <font>
      <sz val="12"/>
      <color theme="0" tint="-0.499984740745262"/>
      <name val="Arial"/>
      <family val="2"/>
    </font>
    <font>
      <b/>
      <sz val="14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5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 vertical="top"/>
    </xf>
    <xf numFmtId="0" fontId="3" fillId="0" borderId="0" xfId="0" applyFont="1" applyAlignment="1">
      <alignment horizontal="right" vertical="top"/>
    </xf>
    <xf numFmtId="0" fontId="4" fillId="0" borderId="0" xfId="0" applyFont="1" applyAlignment="1">
      <alignment horizontal="right" vertical="top"/>
    </xf>
    <xf numFmtId="0" fontId="5" fillId="0" borderId="0" xfId="1"/>
    <xf numFmtId="0" fontId="8" fillId="0" borderId="7" xfId="1" applyFont="1" applyBorder="1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9" xfId="1" applyFont="1" applyBorder="1" applyAlignment="1">
      <alignment horizontal="center"/>
    </xf>
    <xf numFmtId="0" fontId="8" fillId="0" borderId="10" xfId="1" applyFont="1" applyBorder="1" applyAlignment="1">
      <alignment horizontal="center"/>
    </xf>
    <xf numFmtId="0" fontId="8" fillId="0" borderId="11" xfId="1" applyFont="1" applyBorder="1" applyAlignment="1">
      <alignment horizontal="center"/>
    </xf>
    <xf numFmtId="0" fontId="8" fillId="0" borderId="12" xfId="1" applyFont="1" applyBorder="1" applyAlignment="1">
      <alignment horizontal="center"/>
    </xf>
    <xf numFmtId="0" fontId="5" fillId="0" borderId="10" xfId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 wrapText="1"/>
    </xf>
    <xf numFmtId="0" fontId="9" fillId="0" borderId="11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/>
    </xf>
    <xf numFmtId="0" fontId="5" fillId="0" borderId="5" xfId="1" applyBorder="1"/>
    <xf numFmtId="0" fontId="10" fillId="0" borderId="10" xfId="1" applyFont="1" applyBorder="1" applyAlignment="1">
      <alignment horizontal="center" vertical="center" wrapText="1"/>
    </xf>
    <xf numFmtId="0" fontId="10" fillId="0" borderId="11" xfId="1" applyFont="1" applyBorder="1" applyAlignment="1">
      <alignment horizontal="center" vertical="center"/>
    </xf>
    <xf numFmtId="0" fontId="10" fillId="0" borderId="13" xfId="1" applyFont="1" applyBorder="1" applyAlignment="1">
      <alignment horizontal="center" vertical="center"/>
    </xf>
    <xf numFmtId="0" fontId="10" fillId="0" borderId="14" xfId="1" applyFont="1" applyBorder="1" applyAlignment="1">
      <alignment horizontal="center" vertical="center"/>
    </xf>
    <xf numFmtId="0" fontId="10" fillId="0" borderId="15" xfId="1" applyFont="1" applyBorder="1" applyAlignment="1">
      <alignment horizontal="center" vertical="center"/>
    </xf>
    <xf numFmtId="0" fontId="10" fillId="0" borderId="12" xfId="1" applyFont="1" applyBorder="1" applyAlignment="1">
      <alignment horizontal="center" vertical="center"/>
    </xf>
    <xf numFmtId="0" fontId="5" fillId="0" borderId="16" xfId="1" applyBorder="1"/>
    <xf numFmtId="0" fontId="8" fillId="0" borderId="17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5" fillId="0" borderId="19" xfId="1" applyBorder="1"/>
    <xf numFmtId="0" fontId="10" fillId="0" borderId="10" xfId="1" applyFont="1" applyBorder="1" applyAlignment="1">
      <alignment horizontal="center" vertical="center"/>
    </xf>
    <xf numFmtId="0" fontId="5" fillId="0" borderId="20" xfId="1" applyBorder="1"/>
    <xf numFmtId="0" fontId="5" fillId="0" borderId="6" xfId="1" applyBorder="1"/>
    <xf numFmtId="0" fontId="11" fillId="0" borderId="10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/>
    </xf>
    <xf numFmtId="0" fontId="11" fillId="0" borderId="13" xfId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0" fontId="11" fillId="0" borderId="15" xfId="1" applyFont="1" applyBorder="1" applyAlignment="1">
      <alignment horizontal="center" vertical="center"/>
    </xf>
    <xf numFmtId="0" fontId="11" fillId="0" borderId="12" xfId="1" applyFont="1" applyBorder="1" applyAlignment="1">
      <alignment horizontal="center" vertical="center"/>
    </xf>
    <xf numFmtId="0" fontId="6" fillId="0" borderId="21" xfId="1" applyFont="1" applyBorder="1" applyAlignment="1">
      <alignment horizontal="right" vertical="center"/>
    </xf>
    <xf numFmtId="0" fontId="6" fillId="0" borderId="22" xfId="1" applyFont="1" applyBorder="1" applyAlignment="1">
      <alignment horizontal="right" vertical="center"/>
    </xf>
    <xf numFmtId="0" fontId="6" fillId="0" borderId="0" xfId="1" applyFont="1"/>
    <xf numFmtId="0" fontId="6" fillId="0" borderId="23" xfId="1" applyFont="1" applyBorder="1" applyAlignment="1">
      <alignment horizontal="center" vertical="center"/>
    </xf>
    <xf numFmtId="0" fontId="6" fillId="0" borderId="24" xfId="1" applyFont="1" applyBorder="1" applyAlignment="1">
      <alignment horizontal="center" vertical="center"/>
    </xf>
    <xf numFmtId="0" fontId="11" fillId="0" borderId="25" xfId="1" applyFont="1" applyBorder="1" applyAlignment="1">
      <alignment horizontal="center" vertical="center"/>
    </xf>
    <xf numFmtId="0" fontId="11" fillId="0" borderId="26" xfId="1" applyFont="1" applyBorder="1" applyAlignment="1">
      <alignment horizontal="center" vertical="center"/>
    </xf>
    <xf numFmtId="0" fontId="11" fillId="0" borderId="27" xfId="1" applyFont="1" applyBorder="1" applyAlignment="1">
      <alignment horizontal="center" vertical="center"/>
    </xf>
    <xf numFmtId="0" fontId="11" fillId="0" borderId="28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6" fillId="0" borderId="20" xfId="1" applyFont="1" applyBorder="1" applyAlignment="1">
      <alignment horizontal="right" vertical="center"/>
    </xf>
    <xf numFmtId="0" fontId="6" fillId="0" borderId="5" xfId="1" applyFont="1" applyBorder="1" applyAlignment="1">
      <alignment horizontal="right" vertical="center"/>
    </xf>
    <xf numFmtId="0" fontId="6" fillId="0" borderId="30" xfId="1" applyFont="1" applyBorder="1" applyAlignment="1">
      <alignment horizontal="center" vertical="center"/>
    </xf>
    <xf numFmtId="0" fontId="6" fillId="0" borderId="31" xfId="1" applyFont="1" applyBorder="1" applyAlignment="1">
      <alignment horizontal="center" vertical="center"/>
    </xf>
    <xf numFmtId="0" fontId="8" fillId="0" borderId="32" xfId="1" applyFont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8" fillId="0" borderId="17" xfId="1" applyFont="1" applyBorder="1" applyAlignment="1">
      <alignment vertical="center"/>
    </xf>
    <xf numFmtId="0" fontId="8" fillId="0" borderId="3" xfId="1" applyFont="1" applyBorder="1" applyAlignment="1">
      <alignment horizontal="center"/>
    </xf>
    <xf numFmtId="0" fontId="8" fillId="0" borderId="11" xfId="1" applyFont="1" applyBorder="1"/>
    <xf numFmtId="0" fontId="6" fillId="0" borderId="33" xfId="1" applyFont="1" applyBorder="1" applyAlignment="1">
      <alignment horizontal="center" vertical="center"/>
    </xf>
    <xf numFmtId="0" fontId="12" fillId="0" borderId="34" xfId="1" applyFont="1" applyBorder="1" applyAlignment="1">
      <alignment horizontal="left" vertical="center"/>
    </xf>
    <xf numFmtId="0" fontId="12" fillId="0" borderId="35" xfId="1" applyFont="1" applyBorder="1" applyAlignment="1">
      <alignment horizontal="left" vertical="center"/>
    </xf>
    <xf numFmtId="0" fontId="12" fillId="0" borderId="36" xfId="1" applyFont="1" applyBorder="1" applyAlignment="1">
      <alignment horizontal="left" vertical="center"/>
    </xf>
    <xf numFmtId="0" fontId="7" fillId="0" borderId="37" xfId="1" applyFont="1" applyBorder="1" applyAlignment="1">
      <alignment horizontal="left" vertical="center"/>
    </xf>
    <xf numFmtId="0" fontId="5" fillId="0" borderId="0" xfId="1" applyAlignment="1">
      <alignment horizontal="left" vertical="center"/>
    </xf>
    <xf numFmtId="0" fontId="6" fillId="0" borderId="38" xfId="1" applyFont="1" applyBorder="1" applyAlignment="1">
      <alignment horizontal="center" vertical="center"/>
    </xf>
    <xf numFmtId="0" fontId="12" fillId="0" borderId="39" xfId="1" applyFont="1" applyBorder="1" applyAlignment="1">
      <alignment vertical="center"/>
    </xf>
    <xf numFmtId="0" fontId="12" fillId="0" borderId="40" xfId="1" applyFont="1" applyBorder="1" applyAlignment="1">
      <alignment vertical="center"/>
    </xf>
    <xf numFmtId="0" fontId="12" fillId="0" borderId="41" xfId="1" applyFont="1" applyBorder="1" applyAlignment="1">
      <alignment vertical="center"/>
    </xf>
    <xf numFmtId="0" fontId="7" fillId="0" borderId="42" xfId="1" applyFont="1" applyBorder="1"/>
    <xf numFmtId="0" fontId="6" fillId="0" borderId="42" xfId="1" applyFont="1" applyBorder="1" applyAlignment="1">
      <alignment horizontal="center" vertical="center"/>
    </xf>
    <xf numFmtId="0" fontId="6" fillId="0" borderId="43" xfId="1" applyFont="1" applyBorder="1" applyAlignment="1">
      <alignment horizontal="center" vertical="center"/>
    </xf>
    <xf numFmtId="0" fontId="6" fillId="0" borderId="44" xfId="1" applyFont="1" applyBorder="1" applyAlignment="1">
      <alignment horizontal="center" vertical="center"/>
    </xf>
    <xf numFmtId="0" fontId="13" fillId="0" borderId="45" xfId="1" applyFont="1" applyBorder="1" applyAlignment="1">
      <alignment horizontal="center" vertical="center"/>
    </xf>
    <xf numFmtId="0" fontId="13" fillId="0" borderId="40" xfId="1" applyFont="1" applyBorder="1" applyAlignment="1">
      <alignment horizontal="center" vertical="center"/>
    </xf>
    <xf numFmtId="0" fontId="13" fillId="0" borderId="41" xfId="1" applyFont="1" applyBorder="1" applyAlignment="1">
      <alignment horizontal="center" vertical="center"/>
    </xf>
    <xf numFmtId="0" fontId="6" fillId="0" borderId="46" xfId="1" applyFont="1" applyBorder="1" applyAlignment="1">
      <alignment horizontal="center" vertical="center"/>
    </xf>
    <xf numFmtId="0" fontId="6" fillId="0" borderId="46" xfId="1" applyFont="1" applyBorder="1" applyAlignment="1">
      <alignment horizontal="center" vertical="center"/>
    </xf>
    <xf numFmtId="0" fontId="6" fillId="0" borderId="47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14" fillId="2" borderId="25" xfId="1" applyFont="1" applyFill="1" applyBorder="1" applyAlignment="1">
      <alignment horizontal="center"/>
    </xf>
    <xf numFmtId="0" fontId="14" fillId="2" borderId="48" xfId="1" applyFont="1" applyFill="1" applyBorder="1"/>
    <xf numFmtId="0" fontId="14" fillId="2" borderId="35" xfId="1" applyFont="1" applyFill="1" applyBorder="1"/>
    <xf numFmtId="0" fontId="14" fillId="2" borderId="36" xfId="1" applyFont="1" applyFill="1" applyBorder="1"/>
    <xf numFmtId="0" fontId="14" fillId="0" borderId="26" xfId="1" applyFont="1" applyBorder="1"/>
    <xf numFmtId="0" fontId="15" fillId="2" borderId="26" xfId="1" applyFont="1" applyFill="1" applyBorder="1" applyAlignment="1">
      <alignment horizontal="center"/>
    </xf>
    <xf numFmtId="0" fontId="15" fillId="2" borderId="49" xfId="1" applyFont="1" applyFill="1" applyBorder="1" applyAlignment="1">
      <alignment horizontal="center"/>
    </xf>
    <xf numFmtId="0" fontId="14" fillId="0" borderId="0" xfId="1" applyFont="1"/>
    <xf numFmtId="0" fontId="14" fillId="2" borderId="7" xfId="1" applyFont="1" applyFill="1" applyBorder="1" applyAlignment="1">
      <alignment horizontal="center"/>
    </xf>
    <xf numFmtId="0" fontId="14" fillId="2" borderId="50" xfId="1" applyFont="1" applyFill="1" applyBorder="1"/>
    <xf numFmtId="0" fontId="14" fillId="2" borderId="40" xfId="1" applyFont="1" applyFill="1" applyBorder="1"/>
    <xf numFmtId="0" fontId="14" fillId="2" borderId="41" xfId="1" applyFont="1" applyFill="1" applyBorder="1"/>
    <xf numFmtId="0" fontId="14" fillId="0" borderId="8" xfId="1" applyFont="1" applyBorder="1"/>
    <xf numFmtId="0" fontId="15" fillId="2" borderId="8" xfId="1" applyFont="1" applyFill="1" applyBorder="1" applyAlignment="1">
      <alignment horizontal="center"/>
    </xf>
    <xf numFmtId="0" fontId="15" fillId="2" borderId="4" xfId="1" applyFont="1" applyFill="1" applyBorder="1" applyAlignment="1">
      <alignment horizontal="center"/>
    </xf>
    <xf numFmtId="0" fontId="6" fillId="0" borderId="51" xfId="1" applyFont="1" applyBorder="1" applyAlignment="1">
      <alignment horizontal="center" vertical="center"/>
    </xf>
    <xf numFmtId="0" fontId="5" fillId="0" borderId="34" xfId="1" applyBorder="1" applyAlignment="1">
      <alignment horizontal="left" vertical="center"/>
    </xf>
    <xf numFmtId="0" fontId="5" fillId="0" borderId="35" xfId="1" applyBorder="1" applyAlignment="1">
      <alignment horizontal="left" vertical="center"/>
    </xf>
    <xf numFmtId="0" fontId="5" fillId="0" borderId="36" xfId="1" applyBorder="1" applyAlignment="1">
      <alignment horizontal="left" vertical="center"/>
    </xf>
    <xf numFmtId="0" fontId="6" fillId="0" borderId="37" xfId="1" applyFont="1" applyBorder="1" applyAlignment="1">
      <alignment horizontal="center" vertical="center"/>
    </xf>
    <xf numFmtId="0" fontId="6" fillId="0" borderId="52" xfId="1" applyFont="1" applyBorder="1" applyAlignment="1">
      <alignment horizontal="center" vertical="center"/>
    </xf>
    <xf numFmtId="0" fontId="6" fillId="0" borderId="53" xfId="1" applyFont="1" applyBorder="1" applyAlignment="1">
      <alignment horizontal="center" vertical="center"/>
    </xf>
    <xf numFmtId="0" fontId="5" fillId="0" borderId="50" xfId="1" applyBorder="1"/>
    <xf numFmtId="0" fontId="5" fillId="0" borderId="40" xfId="1" applyBorder="1"/>
    <xf numFmtId="0" fontId="5" fillId="0" borderId="41" xfId="1" applyBorder="1"/>
    <xf numFmtId="0" fontId="16" fillId="0" borderId="54" xfId="1" applyFont="1" applyBorder="1" applyAlignment="1">
      <alignment horizontal="center" vertical="center"/>
    </xf>
    <xf numFmtId="0" fontId="13" fillId="0" borderId="50" xfId="1" applyFont="1" applyBorder="1" applyAlignment="1">
      <alignment horizontal="center" vertical="center"/>
    </xf>
    <xf numFmtId="0" fontId="13" fillId="0" borderId="46" xfId="1" applyFont="1" applyBorder="1" applyAlignment="1">
      <alignment horizontal="center" vertical="center"/>
    </xf>
    <xf numFmtId="0" fontId="13" fillId="0" borderId="46" xfId="1" applyFont="1" applyBorder="1" applyAlignment="1">
      <alignment horizontal="center" vertical="center"/>
    </xf>
    <xf numFmtId="0" fontId="13" fillId="0" borderId="47" xfId="1" applyFon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4" fillId="2" borderId="34" xfId="1" applyFont="1" applyFill="1" applyBorder="1"/>
    <xf numFmtId="0" fontId="14" fillId="2" borderId="39" xfId="1" applyFont="1" applyFill="1" applyBorder="1"/>
    <xf numFmtId="0" fontId="6" fillId="0" borderId="55" xfId="1" applyFont="1" applyBorder="1" applyAlignment="1">
      <alignment horizontal="center" vertical="center"/>
    </xf>
    <xf numFmtId="0" fontId="12" fillId="0" borderId="56" xfId="1" applyFont="1" applyBorder="1" applyAlignment="1">
      <alignment horizontal="left" vertical="center"/>
    </xf>
    <xf numFmtId="0" fontId="12" fillId="0" borderId="57" xfId="1" applyFont="1" applyBorder="1" applyAlignment="1">
      <alignment horizontal="left" vertical="center"/>
    </xf>
    <xf numFmtId="0" fontId="12" fillId="0" borderId="58" xfId="1" applyFont="1" applyBorder="1" applyAlignment="1">
      <alignment horizontal="left" vertical="center"/>
    </xf>
    <xf numFmtId="0" fontId="7" fillId="0" borderId="23" xfId="1" applyFont="1" applyBorder="1" applyAlignment="1">
      <alignment horizontal="left" vertical="center"/>
    </xf>
    <xf numFmtId="0" fontId="16" fillId="0" borderId="59" xfId="1" applyFont="1" applyBorder="1" applyAlignment="1">
      <alignment horizontal="center" vertical="center"/>
    </xf>
    <xf numFmtId="0" fontId="13" fillId="0" borderId="34" xfId="1" applyFont="1" applyBorder="1" applyAlignment="1">
      <alignment horizontal="center" vertical="center"/>
    </xf>
    <xf numFmtId="0" fontId="13" fillId="0" borderId="35" xfId="1" applyFont="1" applyBorder="1" applyAlignment="1">
      <alignment horizontal="center" vertical="center"/>
    </xf>
    <xf numFmtId="0" fontId="13" fillId="0" borderId="36" xfId="1" applyFont="1" applyBorder="1" applyAlignment="1">
      <alignment horizontal="center" vertical="center"/>
    </xf>
    <xf numFmtId="0" fontId="13" fillId="0" borderId="60" xfId="1" applyFont="1" applyBorder="1" applyAlignment="1">
      <alignment horizontal="center" vertical="center"/>
    </xf>
    <xf numFmtId="0" fontId="13" fillId="0" borderId="60" xfId="1" applyFont="1" applyBorder="1" applyAlignment="1">
      <alignment horizontal="center" vertical="center"/>
    </xf>
    <xf numFmtId="0" fontId="13" fillId="0" borderId="61" xfId="1" applyFont="1" applyBorder="1" applyAlignment="1">
      <alignment horizontal="center" vertical="center"/>
    </xf>
    <xf numFmtId="0" fontId="5" fillId="0" borderId="56" xfId="1" applyBorder="1" applyAlignment="1">
      <alignment horizontal="left" vertical="center"/>
    </xf>
    <xf numFmtId="0" fontId="5" fillId="0" borderId="57" xfId="1" applyBorder="1" applyAlignment="1">
      <alignment horizontal="left" vertical="center"/>
    </xf>
    <xf numFmtId="0" fontId="5" fillId="0" borderId="58" xfId="1" applyBorder="1" applyAlignment="1">
      <alignment horizontal="left" vertical="center"/>
    </xf>
    <xf numFmtId="0" fontId="5" fillId="0" borderId="39" xfId="1" applyBorder="1"/>
    <xf numFmtId="0" fontId="12" fillId="0" borderId="62" xfId="1" applyFont="1" applyBorder="1" applyAlignment="1">
      <alignment vertical="center"/>
    </xf>
    <xf numFmtId="0" fontId="12" fillId="0" borderId="57" xfId="1" applyFont="1" applyBorder="1" applyAlignment="1">
      <alignment vertical="center"/>
    </xf>
    <xf numFmtId="0" fontId="12" fillId="0" borderId="58" xfId="1" applyFont="1" applyBorder="1" applyAlignment="1">
      <alignment vertical="center"/>
    </xf>
    <xf numFmtId="0" fontId="6" fillId="0" borderId="59" xfId="1" applyFont="1" applyBorder="1" applyAlignment="1">
      <alignment horizontal="center" vertical="center"/>
    </xf>
    <xf numFmtId="0" fontId="6" fillId="0" borderId="60" xfId="1" applyFont="1" applyBorder="1" applyAlignment="1">
      <alignment horizontal="center" vertical="center"/>
    </xf>
    <xf numFmtId="0" fontId="6" fillId="0" borderId="60" xfId="1" applyFont="1" applyBorder="1" applyAlignment="1">
      <alignment horizontal="center" vertical="center"/>
    </xf>
    <xf numFmtId="0" fontId="6" fillId="0" borderId="61" xfId="1" applyFont="1" applyBorder="1" applyAlignment="1">
      <alignment horizontal="center" vertical="center"/>
    </xf>
    <xf numFmtId="0" fontId="5" fillId="0" borderId="62" xfId="1" applyBorder="1"/>
    <xf numFmtId="0" fontId="5" fillId="0" borderId="57" xfId="1" applyBorder="1"/>
    <xf numFmtId="0" fontId="5" fillId="0" borderId="58" xfId="1" applyBorder="1"/>
    <xf numFmtId="0" fontId="13" fillId="0" borderId="63" xfId="1" applyFont="1" applyBorder="1" applyAlignment="1">
      <alignment horizontal="center" vertical="center"/>
    </xf>
    <xf numFmtId="0" fontId="13" fillId="0" borderId="64" xfId="1" applyFont="1" applyBorder="1" applyAlignment="1">
      <alignment horizontal="center" vertical="center"/>
    </xf>
    <xf numFmtId="0" fontId="14" fillId="2" borderId="16" xfId="1" applyFont="1" applyFill="1" applyBorder="1" applyAlignment="1">
      <alignment horizontal="center"/>
    </xf>
    <xf numFmtId="0" fontId="14" fillId="0" borderId="23" xfId="1" applyFont="1" applyBorder="1"/>
    <xf numFmtId="0" fontId="15" fillId="2" borderId="65" xfId="1" applyFont="1" applyFill="1" applyBorder="1" applyAlignment="1">
      <alignment horizontal="center"/>
    </xf>
    <xf numFmtId="0" fontId="15" fillId="2" borderId="29" xfId="1" applyFont="1" applyFill="1" applyBorder="1" applyAlignment="1">
      <alignment horizontal="center"/>
    </xf>
    <xf numFmtId="0" fontId="14" fillId="2" borderId="66" xfId="1" applyFont="1" applyFill="1" applyBorder="1" applyAlignment="1">
      <alignment horizontal="center"/>
    </xf>
    <xf numFmtId="0" fontId="14" fillId="2" borderId="67" xfId="1" applyFont="1" applyFill="1" applyBorder="1"/>
    <xf numFmtId="0" fontId="14" fillId="2" borderId="68" xfId="1" applyFont="1" applyFill="1" applyBorder="1"/>
    <xf numFmtId="0" fontId="14" fillId="2" borderId="69" xfId="1" applyFont="1" applyFill="1" applyBorder="1"/>
    <xf numFmtId="0" fontId="14" fillId="0" borderId="30" xfId="1" applyFont="1" applyBorder="1"/>
    <xf numFmtId="0" fontId="15" fillId="2" borderId="70" xfId="1" applyFont="1" applyFill="1" applyBorder="1" applyAlignment="1">
      <alignment horizontal="center"/>
    </xf>
    <xf numFmtId="0" fontId="15" fillId="2" borderId="71" xfId="1" applyFont="1" applyFill="1" applyBorder="1" applyAlignment="1">
      <alignment horizontal="center"/>
    </xf>
  </cellXfs>
  <cellStyles count="2">
    <cellStyle name="Normal" xfId="0" builtinId="0"/>
    <cellStyle name="Normal 2" xfId="1" xr:uid="{2AA1D170-7BB0-4249-93A2-2BDF0F0BD4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5" dropStyle="combo" dx="22" fmlaLink="$C$15" fmlaRange="$P$2:$P$6" noThreeD="1" sel="1" val="0"/>
</file>

<file path=xl/ctrlProps/ctrlProp2.xml><?xml version="1.0" encoding="utf-8"?>
<formControlPr xmlns="http://schemas.microsoft.com/office/spreadsheetml/2009/9/main" objectType="Drop" dropLines="5" dropStyle="combo" dx="22" fmlaLink="$E$15" fmlaRange="$P$2:$P$6" noThreeD="1" sel="1" val="0"/>
</file>

<file path=xl/ctrlProps/ctrlProp3.xml><?xml version="1.0" encoding="utf-8"?>
<formControlPr xmlns="http://schemas.microsoft.com/office/spreadsheetml/2009/9/main" objectType="Drop" dropLines="5" dropStyle="combo" dx="22" fmlaLink="$J$15" fmlaRange="$P$2:$P$6" noThreeD="1" sel="1" val="0"/>
</file>

<file path=xl/ctrlProps/ctrlProp4.xml><?xml version="1.0" encoding="utf-8"?>
<formControlPr xmlns="http://schemas.microsoft.com/office/spreadsheetml/2009/9/main" objectType="Drop" dropLines="5" dropStyle="combo" dx="22" fmlaLink="$I$15" fmlaRange="$P$2:$P$6" noThreeD="1" sel="1" val="0"/>
</file>

<file path=xl/ctrlProps/ctrlProp5.xml><?xml version="1.0" encoding="utf-8"?>
<formControlPr xmlns="http://schemas.microsoft.com/office/spreadsheetml/2009/9/main" objectType="Drop" dropLines="5" dropStyle="combo" dx="22" fmlaLink="$F$15" fmlaRange="$P$2:$P$6" noThreeD="1" sel="1" val="0"/>
</file>

<file path=xl/ctrlProps/ctrlProp6.xml><?xml version="1.0" encoding="utf-8"?>
<formControlPr xmlns="http://schemas.microsoft.com/office/spreadsheetml/2009/9/main" objectType="Drop" dropLines="5" dropStyle="combo" dx="22" fmlaLink="$K$15" fmlaRange="$P$2:$P$6" noThreeD="1" sel="1" val="0"/>
</file>

<file path=xl/ctrlProps/ctrlProp7.xml><?xml version="1.0" encoding="utf-8"?>
<formControlPr xmlns="http://schemas.microsoft.com/office/spreadsheetml/2009/9/main" objectType="Drop" dropLines="5" dropStyle="combo" dx="22" fmlaLink="$D$15" fmlaRange="$P$2:$P$6" noThreeD="1" sel="1" val="0"/>
</file>

<file path=xl/ctrlProps/ctrlProp8.xml><?xml version="1.0" encoding="utf-8"?>
<formControlPr xmlns="http://schemas.microsoft.com/office/spreadsheetml/2009/9/main" objectType="Drop" dropLines="5" dropStyle="combo" dx="22" fmlaLink="$G$15" fmlaRange="$P$2:$P$6" noThreeD="1" sel="1" val="0"/>
</file>

<file path=xl/ctrlProps/ctrlProp9.xml><?xml version="1.0" encoding="utf-8"?>
<formControlPr xmlns="http://schemas.microsoft.com/office/spreadsheetml/2009/9/main" objectType="Drop" dropStyle="combo" dx="22" fmlaLink="$H$15" fmlaRange="$P$2:$P$6" noThreeD="1" sel="1" val="0"/>
</file>

<file path=xl/ctrlProps/ctrlProp10.xml><?xml version="1.0" encoding="utf-8"?>
<formControlPr xmlns="http://schemas.microsoft.com/office/spreadsheetml/2009/9/main" objectType="Drop" dropLines="5" dropStyle="combo" dx="22" fmlaLink="$L$15" fmlaRange="$P$2:$P$6" noThreeD="1" sel="1" val="0"/>
</file>

<file path=xl/ctrlProps/ctrlProp11.xml><?xml version="1.0" encoding="utf-8"?>
<formControlPr xmlns="http://schemas.microsoft.com/office/spreadsheetml/2009/9/main" objectType="Drop" dropLines="5" dropStyle="combo" dx="22" fmlaLink="$C$20" fmlaRange="$P$2:$P$6" noThreeD="1" sel="1" val="0"/>
</file>

<file path=xl/ctrlProps/ctrlProp12.xml><?xml version="1.0" encoding="utf-8"?>
<formControlPr xmlns="http://schemas.microsoft.com/office/spreadsheetml/2009/9/main" objectType="Drop" dropLines="5" dropStyle="combo" dx="22" fmlaLink="$J$20" fmlaRange="$P$2:$P$6" noThreeD="1" sel="1" val="0"/>
</file>

<file path=xl/ctrlProps/ctrlProp13.xml><?xml version="1.0" encoding="utf-8"?>
<formControlPr xmlns="http://schemas.microsoft.com/office/spreadsheetml/2009/9/main" objectType="Drop" dropLines="5" dropStyle="combo" dx="22" fmlaLink="$I$20" fmlaRange="$P$2:$P$6" noThreeD="1" sel="1" val="0"/>
</file>

<file path=xl/ctrlProps/ctrlProp14.xml><?xml version="1.0" encoding="utf-8"?>
<formControlPr xmlns="http://schemas.microsoft.com/office/spreadsheetml/2009/9/main" objectType="Drop" dropLines="5" dropStyle="combo" dx="22" fmlaLink="$F$20" fmlaRange="$P$2:$P$6" noThreeD="1" sel="1" val="0"/>
</file>

<file path=xl/ctrlProps/ctrlProp15.xml><?xml version="1.0" encoding="utf-8"?>
<formControlPr xmlns="http://schemas.microsoft.com/office/spreadsheetml/2009/9/main" objectType="Drop" dropLines="5" dropStyle="combo" dx="22" fmlaLink="$K$20" fmlaRange="$P$2:$P$6" noThreeD="1" sel="1" val="0"/>
</file>

<file path=xl/ctrlProps/ctrlProp16.xml><?xml version="1.0" encoding="utf-8"?>
<formControlPr xmlns="http://schemas.microsoft.com/office/spreadsheetml/2009/9/main" objectType="Drop" dropLines="5" dropStyle="combo" dx="22" fmlaLink="$G$20" fmlaRange="$P$2:$P$6" noThreeD="1" sel="1" val="0"/>
</file>

<file path=xl/ctrlProps/ctrlProp17.xml><?xml version="1.0" encoding="utf-8"?>
<formControlPr xmlns="http://schemas.microsoft.com/office/spreadsheetml/2009/9/main" objectType="Drop" dropStyle="combo" dx="22" fmlaLink="$H$20" fmlaRange="$P$2:$P$6" noThreeD="1" sel="1" val="0"/>
</file>

<file path=xl/ctrlProps/ctrlProp18.xml><?xml version="1.0" encoding="utf-8"?>
<formControlPr xmlns="http://schemas.microsoft.com/office/spreadsheetml/2009/9/main" objectType="Drop" dropLines="5" dropStyle="combo" dx="22" fmlaLink="$L$20" fmlaRange="$P$2:$P$6" noThreeD="1" sel="1" val="0"/>
</file>

<file path=xl/ctrlProps/ctrlProp19.xml><?xml version="1.0" encoding="utf-8"?>
<formControlPr xmlns="http://schemas.microsoft.com/office/spreadsheetml/2009/9/main" objectType="Drop" dropLines="5" dropStyle="combo" dx="22" fmlaLink="$D$20" fmlaRange="$P$2:$P$6" noThreeD="1" sel="1" val="0"/>
</file>

<file path=xl/ctrlProps/ctrlProp20.xml><?xml version="1.0" encoding="utf-8"?>
<formControlPr xmlns="http://schemas.microsoft.com/office/spreadsheetml/2009/9/main" objectType="Drop" dropLines="5" dropStyle="combo" dx="22" fmlaLink="$E$20" fmlaRange="$P$2:$P$6" noThreeD="1" sel="1" val="0"/>
</file>

<file path=xl/ctrlProps/ctrlProp21.xml><?xml version="1.0" encoding="utf-8"?>
<formControlPr xmlns="http://schemas.microsoft.com/office/spreadsheetml/2009/9/main" objectType="Drop" dropLines="5" dropStyle="combo" dx="22" fmlaLink="$C$25" fmlaRange="$P$2:$P$6" noThreeD="1" sel="1" val="0"/>
</file>

<file path=xl/ctrlProps/ctrlProp22.xml><?xml version="1.0" encoding="utf-8"?>
<formControlPr xmlns="http://schemas.microsoft.com/office/spreadsheetml/2009/9/main" objectType="Drop" dropLines="5" dropStyle="combo" dx="22" fmlaLink="$E$25" fmlaRange="$P$2:$P$6" noThreeD="1" sel="1" val="0"/>
</file>

<file path=xl/ctrlProps/ctrlProp23.xml><?xml version="1.0" encoding="utf-8"?>
<formControlPr xmlns="http://schemas.microsoft.com/office/spreadsheetml/2009/9/main" objectType="Drop" dropLines="5" dropStyle="combo" dx="22" fmlaLink="$J$25" fmlaRange="$P$2:$P$6" noThreeD="1" sel="1" val="0"/>
</file>

<file path=xl/ctrlProps/ctrlProp24.xml><?xml version="1.0" encoding="utf-8"?>
<formControlPr xmlns="http://schemas.microsoft.com/office/spreadsheetml/2009/9/main" objectType="Drop" dropLines="5" dropStyle="combo" dx="22" fmlaLink="$I$25" fmlaRange="$P$2:$P$6" noThreeD="1" sel="1" val="0"/>
</file>

<file path=xl/ctrlProps/ctrlProp25.xml><?xml version="1.0" encoding="utf-8"?>
<formControlPr xmlns="http://schemas.microsoft.com/office/spreadsheetml/2009/9/main" objectType="Drop" dropLines="5" dropStyle="combo" dx="22" fmlaLink="$F$25" fmlaRange="$P$2:$P$6" noThreeD="1" sel="1" val="0"/>
</file>

<file path=xl/ctrlProps/ctrlProp26.xml><?xml version="1.0" encoding="utf-8"?>
<formControlPr xmlns="http://schemas.microsoft.com/office/spreadsheetml/2009/9/main" objectType="Drop" dropLines="5" dropStyle="combo" dx="22" fmlaLink="$K$25" fmlaRange="$P$2:$P$6" noThreeD="1" sel="1" val="0"/>
</file>

<file path=xl/ctrlProps/ctrlProp27.xml><?xml version="1.0" encoding="utf-8"?>
<formControlPr xmlns="http://schemas.microsoft.com/office/spreadsheetml/2009/9/main" objectType="Drop" dropLines="5" dropStyle="combo" dx="22" fmlaLink="$D$25" fmlaRange="$P$2:$P$6" noThreeD="1" sel="1" val="0"/>
</file>

<file path=xl/ctrlProps/ctrlProp28.xml><?xml version="1.0" encoding="utf-8"?>
<formControlPr xmlns="http://schemas.microsoft.com/office/spreadsheetml/2009/9/main" objectType="Drop" dropLines="5" dropStyle="combo" dx="22" fmlaLink="$G$25" fmlaRange="$P$2:$P$6" noThreeD="1" sel="1" val="0"/>
</file>

<file path=xl/ctrlProps/ctrlProp29.xml><?xml version="1.0" encoding="utf-8"?>
<formControlPr xmlns="http://schemas.microsoft.com/office/spreadsheetml/2009/9/main" objectType="Drop" dropStyle="combo" dx="22" fmlaLink="$H$25" fmlaRange="$P$2:$P$6" noThreeD="1" sel="1" val="0"/>
</file>

<file path=xl/ctrlProps/ctrlProp30.xml><?xml version="1.0" encoding="utf-8"?>
<formControlPr xmlns="http://schemas.microsoft.com/office/spreadsheetml/2009/9/main" objectType="Drop" dropLines="5" dropStyle="combo" dx="22" fmlaLink="$L$25" fmlaRange="$P$2:$P$6" noThreeD="1" sel="1" val="0"/>
</file>

<file path=xl/ctrlProps/ctrlProp31.xml><?xml version="1.0" encoding="utf-8"?>
<formControlPr xmlns="http://schemas.microsoft.com/office/spreadsheetml/2009/9/main" objectType="Drop" dropLines="5" dropStyle="combo" dx="22" fmlaLink="$C$30" fmlaRange="$P$2:$P$6" noThreeD="1" sel="1" val="0"/>
</file>

<file path=xl/ctrlProps/ctrlProp32.xml><?xml version="1.0" encoding="utf-8"?>
<formControlPr xmlns="http://schemas.microsoft.com/office/spreadsheetml/2009/9/main" objectType="Drop" dropLines="5" dropStyle="combo" dx="22" fmlaLink="$J$30" fmlaRange="$P$2:$P$6" noThreeD="1" sel="1" val="0"/>
</file>

<file path=xl/ctrlProps/ctrlProp33.xml><?xml version="1.0" encoding="utf-8"?>
<formControlPr xmlns="http://schemas.microsoft.com/office/spreadsheetml/2009/9/main" objectType="Drop" dropLines="5" dropStyle="combo" dx="22" fmlaLink="$I$30" fmlaRange="$P$2:$P$6" noThreeD="1" sel="1" val="0"/>
</file>

<file path=xl/ctrlProps/ctrlProp34.xml><?xml version="1.0" encoding="utf-8"?>
<formControlPr xmlns="http://schemas.microsoft.com/office/spreadsheetml/2009/9/main" objectType="Drop" dropLines="5" dropStyle="combo" dx="22" fmlaLink="$F$30" fmlaRange="$P$2:$P$6" noThreeD="1" sel="1" val="0"/>
</file>

<file path=xl/ctrlProps/ctrlProp35.xml><?xml version="1.0" encoding="utf-8"?>
<formControlPr xmlns="http://schemas.microsoft.com/office/spreadsheetml/2009/9/main" objectType="Drop" dropLines="5" dropStyle="combo" dx="22" fmlaLink="$K$30" fmlaRange="$P$2:$P$6" noThreeD="1" sel="1" val="0"/>
</file>

<file path=xl/ctrlProps/ctrlProp36.xml><?xml version="1.0" encoding="utf-8"?>
<formControlPr xmlns="http://schemas.microsoft.com/office/spreadsheetml/2009/9/main" objectType="Drop" dropLines="5" dropStyle="combo" dx="22" fmlaLink="$G$30" fmlaRange="$P$2:$P$6" noThreeD="1" sel="1" val="0"/>
</file>

<file path=xl/ctrlProps/ctrlProp37.xml><?xml version="1.0" encoding="utf-8"?>
<formControlPr xmlns="http://schemas.microsoft.com/office/spreadsheetml/2009/9/main" objectType="Drop" dropStyle="combo" dx="22" fmlaLink="$H$30" fmlaRange="$P$2:$P$6" noThreeD="1" sel="1" val="0"/>
</file>

<file path=xl/ctrlProps/ctrlProp38.xml><?xml version="1.0" encoding="utf-8"?>
<formControlPr xmlns="http://schemas.microsoft.com/office/spreadsheetml/2009/9/main" objectType="Drop" dropLines="5" dropStyle="combo" dx="22" fmlaLink="$L$30" fmlaRange="$P$2:$P$6" noThreeD="1" sel="1" val="0"/>
</file>

<file path=xl/ctrlProps/ctrlProp39.xml><?xml version="1.0" encoding="utf-8"?>
<formControlPr xmlns="http://schemas.microsoft.com/office/spreadsheetml/2009/9/main" objectType="Drop" dropLines="5" dropStyle="combo" dx="22" fmlaLink="$D$30" fmlaRange="$P$2:$P$6" noThreeD="1" sel="1" val="0"/>
</file>

<file path=xl/ctrlProps/ctrlProp40.xml><?xml version="1.0" encoding="utf-8"?>
<formControlPr xmlns="http://schemas.microsoft.com/office/spreadsheetml/2009/9/main" objectType="Drop" dropLines="5" dropStyle="combo" dx="22" fmlaLink="$E$30" fmlaRange="$P$2:$P$6" noThreeD="1" sel="1" val="0"/>
</file>

<file path=xl/ctrlProps/ctrlProp41.xml><?xml version="1.0" encoding="utf-8"?>
<formControlPr xmlns="http://schemas.microsoft.com/office/spreadsheetml/2009/9/main" objectType="Drop" dropLines="5" dropStyle="combo" dx="22" fmlaLink="$C$35" fmlaRange="$P$2:$P$6" noThreeD="1" sel="1" val="0"/>
</file>

<file path=xl/ctrlProps/ctrlProp42.xml><?xml version="1.0" encoding="utf-8"?>
<formControlPr xmlns="http://schemas.microsoft.com/office/spreadsheetml/2009/9/main" objectType="Drop" dropLines="5" dropStyle="combo" dx="22" fmlaLink="$E$35" fmlaRange="$P$2:$P$6" noThreeD="1" sel="1" val="0"/>
</file>

<file path=xl/ctrlProps/ctrlProp43.xml><?xml version="1.0" encoding="utf-8"?>
<formControlPr xmlns="http://schemas.microsoft.com/office/spreadsheetml/2009/9/main" objectType="Drop" dropLines="5" dropStyle="combo" dx="22" fmlaLink="$J$35" fmlaRange="$P$2:$P$6" noThreeD="1" sel="1" val="0"/>
</file>

<file path=xl/ctrlProps/ctrlProp44.xml><?xml version="1.0" encoding="utf-8"?>
<formControlPr xmlns="http://schemas.microsoft.com/office/spreadsheetml/2009/9/main" objectType="Drop" dropLines="5" dropStyle="combo" dx="22" fmlaLink="$I$35" fmlaRange="$P$2:$P$6" noThreeD="1" sel="1" val="0"/>
</file>

<file path=xl/ctrlProps/ctrlProp45.xml><?xml version="1.0" encoding="utf-8"?>
<formControlPr xmlns="http://schemas.microsoft.com/office/spreadsheetml/2009/9/main" objectType="Drop" dropLines="5" dropStyle="combo" dx="22" fmlaLink="$F$35" fmlaRange="$P$2:$P$6" noThreeD="1" sel="1" val="0"/>
</file>

<file path=xl/ctrlProps/ctrlProp46.xml><?xml version="1.0" encoding="utf-8"?>
<formControlPr xmlns="http://schemas.microsoft.com/office/spreadsheetml/2009/9/main" objectType="Drop" dropLines="5" dropStyle="combo" dx="22" fmlaLink="$K$35" fmlaRange="$P$2:$P$6" noThreeD="1" sel="1" val="0"/>
</file>

<file path=xl/ctrlProps/ctrlProp47.xml><?xml version="1.0" encoding="utf-8"?>
<formControlPr xmlns="http://schemas.microsoft.com/office/spreadsheetml/2009/9/main" objectType="Drop" dropLines="5" dropStyle="combo" dx="22" fmlaLink="$D$35" fmlaRange="$P$2:$P$6" noThreeD="1" sel="1" val="0"/>
</file>

<file path=xl/ctrlProps/ctrlProp48.xml><?xml version="1.0" encoding="utf-8"?>
<formControlPr xmlns="http://schemas.microsoft.com/office/spreadsheetml/2009/9/main" objectType="Drop" dropLines="5" dropStyle="combo" dx="22" fmlaLink="$G$35" fmlaRange="$P$2:$P$6" noThreeD="1" sel="1" val="0"/>
</file>

<file path=xl/ctrlProps/ctrlProp49.xml><?xml version="1.0" encoding="utf-8"?>
<formControlPr xmlns="http://schemas.microsoft.com/office/spreadsheetml/2009/9/main" objectType="Drop" dropStyle="combo" dx="22" fmlaLink="$H$35" fmlaRange="$P$2:$P$6" noThreeD="1" sel="1" val="0"/>
</file>

<file path=xl/ctrlProps/ctrlProp50.xml><?xml version="1.0" encoding="utf-8"?>
<formControlPr xmlns="http://schemas.microsoft.com/office/spreadsheetml/2009/9/main" objectType="Drop" dropLines="5" dropStyle="combo" dx="22" fmlaLink="$L$35" fmlaRange="$P$2:$P$6" noThreeD="1" sel="1" val="0"/>
</file>

<file path=xl/ctrlProps/ctrlProp51.xml><?xml version="1.0" encoding="utf-8"?>
<formControlPr xmlns="http://schemas.microsoft.com/office/spreadsheetml/2009/9/main" objectType="Drop" dropLines="5" dropStyle="combo" dx="22" fmlaLink="$C$40" fmlaRange="$P$2:$P$6" noThreeD="1" sel="1" val="0"/>
</file>

<file path=xl/ctrlProps/ctrlProp52.xml><?xml version="1.0" encoding="utf-8"?>
<formControlPr xmlns="http://schemas.microsoft.com/office/spreadsheetml/2009/9/main" objectType="Drop" dropLines="5" dropStyle="combo" dx="22" fmlaLink="$J$40" fmlaRange="$P$2:$P$6" noThreeD="1" sel="1" val="0"/>
</file>

<file path=xl/ctrlProps/ctrlProp53.xml><?xml version="1.0" encoding="utf-8"?>
<formControlPr xmlns="http://schemas.microsoft.com/office/spreadsheetml/2009/9/main" objectType="Drop" dropLines="5" dropStyle="combo" dx="22" fmlaLink="$I$40" fmlaRange="$P$2:$P$6" noThreeD="1" sel="1" val="0"/>
</file>

<file path=xl/ctrlProps/ctrlProp54.xml><?xml version="1.0" encoding="utf-8"?>
<formControlPr xmlns="http://schemas.microsoft.com/office/spreadsheetml/2009/9/main" objectType="Drop" dropLines="5" dropStyle="combo" dx="22" fmlaLink="$F$40" fmlaRange="$P$2:$P$6" noThreeD="1" sel="1" val="0"/>
</file>

<file path=xl/ctrlProps/ctrlProp55.xml><?xml version="1.0" encoding="utf-8"?>
<formControlPr xmlns="http://schemas.microsoft.com/office/spreadsheetml/2009/9/main" objectType="Drop" dropLines="5" dropStyle="combo" dx="22" fmlaLink="$K$40" fmlaRange="$P$2:$P$6" noThreeD="1" sel="1" val="0"/>
</file>

<file path=xl/ctrlProps/ctrlProp56.xml><?xml version="1.0" encoding="utf-8"?>
<formControlPr xmlns="http://schemas.microsoft.com/office/spreadsheetml/2009/9/main" objectType="Drop" dropLines="5" dropStyle="combo" dx="22" fmlaLink="$G$40" fmlaRange="$P$2:$P$6" noThreeD="1" sel="1" val="0"/>
</file>

<file path=xl/ctrlProps/ctrlProp57.xml><?xml version="1.0" encoding="utf-8"?>
<formControlPr xmlns="http://schemas.microsoft.com/office/spreadsheetml/2009/9/main" objectType="Drop" dropStyle="combo" dx="22" fmlaLink="$H$40" fmlaRange="$P$2:$P$6" noThreeD="1" sel="1" val="0"/>
</file>

<file path=xl/ctrlProps/ctrlProp58.xml><?xml version="1.0" encoding="utf-8"?>
<formControlPr xmlns="http://schemas.microsoft.com/office/spreadsheetml/2009/9/main" objectType="Drop" dropLines="5" dropStyle="combo" dx="22" fmlaLink="$L$40" fmlaRange="$P$2:$P$6" noThreeD="1" sel="1" val="0"/>
</file>

<file path=xl/ctrlProps/ctrlProp59.xml><?xml version="1.0" encoding="utf-8"?>
<formControlPr xmlns="http://schemas.microsoft.com/office/spreadsheetml/2009/9/main" objectType="Drop" dropLines="5" dropStyle="combo" dx="22" fmlaLink="$D$40" fmlaRange="$P$2:$P$6" noThreeD="1" sel="1" val="0"/>
</file>

<file path=xl/ctrlProps/ctrlProp60.xml><?xml version="1.0" encoding="utf-8"?>
<formControlPr xmlns="http://schemas.microsoft.com/office/spreadsheetml/2009/9/main" objectType="Drop" dropLines="5" dropStyle="combo" dx="22" fmlaLink="$E$40" fmlaRange="$P$2:$P$6" noThreeD="1" sel="1" val="0"/>
</file>

<file path=xl/ctrlProps/ctrlProp61.xml><?xml version="1.0" encoding="utf-8"?>
<formControlPr xmlns="http://schemas.microsoft.com/office/spreadsheetml/2009/9/main" objectType="Drop" dropLines="5" dropStyle="combo" dx="22" fmlaLink="$C$45" fmlaRange="$P$2:$P$6" noThreeD="1" sel="1" val="0"/>
</file>

<file path=xl/ctrlProps/ctrlProp62.xml><?xml version="1.0" encoding="utf-8"?>
<formControlPr xmlns="http://schemas.microsoft.com/office/spreadsheetml/2009/9/main" objectType="Drop" dropLines="5" dropStyle="combo" dx="22" fmlaLink="$E$45" fmlaRange="$P$2:$P$6" noThreeD="1" sel="1" val="0"/>
</file>

<file path=xl/ctrlProps/ctrlProp63.xml><?xml version="1.0" encoding="utf-8"?>
<formControlPr xmlns="http://schemas.microsoft.com/office/spreadsheetml/2009/9/main" objectType="Drop" dropLines="5" dropStyle="combo" dx="22" fmlaLink="$J$45" fmlaRange="$P$2:$P$6" noThreeD="1" sel="1" val="0"/>
</file>

<file path=xl/ctrlProps/ctrlProp64.xml><?xml version="1.0" encoding="utf-8"?>
<formControlPr xmlns="http://schemas.microsoft.com/office/spreadsheetml/2009/9/main" objectType="Drop" dropLines="5" dropStyle="combo" dx="22" fmlaLink="$I$45" fmlaRange="$P$2:$P$6" noThreeD="1" sel="1" val="0"/>
</file>

<file path=xl/ctrlProps/ctrlProp65.xml><?xml version="1.0" encoding="utf-8"?>
<formControlPr xmlns="http://schemas.microsoft.com/office/spreadsheetml/2009/9/main" objectType="Drop" dropLines="5" dropStyle="combo" dx="22" fmlaLink="$F$45" fmlaRange="$P$2:$P$6" noThreeD="1" sel="1" val="0"/>
</file>

<file path=xl/ctrlProps/ctrlProp66.xml><?xml version="1.0" encoding="utf-8"?>
<formControlPr xmlns="http://schemas.microsoft.com/office/spreadsheetml/2009/9/main" objectType="Drop" dropLines="5" dropStyle="combo" dx="22" fmlaLink="$K$45" fmlaRange="$P$2:$P$6" noThreeD="1" sel="1" val="0"/>
</file>

<file path=xl/ctrlProps/ctrlProp67.xml><?xml version="1.0" encoding="utf-8"?>
<formControlPr xmlns="http://schemas.microsoft.com/office/spreadsheetml/2009/9/main" objectType="Drop" dropLines="5" dropStyle="combo" dx="22" fmlaLink="$D$45" fmlaRange="$P$2:$P$6" noThreeD="1" sel="1" val="0"/>
</file>

<file path=xl/ctrlProps/ctrlProp68.xml><?xml version="1.0" encoding="utf-8"?>
<formControlPr xmlns="http://schemas.microsoft.com/office/spreadsheetml/2009/9/main" objectType="Drop" dropLines="5" dropStyle="combo" dx="22" fmlaLink="$G$45" fmlaRange="$P$2:$P$6" noThreeD="1" sel="1" val="0"/>
</file>

<file path=xl/ctrlProps/ctrlProp69.xml><?xml version="1.0" encoding="utf-8"?>
<formControlPr xmlns="http://schemas.microsoft.com/office/spreadsheetml/2009/9/main" objectType="Drop" dropStyle="combo" dx="22" fmlaLink="$H$45" fmlaRange="$P$2:$P$6" noThreeD="1" sel="1" val="0"/>
</file>

<file path=xl/ctrlProps/ctrlProp70.xml><?xml version="1.0" encoding="utf-8"?>
<formControlPr xmlns="http://schemas.microsoft.com/office/spreadsheetml/2009/9/main" objectType="Drop" dropLines="5" dropStyle="combo" dx="22" fmlaLink="$L$45" fmlaRange="$P$2:$P$6" noThreeD="1" sel="1" val="0"/>
</file>

<file path=xl/ctrlProps/ctrlProp71.xml><?xml version="1.0" encoding="utf-8"?>
<formControlPr xmlns="http://schemas.microsoft.com/office/spreadsheetml/2009/9/main" objectType="Drop" dropLines="5" dropStyle="combo" dx="22" fmlaLink="$C$50" fmlaRange="$P$2:$P$6" noThreeD="1" sel="1" val="0"/>
</file>

<file path=xl/ctrlProps/ctrlProp72.xml><?xml version="1.0" encoding="utf-8"?>
<formControlPr xmlns="http://schemas.microsoft.com/office/spreadsheetml/2009/9/main" objectType="Drop" dropLines="5" dropStyle="combo" dx="22" fmlaLink="$J$50" fmlaRange="$P$2:$P$6" noThreeD="1" sel="1" val="0"/>
</file>

<file path=xl/ctrlProps/ctrlProp73.xml><?xml version="1.0" encoding="utf-8"?>
<formControlPr xmlns="http://schemas.microsoft.com/office/spreadsheetml/2009/9/main" objectType="Drop" dropLines="5" dropStyle="combo" dx="22" fmlaLink="$I$50" fmlaRange="$P$2:$P$6" noThreeD="1" sel="1" val="0"/>
</file>

<file path=xl/ctrlProps/ctrlProp74.xml><?xml version="1.0" encoding="utf-8"?>
<formControlPr xmlns="http://schemas.microsoft.com/office/spreadsheetml/2009/9/main" objectType="Drop" dropLines="5" dropStyle="combo" dx="22" fmlaLink="$F$50" fmlaRange="$P$2:$P$6" noThreeD="1" sel="1" val="0"/>
</file>

<file path=xl/ctrlProps/ctrlProp75.xml><?xml version="1.0" encoding="utf-8"?>
<formControlPr xmlns="http://schemas.microsoft.com/office/spreadsheetml/2009/9/main" objectType="Drop" dropLines="5" dropStyle="combo" dx="22" fmlaLink="$K$50" fmlaRange="$P$2:$P$6" noThreeD="1" sel="1" val="0"/>
</file>

<file path=xl/ctrlProps/ctrlProp76.xml><?xml version="1.0" encoding="utf-8"?>
<formControlPr xmlns="http://schemas.microsoft.com/office/spreadsheetml/2009/9/main" objectType="Drop" dropLines="5" dropStyle="combo" dx="22" fmlaLink="$G$50" fmlaRange="$P$2:$P$6" noThreeD="1" sel="1" val="0"/>
</file>

<file path=xl/ctrlProps/ctrlProp77.xml><?xml version="1.0" encoding="utf-8"?>
<formControlPr xmlns="http://schemas.microsoft.com/office/spreadsheetml/2009/9/main" objectType="Drop" dropStyle="combo" dx="22" fmlaLink="$H$50" fmlaRange="$P$2:$P$6" noThreeD="1" sel="1" val="0"/>
</file>

<file path=xl/ctrlProps/ctrlProp78.xml><?xml version="1.0" encoding="utf-8"?>
<formControlPr xmlns="http://schemas.microsoft.com/office/spreadsheetml/2009/9/main" objectType="Drop" dropLines="5" dropStyle="combo" dx="22" fmlaLink="$L$50" fmlaRange="$P$2:$P$6" noThreeD="1" sel="1" val="0"/>
</file>

<file path=xl/ctrlProps/ctrlProp79.xml><?xml version="1.0" encoding="utf-8"?>
<formControlPr xmlns="http://schemas.microsoft.com/office/spreadsheetml/2009/9/main" objectType="Drop" dropLines="5" dropStyle="combo" dx="22" fmlaLink="$D$50" fmlaRange="$P$2:$P$6" noThreeD="1" sel="1" val="0"/>
</file>

<file path=xl/ctrlProps/ctrlProp80.xml><?xml version="1.0" encoding="utf-8"?>
<formControlPr xmlns="http://schemas.microsoft.com/office/spreadsheetml/2009/9/main" objectType="Drop" dropLines="5" dropStyle="combo" dx="22" fmlaLink="$E$50" fmlaRange="$P$2:$P$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19050</xdr:rowOff>
        </xdr:from>
        <xdr:to>
          <xdr:col>2</xdr:col>
          <xdr:colOff>695325</xdr:colOff>
          <xdr:row>14</xdr:row>
          <xdr:rowOff>247650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4375F46-398E-4BDA-B6BD-E77ADB5B5B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19050</xdr:rowOff>
        </xdr:from>
        <xdr:to>
          <xdr:col>4</xdr:col>
          <xdr:colOff>695325</xdr:colOff>
          <xdr:row>14</xdr:row>
          <xdr:rowOff>247650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E3DCAAC-2978-4F8D-BFAC-DEA5E31A37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14</xdr:row>
          <xdr:rowOff>19050</xdr:rowOff>
        </xdr:from>
        <xdr:to>
          <xdr:col>9</xdr:col>
          <xdr:colOff>695325</xdr:colOff>
          <xdr:row>14</xdr:row>
          <xdr:rowOff>247650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BF59148C-881E-4126-834B-09A1DF2D0B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14</xdr:row>
          <xdr:rowOff>19050</xdr:rowOff>
        </xdr:from>
        <xdr:to>
          <xdr:col>8</xdr:col>
          <xdr:colOff>695325</xdr:colOff>
          <xdr:row>14</xdr:row>
          <xdr:rowOff>247650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87A1D51-4B23-408E-A393-4B0660396B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14</xdr:row>
          <xdr:rowOff>19050</xdr:rowOff>
        </xdr:from>
        <xdr:to>
          <xdr:col>5</xdr:col>
          <xdr:colOff>695325</xdr:colOff>
          <xdr:row>14</xdr:row>
          <xdr:rowOff>247650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AACEE10B-4D8F-4FA1-A521-C1530A70F1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10</xdr:col>
          <xdr:colOff>695325</xdr:colOff>
          <xdr:row>14</xdr:row>
          <xdr:rowOff>247650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7A497374-FDA9-45FF-A346-644696A918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19050</xdr:rowOff>
        </xdr:from>
        <xdr:to>
          <xdr:col>3</xdr:col>
          <xdr:colOff>695325</xdr:colOff>
          <xdr:row>14</xdr:row>
          <xdr:rowOff>247650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269393FC-F453-4DCB-9B7A-4D2D19A563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19050</xdr:rowOff>
        </xdr:from>
        <xdr:to>
          <xdr:col>6</xdr:col>
          <xdr:colOff>695325</xdr:colOff>
          <xdr:row>14</xdr:row>
          <xdr:rowOff>247650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E460C3B8-D2AD-42AF-9A48-756E7D3817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14</xdr:row>
          <xdr:rowOff>19050</xdr:rowOff>
        </xdr:from>
        <xdr:to>
          <xdr:col>7</xdr:col>
          <xdr:colOff>695325</xdr:colOff>
          <xdr:row>14</xdr:row>
          <xdr:rowOff>247650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1D2A54B1-13BB-43B0-941B-594386868D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19050</xdr:rowOff>
        </xdr:from>
        <xdr:to>
          <xdr:col>11</xdr:col>
          <xdr:colOff>695325</xdr:colOff>
          <xdr:row>14</xdr:row>
          <xdr:rowOff>247650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FD97FE45-F705-4616-8D62-67D3E88087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19</xdr:row>
          <xdr:rowOff>28575</xdr:rowOff>
        </xdr:from>
        <xdr:to>
          <xdr:col>2</xdr:col>
          <xdr:colOff>695325</xdr:colOff>
          <xdr:row>19</xdr:row>
          <xdr:rowOff>247650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EF025688-EC7E-48AB-AA88-7439D24235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</xdr:row>
          <xdr:rowOff>19050</xdr:rowOff>
        </xdr:from>
        <xdr:to>
          <xdr:col>9</xdr:col>
          <xdr:colOff>695325</xdr:colOff>
          <xdr:row>19</xdr:row>
          <xdr:rowOff>247650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2CE834E4-C470-49C6-83B3-10A63DC4B0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19</xdr:row>
          <xdr:rowOff>19050</xdr:rowOff>
        </xdr:from>
        <xdr:to>
          <xdr:col>8</xdr:col>
          <xdr:colOff>695325</xdr:colOff>
          <xdr:row>19</xdr:row>
          <xdr:rowOff>247650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198257FF-A1E5-4195-9A08-2EF6B0AEF8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19</xdr:row>
          <xdr:rowOff>28575</xdr:rowOff>
        </xdr:from>
        <xdr:to>
          <xdr:col>5</xdr:col>
          <xdr:colOff>695325</xdr:colOff>
          <xdr:row>19</xdr:row>
          <xdr:rowOff>247650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470FBE72-601E-408C-99AA-1E29909054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10</xdr:col>
          <xdr:colOff>695325</xdr:colOff>
          <xdr:row>19</xdr:row>
          <xdr:rowOff>247650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D9FBD05E-C568-4235-B561-1A3615EDCD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28575</xdr:rowOff>
        </xdr:from>
        <xdr:to>
          <xdr:col>6</xdr:col>
          <xdr:colOff>695325</xdr:colOff>
          <xdr:row>19</xdr:row>
          <xdr:rowOff>247650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DB0F0A1B-0A6C-4431-BEFA-9C7700485B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19050</xdr:rowOff>
        </xdr:from>
        <xdr:to>
          <xdr:col>7</xdr:col>
          <xdr:colOff>695325</xdr:colOff>
          <xdr:row>19</xdr:row>
          <xdr:rowOff>247650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6A1CE861-CA80-49CC-B861-9B3EF3C736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11</xdr:col>
          <xdr:colOff>695325</xdr:colOff>
          <xdr:row>19</xdr:row>
          <xdr:rowOff>247650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57170B14-0DB8-445E-9072-E0A2E4E788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28575</xdr:rowOff>
        </xdr:from>
        <xdr:to>
          <xdr:col>3</xdr:col>
          <xdr:colOff>695325</xdr:colOff>
          <xdr:row>19</xdr:row>
          <xdr:rowOff>247650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BCEA01D7-E38B-4CF7-BB72-DDF4EC8B1E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28575</xdr:rowOff>
        </xdr:from>
        <xdr:to>
          <xdr:col>4</xdr:col>
          <xdr:colOff>695325</xdr:colOff>
          <xdr:row>19</xdr:row>
          <xdr:rowOff>247650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A2A3785B-C861-498D-B7B7-2D75AEBE60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24</xdr:row>
          <xdr:rowOff>19050</xdr:rowOff>
        </xdr:from>
        <xdr:to>
          <xdr:col>2</xdr:col>
          <xdr:colOff>695325</xdr:colOff>
          <xdr:row>24</xdr:row>
          <xdr:rowOff>247650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F7F7A679-559D-4B3E-B89E-CC86EAD575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19050</xdr:rowOff>
        </xdr:from>
        <xdr:to>
          <xdr:col>4</xdr:col>
          <xdr:colOff>695325</xdr:colOff>
          <xdr:row>24</xdr:row>
          <xdr:rowOff>247650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D07292A5-458E-4278-928A-B6512CC03B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24</xdr:row>
          <xdr:rowOff>19050</xdr:rowOff>
        </xdr:from>
        <xdr:to>
          <xdr:col>9</xdr:col>
          <xdr:colOff>695325</xdr:colOff>
          <xdr:row>24</xdr:row>
          <xdr:rowOff>247650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1E0435A4-BA7D-4606-BF2A-13D6537D55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24</xdr:row>
          <xdr:rowOff>19050</xdr:rowOff>
        </xdr:from>
        <xdr:to>
          <xdr:col>8</xdr:col>
          <xdr:colOff>695325</xdr:colOff>
          <xdr:row>24</xdr:row>
          <xdr:rowOff>247650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20161589-1BD1-403E-807F-964ACA0E1D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24</xdr:row>
          <xdr:rowOff>19050</xdr:rowOff>
        </xdr:from>
        <xdr:to>
          <xdr:col>5</xdr:col>
          <xdr:colOff>695325</xdr:colOff>
          <xdr:row>24</xdr:row>
          <xdr:rowOff>247650</xdr:rowOff>
        </xdr:to>
        <xdr:sp macro="" textlink="">
          <xdr:nvSpPr>
            <xdr:cNvPr id="1049" name="Drop Dow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E65A88E2-787E-42FD-9B72-3010E9445B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10</xdr:col>
          <xdr:colOff>695325</xdr:colOff>
          <xdr:row>24</xdr:row>
          <xdr:rowOff>247650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346DFDE3-8B26-4919-B751-C3F2653727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19050</xdr:rowOff>
        </xdr:from>
        <xdr:to>
          <xdr:col>3</xdr:col>
          <xdr:colOff>695325</xdr:colOff>
          <xdr:row>24</xdr:row>
          <xdr:rowOff>247650</xdr:rowOff>
        </xdr:to>
        <xdr:sp macro="" textlink="">
          <xdr:nvSpPr>
            <xdr:cNvPr id="1051" name="Drop Dow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5CB58F12-F6C2-4CBE-B5C7-84CAF0F2F6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19050</xdr:rowOff>
        </xdr:from>
        <xdr:to>
          <xdr:col>6</xdr:col>
          <xdr:colOff>695325</xdr:colOff>
          <xdr:row>24</xdr:row>
          <xdr:rowOff>247650</xdr:rowOff>
        </xdr:to>
        <xdr:sp macro="" textlink="">
          <xdr:nvSpPr>
            <xdr:cNvPr id="1052" name="Drop Dow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3DD62FEE-1E86-45DD-98A7-CCAD16DE76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</xdr:row>
          <xdr:rowOff>19050</xdr:rowOff>
        </xdr:from>
        <xdr:to>
          <xdr:col>7</xdr:col>
          <xdr:colOff>695325</xdr:colOff>
          <xdr:row>24</xdr:row>
          <xdr:rowOff>247650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B01828AE-31EC-44B2-86C4-879D1EE619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11</xdr:col>
          <xdr:colOff>695325</xdr:colOff>
          <xdr:row>24</xdr:row>
          <xdr:rowOff>247650</xdr:rowOff>
        </xdr:to>
        <xdr:sp macro="" textlink="">
          <xdr:nvSpPr>
            <xdr:cNvPr id="1054" name="Drop Dow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A31541DB-E40D-417D-AF0C-931F166035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29</xdr:row>
          <xdr:rowOff>28575</xdr:rowOff>
        </xdr:from>
        <xdr:to>
          <xdr:col>2</xdr:col>
          <xdr:colOff>695325</xdr:colOff>
          <xdr:row>29</xdr:row>
          <xdr:rowOff>247650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802A8121-5634-47A4-86FE-E2102A4335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29</xdr:row>
          <xdr:rowOff>19050</xdr:rowOff>
        </xdr:from>
        <xdr:to>
          <xdr:col>9</xdr:col>
          <xdr:colOff>695325</xdr:colOff>
          <xdr:row>29</xdr:row>
          <xdr:rowOff>247650</xdr:rowOff>
        </xdr:to>
        <xdr:sp macro="" textlink="">
          <xdr:nvSpPr>
            <xdr:cNvPr id="1056" name="Drop Dow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C320FBA5-ECBD-4C13-882F-EC5F311E63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29</xdr:row>
          <xdr:rowOff>19050</xdr:rowOff>
        </xdr:from>
        <xdr:to>
          <xdr:col>8</xdr:col>
          <xdr:colOff>695325</xdr:colOff>
          <xdr:row>29</xdr:row>
          <xdr:rowOff>247650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4B0EA1B7-C5C3-4688-9639-579D417461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29</xdr:row>
          <xdr:rowOff>28575</xdr:rowOff>
        </xdr:from>
        <xdr:to>
          <xdr:col>5</xdr:col>
          <xdr:colOff>695325</xdr:colOff>
          <xdr:row>29</xdr:row>
          <xdr:rowOff>247650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635C21CE-97B1-4CF2-B54E-2A7529265F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10</xdr:col>
          <xdr:colOff>695325</xdr:colOff>
          <xdr:row>29</xdr:row>
          <xdr:rowOff>247650</xdr:rowOff>
        </xdr:to>
        <xdr:sp macro="" textlink="">
          <xdr:nvSpPr>
            <xdr:cNvPr id="1059" name="Drop Dow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FF8A32AD-2C95-49C1-97B1-B11D360BA6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28575</xdr:rowOff>
        </xdr:from>
        <xdr:to>
          <xdr:col>6</xdr:col>
          <xdr:colOff>695325</xdr:colOff>
          <xdr:row>29</xdr:row>
          <xdr:rowOff>247650</xdr:rowOff>
        </xdr:to>
        <xdr:sp macro="" textlink="">
          <xdr:nvSpPr>
            <xdr:cNvPr id="1060" name="Drop Dow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6DC400DC-E751-4E37-9E6D-98FB5EA537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29</xdr:row>
          <xdr:rowOff>19050</xdr:rowOff>
        </xdr:from>
        <xdr:to>
          <xdr:col>7</xdr:col>
          <xdr:colOff>695325</xdr:colOff>
          <xdr:row>29</xdr:row>
          <xdr:rowOff>247650</xdr:rowOff>
        </xdr:to>
        <xdr:sp macro="" textlink="">
          <xdr:nvSpPr>
            <xdr:cNvPr id="1061" name="Drop Dow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AAC0F322-62F0-469C-9B27-3EDEC0DD55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11</xdr:col>
          <xdr:colOff>695325</xdr:colOff>
          <xdr:row>29</xdr:row>
          <xdr:rowOff>247650</xdr:rowOff>
        </xdr:to>
        <xdr:sp macro="" textlink="">
          <xdr:nvSpPr>
            <xdr:cNvPr id="1062" name="Drop Dow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6BC1E2FA-24DA-41F2-BEE0-A3FD79F797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28575</xdr:rowOff>
        </xdr:from>
        <xdr:to>
          <xdr:col>3</xdr:col>
          <xdr:colOff>695325</xdr:colOff>
          <xdr:row>29</xdr:row>
          <xdr:rowOff>247650</xdr:rowOff>
        </xdr:to>
        <xdr:sp macro="" textlink="">
          <xdr:nvSpPr>
            <xdr:cNvPr id="1063" name="Drop Dow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22FDB361-5B74-49F6-BFC2-4927535616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28575</xdr:rowOff>
        </xdr:from>
        <xdr:to>
          <xdr:col>4</xdr:col>
          <xdr:colOff>695325</xdr:colOff>
          <xdr:row>29</xdr:row>
          <xdr:rowOff>247650</xdr:rowOff>
        </xdr:to>
        <xdr:sp macro="" textlink="">
          <xdr:nvSpPr>
            <xdr:cNvPr id="1064" name="Drop Dow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204B22C5-C9A3-4812-AB7D-53DC180EA8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34</xdr:row>
          <xdr:rowOff>19050</xdr:rowOff>
        </xdr:from>
        <xdr:to>
          <xdr:col>2</xdr:col>
          <xdr:colOff>695325</xdr:colOff>
          <xdr:row>34</xdr:row>
          <xdr:rowOff>247650</xdr:rowOff>
        </xdr:to>
        <xdr:sp macro="" textlink="">
          <xdr:nvSpPr>
            <xdr:cNvPr id="1065" name="Drop Dow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59DBBA6F-4926-4BC9-90EE-BCCE5AB27A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19050</xdr:rowOff>
        </xdr:from>
        <xdr:to>
          <xdr:col>4</xdr:col>
          <xdr:colOff>695325</xdr:colOff>
          <xdr:row>34</xdr:row>
          <xdr:rowOff>247650</xdr:rowOff>
        </xdr:to>
        <xdr:sp macro="" textlink="">
          <xdr:nvSpPr>
            <xdr:cNvPr id="1066" name="Drop Dow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1E47A6F3-4579-4563-A76C-C1D1BC0BC8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34</xdr:row>
          <xdr:rowOff>19050</xdr:rowOff>
        </xdr:from>
        <xdr:to>
          <xdr:col>9</xdr:col>
          <xdr:colOff>695325</xdr:colOff>
          <xdr:row>34</xdr:row>
          <xdr:rowOff>247650</xdr:rowOff>
        </xdr:to>
        <xdr:sp macro="" textlink="">
          <xdr:nvSpPr>
            <xdr:cNvPr id="1067" name="Drop Dow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4DC930B-DFFD-4288-BBA6-2B51A64D22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34</xdr:row>
          <xdr:rowOff>19050</xdr:rowOff>
        </xdr:from>
        <xdr:to>
          <xdr:col>8</xdr:col>
          <xdr:colOff>695325</xdr:colOff>
          <xdr:row>34</xdr:row>
          <xdr:rowOff>247650</xdr:rowOff>
        </xdr:to>
        <xdr:sp macro="" textlink="">
          <xdr:nvSpPr>
            <xdr:cNvPr id="1068" name="Drop Dow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1802CA99-A53F-4658-A9D1-6EC62BFBDC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34</xdr:row>
          <xdr:rowOff>19050</xdr:rowOff>
        </xdr:from>
        <xdr:to>
          <xdr:col>5</xdr:col>
          <xdr:colOff>695325</xdr:colOff>
          <xdr:row>34</xdr:row>
          <xdr:rowOff>247650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89108EC9-97A8-407D-847F-D739262EED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10</xdr:col>
          <xdr:colOff>695325</xdr:colOff>
          <xdr:row>34</xdr:row>
          <xdr:rowOff>247650</xdr:rowOff>
        </xdr:to>
        <xdr:sp macro="" textlink="">
          <xdr:nvSpPr>
            <xdr:cNvPr id="1070" name="Drop Dow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E292D506-D7CE-4E53-9867-CFACE8B588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19050</xdr:rowOff>
        </xdr:from>
        <xdr:to>
          <xdr:col>3</xdr:col>
          <xdr:colOff>695325</xdr:colOff>
          <xdr:row>34</xdr:row>
          <xdr:rowOff>247650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4014B87D-7F59-48F3-BD2B-9C4A6803AE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19050</xdr:rowOff>
        </xdr:from>
        <xdr:to>
          <xdr:col>6</xdr:col>
          <xdr:colOff>695325</xdr:colOff>
          <xdr:row>34</xdr:row>
          <xdr:rowOff>247650</xdr:rowOff>
        </xdr:to>
        <xdr:sp macro="" textlink="">
          <xdr:nvSpPr>
            <xdr:cNvPr id="1072" name="Drop Dow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15C927B-6B99-4711-B069-88067EC838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34</xdr:row>
          <xdr:rowOff>19050</xdr:rowOff>
        </xdr:from>
        <xdr:to>
          <xdr:col>7</xdr:col>
          <xdr:colOff>695325</xdr:colOff>
          <xdr:row>34</xdr:row>
          <xdr:rowOff>247650</xdr:rowOff>
        </xdr:to>
        <xdr:sp macro="" textlink="">
          <xdr:nvSpPr>
            <xdr:cNvPr id="1073" name="Drop Dow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9AF782A4-C132-4CBB-8C24-9EA2B3650F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11</xdr:col>
          <xdr:colOff>695325</xdr:colOff>
          <xdr:row>34</xdr:row>
          <xdr:rowOff>247650</xdr:rowOff>
        </xdr:to>
        <xdr:sp macro="" textlink="">
          <xdr:nvSpPr>
            <xdr:cNvPr id="1074" name="Drop Dow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587E0620-3265-4629-9EA3-A0C6234AD8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39</xdr:row>
          <xdr:rowOff>28575</xdr:rowOff>
        </xdr:from>
        <xdr:to>
          <xdr:col>2</xdr:col>
          <xdr:colOff>695325</xdr:colOff>
          <xdr:row>39</xdr:row>
          <xdr:rowOff>247650</xdr:rowOff>
        </xdr:to>
        <xdr:sp macro="" textlink="">
          <xdr:nvSpPr>
            <xdr:cNvPr id="1075" name="Drop Dow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6DDB56DA-2D7F-464D-933F-2CDB0F1525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39</xdr:row>
          <xdr:rowOff>19050</xdr:rowOff>
        </xdr:from>
        <xdr:to>
          <xdr:col>9</xdr:col>
          <xdr:colOff>695325</xdr:colOff>
          <xdr:row>39</xdr:row>
          <xdr:rowOff>247650</xdr:rowOff>
        </xdr:to>
        <xdr:sp macro="" textlink="">
          <xdr:nvSpPr>
            <xdr:cNvPr id="1076" name="Drop Dow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4A3C4741-04A0-42C2-867D-A2A40BCF2E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39</xdr:row>
          <xdr:rowOff>19050</xdr:rowOff>
        </xdr:from>
        <xdr:to>
          <xdr:col>8</xdr:col>
          <xdr:colOff>695325</xdr:colOff>
          <xdr:row>39</xdr:row>
          <xdr:rowOff>247650</xdr:rowOff>
        </xdr:to>
        <xdr:sp macro="" textlink="">
          <xdr:nvSpPr>
            <xdr:cNvPr id="1077" name="Drop Dow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C2F48813-1C85-4CA4-B8BB-7E1718B2C2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39</xdr:row>
          <xdr:rowOff>28575</xdr:rowOff>
        </xdr:from>
        <xdr:to>
          <xdr:col>5</xdr:col>
          <xdr:colOff>695325</xdr:colOff>
          <xdr:row>39</xdr:row>
          <xdr:rowOff>247650</xdr:rowOff>
        </xdr:to>
        <xdr:sp macro="" textlink="">
          <xdr:nvSpPr>
            <xdr:cNvPr id="1078" name="Drop Dow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CE67CCC5-E017-4DB4-AC99-E9BA71DE44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10</xdr:col>
          <xdr:colOff>695325</xdr:colOff>
          <xdr:row>39</xdr:row>
          <xdr:rowOff>247650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CB3FF1F7-4C7C-4BE4-AB26-D6ED6F0039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39</xdr:row>
          <xdr:rowOff>28575</xdr:rowOff>
        </xdr:from>
        <xdr:to>
          <xdr:col>6</xdr:col>
          <xdr:colOff>695325</xdr:colOff>
          <xdr:row>39</xdr:row>
          <xdr:rowOff>247650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D91F4340-4445-4A53-B6D9-EB52DA543B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39</xdr:row>
          <xdr:rowOff>19050</xdr:rowOff>
        </xdr:from>
        <xdr:to>
          <xdr:col>7</xdr:col>
          <xdr:colOff>695325</xdr:colOff>
          <xdr:row>39</xdr:row>
          <xdr:rowOff>247650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96D71EA9-BCBE-4E90-BDC6-9ED599FC0F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11</xdr:col>
          <xdr:colOff>695325</xdr:colOff>
          <xdr:row>39</xdr:row>
          <xdr:rowOff>247650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35AC6BD3-8C81-4B0C-A71F-1182A1033D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28575</xdr:rowOff>
        </xdr:from>
        <xdr:to>
          <xdr:col>3</xdr:col>
          <xdr:colOff>695325</xdr:colOff>
          <xdr:row>39</xdr:row>
          <xdr:rowOff>247650</xdr:rowOff>
        </xdr:to>
        <xdr:sp macro="" textlink="">
          <xdr:nvSpPr>
            <xdr:cNvPr id="1083" name="Drop Dow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E911F0D1-20E5-422F-BC6B-C9232C7B85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28575</xdr:rowOff>
        </xdr:from>
        <xdr:to>
          <xdr:col>4</xdr:col>
          <xdr:colOff>695325</xdr:colOff>
          <xdr:row>39</xdr:row>
          <xdr:rowOff>247650</xdr:rowOff>
        </xdr:to>
        <xdr:sp macro="" textlink="">
          <xdr:nvSpPr>
            <xdr:cNvPr id="1084" name="Drop Dow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E1CE3049-E362-42CD-85AD-0DEA870582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44</xdr:row>
          <xdr:rowOff>19050</xdr:rowOff>
        </xdr:from>
        <xdr:to>
          <xdr:col>2</xdr:col>
          <xdr:colOff>695325</xdr:colOff>
          <xdr:row>44</xdr:row>
          <xdr:rowOff>247650</xdr:rowOff>
        </xdr:to>
        <xdr:sp macro="" textlink="">
          <xdr:nvSpPr>
            <xdr:cNvPr id="1085" name="Drop Dow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E04E4E63-8C35-4DC1-BC2F-3E3FFB9BAF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19050</xdr:rowOff>
        </xdr:from>
        <xdr:to>
          <xdr:col>4</xdr:col>
          <xdr:colOff>695325</xdr:colOff>
          <xdr:row>44</xdr:row>
          <xdr:rowOff>247650</xdr:rowOff>
        </xdr:to>
        <xdr:sp macro="" textlink="">
          <xdr:nvSpPr>
            <xdr:cNvPr id="1086" name="Drop Dow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10551AEA-07CA-41C6-99EF-BEBC014902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44</xdr:row>
          <xdr:rowOff>19050</xdr:rowOff>
        </xdr:from>
        <xdr:to>
          <xdr:col>9</xdr:col>
          <xdr:colOff>695325</xdr:colOff>
          <xdr:row>44</xdr:row>
          <xdr:rowOff>247650</xdr:rowOff>
        </xdr:to>
        <xdr:sp macro="" textlink="">
          <xdr:nvSpPr>
            <xdr:cNvPr id="1087" name="Drop Dow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632FA32-B6E1-488D-8C82-325845616C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44</xdr:row>
          <xdr:rowOff>19050</xdr:rowOff>
        </xdr:from>
        <xdr:to>
          <xdr:col>8</xdr:col>
          <xdr:colOff>695325</xdr:colOff>
          <xdr:row>44</xdr:row>
          <xdr:rowOff>247650</xdr:rowOff>
        </xdr:to>
        <xdr:sp macro="" textlink="">
          <xdr:nvSpPr>
            <xdr:cNvPr id="1088" name="Drop Dow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DDDDA8D5-91C4-4FB6-9E5F-66768E5180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44</xdr:row>
          <xdr:rowOff>19050</xdr:rowOff>
        </xdr:from>
        <xdr:to>
          <xdr:col>5</xdr:col>
          <xdr:colOff>695325</xdr:colOff>
          <xdr:row>44</xdr:row>
          <xdr:rowOff>247650</xdr:rowOff>
        </xdr:to>
        <xdr:sp macro="" textlink="">
          <xdr:nvSpPr>
            <xdr:cNvPr id="1089" name="Drop Dow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D2C2A675-7AA1-4D16-9378-2C142F1031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10</xdr:col>
          <xdr:colOff>695325</xdr:colOff>
          <xdr:row>44</xdr:row>
          <xdr:rowOff>247650</xdr:rowOff>
        </xdr:to>
        <xdr:sp macro="" textlink="">
          <xdr:nvSpPr>
            <xdr:cNvPr id="1090" name="Drop Dow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DE7886C2-F366-4D76-82E9-3796DE0EF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44</xdr:row>
          <xdr:rowOff>19050</xdr:rowOff>
        </xdr:from>
        <xdr:to>
          <xdr:col>3</xdr:col>
          <xdr:colOff>695325</xdr:colOff>
          <xdr:row>44</xdr:row>
          <xdr:rowOff>247650</xdr:rowOff>
        </xdr:to>
        <xdr:sp macro="" textlink="">
          <xdr:nvSpPr>
            <xdr:cNvPr id="1091" name="Drop Dow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91A579E9-33F4-4A98-9CDD-973F2384B3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19050</xdr:rowOff>
        </xdr:from>
        <xdr:to>
          <xdr:col>6</xdr:col>
          <xdr:colOff>695325</xdr:colOff>
          <xdr:row>44</xdr:row>
          <xdr:rowOff>247650</xdr:rowOff>
        </xdr:to>
        <xdr:sp macro="" textlink="">
          <xdr:nvSpPr>
            <xdr:cNvPr id="1092" name="Drop Dow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A83A5834-CF1A-4653-B66B-89246E3D47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44</xdr:row>
          <xdr:rowOff>19050</xdr:rowOff>
        </xdr:from>
        <xdr:to>
          <xdr:col>7</xdr:col>
          <xdr:colOff>695325</xdr:colOff>
          <xdr:row>44</xdr:row>
          <xdr:rowOff>247650</xdr:rowOff>
        </xdr:to>
        <xdr:sp macro="" textlink="">
          <xdr:nvSpPr>
            <xdr:cNvPr id="1093" name="Drop Dow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A7F968C7-48BE-419D-8ADE-E88CEBC4DD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11</xdr:col>
          <xdr:colOff>695325</xdr:colOff>
          <xdr:row>44</xdr:row>
          <xdr:rowOff>247650</xdr:rowOff>
        </xdr:to>
        <xdr:sp macro="" textlink="">
          <xdr:nvSpPr>
            <xdr:cNvPr id="1094" name="Drop Dow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23067626-59CF-4C57-BFF0-EA569DFCD4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49</xdr:row>
          <xdr:rowOff>28575</xdr:rowOff>
        </xdr:from>
        <xdr:to>
          <xdr:col>2</xdr:col>
          <xdr:colOff>695325</xdr:colOff>
          <xdr:row>49</xdr:row>
          <xdr:rowOff>247650</xdr:rowOff>
        </xdr:to>
        <xdr:sp macro="" textlink="">
          <xdr:nvSpPr>
            <xdr:cNvPr id="1095" name="Drop Dow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27269A19-E2CE-4718-ADEC-88D8690749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49</xdr:row>
          <xdr:rowOff>19050</xdr:rowOff>
        </xdr:from>
        <xdr:to>
          <xdr:col>9</xdr:col>
          <xdr:colOff>695325</xdr:colOff>
          <xdr:row>49</xdr:row>
          <xdr:rowOff>247650</xdr:rowOff>
        </xdr:to>
        <xdr:sp macro="" textlink="">
          <xdr:nvSpPr>
            <xdr:cNvPr id="1096" name="Drop Dow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15800AF1-D165-4BF0-8E68-BD9722C73F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49</xdr:row>
          <xdr:rowOff>19050</xdr:rowOff>
        </xdr:from>
        <xdr:to>
          <xdr:col>8</xdr:col>
          <xdr:colOff>695325</xdr:colOff>
          <xdr:row>49</xdr:row>
          <xdr:rowOff>247650</xdr:rowOff>
        </xdr:to>
        <xdr:sp macro="" textlink="">
          <xdr:nvSpPr>
            <xdr:cNvPr id="1097" name="Drop Dow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DD69A083-B925-46A9-B7E9-3D88B28523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49</xdr:row>
          <xdr:rowOff>28575</xdr:rowOff>
        </xdr:from>
        <xdr:to>
          <xdr:col>5</xdr:col>
          <xdr:colOff>695325</xdr:colOff>
          <xdr:row>49</xdr:row>
          <xdr:rowOff>247650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341E0DB-59CC-4B8E-8A25-13A989F29B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49</xdr:row>
          <xdr:rowOff>19050</xdr:rowOff>
        </xdr:from>
        <xdr:to>
          <xdr:col>10</xdr:col>
          <xdr:colOff>695325</xdr:colOff>
          <xdr:row>49</xdr:row>
          <xdr:rowOff>247650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C5D976A1-9589-4D1D-B0D4-EECE184F33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49</xdr:row>
          <xdr:rowOff>28575</xdr:rowOff>
        </xdr:from>
        <xdr:to>
          <xdr:col>6</xdr:col>
          <xdr:colOff>695325</xdr:colOff>
          <xdr:row>49</xdr:row>
          <xdr:rowOff>247650</xdr:rowOff>
        </xdr:to>
        <xdr:sp macro="" textlink="">
          <xdr:nvSpPr>
            <xdr:cNvPr id="1100" name="Drop Dow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D913C824-C9D9-4026-97F9-7E9EAB9BC2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49</xdr:row>
          <xdr:rowOff>19050</xdr:rowOff>
        </xdr:from>
        <xdr:to>
          <xdr:col>7</xdr:col>
          <xdr:colOff>695325</xdr:colOff>
          <xdr:row>49</xdr:row>
          <xdr:rowOff>247650</xdr:rowOff>
        </xdr:to>
        <xdr:sp macro="" textlink="">
          <xdr:nvSpPr>
            <xdr:cNvPr id="1101" name="Drop Dow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84AF6634-AA83-47BC-9B1A-83E49F503D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49</xdr:row>
          <xdr:rowOff>19050</xdr:rowOff>
        </xdr:from>
        <xdr:to>
          <xdr:col>11</xdr:col>
          <xdr:colOff>695325</xdr:colOff>
          <xdr:row>49</xdr:row>
          <xdr:rowOff>247650</xdr:rowOff>
        </xdr:to>
        <xdr:sp macro="" textlink="">
          <xdr:nvSpPr>
            <xdr:cNvPr id="1102" name="Drop Dow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65FBE00D-2227-48C3-B2F7-6C4D062F54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49</xdr:row>
          <xdr:rowOff>28575</xdr:rowOff>
        </xdr:from>
        <xdr:to>
          <xdr:col>3</xdr:col>
          <xdr:colOff>695325</xdr:colOff>
          <xdr:row>49</xdr:row>
          <xdr:rowOff>247650</xdr:rowOff>
        </xdr:to>
        <xdr:sp macro="" textlink="">
          <xdr:nvSpPr>
            <xdr:cNvPr id="1103" name="Drop Dow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F8174C1B-93F8-4827-AFEE-BA41ED6589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28575</xdr:rowOff>
        </xdr:from>
        <xdr:to>
          <xdr:col>4</xdr:col>
          <xdr:colOff>695325</xdr:colOff>
          <xdr:row>49</xdr:row>
          <xdr:rowOff>247650</xdr:rowOff>
        </xdr:to>
        <xdr:sp macro="" textlink="">
          <xdr:nvSpPr>
            <xdr:cNvPr id="1104" name="Drop Dow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95E103A6-97B5-4CEF-9518-D0E7CE0109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'AVANC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DUA"/>
      <sheetName val="Budget"/>
      <sheetName val="Fiche de contrôle"/>
      <sheetName val="Suivi des réserves"/>
      <sheetName val="PV ESSAIS"/>
      <sheetName val="PV RECEPTION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8A63E-E01F-4116-9753-A3B6B077B706}">
  <sheetPr codeName="Feuil7"/>
  <dimension ref="A1:CR61"/>
  <sheetViews>
    <sheetView tabSelected="1" zoomScaleNormal="100" workbookViewId="0">
      <selection activeCell="C15" sqref="C15"/>
    </sheetView>
  </sheetViews>
  <sheetFormatPr baseColWidth="10" defaultRowHeight="14.25" x14ac:dyDescent="0.2"/>
  <cols>
    <col min="1" max="1" width="2.7109375" style="5" customWidth="1"/>
    <col min="2" max="2" width="17.5703125" style="5" customWidth="1"/>
    <col min="3" max="12" width="12.140625" style="5" customWidth="1"/>
    <col min="13" max="13" width="0.140625" style="5" customWidth="1"/>
    <col min="14" max="15" width="20.28515625" style="5" customWidth="1"/>
    <col min="16" max="16" width="11.28515625" style="5" bestFit="1" customWidth="1"/>
    <col min="17" max="96" width="3.5703125" style="5" customWidth="1"/>
    <col min="97" max="97" width="6.42578125" style="5" customWidth="1"/>
    <col min="98" max="16384" width="11.42578125" style="5"/>
  </cols>
  <sheetData>
    <row r="1" spans="1:18" customFormat="1" ht="50.1" customHeight="1" x14ac:dyDescent="0.25">
      <c r="A1" s="1"/>
      <c r="B1" s="1"/>
      <c r="C1" s="1"/>
      <c r="D1" s="1"/>
      <c r="E1" s="1"/>
      <c r="F1" s="2"/>
      <c r="G1" s="2"/>
      <c r="H1" s="2"/>
      <c r="I1" s="2"/>
      <c r="J1" s="1"/>
      <c r="K1" s="3"/>
      <c r="L1" s="4"/>
      <c r="M1" s="4"/>
      <c r="N1" s="4"/>
      <c r="O1" s="4"/>
    </row>
    <row r="2" spans="1:18" ht="15" customHeight="1" x14ac:dyDescent="0.2">
      <c r="P2" s="5" t="s">
        <v>13</v>
      </c>
      <c r="Q2" s="5">
        <v>30</v>
      </c>
      <c r="R2" s="5">
        <v>0</v>
      </c>
    </row>
    <row r="3" spans="1:18" ht="15" customHeight="1" x14ac:dyDescent="0.2">
      <c r="B3" s="6" t="s">
        <v>0</v>
      </c>
      <c r="C3" s="7"/>
      <c r="D3" s="7"/>
      <c r="E3" s="7"/>
      <c r="F3" s="7"/>
      <c r="G3" s="7"/>
      <c r="H3" s="7"/>
      <c r="I3" s="7"/>
      <c r="J3" s="8"/>
      <c r="P3" s="5" t="s">
        <v>14</v>
      </c>
      <c r="Q3" s="5">
        <v>30</v>
      </c>
      <c r="R3" s="5">
        <v>5</v>
      </c>
    </row>
    <row r="4" spans="1:18" ht="15" customHeight="1" x14ac:dyDescent="0.2">
      <c r="B4" s="9"/>
      <c r="C4" s="10"/>
      <c r="D4" s="10"/>
      <c r="E4" s="10"/>
      <c r="F4" s="10"/>
      <c r="G4" s="10"/>
      <c r="H4" s="10"/>
      <c r="I4" s="10"/>
      <c r="J4" s="11"/>
      <c r="P4" s="5" t="s">
        <v>2</v>
      </c>
      <c r="Q4" s="5">
        <v>42</v>
      </c>
      <c r="R4" s="5">
        <v>5</v>
      </c>
    </row>
    <row r="5" spans="1:18" ht="20.100000000000001" customHeight="1" x14ac:dyDescent="0.2">
      <c r="B5" s="12"/>
      <c r="C5" s="13" t="s">
        <v>1</v>
      </c>
      <c r="D5" s="13"/>
      <c r="E5" s="13" t="s">
        <v>2</v>
      </c>
      <c r="F5" s="13"/>
      <c r="G5" s="13" t="s">
        <v>3</v>
      </c>
      <c r="H5" s="13"/>
      <c r="I5" s="13" t="s">
        <v>4</v>
      </c>
      <c r="J5" s="14"/>
      <c r="P5" s="5" t="s">
        <v>3</v>
      </c>
      <c r="Q5" s="5">
        <v>52</v>
      </c>
      <c r="R5" s="5">
        <v>9</v>
      </c>
    </row>
    <row r="6" spans="1:18" ht="20.100000000000001" customHeight="1" x14ac:dyDescent="0.2">
      <c r="B6" s="12"/>
      <c r="C6" s="13"/>
      <c r="D6" s="13"/>
      <c r="E6" s="13"/>
      <c r="F6" s="13"/>
      <c r="G6" s="13"/>
      <c r="H6" s="13"/>
      <c r="I6" s="13"/>
      <c r="J6" s="14"/>
      <c r="P6" s="5" t="s">
        <v>4</v>
      </c>
      <c r="Q6" s="5">
        <v>62</v>
      </c>
      <c r="R6" s="5">
        <v>9</v>
      </c>
    </row>
    <row r="7" spans="1:18" ht="20.100000000000001" customHeight="1" x14ac:dyDescent="0.2">
      <c r="B7" s="15" t="s">
        <v>5</v>
      </c>
      <c r="C7" s="16"/>
      <c r="D7" s="17"/>
      <c r="E7" s="18"/>
      <c r="F7" s="17"/>
      <c r="G7" s="18"/>
      <c r="H7" s="17"/>
      <c r="I7" s="19"/>
      <c r="J7" s="20"/>
    </row>
    <row r="8" spans="1:18" ht="20.100000000000001" customHeight="1" thickBot="1" x14ac:dyDescent="0.25">
      <c r="B8" s="21"/>
      <c r="C8" s="16"/>
      <c r="D8" s="17"/>
      <c r="E8" s="18"/>
      <c r="F8" s="17"/>
      <c r="G8" s="18"/>
      <c r="H8" s="17"/>
      <c r="I8" s="19"/>
      <c r="J8" s="20"/>
      <c r="N8" s="22"/>
    </row>
    <row r="9" spans="1:18" ht="20.100000000000001" customHeight="1" x14ac:dyDescent="0.2">
      <c r="B9" s="23" t="s">
        <v>6</v>
      </c>
      <c r="C9" s="24"/>
      <c r="D9" s="25"/>
      <c r="E9" s="26"/>
      <c r="F9" s="25"/>
      <c r="G9" s="26"/>
      <c r="H9" s="25"/>
      <c r="I9" s="27"/>
      <c r="J9" s="28"/>
      <c r="M9" s="29"/>
      <c r="N9" s="30" t="s">
        <v>7</v>
      </c>
      <c r="O9" s="31" t="s">
        <v>8</v>
      </c>
      <c r="P9" s="32"/>
    </row>
    <row r="10" spans="1:18" ht="20.100000000000001" customHeight="1" thickBot="1" x14ac:dyDescent="0.25">
      <c r="B10" s="33"/>
      <c r="C10" s="24"/>
      <c r="D10" s="25"/>
      <c r="E10" s="26"/>
      <c r="F10" s="25"/>
      <c r="G10" s="26"/>
      <c r="H10" s="25"/>
      <c r="I10" s="27"/>
      <c r="J10" s="28"/>
      <c r="K10" s="34"/>
      <c r="L10" s="35"/>
      <c r="N10" s="10"/>
      <c r="O10" s="11"/>
      <c r="P10" s="32"/>
    </row>
    <row r="11" spans="1:18" ht="20.100000000000001" customHeight="1" x14ac:dyDescent="0.2">
      <c r="B11" s="36" t="s">
        <v>9</v>
      </c>
      <c r="C11" s="37"/>
      <c r="D11" s="38"/>
      <c r="E11" s="39"/>
      <c r="F11" s="38"/>
      <c r="G11" s="39"/>
      <c r="H11" s="38"/>
      <c r="I11" s="40"/>
      <c r="J11" s="41"/>
      <c r="K11" s="42" t="s">
        <v>10</v>
      </c>
      <c r="L11" s="43"/>
      <c r="M11" s="44"/>
      <c r="N11" s="45"/>
      <c r="O11" s="46"/>
    </row>
    <row r="12" spans="1:18" ht="20.100000000000001" customHeight="1" thickBot="1" x14ac:dyDescent="0.25">
      <c r="B12" s="47"/>
      <c r="C12" s="48"/>
      <c r="D12" s="49"/>
      <c r="E12" s="50"/>
      <c r="F12" s="49"/>
      <c r="G12" s="50"/>
      <c r="H12" s="49"/>
      <c r="I12" s="51"/>
      <c r="J12" s="52"/>
      <c r="K12" s="53"/>
      <c r="L12" s="54"/>
      <c r="M12" s="44"/>
      <c r="N12" s="55"/>
      <c r="O12" s="56"/>
    </row>
    <row r="13" spans="1:18" ht="15" customHeight="1" x14ac:dyDescent="0.2">
      <c r="B13" s="57" t="s">
        <v>11</v>
      </c>
      <c r="C13" s="30" t="s">
        <v>12</v>
      </c>
      <c r="D13" s="30"/>
      <c r="E13" s="30"/>
      <c r="F13" s="30"/>
      <c r="G13" s="30"/>
      <c r="H13" s="30"/>
      <c r="I13" s="30"/>
      <c r="J13" s="30"/>
      <c r="K13" s="30"/>
      <c r="L13" s="58"/>
      <c r="M13" s="59"/>
      <c r="N13" s="30"/>
      <c r="O13" s="31"/>
    </row>
    <row r="14" spans="1:18" ht="15" customHeight="1" x14ac:dyDescent="0.25">
      <c r="B14" s="9"/>
      <c r="C14" s="10"/>
      <c r="D14" s="10"/>
      <c r="E14" s="10"/>
      <c r="F14" s="10"/>
      <c r="G14" s="10"/>
      <c r="H14" s="10"/>
      <c r="I14" s="10"/>
      <c r="J14" s="10"/>
      <c r="K14" s="10"/>
      <c r="L14" s="60"/>
      <c r="M14" s="61"/>
      <c r="N14" s="10"/>
      <c r="O14" s="11"/>
    </row>
    <row r="15" spans="1:18" s="67" customFormat="1" ht="24.95" customHeight="1" x14ac:dyDescent="0.25">
      <c r="B15" s="62">
        <v>1</v>
      </c>
      <c r="C15" s="63">
        <v>1</v>
      </c>
      <c r="D15" s="64">
        <v>1</v>
      </c>
      <c r="E15" s="64">
        <v>1</v>
      </c>
      <c r="F15" s="64">
        <v>1</v>
      </c>
      <c r="G15" s="64">
        <v>1</v>
      </c>
      <c r="H15" s="64">
        <v>1</v>
      </c>
      <c r="I15" s="64">
        <v>1</v>
      </c>
      <c r="J15" s="64">
        <v>1</v>
      </c>
      <c r="K15" s="64">
        <v>1</v>
      </c>
      <c r="L15" s="65">
        <v>1</v>
      </c>
      <c r="M15" s="66"/>
      <c r="N15" s="45"/>
      <c r="O15" s="46"/>
    </row>
    <row r="16" spans="1:18" ht="5.0999999999999996" customHeight="1" x14ac:dyDescent="0.2">
      <c r="B16" s="68"/>
      <c r="C16" s="69"/>
      <c r="D16" s="70"/>
      <c r="E16" s="70"/>
      <c r="F16" s="70"/>
      <c r="G16" s="70"/>
      <c r="H16" s="70"/>
      <c r="I16" s="70"/>
      <c r="J16" s="70"/>
      <c r="K16" s="70"/>
      <c r="L16" s="71"/>
      <c r="M16" s="72"/>
      <c r="N16" s="73"/>
      <c r="O16" s="74"/>
    </row>
    <row r="17" spans="2:17" s="82" customFormat="1" ht="50.1" customHeight="1" x14ac:dyDescent="0.25">
      <c r="B17" s="75"/>
      <c r="C17" s="76"/>
      <c r="D17" s="77"/>
      <c r="E17" s="77"/>
      <c r="F17" s="77"/>
      <c r="G17" s="77"/>
      <c r="H17" s="77"/>
      <c r="I17" s="77"/>
      <c r="J17" s="77"/>
      <c r="K17" s="77"/>
      <c r="L17" s="78"/>
      <c r="M17" s="79">
        <f>SUM(F17:L17)</f>
        <v>0</v>
      </c>
      <c r="N17" s="80"/>
      <c r="O17" s="81"/>
    </row>
    <row r="18" spans="2:17" s="90" customFormat="1" ht="20.100000000000001" customHeight="1" x14ac:dyDescent="0.2">
      <c r="B18" s="83"/>
      <c r="C18" s="84">
        <f>IF(C15=1,Q2,IF(C15=2,Q3,IF(C15=3,Q4,IF(C15=4,Q5,IF(C15=5,Q6)))))</f>
        <v>30</v>
      </c>
      <c r="D18" s="85"/>
      <c r="E18" s="85"/>
      <c r="F18" s="85"/>
      <c r="G18" s="85"/>
      <c r="H18" s="85"/>
      <c r="I18" s="85"/>
      <c r="J18" s="85"/>
      <c r="K18" s="85"/>
      <c r="L18" s="86"/>
      <c r="M18" s="87">
        <f>SUM(F18:L18)</f>
        <v>0</v>
      </c>
      <c r="N18" s="88"/>
      <c r="O18" s="89"/>
    </row>
    <row r="19" spans="2:17" s="90" customFormat="1" ht="20.100000000000001" customHeight="1" x14ac:dyDescent="0.2">
      <c r="B19" s="91"/>
      <c r="C19" s="92">
        <f>IF(C15=1,R2,IF(C15=2,R3,IF(C15=3,R4,IF(C15=4,R5,IF(C15=5,R6)))))</f>
        <v>0</v>
      </c>
      <c r="D19" s="93"/>
      <c r="E19" s="93"/>
      <c r="F19" s="93"/>
      <c r="G19" s="93"/>
      <c r="H19" s="93"/>
      <c r="I19" s="93"/>
      <c r="J19" s="93"/>
      <c r="K19" s="93"/>
      <c r="L19" s="94"/>
      <c r="M19" s="95">
        <f>SUM(F19:L19)</f>
        <v>0</v>
      </c>
      <c r="N19" s="96"/>
      <c r="O19" s="97"/>
    </row>
    <row r="20" spans="2:17" s="67" customFormat="1" ht="24.95" customHeight="1" x14ac:dyDescent="0.25">
      <c r="B20" s="98">
        <v>2</v>
      </c>
      <c r="C20" s="99">
        <v>1</v>
      </c>
      <c r="D20" s="100">
        <v>1</v>
      </c>
      <c r="E20" s="100">
        <v>1</v>
      </c>
      <c r="F20" s="100">
        <v>1</v>
      </c>
      <c r="G20" s="100">
        <v>1</v>
      </c>
      <c r="H20" s="100">
        <v>1</v>
      </c>
      <c r="I20" s="100">
        <v>1</v>
      </c>
      <c r="J20" s="100">
        <v>1</v>
      </c>
      <c r="K20" s="100">
        <v>1</v>
      </c>
      <c r="L20" s="101">
        <v>1</v>
      </c>
      <c r="M20" s="66"/>
      <c r="N20" s="102"/>
      <c r="O20" s="103"/>
    </row>
    <row r="21" spans="2:17" ht="5.0999999999999996" customHeight="1" x14ac:dyDescent="0.2">
      <c r="B21" s="104"/>
      <c r="C21" s="105"/>
      <c r="D21" s="106"/>
      <c r="E21" s="106"/>
      <c r="F21" s="106"/>
      <c r="G21" s="106"/>
      <c r="H21" s="106"/>
      <c r="I21" s="106"/>
      <c r="J21" s="106"/>
      <c r="K21" s="106"/>
      <c r="L21" s="107"/>
      <c r="M21" s="72"/>
      <c r="N21" s="73"/>
      <c r="O21" s="74"/>
    </row>
    <row r="22" spans="2:17" s="113" customFormat="1" ht="50.1" customHeight="1" x14ac:dyDescent="0.2">
      <c r="B22" s="108"/>
      <c r="C22" s="109"/>
      <c r="D22" s="77"/>
      <c r="E22" s="77"/>
      <c r="F22" s="77"/>
      <c r="G22" s="77"/>
      <c r="H22" s="77"/>
      <c r="I22" s="77"/>
      <c r="J22" s="77"/>
      <c r="K22" s="77"/>
      <c r="L22" s="78"/>
      <c r="M22" s="110">
        <f>SUM(F22:L22)</f>
        <v>0</v>
      </c>
      <c r="N22" s="111"/>
      <c r="O22" s="112"/>
      <c r="Q22" s="5"/>
    </row>
    <row r="23" spans="2:17" s="90" customFormat="1" ht="20.100000000000001" customHeight="1" x14ac:dyDescent="0.2">
      <c r="B23" s="83"/>
      <c r="C23" s="114"/>
      <c r="D23" s="85"/>
      <c r="E23" s="85"/>
      <c r="F23" s="85"/>
      <c r="G23" s="85"/>
      <c r="H23" s="85"/>
      <c r="I23" s="85"/>
      <c r="J23" s="85"/>
      <c r="K23" s="85"/>
      <c r="L23" s="86"/>
      <c r="M23" s="87">
        <f>SUM(F23:L23)</f>
        <v>0</v>
      </c>
      <c r="N23" s="88"/>
      <c r="O23" s="89"/>
    </row>
    <row r="24" spans="2:17" s="90" customFormat="1" ht="20.100000000000001" customHeight="1" x14ac:dyDescent="0.2">
      <c r="B24" s="91"/>
      <c r="C24" s="115"/>
      <c r="D24" s="93"/>
      <c r="E24" s="93"/>
      <c r="F24" s="93"/>
      <c r="G24" s="93"/>
      <c r="H24" s="93"/>
      <c r="I24" s="93"/>
      <c r="J24" s="93"/>
      <c r="K24" s="93"/>
      <c r="L24" s="94"/>
      <c r="M24" s="95">
        <f>SUM(F24:L24)</f>
        <v>0</v>
      </c>
      <c r="N24" s="96"/>
      <c r="O24" s="97"/>
    </row>
    <row r="25" spans="2:17" s="67" customFormat="1" ht="24.95" customHeight="1" x14ac:dyDescent="0.25">
      <c r="B25" s="116">
        <v>3</v>
      </c>
      <c r="C25" s="117">
        <v>1</v>
      </c>
      <c r="D25" s="118">
        <v>1</v>
      </c>
      <c r="E25" s="118">
        <v>1</v>
      </c>
      <c r="F25" s="118">
        <v>1</v>
      </c>
      <c r="G25" s="118">
        <v>1</v>
      </c>
      <c r="H25" s="118">
        <v>1</v>
      </c>
      <c r="I25" s="118">
        <v>1</v>
      </c>
      <c r="J25" s="118">
        <v>1</v>
      </c>
      <c r="K25" s="118">
        <v>1</v>
      </c>
      <c r="L25" s="119">
        <v>1</v>
      </c>
      <c r="M25" s="120"/>
      <c r="N25" s="45"/>
      <c r="O25" s="46"/>
    </row>
    <row r="26" spans="2:17" ht="5.0999999999999996" customHeight="1" x14ac:dyDescent="0.2">
      <c r="B26" s="104"/>
      <c r="C26" s="69"/>
      <c r="D26" s="70"/>
      <c r="E26" s="70"/>
      <c r="F26" s="70"/>
      <c r="G26" s="70"/>
      <c r="H26" s="70"/>
      <c r="I26" s="70"/>
      <c r="J26" s="70"/>
      <c r="K26" s="70"/>
      <c r="L26" s="71"/>
      <c r="M26" s="72"/>
      <c r="N26" s="73"/>
      <c r="O26" s="74"/>
    </row>
    <row r="27" spans="2:17" s="113" customFormat="1" ht="50.1" customHeight="1" x14ac:dyDescent="0.2">
      <c r="B27" s="121"/>
      <c r="C27" s="122"/>
      <c r="D27" s="123"/>
      <c r="E27" s="123"/>
      <c r="F27" s="123"/>
      <c r="G27" s="123"/>
      <c r="H27" s="123"/>
      <c r="I27" s="123"/>
      <c r="J27" s="123"/>
      <c r="K27" s="123"/>
      <c r="L27" s="124"/>
      <c r="M27" s="125">
        <f>SUM(F27:L27)</f>
        <v>0</v>
      </c>
      <c r="N27" s="126"/>
      <c r="O27" s="127"/>
      <c r="Q27" s="5"/>
    </row>
    <row r="28" spans="2:17" s="90" customFormat="1" ht="20.100000000000001" customHeight="1" x14ac:dyDescent="0.2">
      <c r="B28" s="83"/>
      <c r="C28" s="114"/>
      <c r="D28" s="85"/>
      <c r="E28" s="85"/>
      <c r="F28" s="85"/>
      <c r="G28" s="85"/>
      <c r="H28" s="85"/>
      <c r="I28" s="85"/>
      <c r="J28" s="85"/>
      <c r="K28" s="85"/>
      <c r="L28" s="86"/>
      <c r="M28" s="87">
        <f>SUM(F28:L28)</f>
        <v>0</v>
      </c>
      <c r="N28" s="88"/>
      <c r="O28" s="89"/>
    </row>
    <row r="29" spans="2:17" s="90" customFormat="1" ht="20.100000000000001" customHeight="1" x14ac:dyDescent="0.2">
      <c r="B29" s="91"/>
      <c r="C29" s="115"/>
      <c r="D29" s="93"/>
      <c r="E29" s="93"/>
      <c r="F29" s="93"/>
      <c r="G29" s="93"/>
      <c r="H29" s="93"/>
      <c r="I29" s="93"/>
      <c r="J29" s="93"/>
      <c r="K29" s="93"/>
      <c r="L29" s="94"/>
      <c r="M29" s="95">
        <f>SUM(F29:L29)</f>
        <v>0</v>
      </c>
      <c r="N29" s="96"/>
      <c r="O29" s="97"/>
    </row>
    <row r="30" spans="2:17" s="67" customFormat="1" ht="24.95" customHeight="1" x14ac:dyDescent="0.25">
      <c r="B30" s="116">
        <v>4</v>
      </c>
      <c r="C30" s="128">
        <v>1</v>
      </c>
      <c r="D30" s="129">
        <v>1</v>
      </c>
      <c r="E30" s="129">
        <v>1</v>
      </c>
      <c r="F30" s="129">
        <v>1</v>
      </c>
      <c r="G30" s="129">
        <v>1</v>
      </c>
      <c r="H30" s="129">
        <v>1</v>
      </c>
      <c r="I30" s="129">
        <v>1</v>
      </c>
      <c r="J30" s="129">
        <v>1</v>
      </c>
      <c r="K30" s="129">
        <v>1</v>
      </c>
      <c r="L30" s="130">
        <v>1</v>
      </c>
      <c r="M30" s="120"/>
      <c r="N30" s="45"/>
      <c r="O30" s="46"/>
    </row>
    <row r="31" spans="2:17" ht="5.0999999999999996" customHeight="1" x14ac:dyDescent="0.2">
      <c r="B31" s="104"/>
      <c r="C31" s="131"/>
      <c r="D31" s="106"/>
      <c r="E31" s="106"/>
      <c r="F31" s="106"/>
      <c r="G31" s="106"/>
      <c r="H31" s="106"/>
      <c r="I31" s="106"/>
      <c r="J31" s="106"/>
      <c r="K31" s="106"/>
      <c r="L31" s="107"/>
      <c r="M31" s="72"/>
      <c r="N31" s="73"/>
      <c r="O31" s="74"/>
    </row>
    <row r="32" spans="2:17" s="113" customFormat="1" ht="50.1" customHeight="1" x14ac:dyDescent="0.2">
      <c r="B32" s="121"/>
      <c r="C32" s="122"/>
      <c r="D32" s="123"/>
      <c r="E32" s="123"/>
      <c r="F32" s="123"/>
      <c r="G32" s="123"/>
      <c r="H32" s="123"/>
      <c r="I32" s="123"/>
      <c r="J32" s="123"/>
      <c r="K32" s="123"/>
      <c r="L32" s="124"/>
      <c r="M32" s="125">
        <v>1</v>
      </c>
      <c r="N32" s="126"/>
      <c r="O32" s="127"/>
      <c r="Q32" s="5"/>
    </row>
    <row r="33" spans="2:17" s="90" customFormat="1" ht="20.100000000000001" customHeight="1" x14ac:dyDescent="0.2">
      <c r="B33" s="83"/>
      <c r="C33" s="84"/>
      <c r="D33" s="85"/>
      <c r="E33" s="85"/>
      <c r="F33" s="85"/>
      <c r="G33" s="85"/>
      <c r="H33" s="85"/>
      <c r="I33" s="85"/>
      <c r="J33" s="85"/>
      <c r="K33" s="85"/>
      <c r="L33" s="86"/>
      <c r="M33" s="87">
        <f>SUM(F33:L33)</f>
        <v>0</v>
      </c>
      <c r="N33" s="88"/>
      <c r="O33" s="89"/>
    </row>
    <row r="34" spans="2:17" s="90" customFormat="1" ht="20.100000000000001" customHeight="1" x14ac:dyDescent="0.2">
      <c r="B34" s="91"/>
      <c r="C34" s="92"/>
      <c r="D34" s="93"/>
      <c r="E34" s="93"/>
      <c r="F34" s="93"/>
      <c r="G34" s="93"/>
      <c r="H34" s="93"/>
      <c r="I34" s="93"/>
      <c r="J34" s="93"/>
      <c r="K34" s="93"/>
      <c r="L34" s="94"/>
      <c r="M34" s="95">
        <f>SUM(F34:L34)</f>
        <v>0</v>
      </c>
      <c r="N34" s="96"/>
      <c r="O34" s="97"/>
    </row>
    <row r="35" spans="2:17" s="67" customFormat="1" ht="24.95" customHeight="1" x14ac:dyDescent="0.25">
      <c r="B35" s="116">
        <v>5</v>
      </c>
      <c r="C35" s="117">
        <v>1</v>
      </c>
      <c r="D35" s="118">
        <v>1</v>
      </c>
      <c r="E35" s="118">
        <v>1</v>
      </c>
      <c r="F35" s="118">
        <v>1</v>
      </c>
      <c r="G35" s="118">
        <v>1</v>
      </c>
      <c r="H35" s="118">
        <v>1</v>
      </c>
      <c r="I35" s="118">
        <v>1</v>
      </c>
      <c r="J35" s="118">
        <v>1</v>
      </c>
      <c r="K35" s="118">
        <v>1</v>
      </c>
      <c r="L35" s="119">
        <v>1</v>
      </c>
      <c r="M35" s="120"/>
      <c r="N35" s="45"/>
      <c r="O35" s="46"/>
    </row>
    <row r="36" spans="2:17" ht="5.0999999999999996" customHeight="1" x14ac:dyDescent="0.2">
      <c r="B36" s="104"/>
      <c r="C36" s="132"/>
      <c r="D36" s="133"/>
      <c r="E36" s="133"/>
      <c r="F36" s="133"/>
      <c r="G36" s="133"/>
      <c r="H36" s="133"/>
      <c r="I36" s="133"/>
      <c r="J36" s="133"/>
      <c r="K36" s="133"/>
      <c r="L36" s="134"/>
      <c r="M36" s="72"/>
      <c r="N36" s="73"/>
      <c r="O36" s="74"/>
    </row>
    <row r="37" spans="2:17" s="82" customFormat="1" ht="50.1" customHeight="1" x14ac:dyDescent="0.2">
      <c r="B37" s="135"/>
      <c r="C37" s="122"/>
      <c r="D37" s="123"/>
      <c r="E37" s="123"/>
      <c r="F37" s="123"/>
      <c r="G37" s="123"/>
      <c r="H37" s="123"/>
      <c r="I37" s="123"/>
      <c r="J37" s="123"/>
      <c r="K37" s="123"/>
      <c r="L37" s="124"/>
      <c r="M37" s="136">
        <f>SUM(F37:L37)</f>
        <v>0</v>
      </c>
      <c r="N37" s="137"/>
      <c r="O37" s="138"/>
      <c r="Q37" s="5"/>
    </row>
    <row r="38" spans="2:17" s="90" customFormat="1" ht="20.100000000000001" customHeight="1" x14ac:dyDescent="0.2">
      <c r="B38" s="83"/>
      <c r="C38" s="114"/>
      <c r="D38" s="85"/>
      <c r="E38" s="85"/>
      <c r="F38" s="85"/>
      <c r="G38" s="85"/>
      <c r="H38" s="85"/>
      <c r="I38" s="85"/>
      <c r="J38" s="85"/>
      <c r="K38" s="85"/>
      <c r="L38" s="86"/>
      <c r="M38" s="87">
        <f>SUM(F38:L38)</f>
        <v>0</v>
      </c>
      <c r="N38" s="88"/>
      <c r="O38" s="89"/>
    </row>
    <row r="39" spans="2:17" s="90" customFormat="1" ht="20.100000000000001" customHeight="1" x14ac:dyDescent="0.2">
      <c r="B39" s="91"/>
      <c r="C39" s="115"/>
      <c r="D39" s="93"/>
      <c r="E39" s="93"/>
      <c r="F39" s="93"/>
      <c r="G39" s="93"/>
      <c r="H39" s="93"/>
      <c r="I39" s="93"/>
      <c r="J39" s="93"/>
      <c r="K39" s="93"/>
      <c r="L39" s="94"/>
      <c r="M39" s="95">
        <f>SUM(F39:L39)</f>
        <v>0</v>
      </c>
      <c r="N39" s="96"/>
      <c r="O39" s="97"/>
    </row>
    <row r="40" spans="2:17" s="67" customFormat="1" ht="24.95" customHeight="1" x14ac:dyDescent="0.25">
      <c r="B40" s="116">
        <v>6</v>
      </c>
      <c r="C40" s="128">
        <v>1</v>
      </c>
      <c r="D40" s="129">
        <v>1</v>
      </c>
      <c r="E40" s="129">
        <v>1</v>
      </c>
      <c r="F40" s="129">
        <v>1</v>
      </c>
      <c r="G40" s="129">
        <v>1</v>
      </c>
      <c r="H40" s="129">
        <v>1</v>
      </c>
      <c r="I40" s="129">
        <v>1</v>
      </c>
      <c r="J40" s="129">
        <v>1</v>
      </c>
      <c r="K40" s="129">
        <v>1</v>
      </c>
      <c r="L40" s="130">
        <v>1</v>
      </c>
      <c r="M40" s="120"/>
      <c r="N40" s="45"/>
      <c r="O40" s="46"/>
    </row>
    <row r="41" spans="2:17" ht="5.0999999999999996" customHeight="1" x14ac:dyDescent="0.2">
      <c r="B41" s="104"/>
      <c r="C41" s="139"/>
      <c r="D41" s="140"/>
      <c r="E41" s="140"/>
      <c r="F41" s="140"/>
      <c r="G41" s="140"/>
      <c r="H41" s="140"/>
      <c r="I41" s="140"/>
      <c r="J41" s="140"/>
      <c r="K41" s="140"/>
      <c r="L41" s="141"/>
      <c r="M41" s="72"/>
      <c r="N41" s="73"/>
      <c r="O41" s="74"/>
    </row>
    <row r="42" spans="2:17" s="113" customFormat="1" ht="50.1" customHeight="1" x14ac:dyDescent="0.25">
      <c r="B42" s="121"/>
      <c r="C42" s="122"/>
      <c r="D42" s="123"/>
      <c r="E42" s="123"/>
      <c r="F42" s="123"/>
      <c r="G42" s="123"/>
      <c r="H42" s="123"/>
      <c r="I42" s="123"/>
      <c r="J42" s="123"/>
      <c r="K42" s="123"/>
      <c r="L42" s="124"/>
      <c r="M42" s="125">
        <f>SUM(F42:L42)</f>
        <v>0</v>
      </c>
      <c r="N42" s="126"/>
      <c r="O42" s="127"/>
    </row>
    <row r="43" spans="2:17" s="90" customFormat="1" ht="20.100000000000001" customHeight="1" x14ac:dyDescent="0.2">
      <c r="B43" s="83"/>
      <c r="C43" s="114"/>
      <c r="D43" s="85"/>
      <c r="E43" s="85"/>
      <c r="F43" s="85"/>
      <c r="G43" s="85"/>
      <c r="H43" s="85"/>
      <c r="I43" s="85"/>
      <c r="J43" s="85"/>
      <c r="K43" s="85"/>
      <c r="L43" s="86"/>
      <c r="M43" s="87">
        <f>SUM(F43:L43)</f>
        <v>0</v>
      </c>
      <c r="N43" s="88"/>
      <c r="O43" s="89"/>
    </row>
    <row r="44" spans="2:17" s="90" customFormat="1" ht="20.100000000000001" customHeight="1" x14ac:dyDescent="0.2">
      <c r="B44" s="91"/>
      <c r="C44" s="115"/>
      <c r="D44" s="93"/>
      <c r="E44" s="93"/>
      <c r="F44" s="93"/>
      <c r="G44" s="93"/>
      <c r="H44" s="93"/>
      <c r="I44" s="93"/>
      <c r="J44" s="93"/>
      <c r="K44" s="93"/>
      <c r="L44" s="94"/>
      <c r="M44" s="95">
        <f>SUM(F44:L44)</f>
        <v>0</v>
      </c>
      <c r="N44" s="96"/>
      <c r="O44" s="97"/>
    </row>
    <row r="45" spans="2:17" s="67" customFormat="1" ht="24.95" customHeight="1" x14ac:dyDescent="0.25">
      <c r="B45" s="116">
        <v>7</v>
      </c>
      <c r="C45" s="117">
        <v>1</v>
      </c>
      <c r="D45" s="118">
        <v>1</v>
      </c>
      <c r="E45" s="118">
        <v>1</v>
      </c>
      <c r="F45" s="118">
        <v>1</v>
      </c>
      <c r="G45" s="118">
        <v>1</v>
      </c>
      <c r="H45" s="118">
        <v>1</v>
      </c>
      <c r="I45" s="118">
        <v>1</v>
      </c>
      <c r="J45" s="118">
        <v>1</v>
      </c>
      <c r="K45" s="118">
        <v>1</v>
      </c>
      <c r="L45" s="119">
        <v>1</v>
      </c>
      <c r="M45" s="120"/>
      <c r="N45" s="45"/>
      <c r="O45" s="46"/>
    </row>
    <row r="46" spans="2:17" ht="5.0999999999999996" customHeight="1" x14ac:dyDescent="0.2">
      <c r="B46" s="104"/>
      <c r="C46" s="132"/>
      <c r="D46" s="133"/>
      <c r="E46" s="133"/>
      <c r="F46" s="133"/>
      <c r="G46" s="133"/>
      <c r="H46" s="133"/>
      <c r="I46" s="133"/>
      <c r="J46" s="133"/>
      <c r="K46" s="133"/>
      <c r="L46" s="134"/>
      <c r="M46" s="72"/>
      <c r="N46" s="73"/>
      <c r="O46" s="74"/>
    </row>
    <row r="47" spans="2:17" s="113" customFormat="1" ht="50.1" customHeight="1" x14ac:dyDescent="0.25">
      <c r="B47" s="121"/>
      <c r="C47" s="122"/>
      <c r="D47" s="123"/>
      <c r="E47" s="123"/>
      <c r="F47" s="123"/>
      <c r="G47" s="123"/>
      <c r="H47" s="123"/>
      <c r="I47" s="123"/>
      <c r="J47" s="123"/>
      <c r="K47" s="123"/>
      <c r="L47" s="124"/>
      <c r="M47" s="125">
        <f>SUM(F47:L47)</f>
        <v>0</v>
      </c>
      <c r="N47" s="126"/>
      <c r="O47" s="127"/>
    </row>
    <row r="48" spans="2:17" s="90" customFormat="1" ht="20.100000000000001" customHeight="1" x14ac:dyDescent="0.2">
      <c r="B48" s="83"/>
      <c r="C48" s="114"/>
      <c r="D48" s="85"/>
      <c r="E48" s="85"/>
      <c r="F48" s="85"/>
      <c r="G48" s="85"/>
      <c r="H48" s="85"/>
      <c r="I48" s="85"/>
      <c r="J48" s="85"/>
      <c r="K48" s="85"/>
      <c r="L48" s="86"/>
      <c r="M48" s="87">
        <f>SUM(F48:L48)</f>
        <v>0</v>
      </c>
      <c r="N48" s="88"/>
      <c r="O48" s="89"/>
    </row>
    <row r="49" spans="2:96" s="90" customFormat="1" ht="20.100000000000001" customHeight="1" x14ac:dyDescent="0.2">
      <c r="B49" s="91"/>
      <c r="C49" s="115"/>
      <c r="D49" s="93"/>
      <c r="E49" s="93"/>
      <c r="F49" s="93"/>
      <c r="G49" s="93"/>
      <c r="H49" s="93"/>
      <c r="I49" s="93"/>
      <c r="J49" s="93"/>
      <c r="K49" s="93"/>
      <c r="L49" s="94"/>
      <c r="M49" s="95">
        <f>SUM(F49:L49)</f>
        <v>0</v>
      </c>
      <c r="N49" s="96"/>
      <c r="O49" s="97"/>
    </row>
    <row r="50" spans="2:96" s="67" customFormat="1" ht="24.95" customHeight="1" x14ac:dyDescent="0.25">
      <c r="B50" s="116">
        <v>8</v>
      </c>
      <c r="C50" s="128">
        <v>1</v>
      </c>
      <c r="D50" s="129">
        <v>1</v>
      </c>
      <c r="E50" s="129">
        <v>1</v>
      </c>
      <c r="F50" s="129">
        <v>1</v>
      </c>
      <c r="G50" s="129">
        <v>1</v>
      </c>
      <c r="H50" s="129">
        <v>1</v>
      </c>
      <c r="I50" s="129">
        <v>1</v>
      </c>
      <c r="J50" s="129">
        <v>1</v>
      </c>
      <c r="K50" s="129">
        <v>1</v>
      </c>
      <c r="L50" s="130">
        <v>1</v>
      </c>
      <c r="M50" s="120"/>
      <c r="N50" s="45"/>
      <c r="O50" s="46"/>
    </row>
    <row r="51" spans="2:96" ht="5.0999999999999996" customHeight="1" x14ac:dyDescent="0.2">
      <c r="B51" s="104"/>
      <c r="C51" s="139"/>
      <c r="D51" s="140"/>
      <c r="E51" s="140"/>
      <c r="F51" s="140"/>
      <c r="G51" s="140"/>
      <c r="H51" s="140"/>
      <c r="I51" s="140"/>
      <c r="J51" s="140"/>
      <c r="K51" s="140"/>
      <c r="L51" s="141"/>
      <c r="M51" s="72"/>
      <c r="N51" s="73"/>
      <c r="O51" s="74"/>
    </row>
    <row r="52" spans="2:96" s="113" customFormat="1" ht="50.1" customHeight="1" x14ac:dyDescent="0.25">
      <c r="B52" s="108"/>
      <c r="C52" s="76"/>
      <c r="D52" s="142"/>
      <c r="E52" s="142"/>
      <c r="F52" s="142"/>
      <c r="G52" s="142"/>
      <c r="H52" s="142"/>
      <c r="I52" s="142"/>
      <c r="J52" s="142"/>
      <c r="K52" s="142"/>
      <c r="L52" s="143"/>
      <c r="M52" s="110">
        <f>SUM(F52:L52)</f>
        <v>0</v>
      </c>
      <c r="N52" s="111"/>
      <c r="O52" s="112"/>
    </row>
    <row r="53" spans="2:96" s="90" customFormat="1" ht="20.100000000000001" customHeight="1" x14ac:dyDescent="0.2">
      <c r="B53" s="144"/>
      <c r="C53" s="114"/>
      <c r="D53" s="85"/>
      <c r="E53" s="85"/>
      <c r="F53" s="85"/>
      <c r="G53" s="85"/>
      <c r="H53" s="85"/>
      <c r="I53" s="85"/>
      <c r="J53" s="85"/>
      <c r="K53" s="85"/>
      <c r="L53" s="86"/>
      <c r="M53" s="145">
        <f>SUM(F53:L53)</f>
        <v>0</v>
      </c>
      <c r="N53" s="146"/>
      <c r="O53" s="147"/>
    </row>
    <row r="54" spans="2:96" s="90" customFormat="1" ht="20.100000000000001" customHeight="1" thickBot="1" x14ac:dyDescent="0.25">
      <c r="B54" s="148"/>
      <c r="C54" s="149"/>
      <c r="D54" s="150"/>
      <c r="E54" s="150"/>
      <c r="F54" s="150"/>
      <c r="G54" s="150"/>
      <c r="H54" s="150"/>
      <c r="I54" s="150"/>
      <c r="J54" s="150"/>
      <c r="K54" s="150"/>
      <c r="L54" s="151"/>
      <c r="M54" s="152">
        <f>SUM(F54:L54)</f>
        <v>0</v>
      </c>
      <c r="N54" s="153"/>
      <c r="O54" s="154"/>
    </row>
    <row r="56" spans="2:96" x14ac:dyDescent="0.2">
      <c r="Q56" s="5">
        <v>1</v>
      </c>
      <c r="AA56" s="5">
        <v>2</v>
      </c>
      <c r="AK56" s="5">
        <v>3</v>
      </c>
      <c r="AU56" s="5">
        <v>4</v>
      </c>
      <c r="BE56" s="5">
        <v>5</v>
      </c>
      <c r="BO56" s="5">
        <v>6</v>
      </c>
      <c r="BY56" s="5">
        <v>7</v>
      </c>
      <c r="CI56" s="5">
        <v>8</v>
      </c>
    </row>
    <row r="57" spans="2:96" x14ac:dyDescent="0.2">
      <c r="Q57" s="5">
        <f t="shared" ref="Q57:Z57" si="0">IF(C15=1,C17,0)</f>
        <v>0</v>
      </c>
      <c r="R57" s="5">
        <f t="shared" si="0"/>
        <v>0</v>
      </c>
      <c r="S57" s="5">
        <f t="shared" si="0"/>
        <v>0</v>
      </c>
      <c r="T57" s="5">
        <f t="shared" si="0"/>
        <v>0</v>
      </c>
      <c r="U57" s="5">
        <f t="shared" si="0"/>
        <v>0</v>
      </c>
      <c r="V57" s="5">
        <f t="shared" si="0"/>
        <v>0</v>
      </c>
      <c r="W57" s="5">
        <f t="shared" si="0"/>
        <v>0</v>
      </c>
      <c r="X57" s="5">
        <f t="shared" si="0"/>
        <v>0</v>
      </c>
      <c r="Y57" s="5">
        <f t="shared" si="0"/>
        <v>0</v>
      </c>
      <c r="Z57" s="5">
        <f t="shared" si="0"/>
        <v>0</v>
      </c>
      <c r="AA57" s="5">
        <f t="shared" ref="AA57:AJ57" si="1">IF(C20=1,C22,0)</f>
        <v>0</v>
      </c>
      <c r="AB57" s="5">
        <f t="shared" si="1"/>
        <v>0</v>
      </c>
      <c r="AC57" s="5">
        <f t="shared" si="1"/>
        <v>0</v>
      </c>
      <c r="AD57" s="5">
        <f t="shared" si="1"/>
        <v>0</v>
      </c>
      <c r="AE57" s="5">
        <f t="shared" si="1"/>
        <v>0</v>
      </c>
      <c r="AF57" s="5">
        <f t="shared" si="1"/>
        <v>0</v>
      </c>
      <c r="AG57" s="5">
        <f t="shared" si="1"/>
        <v>0</v>
      </c>
      <c r="AH57" s="5">
        <f t="shared" si="1"/>
        <v>0</v>
      </c>
      <c r="AI57" s="5">
        <f t="shared" si="1"/>
        <v>0</v>
      </c>
      <c r="AJ57" s="5">
        <f t="shared" si="1"/>
        <v>0</v>
      </c>
      <c r="AK57" s="5">
        <f t="shared" ref="AK57:AT57" si="2">IF(C25=1,C27,0)</f>
        <v>0</v>
      </c>
      <c r="AL57" s="5">
        <f t="shared" si="2"/>
        <v>0</v>
      </c>
      <c r="AM57" s="5">
        <f t="shared" si="2"/>
        <v>0</v>
      </c>
      <c r="AN57" s="5">
        <f t="shared" si="2"/>
        <v>0</v>
      </c>
      <c r="AO57" s="5">
        <f t="shared" si="2"/>
        <v>0</v>
      </c>
      <c r="AP57" s="5">
        <f t="shared" si="2"/>
        <v>0</v>
      </c>
      <c r="AQ57" s="5">
        <f t="shared" si="2"/>
        <v>0</v>
      </c>
      <c r="AR57" s="5">
        <f t="shared" si="2"/>
        <v>0</v>
      </c>
      <c r="AS57" s="5">
        <f t="shared" si="2"/>
        <v>0</v>
      </c>
      <c r="AT57" s="5">
        <f t="shared" si="2"/>
        <v>0</v>
      </c>
      <c r="AU57" s="5">
        <f t="shared" ref="AU57:BD57" si="3">IF(C30=1,C32,0)</f>
        <v>0</v>
      </c>
      <c r="AV57" s="5">
        <f t="shared" si="3"/>
        <v>0</v>
      </c>
      <c r="AW57" s="5">
        <f t="shared" si="3"/>
        <v>0</v>
      </c>
      <c r="AX57" s="5">
        <f t="shared" si="3"/>
        <v>0</v>
      </c>
      <c r="AY57" s="5">
        <f t="shared" si="3"/>
        <v>0</v>
      </c>
      <c r="AZ57" s="5">
        <f t="shared" si="3"/>
        <v>0</v>
      </c>
      <c r="BA57" s="5">
        <f t="shared" si="3"/>
        <v>0</v>
      </c>
      <c r="BB57" s="5">
        <f t="shared" si="3"/>
        <v>0</v>
      </c>
      <c r="BC57" s="5">
        <f t="shared" si="3"/>
        <v>0</v>
      </c>
      <c r="BD57" s="5">
        <f t="shared" si="3"/>
        <v>0</v>
      </c>
      <c r="BE57" s="5">
        <f t="shared" ref="BE57:BN57" si="4">IF(C35=1,C37,0)</f>
        <v>0</v>
      </c>
      <c r="BF57" s="5">
        <f t="shared" si="4"/>
        <v>0</v>
      </c>
      <c r="BG57" s="5">
        <f t="shared" si="4"/>
        <v>0</v>
      </c>
      <c r="BH57" s="5">
        <f t="shared" si="4"/>
        <v>0</v>
      </c>
      <c r="BI57" s="5">
        <f t="shared" si="4"/>
        <v>0</v>
      </c>
      <c r="BJ57" s="5">
        <f t="shared" si="4"/>
        <v>0</v>
      </c>
      <c r="BK57" s="5">
        <f t="shared" si="4"/>
        <v>0</v>
      </c>
      <c r="BL57" s="5">
        <f t="shared" si="4"/>
        <v>0</v>
      </c>
      <c r="BM57" s="5">
        <f t="shared" si="4"/>
        <v>0</v>
      </c>
      <c r="BN57" s="5">
        <f t="shared" si="4"/>
        <v>0</v>
      </c>
      <c r="BO57" s="5">
        <f t="shared" ref="BO57:BX57" si="5">IF(C40=1,C42,0)</f>
        <v>0</v>
      </c>
      <c r="BP57" s="5">
        <f t="shared" si="5"/>
        <v>0</v>
      </c>
      <c r="BQ57" s="5">
        <f t="shared" si="5"/>
        <v>0</v>
      </c>
      <c r="BR57" s="5">
        <f t="shared" si="5"/>
        <v>0</v>
      </c>
      <c r="BS57" s="5">
        <f t="shared" si="5"/>
        <v>0</v>
      </c>
      <c r="BT57" s="5">
        <f t="shared" si="5"/>
        <v>0</v>
      </c>
      <c r="BU57" s="5">
        <f t="shared" si="5"/>
        <v>0</v>
      </c>
      <c r="BV57" s="5">
        <f t="shared" si="5"/>
        <v>0</v>
      </c>
      <c r="BW57" s="5">
        <f t="shared" si="5"/>
        <v>0</v>
      </c>
      <c r="BX57" s="5">
        <f t="shared" si="5"/>
        <v>0</v>
      </c>
      <c r="BY57" s="5">
        <f t="shared" ref="BY57:CH57" si="6">IF(C45=1,C47,0)</f>
        <v>0</v>
      </c>
      <c r="BZ57" s="5">
        <f t="shared" si="6"/>
        <v>0</v>
      </c>
      <c r="CA57" s="5">
        <f t="shared" si="6"/>
        <v>0</v>
      </c>
      <c r="CB57" s="5">
        <f t="shared" si="6"/>
        <v>0</v>
      </c>
      <c r="CC57" s="5">
        <f t="shared" si="6"/>
        <v>0</v>
      </c>
      <c r="CD57" s="5">
        <f t="shared" si="6"/>
        <v>0</v>
      </c>
      <c r="CE57" s="5">
        <f t="shared" si="6"/>
        <v>0</v>
      </c>
      <c r="CF57" s="5">
        <f t="shared" si="6"/>
        <v>0</v>
      </c>
      <c r="CG57" s="5">
        <f t="shared" si="6"/>
        <v>0</v>
      </c>
      <c r="CH57" s="5">
        <f t="shared" si="6"/>
        <v>0</v>
      </c>
      <c r="CI57" s="5">
        <f t="shared" ref="CI57:CR57" si="7">IF(C50=1,C52,0)</f>
        <v>0</v>
      </c>
      <c r="CJ57" s="5">
        <f t="shared" si="7"/>
        <v>0</v>
      </c>
      <c r="CK57" s="5">
        <f t="shared" si="7"/>
        <v>0</v>
      </c>
      <c r="CL57" s="5">
        <f t="shared" si="7"/>
        <v>0</v>
      </c>
      <c r="CM57" s="5">
        <f t="shared" si="7"/>
        <v>0</v>
      </c>
      <c r="CN57" s="5">
        <f t="shared" si="7"/>
        <v>0</v>
      </c>
      <c r="CO57" s="5">
        <f t="shared" si="7"/>
        <v>0</v>
      </c>
      <c r="CP57" s="5">
        <f t="shared" si="7"/>
        <v>0</v>
      </c>
      <c r="CQ57" s="5">
        <f t="shared" si="7"/>
        <v>0</v>
      </c>
      <c r="CR57" s="5">
        <f t="shared" si="7"/>
        <v>0</v>
      </c>
    </row>
    <row r="58" spans="2:96" x14ac:dyDescent="0.2">
      <c r="Q58" s="5">
        <f t="shared" ref="Q58:Z58" si="8">IF(C15=2,C17,0)</f>
        <v>0</v>
      </c>
      <c r="R58" s="5">
        <f t="shared" si="8"/>
        <v>0</v>
      </c>
      <c r="S58" s="5">
        <f t="shared" si="8"/>
        <v>0</v>
      </c>
      <c r="T58" s="5">
        <f t="shared" si="8"/>
        <v>0</v>
      </c>
      <c r="U58" s="5">
        <f t="shared" si="8"/>
        <v>0</v>
      </c>
      <c r="V58" s="5">
        <f t="shared" si="8"/>
        <v>0</v>
      </c>
      <c r="W58" s="5">
        <f t="shared" si="8"/>
        <v>0</v>
      </c>
      <c r="X58" s="5">
        <f t="shared" si="8"/>
        <v>0</v>
      </c>
      <c r="Y58" s="5">
        <f t="shared" si="8"/>
        <v>0</v>
      </c>
      <c r="Z58" s="5">
        <f t="shared" si="8"/>
        <v>0</v>
      </c>
      <c r="AA58" s="5">
        <f t="shared" ref="AA58:AJ58" si="9">IF(C20=2,C22,0)</f>
        <v>0</v>
      </c>
      <c r="AB58" s="5">
        <f t="shared" si="9"/>
        <v>0</v>
      </c>
      <c r="AC58" s="5">
        <f t="shared" si="9"/>
        <v>0</v>
      </c>
      <c r="AD58" s="5">
        <f t="shared" si="9"/>
        <v>0</v>
      </c>
      <c r="AE58" s="5">
        <f t="shared" si="9"/>
        <v>0</v>
      </c>
      <c r="AF58" s="5">
        <f t="shared" si="9"/>
        <v>0</v>
      </c>
      <c r="AG58" s="5">
        <f t="shared" si="9"/>
        <v>0</v>
      </c>
      <c r="AH58" s="5">
        <f t="shared" si="9"/>
        <v>0</v>
      </c>
      <c r="AI58" s="5">
        <f t="shared" si="9"/>
        <v>0</v>
      </c>
      <c r="AJ58" s="5">
        <f t="shared" si="9"/>
        <v>0</v>
      </c>
      <c r="AK58" s="5">
        <f t="shared" ref="AK58:AT58" si="10">IF(C25=2,C27,0)</f>
        <v>0</v>
      </c>
      <c r="AL58" s="5">
        <f t="shared" si="10"/>
        <v>0</v>
      </c>
      <c r="AM58" s="5">
        <f t="shared" si="10"/>
        <v>0</v>
      </c>
      <c r="AN58" s="5">
        <f t="shared" si="10"/>
        <v>0</v>
      </c>
      <c r="AO58" s="5">
        <f t="shared" si="10"/>
        <v>0</v>
      </c>
      <c r="AP58" s="5">
        <f t="shared" si="10"/>
        <v>0</v>
      </c>
      <c r="AQ58" s="5">
        <f t="shared" si="10"/>
        <v>0</v>
      </c>
      <c r="AR58" s="5">
        <f t="shared" si="10"/>
        <v>0</v>
      </c>
      <c r="AS58" s="5">
        <f t="shared" si="10"/>
        <v>0</v>
      </c>
      <c r="AT58" s="5">
        <f t="shared" si="10"/>
        <v>0</v>
      </c>
      <c r="AU58" s="5">
        <f t="shared" ref="AU58:BD58" si="11">IF(C30=2,C32,0)</f>
        <v>0</v>
      </c>
      <c r="AV58" s="5">
        <f t="shared" si="11"/>
        <v>0</v>
      </c>
      <c r="AW58" s="5">
        <f t="shared" si="11"/>
        <v>0</v>
      </c>
      <c r="AX58" s="5">
        <f t="shared" si="11"/>
        <v>0</v>
      </c>
      <c r="AY58" s="5">
        <f t="shared" si="11"/>
        <v>0</v>
      </c>
      <c r="AZ58" s="5">
        <f t="shared" si="11"/>
        <v>0</v>
      </c>
      <c r="BA58" s="5">
        <f t="shared" si="11"/>
        <v>0</v>
      </c>
      <c r="BB58" s="5">
        <f t="shared" si="11"/>
        <v>0</v>
      </c>
      <c r="BC58" s="5">
        <f t="shared" si="11"/>
        <v>0</v>
      </c>
      <c r="BD58" s="5">
        <f t="shared" si="11"/>
        <v>0</v>
      </c>
      <c r="BE58" s="5">
        <f t="shared" ref="BE58:BN58" si="12">IF(C35=2,C37,0)</f>
        <v>0</v>
      </c>
      <c r="BF58" s="5">
        <f t="shared" si="12"/>
        <v>0</v>
      </c>
      <c r="BG58" s="5">
        <f t="shared" si="12"/>
        <v>0</v>
      </c>
      <c r="BH58" s="5">
        <f t="shared" si="12"/>
        <v>0</v>
      </c>
      <c r="BI58" s="5">
        <f t="shared" si="12"/>
        <v>0</v>
      </c>
      <c r="BJ58" s="5">
        <f t="shared" si="12"/>
        <v>0</v>
      </c>
      <c r="BK58" s="5">
        <f t="shared" si="12"/>
        <v>0</v>
      </c>
      <c r="BL58" s="5">
        <f t="shared" si="12"/>
        <v>0</v>
      </c>
      <c r="BM58" s="5">
        <f t="shared" si="12"/>
        <v>0</v>
      </c>
      <c r="BN58" s="5">
        <f t="shared" si="12"/>
        <v>0</v>
      </c>
      <c r="BO58" s="5">
        <f t="shared" ref="BO58:BX58" si="13">IF(C40=2,C42,0)</f>
        <v>0</v>
      </c>
      <c r="BP58" s="5">
        <f t="shared" si="13"/>
        <v>0</v>
      </c>
      <c r="BQ58" s="5">
        <f t="shared" si="13"/>
        <v>0</v>
      </c>
      <c r="BR58" s="5">
        <f t="shared" si="13"/>
        <v>0</v>
      </c>
      <c r="BS58" s="5">
        <f t="shared" si="13"/>
        <v>0</v>
      </c>
      <c r="BT58" s="5">
        <f t="shared" si="13"/>
        <v>0</v>
      </c>
      <c r="BU58" s="5">
        <f t="shared" si="13"/>
        <v>0</v>
      </c>
      <c r="BV58" s="5">
        <f t="shared" si="13"/>
        <v>0</v>
      </c>
      <c r="BW58" s="5">
        <f t="shared" si="13"/>
        <v>0</v>
      </c>
      <c r="BX58" s="5">
        <f t="shared" si="13"/>
        <v>0</v>
      </c>
      <c r="BY58" s="5">
        <f t="shared" ref="BY58:CH58" si="14">IF(C45=2,C47,0)</f>
        <v>0</v>
      </c>
      <c r="BZ58" s="5">
        <f t="shared" si="14"/>
        <v>0</v>
      </c>
      <c r="CA58" s="5">
        <f t="shared" si="14"/>
        <v>0</v>
      </c>
      <c r="CB58" s="5">
        <f t="shared" si="14"/>
        <v>0</v>
      </c>
      <c r="CC58" s="5">
        <f t="shared" si="14"/>
        <v>0</v>
      </c>
      <c r="CD58" s="5">
        <f t="shared" si="14"/>
        <v>0</v>
      </c>
      <c r="CE58" s="5">
        <f t="shared" si="14"/>
        <v>0</v>
      </c>
      <c r="CF58" s="5">
        <f t="shared" si="14"/>
        <v>0</v>
      </c>
      <c r="CG58" s="5">
        <f t="shared" si="14"/>
        <v>0</v>
      </c>
      <c r="CH58" s="5">
        <f t="shared" si="14"/>
        <v>0</v>
      </c>
      <c r="CI58" s="5">
        <f t="shared" ref="CI58:CR58" si="15">IF(C50=2,C52,0)</f>
        <v>0</v>
      </c>
      <c r="CJ58" s="5">
        <f t="shared" si="15"/>
        <v>0</v>
      </c>
      <c r="CK58" s="5">
        <f t="shared" si="15"/>
        <v>0</v>
      </c>
      <c r="CL58" s="5">
        <f t="shared" si="15"/>
        <v>0</v>
      </c>
      <c r="CM58" s="5">
        <f t="shared" si="15"/>
        <v>0</v>
      </c>
      <c r="CN58" s="5">
        <f t="shared" si="15"/>
        <v>0</v>
      </c>
      <c r="CO58" s="5">
        <f t="shared" si="15"/>
        <v>0</v>
      </c>
      <c r="CP58" s="5">
        <f t="shared" si="15"/>
        <v>0</v>
      </c>
      <c r="CQ58" s="5">
        <f t="shared" si="15"/>
        <v>0</v>
      </c>
      <c r="CR58" s="5">
        <f t="shared" si="15"/>
        <v>0</v>
      </c>
    </row>
    <row r="59" spans="2:96" x14ac:dyDescent="0.2">
      <c r="Q59" s="5">
        <f t="shared" ref="Q59:Z59" si="16">IF(C15=3,C17,0)</f>
        <v>0</v>
      </c>
      <c r="R59" s="5">
        <f t="shared" si="16"/>
        <v>0</v>
      </c>
      <c r="S59" s="5">
        <f t="shared" si="16"/>
        <v>0</v>
      </c>
      <c r="T59" s="5">
        <f t="shared" si="16"/>
        <v>0</v>
      </c>
      <c r="U59" s="5">
        <f t="shared" si="16"/>
        <v>0</v>
      </c>
      <c r="V59" s="5">
        <f t="shared" si="16"/>
        <v>0</v>
      </c>
      <c r="W59" s="5">
        <f t="shared" si="16"/>
        <v>0</v>
      </c>
      <c r="X59" s="5">
        <f t="shared" si="16"/>
        <v>0</v>
      </c>
      <c r="Y59" s="5">
        <f t="shared" si="16"/>
        <v>0</v>
      </c>
      <c r="Z59" s="5">
        <f t="shared" si="16"/>
        <v>0</v>
      </c>
      <c r="AA59" s="5">
        <f t="shared" ref="AA59:AJ59" si="17">IF(C20=3,C22,0)</f>
        <v>0</v>
      </c>
      <c r="AB59" s="5">
        <f t="shared" si="17"/>
        <v>0</v>
      </c>
      <c r="AC59" s="5">
        <f t="shared" si="17"/>
        <v>0</v>
      </c>
      <c r="AD59" s="5">
        <f t="shared" si="17"/>
        <v>0</v>
      </c>
      <c r="AE59" s="5">
        <f t="shared" si="17"/>
        <v>0</v>
      </c>
      <c r="AF59" s="5">
        <f t="shared" si="17"/>
        <v>0</v>
      </c>
      <c r="AG59" s="5">
        <f t="shared" si="17"/>
        <v>0</v>
      </c>
      <c r="AH59" s="5">
        <f t="shared" si="17"/>
        <v>0</v>
      </c>
      <c r="AI59" s="5">
        <f t="shared" si="17"/>
        <v>0</v>
      </c>
      <c r="AJ59" s="5">
        <f t="shared" si="17"/>
        <v>0</v>
      </c>
      <c r="AK59" s="5">
        <f t="shared" ref="AK59:AT59" si="18">IF(C25=3,C27,0)</f>
        <v>0</v>
      </c>
      <c r="AL59" s="5">
        <f t="shared" si="18"/>
        <v>0</v>
      </c>
      <c r="AM59" s="5">
        <f t="shared" si="18"/>
        <v>0</v>
      </c>
      <c r="AN59" s="5">
        <f t="shared" si="18"/>
        <v>0</v>
      </c>
      <c r="AO59" s="5">
        <f t="shared" si="18"/>
        <v>0</v>
      </c>
      <c r="AP59" s="5">
        <f t="shared" si="18"/>
        <v>0</v>
      </c>
      <c r="AQ59" s="5">
        <f t="shared" si="18"/>
        <v>0</v>
      </c>
      <c r="AR59" s="5">
        <f t="shared" si="18"/>
        <v>0</v>
      </c>
      <c r="AS59" s="5">
        <f t="shared" si="18"/>
        <v>0</v>
      </c>
      <c r="AT59" s="5">
        <f t="shared" si="18"/>
        <v>0</v>
      </c>
      <c r="AU59" s="5">
        <f t="shared" ref="AU59:BD59" si="19">IF(C30=3,C32,0)</f>
        <v>0</v>
      </c>
      <c r="AV59" s="5">
        <f t="shared" si="19"/>
        <v>0</v>
      </c>
      <c r="AW59" s="5">
        <f t="shared" si="19"/>
        <v>0</v>
      </c>
      <c r="AX59" s="5">
        <f t="shared" si="19"/>
        <v>0</v>
      </c>
      <c r="AY59" s="5">
        <f t="shared" si="19"/>
        <v>0</v>
      </c>
      <c r="AZ59" s="5">
        <f t="shared" si="19"/>
        <v>0</v>
      </c>
      <c r="BA59" s="5">
        <f t="shared" si="19"/>
        <v>0</v>
      </c>
      <c r="BB59" s="5">
        <f t="shared" si="19"/>
        <v>0</v>
      </c>
      <c r="BC59" s="5">
        <f t="shared" si="19"/>
        <v>0</v>
      </c>
      <c r="BD59" s="5">
        <f t="shared" si="19"/>
        <v>0</v>
      </c>
      <c r="BE59" s="5">
        <f t="shared" ref="BE59:BN59" si="20">IF(C35=3,C37,0)</f>
        <v>0</v>
      </c>
      <c r="BF59" s="5">
        <f t="shared" si="20"/>
        <v>0</v>
      </c>
      <c r="BG59" s="5">
        <f t="shared" si="20"/>
        <v>0</v>
      </c>
      <c r="BH59" s="5">
        <f t="shared" si="20"/>
        <v>0</v>
      </c>
      <c r="BI59" s="5">
        <f t="shared" si="20"/>
        <v>0</v>
      </c>
      <c r="BJ59" s="5">
        <f t="shared" si="20"/>
        <v>0</v>
      </c>
      <c r="BK59" s="5">
        <f t="shared" si="20"/>
        <v>0</v>
      </c>
      <c r="BL59" s="5">
        <f t="shared" si="20"/>
        <v>0</v>
      </c>
      <c r="BM59" s="5">
        <f t="shared" si="20"/>
        <v>0</v>
      </c>
      <c r="BN59" s="5">
        <f t="shared" si="20"/>
        <v>0</v>
      </c>
      <c r="BO59" s="5">
        <f t="shared" ref="BO59:BX59" si="21">IF(C40=3,C42,0)</f>
        <v>0</v>
      </c>
      <c r="BP59" s="5">
        <f t="shared" si="21"/>
        <v>0</v>
      </c>
      <c r="BQ59" s="5">
        <f t="shared" si="21"/>
        <v>0</v>
      </c>
      <c r="BR59" s="5">
        <f t="shared" si="21"/>
        <v>0</v>
      </c>
      <c r="BS59" s="5">
        <f t="shared" si="21"/>
        <v>0</v>
      </c>
      <c r="BT59" s="5">
        <f t="shared" si="21"/>
        <v>0</v>
      </c>
      <c r="BU59" s="5">
        <f t="shared" si="21"/>
        <v>0</v>
      </c>
      <c r="BV59" s="5">
        <f t="shared" si="21"/>
        <v>0</v>
      </c>
      <c r="BW59" s="5">
        <f t="shared" si="21"/>
        <v>0</v>
      </c>
      <c r="BX59" s="5">
        <f t="shared" si="21"/>
        <v>0</v>
      </c>
      <c r="BY59" s="5">
        <f t="shared" ref="BY59:CH59" si="22">IF(C45=3,C47,0)</f>
        <v>0</v>
      </c>
      <c r="BZ59" s="5">
        <f t="shared" si="22"/>
        <v>0</v>
      </c>
      <c r="CA59" s="5">
        <f t="shared" si="22"/>
        <v>0</v>
      </c>
      <c r="CB59" s="5">
        <f t="shared" si="22"/>
        <v>0</v>
      </c>
      <c r="CC59" s="5">
        <f t="shared" si="22"/>
        <v>0</v>
      </c>
      <c r="CD59" s="5">
        <f t="shared" si="22"/>
        <v>0</v>
      </c>
      <c r="CE59" s="5">
        <f t="shared" si="22"/>
        <v>0</v>
      </c>
      <c r="CF59" s="5">
        <f t="shared" si="22"/>
        <v>0</v>
      </c>
      <c r="CG59" s="5">
        <f t="shared" si="22"/>
        <v>0</v>
      </c>
      <c r="CH59" s="5">
        <f t="shared" si="22"/>
        <v>0</v>
      </c>
      <c r="CI59" s="5">
        <f t="shared" ref="CI59:CR59" si="23">IF(C50=3,C52,0)</f>
        <v>0</v>
      </c>
      <c r="CJ59" s="5">
        <f t="shared" si="23"/>
        <v>0</v>
      </c>
      <c r="CK59" s="5">
        <f t="shared" si="23"/>
        <v>0</v>
      </c>
      <c r="CL59" s="5">
        <f t="shared" si="23"/>
        <v>0</v>
      </c>
      <c r="CM59" s="5">
        <f t="shared" si="23"/>
        <v>0</v>
      </c>
      <c r="CN59" s="5">
        <f t="shared" si="23"/>
        <v>0</v>
      </c>
      <c r="CO59" s="5">
        <f t="shared" si="23"/>
        <v>0</v>
      </c>
      <c r="CP59" s="5">
        <f t="shared" si="23"/>
        <v>0</v>
      </c>
      <c r="CQ59" s="5">
        <f t="shared" si="23"/>
        <v>0</v>
      </c>
      <c r="CR59" s="5">
        <f t="shared" si="23"/>
        <v>0</v>
      </c>
    </row>
    <row r="60" spans="2:96" ht="15" x14ac:dyDescent="0.2">
      <c r="K60" s="82"/>
      <c r="L60" s="82"/>
      <c r="M60" s="82"/>
      <c r="N60" s="82"/>
      <c r="O60" s="82"/>
      <c r="P60" s="82"/>
      <c r="Q60" s="5">
        <f t="shared" ref="Q60:Z60" si="24">IF(C15=4,C17,0)</f>
        <v>0</v>
      </c>
      <c r="R60" s="5">
        <f t="shared" si="24"/>
        <v>0</v>
      </c>
      <c r="S60" s="5">
        <f t="shared" si="24"/>
        <v>0</v>
      </c>
      <c r="T60" s="5">
        <f t="shared" si="24"/>
        <v>0</v>
      </c>
      <c r="U60" s="5">
        <f t="shared" si="24"/>
        <v>0</v>
      </c>
      <c r="V60" s="5">
        <f t="shared" si="24"/>
        <v>0</v>
      </c>
      <c r="W60" s="5">
        <f t="shared" si="24"/>
        <v>0</v>
      </c>
      <c r="X60" s="5">
        <f t="shared" si="24"/>
        <v>0</v>
      </c>
      <c r="Y60" s="5">
        <f t="shared" si="24"/>
        <v>0</v>
      </c>
      <c r="Z60" s="5">
        <f t="shared" si="24"/>
        <v>0</v>
      </c>
      <c r="AA60" s="5">
        <f t="shared" ref="AA60:AJ60" si="25">IF(C20=4,C22,0)</f>
        <v>0</v>
      </c>
      <c r="AB60" s="5">
        <f t="shared" si="25"/>
        <v>0</v>
      </c>
      <c r="AC60" s="5">
        <f t="shared" si="25"/>
        <v>0</v>
      </c>
      <c r="AD60" s="5">
        <f t="shared" si="25"/>
        <v>0</v>
      </c>
      <c r="AE60" s="5">
        <f t="shared" si="25"/>
        <v>0</v>
      </c>
      <c r="AF60" s="5">
        <f t="shared" si="25"/>
        <v>0</v>
      </c>
      <c r="AG60" s="5">
        <f t="shared" si="25"/>
        <v>0</v>
      </c>
      <c r="AH60" s="5">
        <f t="shared" si="25"/>
        <v>0</v>
      </c>
      <c r="AI60" s="5">
        <f t="shared" si="25"/>
        <v>0</v>
      </c>
      <c r="AJ60" s="5">
        <f t="shared" si="25"/>
        <v>0</v>
      </c>
      <c r="AK60" s="5">
        <f t="shared" ref="AK60:AT60" si="26">IF(C25=4,C27,0)</f>
        <v>0</v>
      </c>
      <c r="AL60" s="5">
        <f t="shared" si="26"/>
        <v>0</v>
      </c>
      <c r="AM60" s="5">
        <f t="shared" si="26"/>
        <v>0</v>
      </c>
      <c r="AN60" s="5">
        <f t="shared" si="26"/>
        <v>0</v>
      </c>
      <c r="AO60" s="5">
        <f t="shared" si="26"/>
        <v>0</v>
      </c>
      <c r="AP60" s="5">
        <f t="shared" si="26"/>
        <v>0</v>
      </c>
      <c r="AQ60" s="5">
        <f t="shared" si="26"/>
        <v>0</v>
      </c>
      <c r="AR60" s="5">
        <f t="shared" si="26"/>
        <v>0</v>
      </c>
      <c r="AS60" s="5">
        <f t="shared" si="26"/>
        <v>0</v>
      </c>
      <c r="AT60" s="5">
        <f t="shared" si="26"/>
        <v>0</v>
      </c>
      <c r="AU60" s="5">
        <f t="shared" ref="AU60:BD60" si="27">IF(C30=4,C32,0)</f>
        <v>0</v>
      </c>
      <c r="AV60" s="5">
        <f t="shared" si="27"/>
        <v>0</v>
      </c>
      <c r="AW60" s="5">
        <f t="shared" si="27"/>
        <v>0</v>
      </c>
      <c r="AX60" s="5">
        <f t="shared" si="27"/>
        <v>0</v>
      </c>
      <c r="AY60" s="5">
        <f t="shared" si="27"/>
        <v>0</v>
      </c>
      <c r="AZ60" s="5">
        <f t="shared" si="27"/>
        <v>0</v>
      </c>
      <c r="BA60" s="5">
        <f t="shared" si="27"/>
        <v>0</v>
      </c>
      <c r="BB60" s="5">
        <f t="shared" si="27"/>
        <v>0</v>
      </c>
      <c r="BC60" s="5">
        <f t="shared" si="27"/>
        <v>0</v>
      </c>
      <c r="BD60" s="5">
        <f t="shared" si="27"/>
        <v>0</v>
      </c>
      <c r="BE60" s="5">
        <f t="shared" ref="BE60:BN60" si="28">IF(C35=4,C37,0)</f>
        <v>0</v>
      </c>
      <c r="BF60" s="5">
        <f t="shared" si="28"/>
        <v>0</v>
      </c>
      <c r="BG60" s="5">
        <f t="shared" si="28"/>
        <v>0</v>
      </c>
      <c r="BH60" s="5">
        <f t="shared" si="28"/>
        <v>0</v>
      </c>
      <c r="BI60" s="5">
        <f t="shared" si="28"/>
        <v>0</v>
      </c>
      <c r="BJ60" s="5">
        <f t="shared" si="28"/>
        <v>0</v>
      </c>
      <c r="BK60" s="5">
        <f t="shared" si="28"/>
        <v>0</v>
      </c>
      <c r="BL60" s="5">
        <f t="shared" si="28"/>
        <v>0</v>
      </c>
      <c r="BM60" s="5">
        <f t="shared" si="28"/>
        <v>0</v>
      </c>
      <c r="BN60" s="5">
        <f t="shared" si="28"/>
        <v>0</v>
      </c>
      <c r="BO60" s="5">
        <f t="shared" ref="BO60:BX60" si="29">IF(C40=4,C42,0)</f>
        <v>0</v>
      </c>
      <c r="BP60" s="5">
        <f t="shared" si="29"/>
        <v>0</v>
      </c>
      <c r="BQ60" s="5">
        <f t="shared" si="29"/>
        <v>0</v>
      </c>
      <c r="BR60" s="5">
        <f t="shared" si="29"/>
        <v>0</v>
      </c>
      <c r="BS60" s="5">
        <f t="shared" si="29"/>
        <v>0</v>
      </c>
      <c r="BT60" s="5">
        <f t="shared" si="29"/>
        <v>0</v>
      </c>
      <c r="BU60" s="5">
        <f t="shared" si="29"/>
        <v>0</v>
      </c>
      <c r="BV60" s="5">
        <f t="shared" si="29"/>
        <v>0</v>
      </c>
      <c r="BW60" s="5">
        <f t="shared" si="29"/>
        <v>0</v>
      </c>
      <c r="BX60" s="5">
        <f t="shared" si="29"/>
        <v>0</v>
      </c>
      <c r="BY60" s="5">
        <f t="shared" ref="BY60:CH60" si="30">IF(C45=4,C47,0)</f>
        <v>0</v>
      </c>
      <c r="BZ60" s="5">
        <f t="shared" si="30"/>
        <v>0</v>
      </c>
      <c r="CA60" s="5">
        <f t="shared" si="30"/>
        <v>0</v>
      </c>
      <c r="CB60" s="5">
        <f t="shared" si="30"/>
        <v>0</v>
      </c>
      <c r="CC60" s="5">
        <f t="shared" si="30"/>
        <v>0</v>
      </c>
      <c r="CD60" s="5">
        <f t="shared" si="30"/>
        <v>0</v>
      </c>
      <c r="CE60" s="5">
        <f t="shared" si="30"/>
        <v>0</v>
      </c>
      <c r="CF60" s="5">
        <f t="shared" si="30"/>
        <v>0</v>
      </c>
      <c r="CG60" s="5">
        <f t="shared" si="30"/>
        <v>0</v>
      </c>
      <c r="CH60" s="5">
        <f t="shared" si="30"/>
        <v>0</v>
      </c>
      <c r="CI60" s="5">
        <f t="shared" ref="CI60:CR60" si="31">IF(C50=4,C52,0)</f>
        <v>0</v>
      </c>
      <c r="CJ60" s="5">
        <f t="shared" si="31"/>
        <v>0</v>
      </c>
      <c r="CK60" s="5">
        <f t="shared" si="31"/>
        <v>0</v>
      </c>
      <c r="CL60" s="5">
        <f t="shared" si="31"/>
        <v>0</v>
      </c>
      <c r="CM60" s="5">
        <f t="shared" si="31"/>
        <v>0</v>
      </c>
      <c r="CN60" s="5">
        <f t="shared" si="31"/>
        <v>0</v>
      </c>
      <c r="CO60" s="5">
        <f t="shared" si="31"/>
        <v>0</v>
      </c>
      <c r="CP60" s="5">
        <f t="shared" si="31"/>
        <v>0</v>
      </c>
      <c r="CQ60" s="5">
        <f t="shared" si="31"/>
        <v>0</v>
      </c>
      <c r="CR60" s="5">
        <f t="shared" si="31"/>
        <v>0</v>
      </c>
    </row>
    <row r="61" spans="2:96" x14ac:dyDescent="0.2">
      <c r="Q61" s="5">
        <f t="shared" ref="Q61:Z61" si="32">IF(C15=5,C17,0)</f>
        <v>0</v>
      </c>
      <c r="R61" s="5">
        <f t="shared" si="32"/>
        <v>0</v>
      </c>
      <c r="S61" s="5">
        <f t="shared" si="32"/>
        <v>0</v>
      </c>
      <c r="T61" s="5">
        <f t="shared" si="32"/>
        <v>0</v>
      </c>
      <c r="U61" s="5">
        <f t="shared" si="32"/>
        <v>0</v>
      </c>
      <c r="V61" s="5">
        <f t="shared" si="32"/>
        <v>0</v>
      </c>
      <c r="W61" s="5">
        <f t="shared" si="32"/>
        <v>0</v>
      </c>
      <c r="X61" s="5">
        <f t="shared" si="32"/>
        <v>0</v>
      </c>
      <c r="Y61" s="5">
        <f t="shared" si="32"/>
        <v>0</v>
      </c>
      <c r="Z61" s="5">
        <f t="shared" si="32"/>
        <v>0</v>
      </c>
      <c r="AA61" s="5">
        <f t="shared" ref="AA61:AJ61" si="33">IF(C20=5,C22,0)</f>
        <v>0</v>
      </c>
      <c r="AB61" s="5">
        <f t="shared" si="33"/>
        <v>0</v>
      </c>
      <c r="AC61" s="5">
        <f t="shared" si="33"/>
        <v>0</v>
      </c>
      <c r="AD61" s="5">
        <f t="shared" si="33"/>
        <v>0</v>
      </c>
      <c r="AE61" s="5">
        <f t="shared" si="33"/>
        <v>0</v>
      </c>
      <c r="AF61" s="5">
        <f t="shared" si="33"/>
        <v>0</v>
      </c>
      <c r="AG61" s="5">
        <f t="shared" si="33"/>
        <v>0</v>
      </c>
      <c r="AH61" s="5">
        <f t="shared" si="33"/>
        <v>0</v>
      </c>
      <c r="AI61" s="5">
        <f t="shared" si="33"/>
        <v>0</v>
      </c>
      <c r="AJ61" s="5">
        <f t="shared" si="33"/>
        <v>0</v>
      </c>
      <c r="AK61" s="5">
        <f t="shared" ref="AK61:AT61" si="34">IF(C25=5,C27,0)</f>
        <v>0</v>
      </c>
      <c r="AL61" s="5">
        <f t="shared" si="34"/>
        <v>0</v>
      </c>
      <c r="AM61" s="5">
        <f t="shared" si="34"/>
        <v>0</v>
      </c>
      <c r="AN61" s="5">
        <f t="shared" si="34"/>
        <v>0</v>
      </c>
      <c r="AO61" s="5">
        <f t="shared" si="34"/>
        <v>0</v>
      </c>
      <c r="AP61" s="5">
        <f t="shared" si="34"/>
        <v>0</v>
      </c>
      <c r="AQ61" s="5">
        <f t="shared" si="34"/>
        <v>0</v>
      </c>
      <c r="AR61" s="5">
        <f t="shared" si="34"/>
        <v>0</v>
      </c>
      <c r="AS61" s="5">
        <f t="shared" si="34"/>
        <v>0</v>
      </c>
      <c r="AT61" s="5">
        <f t="shared" si="34"/>
        <v>0</v>
      </c>
      <c r="AU61" s="5">
        <f t="shared" ref="AU61:BD61" si="35">IF(C30=5,C32,0)</f>
        <v>0</v>
      </c>
      <c r="AV61" s="5">
        <f t="shared" si="35"/>
        <v>0</v>
      </c>
      <c r="AW61" s="5">
        <f t="shared" si="35"/>
        <v>0</v>
      </c>
      <c r="AX61" s="5">
        <f t="shared" si="35"/>
        <v>0</v>
      </c>
      <c r="AY61" s="5">
        <f t="shared" si="35"/>
        <v>0</v>
      </c>
      <c r="AZ61" s="5">
        <f t="shared" si="35"/>
        <v>0</v>
      </c>
      <c r="BA61" s="5">
        <f t="shared" si="35"/>
        <v>0</v>
      </c>
      <c r="BB61" s="5">
        <f t="shared" si="35"/>
        <v>0</v>
      </c>
      <c r="BC61" s="5">
        <f t="shared" si="35"/>
        <v>0</v>
      </c>
      <c r="BD61" s="5">
        <f t="shared" si="35"/>
        <v>0</v>
      </c>
      <c r="BE61" s="5">
        <f t="shared" ref="BE61:BN61" si="36">IF(C35=5,C37,0)</f>
        <v>0</v>
      </c>
      <c r="BF61" s="5">
        <f t="shared" si="36"/>
        <v>0</v>
      </c>
      <c r="BG61" s="5">
        <f t="shared" si="36"/>
        <v>0</v>
      </c>
      <c r="BH61" s="5">
        <f t="shared" si="36"/>
        <v>0</v>
      </c>
      <c r="BI61" s="5">
        <f t="shared" si="36"/>
        <v>0</v>
      </c>
      <c r="BJ61" s="5">
        <f t="shared" si="36"/>
        <v>0</v>
      </c>
      <c r="BK61" s="5">
        <f t="shared" si="36"/>
        <v>0</v>
      </c>
      <c r="BL61" s="5">
        <f t="shared" si="36"/>
        <v>0</v>
      </c>
      <c r="BM61" s="5">
        <f t="shared" si="36"/>
        <v>0</v>
      </c>
      <c r="BN61" s="5">
        <f t="shared" si="36"/>
        <v>0</v>
      </c>
      <c r="BO61" s="5">
        <f t="shared" ref="BO61:BX61" si="37">IF(C40=5,C42,0)</f>
        <v>0</v>
      </c>
      <c r="BP61" s="5">
        <f t="shared" si="37"/>
        <v>0</v>
      </c>
      <c r="BQ61" s="5">
        <f t="shared" si="37"/>
        <v>0</v>
      </c>
      <c r="BR61" s="5">
        <f t="shared" si="37"/>
        <v>0</v>
      </c>
      <c r="BS61" s="5">
        <f t="shared" si="37"/>
        <v>0</v>
      </c>
      <c r="BT61" s="5">
        <f t="shared" si="37"/>
        <v>0</v>
      </c>
      <c r="BU61" s="5">
        <f t="shared" si="37"/>
        <v>0</v>
      </c>
      <c r="BV61" s="5">
        <f t="shared" si="37"/>
        <v>0</v>
      </c>
      <c r="BW61" s="5">
        <f t="shared" si="37"/>
        <v>0</v>
      </c>
      <c r="BX61" s="5">
        <f t="shared" si="37"/>
        <v>0</v>
      </c>
      <c r="BY61" s="5">
        <f t="shared" ref="BY61:CH61" si="38">IF(C45=5,C47,0)</f>
        <v>0</v>
      </c>
      <c r="BZ61" s="5">
        <f t="shared" si="38"/>
        <v>0</v>
      </c>
      <c r="CA61" s="5">
        <f t="shared" si="38"/>
        <v>0</v>
      </c>
      <c r="CB61" s="5">
        <f t="shared" si="38"/>
        <v>0</v>
      </c>
      <c r="CC61" s="5">
        <f t="shared" si="38"/>
        <v>0</v>
      </c>
      <c r="CD61" s="5">
        <f t="shared" si="38"/>
        <v>0</v>
      </c>
      <c r="CE61" s="5">
        <f t="shared" si="38"/>
        <v>0</v>
      </c>
      <c r="CF61" s="5">
        <f t="shared" si="38"/>
        <v>0</v>
      </c>
      <c r="CG61" s="5">
        <f t="shared" si="38"/>
        <v>0</v>
      </c>
      <c r="CH61" s="5">
        <f t="shared" si="38"/>
        <v>0</v>
      </c>
      <c r="CI61" s="5">
        <f t="shared" ref="CI61:CR61" si="39">IF(C50=5,C52,0)</f>
        <v>0</v>
      </c>
      <c r="CJ61" s="5">
        <f t="shared" si="39"/>
        <v>0</v>
      </c>
      <c r="CK61" s="5">
        <f t="shared" si="39"/>
        <v>0</v>
      </c>
      <c r="CL61" s="5">
        <f t="shared" si="39"/>
        <v>0</v>
      </c>
      <c r="CM61" s="5">
        <f t="shared" si="39"/>
        <v>0</v>
      </c>
      <c r="CN61" s="5">
        <f t="shared" si="39"/>
        <v>0</v>
      </c>
      <c r="CO61" s="5">
        <f t="shared" si="39"/>
        <v>0</v>
      </c>
      <c r="CP61" s="5">
        <f t="shared" si="39"/>
        <v>0</v>
      </c>
      <c r="CQ61" s="5">
        <f t="shared" si="39"/>
        <v>0</v>
      </c>
      <c r="CR61" s="5">
        <f t="shared" si="39"/>
        <v>0</v>
      </c>
    </row>
  </sheetData>
  <mergeCells count="56">
    <mergeCell ref="B50:B52"/>
    <mergeCell ref="N50:N52"/>
    <mergeCell ref="O50:O52"/>
    <mergeCell ref="B40:B42"/>
    <mergeCell ref="N40:N42"/>
    <mergeCell ref="O40:O42"/>
    <mergeCell ref="B45:B47"/>
    <mergeCell ref="N45:N47"/>
    <mergeCell ref="O45:O47"/>
    <mergeCell ref="B30:B32"/>
    <mergeCell ref="N30:N32"/>
    <mergeCell ref="O30:O32"/>
    <mergeCell ref="B35:B37"/>
    <mergeCell ref="N35:N37"/>
    <mergeCell ref="O35:O37"/>
    <mergeCell ref="B20:B22"/>
    <mergeCell ref="N20:N22"/>
    <mergeCell ref="O20:O22"/>
    <mergeCell ref="B25:B27"/>
    <mergeCell ref="N25:N27"/>
    <mergeCell ref="O25:O27"/>
    <mergeCell ref="B13:B14"/>
    <mergeCell ref="C13:L14"/>
    <mergeCell ref="N13:N14"/>
    <mergeCell ref="O13:O14"/>
    <mergeCell ref="B15:B17"/>
    <mergeCell ref="N15:N17"/>
    <mergeCell ref="O15:O17"/>
    <mergeCell ref="N9:N10"/>
    <mergeCell ref="O9:O10"/>
    <mergeCell ref="B11:B12"/>
    <mergeCell ref="C11:D12"/>
    <mergeCell ref="E11:F12"/>
    <mergeCell ref="G11:H12"/>
    <mergeCell ref="I11:J12"/>
    <mergeCell ref="K11:L12"/>
    <mergeCell ref="N11:N12"/>
    <mergeCell ref="O11:O12"/>
    <mergeCell ref="B7:B8"/>
    <mergeCell ref="C7:D8"/>
    <mergeCell ref="E7:F8"/>
    <mergeCell ref="G7:H8"/>
    <mergeCell ref="I7:J8"/>
    <mergeCell ref="B9:B10"/>
    <mergeCell ref="C9:D10"/>
    <mergeCell ref="E9:F10"/>
    <mergeCell ref="G9:H10"/>
    <mergeCell ref="I9:J10"/>
    <mergeCell ref="B3:J4"/>
    <mergeCell ref="B5:B6"/>
    <mergeCell ref="C5:D6"/>
    <mergeCell ref="E5:F6"/>
    <mergeCell ref="G5:H6"/>
    <mergeCell ref="I5:J6"/>
    <mergeCell ref="F1:I1"/>
    <mergeCell ref="K1:O1"/>
  </mergeCells>
  <conditionalFormatting sqref="Q57:CR61">
    <cfRule type="colorScale" priority="1">
      <colorScale>
        <cfvo type="num" val="0"/>
        <cfvo type="num" val="1"/>
        <color rgb="FFFF0000"/>
        <color rgb="FF92D050"/>
      </colorScale>
    </cfRule>
  </conditionalFormatting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0</xdr:colOff>
                    <xdr:row>14</xdr:row>
                    <xdr:rowOff>19050</xdr:rowOff>
                  </from>
                  <to>
                    <xdr:col>2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19050</xdr:rowOff>
                  </from>
                  <to>
                    <xdr:col>4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Fill="0" autoPict="0">
                <anchor moveWithCells="1">
                  <from>
                    <xdr:col>9</xdr:col>
                    <xdr:colOff>0</xdr:colOff>
                    <xdr:row>14</xdr:row>
                    <xdr:rowOff>19050</xdr:rowOff>
                  </from>
                  <to>
                    <xdr:col>9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Drop Down 4">
              <controlPr defaultSize="0" autoFill="0" autoPict="0">
                <anchor moveWithCells="1">
                  <from>
                    <xdr:col>8</xdr:col>
                    <xdr:colOff>0</xdr:colOff>
                    <xdr:row>14</xdr:row>
                    <xdr:rowOff>19050</xdr:rowOff>
                  </from>
                  <to>
                    <xdr:col>8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Drop Down 5">
              <controlPr defaultSize="0" autoFill="0" autoPict="0">
                <anchor moveWithCells="1">
                  <from>
                    <xdr:col>5</xdr:col>
                    <xdr:colOff>0</xdr:colOff>
                    <xdr:row>14</xdr:row>
                    <xdr:rowOff>19050</xdr:rowOff>
                  </from>
                  <to>
                    <xdr:col>5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Drop Down 6">
              <controlPr defaultSize="0" autoFill="0" autoPict="0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10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Drop Down 7">
              <controlPr defaultSize="0" autoFill="0" autoPict="0">
                <anchor moveWithCells="1">
                  <from>
                    <xdr:col>3</xdr:col>
                    <xdr:colOff>0</xdr:colOff>
                    <xdr:row>14</xdr:row>
                    <xdr:rowOff>19050</xdr:rowOff>
                  </from>
                  <to>
                    <xdr:col>3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Drop Down 8">
              <controlPr defaultSize="0" autoFill="0" autoPict="0">
                <anchor moveWithCells="1">
                  <from>
                    <xdr:col>6</xdr:col>
                    <xdr:colOff>0</xdr:colOff>
                    <xdr:row>14</xdr:row>
                    <xdr:rowOff>19050</xdr:rowOff>
                  </from>
                  <to>
                    <xdr:col>6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Drop Down 9">
              <controlPr defaultSize="0" autoLine="0" autoPict="0">
                <anchor moveWithCells="1">
                  <from>
                    <xdr:col>7</xdr:col>
                    <xdr:colOff>0</xdr:colOff>
                    <xdr:row>14</xdr:row>
                    <xdr:rowOff>19050</xdr:rowOff>
                  </from>
                  <to>
                    <xdr:col>7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Drop Down 10">
              <controlPr defaultSize="0" autoFill="0" autoPict="0">
                <anchor moveWithCells="1">
                  <from>
                    <xdr:col>11</xdr:col>
                    <xdr:colOff>0</xdr:colOff>
                    <xdr:row>14</xdr:row>
                    <xdr:rowOff>19050</xdr:rowOff>
                  </from>
                  <to>
                    <xdr:col>11</xdr:col>
                    <xdr:colOff>695325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Drop Down 11">
              <controlPr defaultSize="0" autoLine="0" autoPict="0">
                <anchor moveWithCells="1">
                  <from>
                    <xdr:col>2</xdr:col>
                    <xdr:colOff>0</xdr:colOff>
                    <xdr:row>19</xdr:row>
                    <xdr:rowOff>28575</xdr:rowOff>
                  </from>
                  <to>
                    <xdr:col>2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Drop Down 12">
              <controlPr defaultSize="0" autoFill="0" autoPict="0">
                <anchor moveWithCells="1">
                  <from>
                    <xdr:col>9</xdr:col>
                    <xdr:colOff>0</xdr:colOff>
                    <xdr:row>19</xdr:row>
                    <xdr:rowOff>19050</xdr:rowOff>
                  </from>
                  <to>
                    <xdr:col>9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Drop Down 13">
              <controlPr defaultSize="0" autoFill="0" autoPict="0">
                <anchor moveWithCells="1">
                  <from>
                    <xdr:col>8</xdr:col>
                    <xdr:colOff>0</xdr:colOff>
                    <xdr:row>19</xdr:row>
                    <xdr:rowOff>19050</xdr:rowOff>
                  </from>
                  <to>
                    <xdr:col>8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Drop Down 14">
              <controlPr defaultSize="0" autoFill="0" autoPict="0">
                <anchor moveWithCells="1">
                  <from>
                    <xdr:col>5</xdr:col>
                    <xdr:colOff>0</xdr:colOff>
                    <xdr:row>19</xdr:row>
                    <xdr:rowOff>28575</xdr:rowOff>
                  </from>
                  <to>
                    <xdr:col>5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Drop Down 15">
              <controlPr defaultSize="0" autoFill="0" autoPict="0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10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Drop Down 16">
              <controlPr defaultSize="0" autoFill="0" autoPict="0">
                <anchor moveWithCells="1">
                  <from>
                    <xdr:col>6</xdr:col>
                    <xdr:colOff>0</xdr:colOff>
                    <xdr:row>19</xdr:row>
                    <xdr:rowOff>28575</xdr:rowOff>
                  </from>
                  <to>
                    <xdr:col>6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Drop Down 17">
              <controlPr defaultSize="0" autoLine="0" autoPict="0">
                <anchor moveWithCells="1">
                  <from>
                    <xdr:col>7</xdr:col>
                    <xdr:colOff>0</xdr:colOff>
                    <xdr:row>19</xdr:row>
                    <xdr:rowOff>19050</xdr:rowOff>
                  </from>
                  <to>
                    <xdr:col>7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Drop Down 18">
              <controlPr defaultSize="0" autoFill="0" autoPict="0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11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Drop Down 19">
              <controlPr defaultSize="0" autoLine="0" autoPict="0">
                <anchor moveWithCells="1">
                  <from>
                    <xdr:col>3</xdr:col>
                    <xdr:colOff>0</xdr:colOff>
                    <xdr:row>19</xdr:row>
                    <xdr:rowOff>28575</xdr:rowOff>
                  </from>
                  <to>
                    <xdr:col>3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Drop Down 20">
              <controlPr defaultSize="0" autoLine="0" autoPict="0">
                <anchor moveWithCells="1">
                  <from>
                    <xdr:col>4</xdr:col>
                    <xdr:colOff>0</xdr:colOff>
                    <xdr:row>19</xdr:row>
                    <xdr:rowOff>28575</xdr:rowOff>
                  </from>
                  <to>
                    <xdr:col>4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Drop Down 21">
              <controlPr defaultSize="0" autoLine="0" autoPict="0">
                <anchor moveWithCells="1">
                  <from>
                    <xdr:col>2</xdr:col>
                    <xdr:colOff>0</xdr:colOff>
                    <xdr:row>24</xdr:row>
                    <xdr:rowOff>19050</xdr:rowOff>
                  </from>
                  <to>
                    <xdr:col>2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Drop Down 22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19050</xdr:rowOff>
                  </from>
                  <to>
                    <xdr:col>4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Drop Down 23">
              <controlPr defaultSize="0" autoFill="0" autoPict="0">
                <anchor moveWithCells="1">
                  <from>
                    <xdr:col>9</xdr:col>
                    <xdr:colOff>0</xdr:colOff>
                    <xdr:row>24</xdr:row>
                    <xdr:rowOff>19050</xdr:rowOff>
                  </from>
                  <to>
                    <xdr:col>9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Drop Down 24">
              <controlPr defaultSize="0" autoFill="0" autoPict="0">
                <anchor moveWithCells="1">
                  <from>
                    <xdr:col>8</xdr:col>
                    <xdr:colOff>0</xdr:colOff>
                    <xdr:row>24</xdr:row>
                    <xdr:rowOff>19050</xdr:rowOff>
                  </from>
                  <to>
                    <xdr:col>8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Drop Down 25">
              <controlPr defaultSize="0" autoFill="0" autoPict="0">
                <anchor moveWithCells="1">
                  <from>
                    <xdr:col>5</xdr:col>
                    <xdr:colOff>0</xdr:colOff>
                    <xdr:row>24</xdr:row>
                    <xdr:rowOff>19050</xdr:rowOff>
                  </from>
                  <to>
                    <xdr:col>5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Drop Down 26">
              <controlPr defaultSize="0" autoFill="0" autoPict="0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10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Drop Down 27">
              <controlPr defaultSize="0" autoFill="0" autoPict="0">
                <anchor moveWithCells="1">
                  <from>
                    <xdr:col>3</xdr:col>
                    <xdr:colOff>0</xdr:colOff>
                    <xdr:row>24</xdr:row>
                    <xdr:rowOff>19050</xdr:rowOff>
                  </from>
                  <to>
                    <xdr:col>3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Drop Down 28">
              <controlPr defaultSize="0" autoFill="0" autoPict="0">
                <anchor moveWithCells="1">
                  <from>
                    <xdr:col>6</xdr:col>
                    <xdr:colOff>0</xdr:colOff>
                    <xdr:row>24</xdr:row>
                    <xdr:rowOff>19050</xdr:rowOff>
                  </from>
                  <to>
                    <xdr:col>6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Drop Down 29">
              <controlPr defaultSize="0" autoLine="0" autoPict="0">
                <anchor moveWithCells="1">
                  <from>
                    <xdr:col>7</xdr:col>
                    <xdr:colOff>0</xdr:colOff>
                    <xdr:row>24</xdr:row>
                    <xdr:rowOff>19050</xdr:rowOff>
                  </from>
                  <to>
                    <xdr:col>7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Drop Down 30">
              <controlPr defaultSize="0" autoFill="0" autoPict="0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11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Drop Down 31">
              <controlPr defaultSize="0" autoLine="0" autoPict="0">
                <anchor moveWithCells="1">
                  <from>
                    <xdr:col>2</xdr:col>
                    <xdr:colOff>0</xdr:colOff>
                    <xdr:row>29</xdr:row>
                    <xdr:rowOff>28575</xdr:rowOff>
                  </from>
                  <to>
                    <xdr:col>2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Drop Down 32">
              <controlPr defaultSize="0" autoFill="0" autoPict="0">
                <anchor moveWithCells="1">
                  <from>
                    <xdr:col>9</xdr:col>
                    <xdr:colOff>0</xdr:colOff>
                    <xdr:row>29</xdr:row>
                    <xdr:rowOff>19050</xdr:rowOff>
                  </from>
                  <to>
                    <xdr:col>9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Drop Down 33">
              <controlPr defaultSize="0" autoFill="0" autoPict="0">
                <anchor moveWithCells="1">
                  <from>
                    <xdr:col>8</xdr:col>
                    <xdr:colOff>0</xdr:colOff>
                    <xdr:row>29</xdr:row>
                    <xdr:rowOff>19050</xdr:rowOff>
                  </from>
                  <to>
                    <xdr:col>8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Drop Down 34">
              <controlPr defaultSize="0" autoFill="0" autoPict="0">
                <anchor moveWithCells="1">
                  <from>
                    <xdr:col>5</xdr:col>
                    <xdr:colOff>0</xdr:colOff>
                    <xdr:row>29</xdr:row>
                    <xdr:rowOff>28575</xdr:rowOff>
                  </from>
                  <to>
                    <xdr:col>5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Drop Down 35">
              <controlPr defaultSize="0" autoFill="0" autoPict="0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10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Drop Down 36">
              <controlPr defaultSize="0" autoFill="0" autoPict="0">
                <anchor moveWithCells="1">
                  <from>
                    <xdr:col>6</xdr:col>
                    <xdr:colOff>0</xdr:colOff>
                    <xdr:row>29</xdr:row>
                    <xdr:rowOff>28575</xdr:rowOff>
                  </from>
                  <to>
                    <xdr:col>6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Drop Down 37">
              <controlPr defaultSize="0" autoLine="0" autoPict="0">
                <anchor moveWithCells="1">
                  <from>
                    <xdr:col>7</xdr:col>
                    <xdr:colOff>0</xdr:colOff>
                    <xdr:row>29</xdr:row>
                    <xdr:rowOff>19050</xdr:rowOff>
                  </from>
                  <to>
                    <xdr:col>7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Drop Down 38">
              <controlPr defaultSize="0" autoFill="0" autoPict="0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11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Drop Down 39">
              <controlPr defaultSize="0" autoLine="0" autoPict="0">
                <anchor moveWithCells="1">
                  <from>
                    <xdr:col>3</xdr:col>
                    <xdr:colOff>0</xdr:colOff>
                    <xdr:row>29</xdr:row>
                    <xdr:rowOff>28575</xdr:rowOff>
                  </from>
                  <to>
                    <xdr:col>3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Drop Down 40">
              <controlPr defaultSize="0" autoLine="0" autoPict="0">
                <anchor moveWithCells="1">
                  <from>
                    <xdr:col>4</xdr:col>
                    <xdr:colOff>0</xdr:colOff>
                    <xdr:row>29</xdr:row>
                    <xdr:rowOff>28575</xdr:rowOff>
                  </from>
                  <to>
                    <xdr:col>4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Drop Down 41">
              <controlPr defaultSize="0" autoLine="0" autoPict="0">
                <anchor moveWithCells="1">
                  <from>
                    <xdr:col>2</xdr:col>
                    <xdr:colOff>0</xdr:colOff>
                    <xdr:row>34</xdr:row>
                    <xdr:rowOff>19050</xdr:rowOff>
                  </from>
                  <to>
                    <xdr:col>2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Drop Down 4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19050</xdr:rowOff>
                  </from>
                  <to>
                    <xdr:col>4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Drop Down 43">
              <controlPr defaultSize="0" autoFill="0" autoPict="0">
                <anchor moveWithCells="1">
                  <from>
                    <xdr:col>9</xdr:col>
                    <xdr:colOff>0</xdr:colOff>
                    <xdr:row>34</xdr:row>
                    <xdr:rowOff>19050</xdr:rowOff>
                  </from>
                  <to>
                    <xdr:col>9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Drop Down 44">
              <controlPr defaultSize="0" autoFill="0" autoPict="0">
                <anchor moveWithCells="1">
                  <from>
                    <xdr:col>8</xdr:col>
                    <xdr:colOff>0</xdr:colOff>
                    <xdr:row>34</xdr:row>
                    <xdr:rowOff>19050</xdr:rowOff>
                  </from>
                  <to>
                    <xdr:col>8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Drop Down 45">
              <controlPr defaultSize="0" autoFill="0" autoPict="0">
                <anchor moveWithCells="1">
                  <from>
                    <xdr:col>5</xdr:col>
                    <xdr:colOff>0</xdr:colOff>
                    <xdr:row>34</xdr:row>
                    <xdr:rowOff>19050</xdr:rowOff>
                  </from>
                  <to>
                    <xdr:col>5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Drop Down 46">
              <controlPr defaultSize="0" autoFill="0" autoPict="0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10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Drop Down 47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19050</xdr:rowOff>
                  </from>
                  <to>
                    <xdr:col>3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Drop Down 48">
              <controlPr defaultSize="0" autoFill="0" autoPict="0">
                <anchor moveWithCells="1">
                  <from>
                    <xdr:col>6</xdr:col>
                    <xdr:colOff>0</xdr:colOff>
                    <xdr:row>34</xdr:row>
                    <xdr:rowOff>19050</xdr:rowOff>
                  </from>
                  <to>
                    <xdr:col>6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Drop Down 49">
              <controlPr defaultSize="0" autoLine="0" autoPict="0">
                <anchor moveWithCells="1">
                  <from>
                    <xdr:col>7</xdr:col>
                    <xdr:colOff>0</xdr:colOff>
                    <xdr:row>34</xdr:row>
                    <xdr:rowOff>19050</xdr:rowOff>
                  </from>
                  <to>
                    <xdr:col>7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Drop Down 50">
              <controlPr defaultSize="0" autoFill="0" autoPict="0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11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Drop Down 51">
              <controlPr defaultSize="0" autoLine="0" autoPict="0">
                <anchor moveWithCells="1">
                  <from>
                    <xdr:col>2</xdr:col>
                    <xdr:colOff>0</xdr:colOff>
                    <xdr:row>39</xdr:row>
                    <xdr:rowOff>28575</xdr:rowOff>
                  </from>
                  <to>
                    <xdr:col>2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Drop Down 52">
              <controlPr defaultSize="0" autoFill="0" autoPict="0">
                <anchor moveWithCells="1">
                  <from>
                    <xdr:col>9</xdr:col>
                    <xdr:colOff>0</xdr:colOff>
                    <xdr:row>39</xdr:row>
                    <xdr:rowOff>19050</xdr:rowOff>
                  </from>
                  <to>
                    <xdr:col>9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Drop Down 53">
              <controlPr defaultSize="0" autoFill="0" autoPict="0">
                <anchor moveWithCells="1">
                  <from>
                    <xdr:col>8</xdr:col>
                    <xdr:colOff>0</xdr:colOff>
                    <xdr:row>39</xdr:row>
                    <xdr:rowOff>19050</xdr:rowOff>
                  </from>
                  <to>
                    <xdr:col>8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Drop Down 54">
              <controlPr defaultSize="0" autoFill="0" autoPict="0">
                <anchor moveWithCells="1">
                  <from>
                    <xdr:col>5</xdr:col>
                    <xdr:colOff>0</xdr:colOff>
                    <xdr:row>39</xdr:row>
                    <xdr:rowOff>28575</xdr:rowOff>
                  </from>
                  <to>
                    <xdr:col>5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Drop Down 55">
              <controlPr defaultSize="0" autoFill="0" autoPict="0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10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Drop Down 56">
              <controlPr defaultSize="0" autoFill="0" autoPict="0">
                <anchor moveWithCells="1">
                  <from>
                    <xdr:col>6</xdr:col>
                    <xdr:colOff>0</xdr:colOff>
                    <xdr:row>39</xdr:row>
                    <xdr:rowOff>28575</xdr:rowOff>
                  </from>
                  <to>
                    <xdr:col>6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Drop Down 57">
              <controlPr defaultSize="0" autoLine="0" autoPict="0">
                <anchor moveWithCells="1">
                  <from>
                    <xdr:col>7</xdr:col>
                    <xdr:colOff>0</xdr:colOff>
                    <xdr:row>39</xdr:row>
                    <xdr:rowOff>19050</xdr:rowOff>
                  </from>
                  <to>
                    <xdr:col>7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Drop Down 58">
              <controlPr defaultSize="0" autoFill="0" autoPict="0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11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Drop Down 59">
              <controlPr defaultSize="0" autoLine="0" autoPict="0">
                <anchor moveWithCells="1">
                  <from>
                    <xdr:col>3</xdr:col>
                    <xdr:colOff>0</xdr:colOff>
                    <xdr:row>39</xdr:row>
                    <xdr:rowOff>28575</xdr:rowOff>
                  </from>
                  <to>
                    <xdr:col>3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Drop Down 60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28575</xdr:rowOff>
                  </from>
                  <to>
                    <xdr:col>4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Drop Down 61">
              <controlPr defaultSize="0" autoLine="0" autoPict="0">
                <anchor moveWithCells="1">
                  <from>
                    <xdr:col>2</xdr:col>
                    <xdr:colOff>0</xdr:colOff>
                    <xdr:row>44</xdr:row>
                    <xdr:rowOff>19050</xdr:rowOff>
                  </from>
                  <to>
                    <xdr:col>2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Drop Down 62">
              <controlPr defaultSize="0" autoLine="0" autoPict="0">
                <anchor moveWithCells="1">
                  <from>
                    <xdr:col>4</xdr:col>
                    <xdr:colOff>0</xdr:colOff>
                    <xdr:row>44</xdr:row>
                    <xdr:rowOff>19050</xdr:rowOff>
                  </from>
                  <to>
                    <xdr:col>4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Drop Down 63">
              <controlPr defaultSize="0" autoFill="0" autoPict="0">
                <anchor moveWithCells="1">
                  <from>
                    <xdr:col>9</xdr:col>
                    <xdr:colOff>0</xdr:colOff>
                    <xdr:row>44</xdr:row>
                    <xdr:rowOff>19050</xdr:rowOff>
                  </from>
                  <to>
                    <xdr:col>9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Drop Down 64">
              <controlPr defaultSize="0" autoFill="0" autoPict="0">
                <anchor moveWithCells="1">
                  <from>
                    <xdr:col>8</xdr:col>
                    <xdr:colOff>0</xdr:colOff>
                    <xdr:row>44</xdr:row>
                    <xdr:rowOff>19050</xdr:rowOff>
                  </from>
                  <to>
                    <xdr:col>8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Drop Down 65">
              <controlPr defaultSize="0" autoFill="0" autoPict="0">
                <anchor moveWithCells="1">
                  <from>
                    <xdr:col>5</xdr:col>
                    <xdr:colOff>0</xdr:colOff>
                    <xdr:row>44</xdr:row>
                    <xdr:rowOff>19050</xdr:rowOff>
                  </from>
                  <to>
                    <xdr:col>5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Drop Down 66">
              <controlPr defaultSize="0" autoFill="0" autoPict="0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10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Drop Down 67">
              <controlPr defaultSize="0" autoFill="0" autoPict="0">
                <anchor moveWithCells="1">
                  <from>
                    <xdr:col>3</xdr:col>
                    <xdr:colOff>0</xdr:colOff>
                    <xdr:row>44</xdr:row>
                    <xdr:rowOff>19050</xdr:rowOff>
                  </from>
                  <to>
                    <xdr:col>3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Drop Down 68">
              <controlPr defaultSize="0" autoFill="0" autoPict="0">
                <anchor moveWithCells="1">
                  <from>
                    <xdr:col>6</xdr:col>
                    <xdr:colOff>0</xdr:colOff>
                    <xdr:row>44</xdr:row>
                    <xdr:rowOff>19050</xdr:rowOff>
                  </from>
                  <to>
                    <xdr:col>6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Drop Down 69">
              <controlPr defaultSize="0" autoLine="0" autoPict="0">
                <anchor moveWithCells="1">
                  <from>
                    <xdr:col>7</xdr:col>
                    <xdr:colOff>0</xdr:colOff>
                    <xdr:row>44</xdr:row>
                    <xdr:rowOff>19050</xdr:rowOff>
                  </from>
                  <to>
                    <xdr:col>7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Drop Down 70">
              <controlPr defaultSize="0" autoFill="0" autoPict="0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11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Drop Down 71">
              <controlPr defaultSize="0" autoLine="0" autoPict="0">
                <anchor moveWithCells="1">
                  <from>
                    <xdr:col>2</xdr:col>
                    <xdr:colOff>0</xdr:colOff>
                    <xdr:row>49</xdr:row>
                    <xdr:rowOff>28575</xdr:rowOff>
                  </from>
                  <to>
                    <xdr:col>2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Drop Down 72">
              <controlPr defaultSize="0" autoFill="0" autoPict="0">
                <anchor moveWithCells="1">
                  <from>
                    <xdr:col>9</xdr:col>
                    <xdr:colOff>0</xdr:colOff>
                    <xdr:row>49</xdr:row>
                    <xdr:rowOff>19050</xdr:rowOff>
                  </from>
                  <to>
                    <xdr:col>9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Drop Down 73">
              <controlPr defaultSize="0" autoFill="0" autoPict="0">
                <anchor moveWithCells="1">
                  <from>
                    <xdr:col>8</xdr:col>
                    <xdr:colOff>0</xdr:colOff>
                    <xdr:row>49</xdr:row>
                    <xdr:rowOff>19050</xdr:rowOff>
                  </from>
                  <to>
                    <xdr:col>8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Drop Down 74">
              <controlPr defaultSize="0" autoFill="0" autoPict="0">
                <anchor moveWithCells="1">
                  <from>
                    <xdr:col>5</xdr:col>
                    <xdr:colOff>0</xdr:colOff>
                    <xdr:row>49</xdr:row>
                    <xdr:rowOff>28575</xdr:rowOff>
                  </from>
                  <to>
                    <xdr:col>5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Drop Down 75">
              <controlPr defaultSize="0" autoFill="0" autoPict="0">
                <anchor moveWithCells="1">
                  <from>
                    <xdr:col>10</xdr:col>
                    <xdr:colOff>0</xdr:colOff>
                    <xdr:row>49</xdr:row>
                    <xdr:rowOff>19050</xdr:rowOff>
                  </from>
                  <to>
                    <xdr:col>10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Drop Down 76">
              <controlPr defaultSize="0" autoFill="0" autoPict="0">
                <anchor moveWithCells="1">
                  <from>
                    <xdr:col>6</xdr:col>
                    <xdr:colOff>0</xdr:colOff>
                    <xdr:row>49</xdr:row>
                    <xdr:rowOff>28575</xdr:rowOff>
                  </from>
                  <to>
                    <xdr:col>6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Drop Down 77">
              <controlPr defaultSize="0" autoLine="0" autoPict="0">
                <anchor moveWithCells="1">
                  <from>
                    <xdr:col>7</xdr:col>
                    <xdr:colOff>0</xdr:colOff>
                    <xdr:row>49</xdr:row>
                    <xdr:rowOff>19050</xdr:rowOff>
                  </from>
                  <to>
                    <xdr:col>7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Drop Down 78">
              <controlPr defaultSize="0" autoFill="0" autoPict="0">
                <anchor moveWithCells="1">
                  <from>
                    <xdr:col>11</xdr:col>
                    <xdr:colOff>0</xdr:colOff>
                    <xdr:row>49</xdr:row>
                    <xdr:rowOff>19050</xdr:rowOff>
                  </from>
                  <to>
                    <xdr:col>11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Drop Down 79">
              <controlPr defaultSize="0" autoLine="0" autoPict="0">
                <anchor moveWithCells="1">
                  <from>
                    <xdr:col>3</xdr:col>
                    <xdr:colOff>0</xdr:colOff>
                    <xdr:row>49</xdr:row>
                    <xdr:rowOff>28575</xdr:rowOff>
                  </from>
                  <to>
                    <xdr:col>3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Drop Down 80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28575</xdr:rowOff>
                  </from>
                  <to>
                    <xdr:col>4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Budget</vt:lpstr>
      <vt:lpstr>Budget!Zone_d_impression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Roustam BARYALAI</dc:creator>
  <cp:lastModifiedBy>Roustam BARYALAI</cp:lastModifiedBy>
  <dcterms:created xsi:type="dcterms:W3CDTF">2022-02-20T12:57:22Z</dcterms:created>
  <dcterms:modified xsi:type="dcterms:W3CDTF">2022-02-20T13:01:21Z</dcterms:modified>
</cp:coreProperties>
</file>